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440" windowHeight="7935"/>
  </bookViews>
  <sheets>
    <sheet name="Nacionales - Extranjeros" sheetId="1" r:id="rId1"/>
    <sheet name="Adulto - Medio - Escolar" sheetId="2" r:id="rId2"/>
  </sheets>
  <calcPr calcId="144525"/>
</workbook>
</file>

<file path=xl/calcChain.xml><?xml version="1.0" encoding="utf-8"?>
<calcChain xmlns="http://schemas.openxmlformats.org/spreadsheetml/2006/main">
  <c r="B5" i="2" l="1"/>
  <c r="B5" i="1"/>
</calcChain>
</file>

<file path=xl/sharedStrings.xml><?xml version="1.0" encoding="utf-8"?>
<sst xmlns="http://schemas.openxmlformats.org/spreadsheetml/2006/main" count="39" uniqueCount="22">
  <si>
    <t>MES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</si>
  <si>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</si>
  <si>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</si>
  <si>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</si>
  <si>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</si>
  <si>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</si>
  <si>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</si>
  <si>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</si>
  <si>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</si>
  <si>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</si>
  <si>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</si>
  <si>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</si>
  <si>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</si>
  <si>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</si>
  <si>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</si>
  <si>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</si>
  <si>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</si>
  <si>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Adulto</t>
  </si>
  <si>
    <t>Medio</t>
  </si>
  <si>
    <t>Escolar</t>
  </si>
  <si>
    <t>COMPLEJO ARQUEOLÓGICO VENTARRÓN</t>
  </si>
  <si>
    <t>Registro de visitantes  al Complejo Arqueológico Ventarrón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</si>
</sst>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32">
    <xf numFmtId="0" fontId="0" fillId="0" borderId="0" xfId="0"/>
    <xf numFmtId="0" fontId="0" fillId="2" borderId="0" xfId="0" applyFill="1"/>
    <xf numFmtId="0" fontId="1" fillId="2" borderId="0" xfId="1" applyFont="1" applyFill="1"/>
    <xf numFmtId="2" fontId="1" fillId="2" borderId="0" xfId="1" applyNumberFormat="1" applyFont="1" applyFill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center"/>
    </xf>
    <xf numFmtId="0" fontId="1" fillId="2" borderId="0" xfId="1" applyFill="1"/>
    <xf numFmtId="0" fontId="5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6" fillId="5" borderId="3" xfId="1" applyNumberFormat="1" applyFont="1" applyFill="1" applyBorder="1" applyAlignment="1">
      <alignment horizontal="center"/>
    </xf>
    <xf numFmtId="3" fontId="6" fillId="5" borderId="6" xfId="1" applyNumberFormat="1" applyFont="1" applyFill="1" applyBorder="1" applyAlignment="1">
      <alignment horizontal="center"/>
    </xf>
    <xf numFmtId="3" fontId="6" fillId="5" borderId="4" xfId="1" applyNumberFormat="1" applyFont="1" applyFill="1" applyBorder="1" applyAlignment="1">
      <alignment horizontal="center"/>
    </xf>
    <xf numFmtId="3" fontId="6" fillId="4" borderId="6" xfId="1" applyNumberFormat="1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ont="1" applyFill="1"/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 4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800255</xdr:colOff>
      <xdr:row>0</xdr:row>
      <xdr:rowOff>514350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37213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3</xdr:col>
      <xdr:colOff>9680</xdr:colOff>
      <xdr:row>0</xdr:row>
      <xdr:rowOff>514350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437213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9" zoomScale="120" zoomScaleNormal="120" workbookViewId="0">
      <selection activeCell="C36" sqref="C36"/>
    </sheetView>
  </sheetViews>
  <sheetFormatPr baseColWidth="10" defaultRowHeight="15"/>
  <cols>
    <col min="1" max="1" width="18.5703125" style="1" customWidth="1"/>
    <col min="2" max="2" width="35" style="1" customWidth="1"/>
    <col min="3" max="3" width="33.42578125" style="1" customWidth="1"/>
    <col min="4" max="16384" width="11.42578125" style="1"/>
  </cols>
  <sheetData>
    <row r="1" spans="1:7" ht="48.75" customHeight="1"/>
    <row r="2" spans="1:7" ht="22.5" customHeight="1">
      <c r="A2" s="9" t="s">
        <v>21</v>
      </c>
      <c r="B2" s="9"/>
      <c r="C2" s="9"/>
    </row>
    <row r="3" spans="1:7" ht="42" customHeight="1">
      <c r="A3" s="11" t="s">
        <v>0</v>
      </c>
      <c r="B3" s="15" t="s">
        <v>20</v>
      </c>
      <c r="C3" s="16"/>
    </row>
    <row r="4" spans="1:7" ht="26.25" customHeight="1">
      <c r="A4" s="11"/>
      <c r="B4" s="7" t="s">
        <v>2</v>
      </c>
      <c r="C4" s="7" t="s">
        <v>3</v>
      </c>
    </row>
    <row r="5" spans="1:7">
      <c r="A5" s="11" t="s">
        <v>4</v>
      </c>
      <c r="B5" s="18">
        <f>(B6+C6)</f>
        <v>150</v>
      </c>
      <c r="C5" s="18"/>
    </row>
    <row r="6" spans="1:7">
      <c r="A6" s="11"/>
      <c r="B6" s="5">
        <v>116</v>
      </c>
      <c r="C6" s="5">
        <v>34</v>
      </c>
    </row>
    <row r="7" spans="1:7">
      <c r="A7" s="17" t="s">
        <v>5</v>
      </c>
      <c r="B7" s="12">
        <v>125</v>
      </c>
      <c r="C7" s="13"/>
    </row>
    <row r="8" spans="1:7">
      <c r="A8" s="17"/>
      <c r="B8" s="5">
        <v>112</v>
      </c>
      <c r="C8" s="5">
        <v>13</v>
      </c>
    </row>
    <row r="9" spans="1:7">
      <c r="A9" s="11" t="s">
        <v>6</v>
      </c>
      <c r="B9" s="12">
        <v>202</v>
      </c>
      <c r="C9" s="13"/>
    </row>
    <row r="10" spans="1:7">
      <c r="A10" s="11"/>
      <c r="B10" s="5">
        <v>165</v>
      </c>
      <c r="C10" s="5">
        <v>37</v>
      </c>
    </row>
    <row r="11" spans="1:7">
      <c r="A11" s="11" t="s">
        <v>7</v>
      </c>
      <c r="B11" s="12">
        <v>567</v>
      </c>
      <c r="C11" s="13"/>
    </row>
    <row r="12" spans="1:7">
      <c r="A12" s="11"/>
      <c r="B12" s="5">
        <v>505</v>
      </c>
      <c r="C12" s="5">
        <v>62</v>
      </c>
      <c r="E12" s="14"/>
      <c r="F12" s="14"/>
      <c r="G12" s="14"/>
    </row>
    <row r="13" spans="1:7">
      <c r="A13" s="11" t="s">
        <v>8</v>
      </c>
      <c r="B13" s="12">
        <v>288</v>
      </c>
      <c r="C13" s="13"/>
      <c r="E13" s="14"/>
      <c r="F13" s="14"/>
    </row>
    <row r="14" spans="1:7">
      <c r="A14" s="11"/>
      <c r="B14" s="5">
        <v>243</v>
      </c>
      <c r="C14" s="5">
        <v>45</v>
      </c>
    </row>
    <row r="15" spans="1:7">
      <c r="A15" s="11" t="s">
        <v>9</v>
      </c>
      <c r="B15" s="12">
        <v>682</v>
      </c>
      <c r="C15" s="13"/>
    </row>
    <row r="16" spans="1:7">
      <c r="A16" s="11"/>
      <c r="B16" s="5">
        <v>622</v>
      </c>
      <c r="C16" s="5">
        <v>60</v>
      </c>
      <c r="E16" s="14"/>
      <c r="F16" s="14"/>
    </row>
    <row r="17" spans="1:3">
      <c r="A17" s="11" t="s">
        <v>10</v>
      </c>
      <c r="B17" s="12">
        <v>693</v>
      </c>
      <c r="C17" s="13"/>
    </row>
    <row r="18" spans="1:3">
      <c r="A18" s="11"/>
      <c r="B18" s="5">
        <v>673</v>
      </c>
      <c r="C18" s="5">
        <v>20</v>
      </c>
    </row>
    <row r="19" spans="1:3">
      <c r="A19" s="11" t="s">
        <v>11</v>
      </c>
      <c r="B19" s="12">
        <v>215</v>
      </c>
      <c r="C19" s="13"/>
    </row>
    <row r="20" spans="1:3">
      <c r="A20" s="11"/>
      <c r="B20" s="5">
        <v>151</v>
      </c>
      <c r="C20" s="5">
        <v>64</v>
      </c>
    </row>
    <row r="21" spans="1:3">
      <c r="A21" s="11" t="s">
        <v>12</v>
      </c>
      <c r="B21" s="12">
        <v>600</v>
      </c>
      <c r="C21" s="13"/>
    </row>
    <row r="22" spans="1:3">
      <c r="A22" s="11"/>
      <c r="B22" s="5">
        <v>512</v>
      </c>
      <c r="C22" s="5">
        <v>88</v>
      </c>
    </row>
    <row r="23" spans="1:3">
      <c r="A23" s="11" t="s">
        <v>13</v>
      </c>
      <c r="B23" s="12">
        <v>579</v>
      </c>
      <c r="C23" s="13"/>
    </row>
    <row r="24" spans="1:3">
      <c r="A24" s="11"/>
      <c r="B24" s="5">
        <v>569</v>
      </c>
      <c r="C24" s="5">
        <v>10</v>
      </c>
    </row>
    <row r="25" spans="1:3">
      <c r="A25" s="11" t="s">
        <v>14</v>
      </c>
      <c r="B25" s="12">
        <v>586</v>
      </c>
      <c r="C25" s="13"/>
    </row>
    <row r="26" spans="1:3">
      <c r="A26" s="11"/>
      <c r="B26" s="5">
        <v>528</v>
      </c>
      <c r="C26" s="5">
        <v>58</v>
      </c>
    </row>
    <row r="27" spans="1:3">
      <c r="A27" s="11" t="s">
        <v>15</v>
      </c>
      <c r="B27" s="12">
        <v>0</v>
      </c>
      <c r="C27" s="13"/>
    </row>
    <row r="28" spans="1:3">
      <c r="A28" s="11"/>
      <c r="B28" s="5">
        <v>0</v>
      </c>
      <c r="C28" s="5">
        <v>0</v>
      </c>
    </row>
    <row r="29" spans="1:3" ht="15" customHeight="1">
      <c r="A29" s="10" t="s">
        <v>1</v>
      </c>
      <c r="B29" s="26">
        <v>4687</v>
      </c>
      <c r="C29" s="28"/>
    </row>
    <row r="30" spans="1:3" ht="15" customHeight="1">
      <c r="A30" s="10"/>
      <c r="B30" s="8">
        <v>4196</v>
      </c>
      <c r="C30" s="8">
        <v>491</v>
      </c>
    </row>
    <row r="31" spans="1:3">
      <c r="A31" s="2"/>
      <c r="B31" s="3"/>
      <c r="C31" s="3"/>
    </row>
    <row r="32" spans="1:3">
      <c r="A32" s="4" t="s">
        <v>16</v>
      </c>
      <c r="B32" s="2"/>
      <c r="C32" s="2"/>
    </row>
    <row r="36" spans="3:3">
      <c r="C36" s="31"/>
    </row>
    <row r="37" spans="3:3">
      <c r="C37" s="30"/>
    </row>
  </sheetData>
  <mergeCells count="32">
    <mergeCell ref="E12:G12"/>
    <mergeCell ref="E16:F16"/>
    <mergeCell ref="E13:F13"/>
    <mergeCell ref="A3:A4"/>
    <mergeCell ref="B3:C3"/>
    <mergeCell ref="A9:A10"/>
    <mergeCell ref="B9:C9"/>
    <mergeCell ref="A7:A8"/>
    <mergeCell ref="B7:C7"/>
    <mergeCell ref="A5:A6"/>
    <mergeCell ref="B5:C5"/>
    <mergeCell ref="B15:C15"/>
    <mergeCell ref="A13:A14"/>
    <mergeCell ref="B13:C13"/>
    <mergeCell ref="A11:A12"/>
    <mergeCell ref="B11:C11"/>
    <mergeCell ref="A2:C2"/>
    <mergeCell ref="A29:A30"/>
    <mergeCell ref="B29:C29"/>
    <mergeCell ref="A27:A28"/>
    <mergeCell ref="B27:C27"/>
    <mergeCell ref="A25:A26"/>
    <mergeCell ref="B25:C25"/>
    <mergeCell ref="A23:A24"/>
    <mergeCell ref="B23:C23"/>
    <mergeCell ref="A21:A22"/>
    <mergeCell ref="B21:C21"/>
    <mergeCell ref="A19:A20"/>
    <mergeCell ref="B19:C19"/>
    <mergeCell ref="A17:A18"/>
    <mergeCell ref="B17:C17"/>
    <mergeCell ref="A15:A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3" workbookViewId="0">
      <selection activeCell="B29" sqref="B29:D30"/>
    </sheetView>
  </sheetViews>
  <sheetFormatPr baseColWidth="10" defaultRowHeight="15"/>
  <cols>
    <col min="1" max="1" width="19.140625" style="1" customWidth="1"/>
    <col min="2" max="4" width="23.28515625" style="1" customWidth="1"/>
    <col min="5" max="16384" width="11.42578125" style="1"/>
  </cols>
  <sheetData>
    <row r="1" spans="1:4" ht="48.75" customHeight="1"/>
    <row r="2" spans="1:4" ht="22.5" customHeight="1">
      <c r="A2" s="9" t="s">
        <v>21</v>
      </c>
      <c r="B2" s="9"/>
      <c r="C2" s="9"/>
      <c r="D2" s="9"/>
    </row>
    <row r="3" spans="1:4" ht="51" customHeight="1">
      <c r="A3" s="19" t="s">
        <v>0</v>
      </c>
      <c r="B3" s="15" t="s">
        <v>20</v>
      </c>
      <c r="C3" s="21"/>
      <c r="D3" s="16"/>
    </row>
    <row r="4" spans="1:4" ht="21.75" customHeight="1">
      <c r="A4" s="20"/>
      <c r="B4" s="7" t="s">
        <v>17</v>
      </c>
      <c r="C4" s="7" t="s">
        <v>18</v>
      </c>
      <c r="D4" s="7" t="s">
        <v>19</v>
      </c>
    </row>
    <row r="5" spans="1:4">
      <c r="A5" s="19" t="s">
        <v>4</v>
      </c>
      <c r="B5" s="18">
        <f>B6+C6+D6</f>
        <v>150</v>
      </c>
      <c r="C5" s="18"/>
      <c r="D5" s="18"/>
    </row>
    <row r="6" spans="1:4">
      <c r="A6" s="20"/>
      <c r="B6" s="5">
        <v>52</v>
      </c>
      <c r="C6" s="5">
        <v>91</v>
      </c>
      <c r="D6" s="5">
        <v>7</v>
      </c>
    </row>
    <row r="7" spans="1:4">
      <c r="A7" s="22" t="s">
        <v>5</v>
      </c>
      <c r="B7" s="18">
        <v>125</v>
      </c>
      <c r="C7" s="18"/>
      <c r="D7" s="18"/>
    </row>
    <row r="8" spans="1:4">
      <c r="A8" s="23"/>
      <c r="B8" s="5">
        <v>37</v>
      </c>
      <c r="C8" s="5">
        <v>69</v>
      </c>
      <c r="D8" s="5">
        <v>19</v>
      </c>
    </row>
    <row r="9" spans="1:4">
      <c r="A9" s="19" t="s">
        <v>6</v>
      </c>
      <c r="B9" s="18">
        <v>202</v>
      </c>
      <c r="C9" s="18"/>
      <c r="D9" s="18"/>
    </row>
    <row r="10" spans="1:4">
      <c r="A10" s="20"/>
      <c r="B10" s="5">
        <v>109</v>
      </c>
      <c r="C10" s="5">
        <v>67</v>
      </c>
      <c r="D10" s="5">
        <v>26</v>
      </c>
    </row>
    <row r="11" spans="1:4">
      <c r="A11" s="19" t="s">
        <v>7</v>
      </c>
      <c r="B11" s="18">
        <v>567</v>
      </c>
      <c r="C11" s="18"/>
      <c r="D11" s="18"/>
    </row>
    <row r="12" spans="1:4">
      <c r="A12" s="20"/>
      <c r="B12" s="5">
        <v>129</v>
      </c>
      <c r="C12" s="5">
        <v>82</v>
      </c>
      <c r="D12" s="5">
        <v>356</v>
      </c>
    </row>
    <row r="13" spans="1:4">
      <c r="A13" s="19" t="s">
        <v>8</v>
      </c>
      <c r="B13" s="18">
        <v>288</v>
      </c>
      <c r="C13" s="18"/>
      <c r="D13" s="18"/>
    </row>
    <row r="14" spans="1:4">
      <c r="A14" s="20"/>
      <c r="B14" s="5">
        <v>79</v>
      </c>
      <c r="C14" s="5">
        <v>174</v>
      </c>
      <c r="D14" s="5">
        <v>35</v>
      </c>
    </row>
    <row r="15" spans="1:4">
      <c r="A15" s="19" t="s">
        <v>9</v>
      </c>
      <c r="B15" s="18">
        <v>682</v>
      </c>
      <c r="C15" s="18"/>
      <c r="D15" s="18"/>
    </row>
    <row r="16" spans="1:4">
      <c r="A16" s="20"/>
      <c r="B16" s="5">
        <v>118</v>
      </c>
      <c r="C16" s="5">
        <v>76</v>
      </c>
      <c r="D16" s="5">
        <v>488</v>
      </c>
    </row>
    <row r="17" spans="1:8">
      <c r="A17" s="19" t="s">
        <v>10</v>
      </c>
      <c r="B17" s="18">
        <v>693</v>
      </c>
      <c r="C17" s="18"/>
      <c r="D17" s="18"/>
    </row>
    <row r="18" spans="1:8">
      <c r="A18" s="20"/>
      <c r="B18" s="5">
        <v>141</v>
      </c>
      <c r="C18" s="5">
        <v>171</v>
      </c>
      <c r="D18" s="5">
        <v>381</v>
      </c>
    </row>
    <row r="19" spans="1:8">
      <c r="A19" s="19" t="s">
        <v>11</v>
      </c>
      <c r="B19" s="18">
        <v>215</v>
      </c>
      <c r="C19" s="18"/>
      <c r="D19" s="18"/>
      <c r="F19" s="14"/>
      <c r="G19" s="14"/>
      <c r="H19" s="14"/>
    </row>
    <row r="20" spans="1:8">
      <c r="A20" s="20"/>
      <c r="B20" s="5">
        <v>130</v>
      </c>
      <c r="C20" s="5">
        <v>59</v>
      </c>
      <c r="D20" s="5">
        <v>26</v>
      </c>
    </row>
    <row r="21" spans="1:8">
      <c r="A21" s="19" t="s">
        <v>12</v>
      </c>
      <c r="B21" s="18">
        <v>600</v>
      </c>
      <c r="C21" s="18"/>
      <c r="D21" s="18"/>
    </row>
    <row r="22" spans="1:8">
      <c r="A22" s="20"/>
      <c r="B22" s="5">
        <v>140</v>
      </c>
      <c r="C22" s="5">
        <v>74</v>
      </c>
      <c r="D22" s="5">
        <v>386</v>
      </c>
    </row>
    <row r="23" spans="1:8">
      <c r="A23" s="19" t="s">
        <v>13</v>
      </c>
      <c r="B23" s="12">
        <v>579</v>
      </c>
      <c r="C23" s="29"/>
      <c r="D23" s="13"/>
      <c r="F23" s="14"/>
      <c r="G23" s="14"/>
      <c r="H23" s="14"/>
    </row>
    <row r="24" spans="1:8">
      <c r="A24" s="20"/>
      <c r="B24" s="5">
        <v>13</v>
      </c>
      <c r="C24" s="5">
        <v>237</v>
      </c>
      <c r="D24" s="5">
        <v>329</v>
      </c>
    </row>
    <row r="25" spans="1:8">
      <c r="A25" s="19" t="s">
        <v>14</v>
      </c>
      <c r="B25" s="12">
        <v>586</v>
      </c>
      <c r="C25" s="29"/>
      <c r="D25" s="13"/>
    </row>
    <row r="26" spans="1:8">
      <c r="A26" s="20"/>
      <c r="B26" s="5">
        <v>95</v>
      </c>
      <c r="C26" s="5">
        <v>157</v>
      </c>
      <c r="D26" s="5">
        <v>334</v>
      </c>
    </row>
    <row r="27" spans="1:8" ht="15" customHeight="1">
      <c r="A27" s="19" t="s">
        <v>15</v>
      </c>
      <c r="B27" s="18">
        <v>0</v>
      </c>
      <c r="C27" s="18"/>
      <c r="D27" s="18"/>
    </row>
    <row r="28" spans="1:8" ht="15" customHeight="1">
      <c r="A28" s="20"/>
      <c r="B28" s="5">
        <v>0</v>
      </c>
      <c r="C28" s="5">
        <v>0</v>
      </c>
      <c r="D28" s="5">
        <v>0</v>
      </c>
    </row>
    <row r="29" spans="1:8" ht="15" customHeight="1">
      <c r="A29" s="24" t="s">
        <v>1</v>
      </c>
      <c r="B29" s="26">
        <v>4687</v>
      </c>
      <c r="C29" s="27"/>
      <c r="D29" s="28"/>
    </row>
    <row r="30" spans="1:8" ht="15" customHeight="1">
      <c r="A30" s="25"/>
      <c r="B30" s="8">
        <v>1043</v>
      </c>
      <c r="C30" s="8">
        <v>1257</v>
      </c>
      <c r="D30" s="8">
        <v>2387</v>
      </c>
    </row>
    <row r="31" spans="1:8" ht="15" customHeight="1">
      <c r="A31" s="6"/>
    </row>
    <row r="33" spans="1:1" ht="15" customHeight="1">
      <c r="A33" s="4" t="s">
        <v>16</v>
      </c>
    </row>
  </sheetData>
  <mergeCells count="31">
    <mergeCell ref="F23:H23"/>
    <mergeCell ref="F19:H19"/>
    <mergeCell ref="A29:A30"/>
    <mergeCell ref="B29:D29"/>
    <mergeCell ref="A27:A28"/>
    <mergeCell ref="B27:D27"/>
    <mergeCell ref="A25:A26"/>
    <mergeCell ref="B25:D25"/>
    <mergeCell ref="A19:A20"/>
    <mergeCell ref="B19:D19"/>
    <mergeCell ref="A17:A18"/>
    <mergeCell ref="B17:D17"/>
    <mergeCell ref="A23:A24"/>
    <mergeCell ref="B23:D23"/>
    <mergeCell ref="A21:A22"/>
    <mergeCell ref="B21:D21"/>
    <mergeCell ref="A11:A12"/>
    <mergeCell ref="B11:D11"/>
    <mergeCell ref="A9:A10"/>
    <mergeCell ref="B9:D9"/>
    <mergeCell ref="A15:A16"/>
    <mergeCell ref="B15:D15"/>
    <mergeCell ref="A13:A14"/>
    <mergeCell ref="B13:D13"/>
    <mergeCell ref="A3:A4"/>
    <mergeCell ref="B3:D3"/>
    <mergeCell ref="A2:D2"/>
    <mergeCell ref="A7:A8"/>
    <mergeCell ref="B7:D7"/>
    <mergeCell ref="A5:A6"/>
    <mergeCell ref="B5:D5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Nacionales - Extranjeros</vt:lpstr>
      <vt:lpstr>Adulto - Medio - Escolar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Robert Francis Gutierrez Cachay</cp:lastModifiedBy>
  <cp:lastPrinted>2015-07-20T17:52:26Z</cp:lastPrinted>
  <dcterms:created xsi:type="dcterms:W3CDTF">2015-05-22T14:12:40Z</dcterms:created>
  <dcterms:modified xsi:type="dcterms:W3CDTF">2016-12-27T19:11:42Z</dcterms:modified>
</cp:coreProperties>
</file>