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D:\DISEL\Cuadros Web REGIONES\"/>
    </mc:Choice>
  </mc:AlternateContent>
  <xr:revisionPtr revIDLastSave="0" documentId="13_ncr:1_{1A13D10A-9DBE-421D-9C22-1AD386988736}" xr6:coauthVersionLast="45" xr6:coauthVersionMax="45" xr10:uidLastSave="{00000000-0000-0000-0000-000000000000}"/>
  <bookViews>
    <workbookView xWindow="-120" yWindow="-120" windowWidth="20730" windowHeight="11160" tabRatio="871" xr2:uid="{00000000-000D-0000-FFFF-FFFF00000000}"/>
  </bookViews>
  <sheets>
    <sheet name="Índice" sheetId="56" r:id="rId1"/>
    <sheet name="Cuadro 1" sheetId="22" r:id="rId2"/>
    <sheet name="Cuadro 2" sheetId="23" r:id="rId3"/>
    <sheet name="Cuadro 3" sheetId="29" r:id="rId4"/>
    <sheet name="Cuadro 4" sheetId="30" r:id="rId5"/>
    <sheet name="Cuadro 5" sheetId="24" r:id="rId6"/>
    <sheet name="Cuadro 6" sheetId="32" r:id="rId7"/>
    <sheet name="Cuadro 7" sheetId="33" r:id="rId8"/>
    <sheet name="Cuadro 8" sheetId="34" r:id="rId9"/>
    <sheet name="Cuadro 9" sheetId="31" r:id="rId10"/>
    <sheet name="Cuadro 10" sheetId="26" r:id="rId11"/>
    <sheet name="Cuadro 11" sheetId="57" r:id="rId12"/>
    <sheet name="Cuadro 12" sheetId="58" r:id="rId13"/>
    <sheet name="Cuadro 13" sheetId="59" r:id="rId14"/>
    <sheet name="Cuadro 14" sheetId="35" r:id="rId15"/>
    <sheet name="Cuadro 15" sheetId="36" r:id="rId16"/>
    <sheet name="Cuadro 16" sheetId="37" r:id="rId17"/>
    <sheet name="Cuadro 17" sheetId="38" r:id="rId18"/>
    <sheet name="Cuadro 18" sheetId="39" r:id="rId19"/>
    <sheet name="Cuadro 19" sheetId="40" r:id="rId20"/>
    <sheet name="Cuadro 20" sheetId="27" r:id="rId21"/>
    <sheet name="Cuadro 21" sheetId="28" r:id="rId22"/>
    <sheet name="Cuadro 22" sheetId="41" r:id="rId23"/>
    <sheet name="Cuadro 23" sheetId="60" r:id="rId24"/>
    <sheet name="Cuadro 24" sheetId="69" r:id="rId25"/>
    <sheet name="Cuadro 25" sheetId="70" r:id="rId26"/>
    <sheet name="Cuadro 26" sheetId="61" r:id="rId27"/>
    <sheet name="Cuadro 27" sheetId="62" r:id="rId28"/>
    <sheet name="Cuadro 28" sheetId="63" r:id="rId29"/>
    <sheet name="Cuadro 29" sheetId="73" r:id="rId30"/>
    <sheet name="Cuadro 30" sheetId="7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4">#REF!</definedName>
    <definedName name="\A" localSheetId="25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4">#REF!</definedName>
    <definedName name="\C" localSheetId="25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4">#REF!</definedName>
    <definedName name="\e" localSheetId="25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5" hidden="1">#REF!</definedName>
    <definedName name="__123Graph_AGRAF" localSheetId="26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5" hidden="1">#REF!</definedName>
    <definedName name="__123Graph_BGRAF" localSheetId="26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5" hidden="1">#REF!</definedName>
    <definedName name="__123Graph_CGRAF" localSheetId="26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5" hidden="1">#REF!</definedName>
    <definedName name="__123Graph_DGRAF" localSheetId="26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26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5" hidden="1">#REF!</definedName>
    <definedName name="__123Graph_EGRAF" localSheetId="26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5" hidden="1">#REF!</definedName>
    <definedName name="__123Graph_FGRAF" localSheetId="26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5" hidden="1">#REF!</definedName>
    <definedName name="__123Graph_X" localSheetId="26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5" hidden="1">#REF!</definedName>
    <definedName name="__123Graph_XGRAF" localSheetId="26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4">#REF!</definedName>
    <definedName name="_1990" localSheetId="25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16'!$H$5:$J$25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19'!$C$5:$J$26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4">#REF!</definedName>
    <definedName name="A_IMPRESION_IM" localSheetId="25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5">[2]CYPPOLLO!#REF!</definedName>
    <definedName name="A_IMPRESIÓN_IM" localSheetId="26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4">#REF!</definedName>
    <definedName name="AGO" localSheetId="25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4">OFFSET(#REF!,0,0,#REF!,1)</definedName>
    <definedName name="ANUAAAAL" localSheetId="25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1'!$B$1:$J$34</definedName>
    <definedName name="_xlnm.Print_Area" localSheetId="10">'Cuadro 10'!$B$1:$I$28</definedName>
    <definedName name="_xlnm.Print_Area" localSheetId="11">'Cuadro 11'!$B$1:$J$24</definedName>
    <definedName name="_xlnm.Print_Area" localSheetId="12">'Cuadro 12'!$B$1:$F$22</definedName>
    <definedName name="_xlnm.Print_Area" localSheetId="13">'Cuadro 13'!$B$1:$J$23</definedName>
    <definedName name="_xlnm.Print_Area" localSheetId="14">'Cuadro 14'!$B$1:$D$28</definedName>
    <definedName name="_xlnm.Print_Area" localSheetId="15">'Cuadro 15'!$B$1:$G$31</definedName>
    <definedName name="_xlnm.Print_Area" localSheetId="16">'Cuadro 16'!$B$1:$J$31</definedName>
    <definedName name="_xlnm.Print_Area" localSheetId="17">'Cuadro 17'!$B$1:$L$28</definedName>
    <definedName name="_xlnm.Print_Area" localSheetId="18">'Cuadro 18'!$B$1:$H$29</definedName>
    <definedName name="_xlnm.Print_Area" localSheetId="19">'Cuadro 19'!$B$1:$J$26</definedName>
    <definedName name="_xlnm.Print_Area" localSheetId="2">'Cuadro 2'!$B$1:$I$32</definedName>
    <definedName name="_xlnm.Print_Area" localSheetId="20">'Cuadro 20'!$B$1:$H$29</definedName>
    <definedName name="_xlnm.Print_Area" localSheetId="21">'Cuadro 21'!$B$1:$H$30</definedName>
    <definedName name="_xlnm.Print_Area" localSheetId="22">'Cuadro 22'!$B$1:$I$30</definedName>
    <definedName name="_xlnm.Print_Area" localSheetId="23">'Cuadro 23'!$B$1:$E$28</definedName>
    <definedName name="_xlnm.Print_Area" localSheetId="24">'Cuadro 24'!$B$2:$G$221</definedName>
    <definedName name="_xlnm.Print_Area" localSheetId="25">'Cuadro 25'!$B$2:$L$212</definedName>
    <definedName name="_xlnm.Print_Area" localSheetId="27">'Cuadro 27'!$B$1:$K$22</definedName>
    <definedName name="_xlnm.Print_Area" localSheetId="28">'Cuadro 28'!$B$1:$K$22</definedName>
    <definedName name="_xlnm.Print_Area" localSheetId="29">'Cuadro 29'!$A$1:$H$40</definedName>
    <definedName name="_xlnm.Print_Area" localSheetId="3">'Cuadro 3'!$B$1:$M$30</definedName>
    <definedName name="_xlnm.Print_Area" localSheetId="30">'Cuadro 30'!$A$1:$H$151</definedName>
    <definedName name="_xlnm.Print_Area" localSheetId="4">'Cuadro 4'!$B$1:$M$29</definedName>
    <definedName name="_xlnm.Print_Area" localSheetId="5">'Cuadro 5'!$B$1:$J$29</definedName>
    <definedName name="_xlnm.Print_Area" localSheetId="6">'Cuadro 6'!$B$1:$K$26</definedName>
    <definedName name="_xlnm.Print_Area" localSheetId="7">'Cuadro 7'!$B$1:$I$28</definedName>
    <definedName name="_xlnm.Print_Area" localSheetId="8">'Cuadro 8'!$B$1:$I$30</definedName>
    <definedName name="_xlnm.Print_Area" localSheetId="9">'Cuadro 9'!$B$1:$J$28</definedName>
    <definedName name="_xlnm.Print_Area" localSheetId="0">Índice!$A$1:$F$42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4">#REF!</definedName>
    <definedName name="Ciud_VarAn" localSheetId="25">#REF!</definedName>
    <definedName name="Ciud_VarAn" localSheetId="28">#REF!</definedName>
    <definedName name="Ciud_VarAn" localSheetId="30">#REF!</definedName>
    <definedName name="Ciud_VarAn">#REF!</definedName>
    <definedName name="DatGrafAn" localSheetId="13">#REF!</definedName>
    <definedName name="DatGrafAn" localSheetId="23">#REF!</definedName>
    <definedName name="DatGrafAn" localSheetId="24">#REF!</definedName>
    <definedName name="DatGrafAn" localSheetId="25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6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6" hidden="1">#REF!</definedName>
    <definedName name="Graph_123" localSheetId="28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5" hidden="1">{"'C-46.WK1'!$A$6:$J$21"}</definedName>
    <definedName name="HTML_Control" localSheetId="26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4">#REF!</definedName>
    <definedName name="Inic_Ciu" localSheetId="25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4">#REF!</definedName>
    <definedName name="Inic_Val" localSheetId="25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4">#REF!</definedName>
    <definedName name="Lima" localSheetId="25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4">#REF!</definedName>
    <definedName name="MES" localSheetId="25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4">#REF!</definedName>
    <definedName name="piura" localSheetId="25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5">OFFSET(#REF!,0,0,#REF!,1)</definedName>
    <definedName name="PORCENTAJE" localSheetId="26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6">OFFSET([5]NOVIEMBRE!$H$118:$H$141,0,0,[5]NOVIEMBRE!$J$117,1)</definedName>
    <definedName name="PORCENTAJE10">OFFSET([6]NOVIEMBRE!$H$118:$H$141,0,0,[6]NOVIEMBRE!$J$117,1)</definedName>
    <definedName name="PORCENTAJE11" localSheetId="26">OFFSET([5]DICIEMBRE!$H$118:$H$141,0,0,[5]DICIEMBRE!$J$117,1)</definedName>
    <definedName name="PORCENTAJE11">OFFSET([6]DICIEMBRE!$H$118:$H$141,0,0,[6]DICIEMBRE!$J$117,1)</definedName>
    <definedName name="PORCENTAJE13" localSheetId="26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6">OFFSET([5]ABRIL!$H$118:$H$141,0,0,[5]ABRIL!$J$117,1)</definedName>
    <definedName name="PORCENTAJE3">OFFSET([6]ABRIL!$H$118:$H$141,0,0,[6]ABRIL!$J$117,1)</definedName>
    <definedName name="PORCENTAJE4" localSheetId="26">OFFSET([5]MAYO!$H$118:$H$141,0,0,[5]MAYO!$J$117,1)</definedName>
    <definedName name="PORCENTAJE4">OFFSET([6]MAYO!$H$118:$H$141,0,0,[6]MAYO!$J$117,1)</definedName>
    <definedName name="PORCENTAJE5" localSheetId="26">OFFSET([5]JUNIO!$H$118:$H$141,0,0,[5]JUNIO!$J$117,1)</definedName>
    <definedName name="PORCENTAJE5">OFFSET([6]JUNIO!$H$118:$H$141,0,0,[6]JUNIO!$J$117,1)</definedName>
    <definedName name="PORCENTAJE6" localSheetId="26">OFFSET([5]JULIO!$H$118:$H$141,0,0,[5]JULIO!$J$117,1)</definedName>
    <definedName name="PORCENTAJE6">OFFSET([6]JULIO!$H$118:$H$141,0,0,[6]JULIO!$J$117,1)</definedName>
    <definedName name="PORCENTAJE7" localSheetId="26">OFFSET([5]AGOSTO!$H$118:$H$141,0,0,[5]AGOSTO!$J$117,1)</definedName>
    <definedName name="PORCENTAJE7">OFFSET([6]AGOSTO!$H$118:$H$141,0,0,[6]AGOSTO!$J$117,1)</definedName>
    <definedName name="PORCENTAJE8" localSheetId="26">OFFSET([5]SETIEMBRE!$H$118:$H$141,0,0,[5]SETIEMBRE!$J$117,1)</definedName>
    <definedName name="PORCENTAJE8">OFFSET([6]SETIEMBRE!$H$118:$H$141,0,0,[6]SETIEMBRE!$J$117,1)</definedName>
    <definedName name="PORCENTAJE9" localSheetId="26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6">#REF!</definedName>
    <definedName name="RCC10R" localSheetId="28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6">#REF!</definedName>
    <definedName name="RCC20RE" localSheetId="28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6">#REF!</definedName>
    <definedName name="RCC2RN" localSheetId="28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6">#REF!</definedName>
    <definedName name="RCCRUCES" localSheetId="28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6">#REF!</definedName>
    <definedName name="RCTC" localSheetId="28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5">OFFSET(#REF!,0,0,#REF!,1)</definedName>
    <definedName name="REGION" localSheetId="26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6">OFFSET([5]NOVIEMBRE!$G$118:$G$141,0,0,[5]NOVIEMBRE!$J$117,1)</definedName>
    <definedName name="REGION10">OFFSET([6]NOVIEMBRE!$G$118:$G$141,0,0,[6]NOVIEMBRE!$J$117,1)</definedName>
    <definedName name="REGION11" localSheetId="26">OFFSET([5]DICIEMBRE!$G$118:$G$141,0,0,[5]DICIEMBRE!$J$117,1)</definedName>
    <definedName name="REGION11">OFFSET([6]DICIEMBRE!$G$118:$G$141,0,0,[6]DICIEMBRE!$J$117,1)</definedName>
    <definedName name="REGION13" localSheetId="26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6">OFFSET([5]ABRIL!$G$118:$G$141,0,0,[5]ABRIL!$J$117,1)</definedName>
    <definedName name="REGION3">OFFSET([6]ABRIL!$G$118:$G$141,0,0,[6]ABRIL!$J$117,1)</definedName>
    <definedName name="REGION4" localSheetId="26">OFFSET([5]MAYO!$G$118:$G$141,0,0,[5]MAYO!$J$117,1)</definedName>
    <definedName name="REGION4">OFFSET([6]MAYO!$G$118:$G$141,0,0,[6]MAYO!$J$117,1)</definedName>
    <definedName name="REGION5" localSheetId="26">OFFSET([5]JUNIO!$G$118:$G$141,0,0,[5]JUNIO!$J$117,1)</definedName>
    <definedName name="REGION5">OFFSET([6]JUNIO!$G$118:$G$141,0,0,[6]JUNIO!$J$117,1)</definedName>
    <definedName name="REGION6" localSheetId="26">OFFSET([5]JULIO!$G$118:$G$141,0,0,[5]JULIO!$J$117,1)</definedName>
    <definedName name="REGION6">OFFSET([6]JULIO!$G$118:$G$141,0,0,[6]JULIO!$J$117,1)</definedName>
    <definedName name="REGION7" localSheetId="26">OFFSET([5]AGOSTO!$G$118:$G$141,0,0,[5]AGOSTO!$J$117,1)</definedName>
    <definedName name="REGION7">OFFSET([6]AGOSTO!$G$118:$G$141,0,0,[6]AGOSTO!$J$117,1)</definedName>
    <definedName name="REGION8" localSheetId="26">OFFSET([5]SETIEMBRE!$G$118:$G$141,0,0,[5]SETIEMBRE!$J$117,1)</definedName>
    <definedName name="REGION8">OFFSET([6]SETIEMBRE!$G$118:$G$141,0,0,[6]SETIEMBRE!$J$117,1)</definedName>
    <definedName name="REGION9" localSheetId="26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6" hidden="1">#REF!</definedName>
    <definedName name="rttrty" localSheetId="28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4">#REF!</definedName>
    <definedName name="TABLA1" localSheetId="25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4">#REF!</definedName>
    <definedName name="TABLA1AA" localSheetId="25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4">#REF!</definedName>
    <definedName name="TABLA2" localSheetId="25">#REF!</definedName>
    <definedName name="TABLA2" localSheetId="28">#REF!</definedName>
    <definedName name="TABLA2" localSheetId="30">#REF!</definedName>
    <definedName name="TABLA2">#REF!</definedName>
    <definedName name="Table">[4]!Tabla5[[Ocupación]:[Remuneración Promedio8]]</definedName>
    <definedName name="_xlnm.Print_Titles" localSheetId="13">#REF!</definedName>
    <definedName name="_xlnm.Print_Titles" localSheetId="23">#REF!</definedName>
    <definedName name="_xlnm.Print_Titles" localSheetId="24">'Cuadro 24'!$2:$7</definedName>
    <definedName name="_xlnm.Print_Titles" localSheetId="25">'Cuadro 25'!$2:$8</definedName>
    <definedName name="_xlnm.Print_Titles" localSheetId="28">#REF!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6" hidden="1">#REF!</definedName>
    <definedName name="tytyt" localSheetId="28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6" hidden="1">#REF!</definedName>
    <definedName name="tytyty" localSheetId="28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6" hidden="1">#REF!</definedName>
    <definedName name="tytytyt" localSheetId="28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4">#REF!</definedName>
    <definedName name="Val_VarAn" localSheetId="25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57" l="1"/>
  <c r="K35" i="57"/>
</calcChain>
</file>

<file path=xl/sharedStrings.xml><?xml version="1.0" encoding="utf-8"?>
<sst xmlns="http://schemas.openxmlformats.org/spreadsheetml/2006/main" count="1059" uniqueCount="373">
  <si>
    <t>Años</t>
  </si>
  <si>
    <t>Asalariado privado 1/</t>
  </si>
  <si>
    <t>Independiente</t>
  </si>
  <si>
    <t xml:space="preserve"> Para el cálculo de los ingresos se excluye a la PEA ocupada sin ingresos.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</si>
  <si>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</si>
  <si>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</si>
  <si>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</si>
  <si>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</si>
  <si>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</si>
  <si>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</si>
  <si>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</si>
  <si>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</si>
  <si>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</si>
  <si>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</si>
  <si>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</si>
  <si>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</si>
  <si>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</si>
  <si>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</si>
  <si>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</si>
  <si>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</si>
  <si>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</si>
  <si>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</si>
  <si>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</si>
  <si>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</si>
  <si>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</si>
  <si>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</si>
  <si>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</si>
  <si>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</si>
  <si>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</si>
  <si>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</si>
  <si>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</si>
  <si>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</si>
  <si>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</si>
  <si>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</si>
  <si>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</si>
  <si>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</si>
  <si>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</si>
  <si>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</si>
  <si>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</si>
  <si>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</si>
  <si>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</si>
  <si>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</si>
  <si>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</si>
  <si>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</si>
  <si>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</si>
  <si>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</si>
  <si>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</si>
  <si>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</si>
  <si>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</si>
  <si>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</si>
  <si>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</si>
  <si>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</si>
  <si>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</si>
  <si>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 xml:space="preserve">1/ Se refiere a la PEA desocupada. </t>
  </si>
  <si>
    <t xml:space="preserve">2/ Se refiere a la PEA ocupada con menos de 35 horas semanales, que desea trabajar horas adicionales y tiene disponibilidad para hacerlo. 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</si>
  <si>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</si>
  <si>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</si>
  <si>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Empleador</t>
  </si>
  <si>
    <t>Asalariado público 2/</t>
  </si>
  <si>
    <t xml:space="preserve">Trabajador familiar no remunerado </t>
  </si>
  <si>
    <t>Trabajador del hogar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</si>
  <si>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</si>
  <si>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</si>
  <si>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</si>
  <si>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</si>
  <si>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2/ Comprende a los empleados y obreros públicos.</t>
  </si>
  <si>
    <t xml:space="preserve">         </t>
  </si>
  <si>
    <t>Menos de S/. 500</t>
  </si>
  <si>
    <t>De S/. 500 - S/. 999</t>
  </si>
  <si>
    <t>De S/. 1000 - S/. 1499</t>
  </si>
  <si>
    <t>De S/. 1500 a más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</si>
  <si>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</si>
  <si>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</si>
  <si>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</si>
  <si>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</si>
  <si>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</si>
  <si>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</si>
  <si>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</si>
  <si>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</si>
  <si>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</si>
  <si>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2016.</t>
  </si>
  <si>
    <t>2/ Cifras referenciales para los años 2004, 2005, 2006, 2007, 2008, 2010 y 2011.</t>
  </si>
  <si>
    <t>Sin nivel 1/</t>
  </si>
  <si>
    <t>Secundaria</t>
  </si>
  <si>
    <t>Superior no universitaria</t>
  </si>
  <si>
    <t>Superior Universitaria</t>
  </si>
  <si>
    <t>El nivel educativo considera la educación completa e incompleta.</t>
  </si>
  <si>
    <t>1/ Cifras referenciales para 2012, 2013 y 2016.</t>
  </si>
  <si>
    <t xml:space="preserve">Sector público </t>
  </si>
  <si>
    <t>Sector privado 1/</t>
  </si>
  <si>
    <t xml:space="preserve">Trabajador del hogar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</si>
  <si>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</si>
  <si>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</si>
  <si>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</si>
  <si>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</si>
  <si>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</si>
  <si>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</si>
  <si>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todos los años.</t>
  </si>
  <si>
    <t>Profesional, técnico, gerente, administrador y funcionario</t>
  </si>
  <si>
    <t>Empleado de oficina</t>
  </si>
  <si>
    <t>Vendedor</t>
  </si>
  <si>
    <t>Agricultor, ganadero, pescador, minero y cantero 1/</t>
  </si>
  <si>
    <t>Artesano y operario</t>
  </si>
  <si>
    <t>Obrero, jornalero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</si>
  <si>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</si>
  <si>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</si>
  <si>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</si>
  <si>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 al 2006, 2009, 2010 y 2012.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</si>
  <si>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</si>
  <si>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</si>
  <si>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</si>
  <si>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</si>
  <si>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</si>
  <si>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</si>
  <si>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 xml:space="preserve"> La suma de las partes puede no coincidir con el total debido al redondeo de las cifras.</t>
  </si>
  <si>
    <t>Extractiva 1/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</si>
  <si>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</si>
  <si>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</si>
  <si>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</si>
  <si>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 Comprende a las ramas Agricultura, ganadería, silvicultura, pesca y minería. Cifra referencial para el año 2012.</t>
  </si>
  <si>
    <t xml:space="preserve">65 a más años </t>
  </si>
  <si>
    <t>PEA ocupada
 (Miles de personas)</t>
  </si>
  <si>
    <t>1/ Cifras referenciales para todos los años.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</si>
  <si>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</si>
  <si>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</si>
  <si>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</si>
  <si>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>1/ Cifras referenciales para los años 2005, 2015 y 2017.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</si>
  <si>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</si>
  <si>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</si>
  <si>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 Se considera los ingresos totales por trabajo de la ocupación principal y secundaria del trabajador.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</si>
  <si>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</si>
  <si>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</si>
  <si>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</si>
  <si>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</si>
  <si>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2012, 2014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</si>
  <si>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</si>
  <si>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</si>
  <si>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</si>
  <si>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</si>
  <si>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</si>
  <si>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</si>
  <si>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</si>
  <si>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</si>
  <si>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</si>
  <si>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2004 y 2005.</t>
  </si>
  <si>
    <t xml:space="preserve">Empleado de oficina </t>
  </si>
  <si>
    <t xml:space="preserve">Vendedor </t>
  </si>
  <si>
    <t xml:space="preserve">Agricultor, ganadero, pescador, minero y cantero </t>
  </si>
  <si>
    <t xml:space="preserve">Artesano y operario </t>
  </si>
  <si>
    <t xml:space="preserve">Obrero, jornalero </t>
  </si>
  <si>
    <t xml:space="preserve">Conductor 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</si>
  <si>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</si>
  <si>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</si>
  <si>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Empleador 2/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</si>
  <si>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</si>
  <si>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</si>
  <si>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</si>
  <si>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</si>
  <si>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 referencial para el año 2008.</t>
  </si>
  <si>
    <t xml:space="preserve">Industria Manufacturera </t>
  </si>
  <si>
    <t xml:space="preserve">Construcción </t>
  </si>
  <si>
    <t xml:space="preserve">Comercio </t>
  </si>
  <si>
    <t>Servicios no personales</t>
  </si>
  <si>
    <t xml:space="preserve">Servicios personales </t>
  </si>
  <si>
    <t xml:space="preserve">Hogares </t>
  </si>
  <si>
    <t>Clasificación de ramas de actividad económica basada en el CIIU Rev. 4.</t>
  </si>
  <si>
    <t>1/ Comprende a las ramas Agricultura, ganadería, silvicultura, pesca y minería. Cifras referenciales para los años 2007 al 2009, 2011 y 2017.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</si>
  <si>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</si>
  <si>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</si>
  <si>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</si>
  <si>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</si>
  <si>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</si>
  <si>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1/  Cifras referenciales para los años 2006 y 2007.</t>
  </si>
  <si>
    <t>2/ Cifras referenciales para los años 2005 y 2006.</t>
  </si>
  <si>
    <t>3/ Cifra referencial para el año 2004.</t>
  </si>
  <si>
    <t>P/ Cifras preliminares.</t>
  </si>
  <si>
    <t>JUL.</t>
  </si>
  <si>
    <t>JUN.</t>
  </si>
  <si>
    <t>MAY.</t>
  </si>
  <si>
    <t>ABR.</t>
  </si>
  <si>
    <t>MAR.</t>
  </si>
  <si>
    <t>FEB.</t>
  </si>
  <si>
    <t>ENE.</t>
  </si>
  <si>
    <t>DIC.</t>
  </si>
  <si>
    <t>NOV.</t>
  </si>
  <si>
    <t>OCT.</t>
  </si>
  <si>
    <t>SET.</t>
  </si>
  <si>
    <t>AGO.</t>
  </si>
  <si>
    <t xml:space="preserve">SET. </t>
  </si>
  <si>
    <t xml:space="preserve">MAR. </t>
  </si>
  <si>
    <t xml:space="preserve">FEB. </t>
  </si>
  <si>
    <t xml:space="preserve">DIC. </t>
  </si>
  <si>
    <t xml:space="preserve">ENE. </t>
  </si>
  <si>
    <t>LIMA METROPOLITANA</t>
  </si>
  <si>
    <t>Comercio</t>
  </si>
  <si>
    <t>2/ Variación porcentual de un periodo comprendido desde enero hasta el mes de referencia del año corriente respecto al mismo periodo del año anterior.</t>
  </si>
  <si>
    <t>1/ Variación porcentual respecto al mismo mes del año anterior.</t>
  </si>
  <si>
    <t>VARIACIÓN PROMEDIO ANUAL 2/</t>
  </si>
  <si>
    <t>VARIACIÓN ANUAL 1/</t>
  </si>
  <si>
    <t>Cuadro 20</t>
  </si>
  <si>
    <t>Cuadro 23</t>
  </si>
  <si>
    <t>Cuadro 21</t>
  </si>
  <si>
    <t>Cuadro 24</t>
  </si>
  <si>
    <t>Cuadro 22</t>
  </si>
  <si>
    <t>Cuadro 25</t>
  </si>
  <si>
    <t>Cuadro 30</t>
  </si>
  <si>
    <t>Cuadro 27</t>
  </si>
  <si>
    <t>Cuadro 28</t>
  </si>
  <si>
    <t>Cuadro 26</t>
  </si>
  <si>
    <t>Cuadro 29</t>
  </si>
  <si>
    <t>(Porcentaje y en miles de personas)</t>
  </si>
  <si>
    <t>Tasa de inadecuación ocupacional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</si>
  <si>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Se considera la población juvenil de 15 a 29 años.</t>
    </r>
  </si>
  <si>
    <t>PERÚ</t>
  </si>
  <si>
    <t>REGIÓN</t>
  </si>
  <si>
    <t>1.7   Ingreso laboral promedio mensual de la PEA ocupada por:</t>
  </si>
  <si>
    <t>1.8   Ingreso laboral promedio mensual de Asalariados por:</t>
  </si>
  <si>
    <t>ÍNDICE DE CONTENIDO DE LA REGIÓN LIMA</t>
  </si>
  <si>
    <t>Mediana</t>
  </si>
  <si>
    <t>(Variación porcentual)</t>
  </si>
  <si>
    <t>2/ Se refiere a las horas trabajadas en promedio.</t>
  </si>
  <si>
    <t>1/ Se refiere a la cantidad de trabajadores en promedio.</t>
  </si>
  <si>
    <t xml:space="preserve">NOV. </t>
  </si>
  <si>
    <t>Obreros</t>
  </si>
  <si>
    <t>Empleados</t>
  </si>
  <si>
    <t>Mes</t>
  </si>
  <si>
    <t>Año</t>
  </si>
  <si>
    <t>(Base enero 2003=100)</t>
  </si>
  <si>
    <t>Promedio 3/</t>
  </si>
  <si>
    <t>Horas 4/</t>
  </si>
  <si>
    <t xml:space="preserve">MAY. 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</si>
  <si>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</si>
  <si>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</si>
  <si>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Promedio 1/</t>
  </si>
  <si>
    <t>Horas 2/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</si>
  <si>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</si>
  <si>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Ocupación</t>
  </si>
  <si>
    <t>3/ Se refiere a la cantidad de trabajadores en promedio.</t>
  </si>
  <si>
    <t>4/ Se refiere a las horas trabajadas en promedio.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</si>
  <si>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</si>
  <si>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Primaria 2/</t>
  </si>
  <si>
    <t>2/ Se incluye educación básica especial para el año2017.</t>
  </si>
  <si>
    <t>PEA ocupada con inadecuación ocupacional</t>
  </si>
  <si>
    <t>Jóvenes que ni estudian ni trabajan</t>
  </si>
  <si>
    <t>Tasa de los jóvenes que ni estudian ni trabajan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</si>
  <si>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</si>
  <si>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</si>
  <si>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</si>
  <si>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  Se considera las horas normales de trabajo semanal de las ocupaciones principal y secundaria del trabajador. </t>
  </si>
  <si>
    <t>2/ Se incluye educación básica especial para el año 2017.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</si>
  <si>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2018.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</si>
  <si>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</si>
  <si>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1/ Considera alquiler de maquinaria y equipo; servicios de informática; servicios de vigilancia; servicios de limpieza; servicios de envase y empaque; otras actividades empresariales (actividades jurídicas y contables).</t>
  </si>
  <si>
    <t>2/ Considera actividades de asociaciones; actividades de esparcimiento; actividades culturales y deportivas; actividades de hospitales; investigación y desarrollo; entre otros.</t>
  </si>
  <si>
    <t>3/ Considera actividades de agencias de viajes.</t>
  </si>
  <si>
    <t>4/ Incluye minería (142); bienes inmuebles (84); agricultura y ganadería (62); y, electricidad, gas y agua (33).</t>
  </si>
  <si>
    <t>1/ Los trabajadores con educación básica son aquellos con estudios de primaria y secundaria.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</si>
  <si>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</si>
  <si>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>La suma de los porcentajes excede el 100% por ser respuesta múltiple.</t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</si>
  <si>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</si>
  <si>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 xml:space="preserve">  Clasificación de sector económico basado en el CIIU Rev. 4.</t>
  </si>
  <si>
    <t xml:space="preserve">  La suma de los porcentajes excede el 100% por ser respuesta múltiple.</t>
  </si>
  <si>
    <t xml:space="preserve">  No incluye a la categoría gerente y directivo (27) por presentar pocos casos.</t>
  </si>
  <si>
    <t xml:space="preserve">  Los trabajadores profesionales técnicos son aquellos con estudios de 3 hasta 5 años.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</si>
  <si>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</si>
  <si>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</si>
  <si>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</si>
  <si>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</si>
  <si>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r>
      <t xml:space="preserve">LIMA METROPOLITANA: OCUPACIONES MÁS REQUERIDAS PARA JÓVENES A CONTRATAR, 2019
 </t>
    </r>
    <r>
      <rPr>
        <sz val="12"/>
        <rFont val="Arial"/>
        <family val="2"/>
      </rPr>
      <t>(Absoluto)</t>
    </r>
  </si>
  <si>
    <r>
      <t xml:space="preserve">LIMA METROPOLITANA: REMUNERACIÓN PROMEDIO MENSUAL DE LAS OCUPACIONES MÁS REQUERIDAS DEL PERSONAL PROFESIONAL TÉCNICO A CONTRATAR, 2019
</t>
    </r>
    <r>
      <rPr>
        <sz val="12"/>
        <rFont val="Arial"/>
        <family val="2"/>
      </rPr>
      <t>(Soles)</t>
    </r>
  </si>
  <si>
    <r>
      <t xml:space="preserve">LIMA METROPOLITANA: OCUPACIONES MÁS REQUERDAS DEL PERSONAL PROFESIONAL TÉCNICO A CONTRATAR, 2019
</t>
    </r>
    <r>
      <rPr>
        <sz val="12"/>
        <rFont val="Arial"/>
        <family val="2"/>
      </rPr>
      <t>(Absoluto)</t>
    </r>
  </si>
  <si>
    <r>
      <t xml:space="preserve">LIMA METROPOLITANA: PERSONAL A CONTRATAR, SEGÚN NIVEL EDUCATIVO,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</si>
  <si>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GRUPO DE EDAD,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</si>
  <si>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
GRUPO OCUPACIONAL,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</si>
  <si>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PRINCIPALES 
SECTORES ECONÓMICOS, 2019
</t>
    </r>
    <r>
      <rPr>
        <sz val="12"/>
        <rFont val="Arial"/>
        <family val="2"/>
      </rPr>
      <t>(Absoluto)</t>
    </r>
  </si>
  <si>
    <r>
      <t xml:space="preserve">LIMA METROPOLITANA: EMPRESAS QUE REQUERIRÁN PERSONAL 
A CONTRATAR, 2019
</t>
    </r>
    <r>
      <rPr>
        <sz val="12"/>
        <rFont val="Arial"/>
        <family val="2"/>
      </rPr>
      <t>(Absoluto y porcentaje)</t>
    </r>
  </si>
  <si>
    <r>
      <t xml:space="preserve">LIMA METROPOLITANA: EMPRESAS QUE REQUERIRÁN PERSONAL, 
SEGÚN RAZÓN DE CONTRATACIÓN, 2019
</t>
    </r>
    <r>
      <rPr>
        <sz val="12"/>
        <rFont val="Arial"/>
        <family val="2"/>
      </rPr>
      <t>(Porcentaje)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</si>
  <si>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</si>
  <si>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</si>
  <si>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</si>
  <si>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</si>
  <si>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</si>
  <si>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Industria Manufacturera</t>
  </si>
  <si>
    <t>Construcción</t>
  </si>
  <si>
    <t>Servicios personales</t>
  </si>
  <si>
    <t>Hogares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</si>
  <si>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</si>
  <si>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</si>
  <si>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</si>
  <si>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</si>
  <si>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</si>
  <si>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4.1.1  </t>
    </r>
    <r>
      <rPr>
        <sz val="11"/>
        <color indexed="56"/>
        <rFont val="Arial"/>
        <family val="2"/>
      </rPr>
      <t>Total de empresas, 2019</t>
    </r>
  </si>
  <si>
    <r>
      <t xml:space="preserve">4.1.2  </t>
    </r>
    <r>
      <rPr>
        <sz val="11"/>
        <color indexed="56"/>
        <rFont val="Arial"/>
        <family val="2"/>
      </rPr>
      <t>Razones de contratación, 2019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</si>
  <si>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</si>
  <si>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LIMA: PRINCIPALES INDICADORES DEL MERCADO DE TRABAJO, 2004 - 2019</t>
  </si>
  <si>
    <t>LIMA: DISTRIBUCIÓN DE LA PEA POR NIVEL DE EMPLEO, 2004 - 2019</t>
  </si>
  <si>
    <t>LIMA: DISTRIBUCIÓN DE LA PEA OCUPADA POR ESTRUCTURA DE MERCADO, 2004 - 2019</t>
  </si>
  <si>
    <t>LIMA: DISTRIBUCIÓN DE LA PEA OCUPADA POR GRUPO OCUPACIONAL, 2004 - 2019</t>
  </si>
  <si>
    <t>LIMA: DISTRIBUCIÓN DE LA PEA OCUPADA POR CATEGORÍA OCUPACIONAL, 2004 - 2019</t>
  </si>
  <si>
    <t>LIMA: DISTRIBUCIÓN DE LA PEA OCUPADA POR RAMA DE ACTIVIDAD ECONÓMICA, 2007 - 2019</t>
  </si>
  <si>
    <t>LIMA: DISTRIBUCIÓN DE LA PEA OCUPADA POR RANGO DE EDAD, 2004 - 2019</t>
  </si>
  <si>
    <t>LIMA: DISTRIBUCIÓN DE LA PEA OCUPADA POR NIVEL EDUCATIVO, 2004 - 2019</t>
  </si>
  <si>
    <t>LIMA: DISTRIBUCIÓN DE LA PEA OCUPADA POR RANGO DE HORAS SEMANALES DE TRABAJO, 2004 - 2019</t>
  </si>
  <si>
    <t>LIMA: DISTRIBUCIÓN DE LA PEA OCUPADA POR RANGO DE INGRESOS, 2004 - 2019</t>
  </si>
  <si>
    <t>LIMA: PEA OCUPADA CON EDUCACIÓN SUPERIOR COMPLETA INADECUADAMENTE OCUPADA Y TASA DE INADECUACIÓN OCUPACIONAL, 2011 - 2019</t>
  </si>
  <si>
    <t>LIMA: PEA OCUPADA ASALARIADA EN CONDICIÓN DE INFORMALIDAD LABORAL Y TASA DE INFORMALIDAD LABORAL, 2004 - 2019</t>
  </si>
  <si>
    <t>LIMA: POBLACIÓN JUVENIL QUE NI ESTUDIA NI TRABAJA, 2004 - 2019</t>
  </si>
  <si>
    <t>LIMA: INGRESO LABORAL MENSUAL PROMEDIO Y MEDIANA DE LA PEA OCUPADA, 2004 - 2019</t>
  </si>
  <si>
    <t>LIMA: INGRESO LABORAL PROMEDIO MENSUAL DE LA PEA OCUPADA POR NIVEL DE EMPLEO, 2004 - 2019</t>
  </si>
  <si>
    <t>LIMA: INGRESO LABORAL PROMEDIO MENSUAL DE LA PEA OCUPADA POR ESTRUCTURA DE MERCADO, 2004 - 2019</t>
  </si>
  <si>
    <t>LIMA: INGRESO LABORAL PROMEDIO MENSUAL DE LA PEA OCUPADA POR GRUPO OCUPACIONAL, 2004 - 2019</t>
  </si>
  <si>
    <t>LIMA: INGRESO LABORAL PROMEDIO MENSUAL DE LA PEA OCUPADA POR CATEGORÍA OCUPACIONAL, 2004 - 2019</t>
  </si>
  <si>
    <t>LIMA: INGRESO LABORAL PROMEDIO MENSUAL DE LA PEA OCUPADA POR RAMA DE ACTIVIDAD ECONÓMICA, 2007 - 2019</t>
  </si>
  <si>
    <t>LIMA: INGRESO LABORAL PROMEDIO MENSUAL DE LA PEA OCUPADA POR RANGO DE EDAD, 2004 - 2019</t>
  </si>
  <si>
    <t>LIMA: INGRESO LABORAL PROMEDIO MENSUAL DE LA PEA OCUPADA POR NIVEL EDUCATIVO, 2004 - 2019</t>
  </si>
  <si>
    <t>LIMA: INGRESO LABORAL PROMEDIO MENSUAL DE LA PEA OCUPADA POR RANGO DE HORAS SEMANALES DE TRABAJO, 2004 - 2019</t>
  </si>
  <si>
    <t>LIMA: INGRESO LABORAL PROMEDIO MENSUAL DE LOS ASALARIADOS POR SITUACIÓN DE INFORMALIDAD LABORAL, 2004 - 2019</t>
  </si>
  <si>
    <r>
      <t xml:space="preserve">Fuente: </t>
    </r>
    <r>
      <rPr>
        <sz val="8"/>
        <rFont val="Arial"/>
        <family val="2"/>
      </rPr>
      <t>INEI - Encuesta Nacional de Hogares sobre Condiciones de Vida y Pobreza, 2004 - 2019.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</si>
  <si>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2007 - 2019.</t>
    </r>
  </si>
  <si>
    <t>Índice</t>
  </si>
  <si>
    <t>I. Resultados de la Encuesta Nacional de Hogares sobre Condiciones de Vida y Pobreza (ENAHO), 2004 - 2019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</si>
  <si>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</si>
  <si>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</si>
  <si>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</si>
  <si>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</si>
  <si>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</si>
  <si>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</si>
  <si>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1.3.4 Rama de actividad económica, 2007 - 2019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</si>
  <si>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</si>
  <si>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</si>
  <si>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</si>
  <si>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</si>
  <si>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</si>
  <si>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</si>
  <si>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</si>
  <si>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</si>
  <si>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</si>
  <si>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</si>
  <si>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</si>
  <si>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</si>
  <si>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1.7.5  Rama de actividad económica. 2007 - 2019</t>
  </si>
  <si>
    <t>1.7.6  Rango de edad</t>
  </si>
  <si>
    <t>1.7.7  Nivel educativo</t>
  </si>
  <si>
    <t>1.7.8  Rango de horas semanales de trabajo</t>
  </si>
  <si>
    <t>1.8.1  Condición de informalidad</t>
  </si>
  <si>
    <t xml:space="preserve">2.1   Lima Metropolitana: Índice mensual del empleo en empresas </t>
  </si>
  <si>
    <t xml:space="preserve">      privadas formales del sector construcción por  ocupación</t>
  </si>
  <si>
    <t xml:space="preserve"> 2.2   Lima Metropolitana: Variación anual y variación promedio anual del empleo 
</t>
  </si>
  <si>
    <t xml:space="preserve">           en empresas privadas formales del sector construcción por ocupación</t>
  </si>
  <si>
    <r>
      <t>3.1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Promedio de empresas del sector privado</t>
    </r>
  </si>
  <si>
    <r>
      <t xml:space="preserve">3.2 </t>
    </r>
    <r>
      <rPr>
        <b/>
        <sz val="11"/>
        <color indexed="56"/>
        <rFont val="Arial"/>
        <family val="2"/>
      </rPr>
      <t>Promedio de trabajadores del sector privado</t>
    </r>
  </si>
  <si>
    <r>
      <t xml:space="preserve">3.3 </t>
    </r>
    <r>
      <rPr>
        <b/>
        <sz val="11"/>
        <color indexed="56"/>
        <rFont val="Arial"/>
        <family val="2"/>
      </rPr>
      <t>Promedio de remuneración mensual de trabajadores del sector privado</t>
    </r>
  </si>
  <si>
    <r>
      <t xml:space="preserve">IV. Resultados obtenidos de la Encuesta de Demanda Ocupacional, 2019 
</t>
    </r>
    <r>
      <rPr>
        <b/>
        <sz val="12"/>
        <color rgb="FF00007D"/>
        <rFont val="Arial"/>
        <family val="2"/>
      </rPr>
      <t xml:space="preserve">     </t>
    </r>
    <r>
      <rPr>
        <sz val="12"/>
        <color rgb="FF00007D"/>
        <rFont val="Arial"/>
        <family val="2"/>
      </rPr>
      <t>(Lima Metropolitana incluye a la Provincia Constitucional del Callao)</t>
    </r>
  </si>
  <si>
    <t>4.2.1  Principales sectores económicos</t>
  </si>
  <si>
    <t>4.2.2  Grupo ocupacional</t>
  </si>
  <si>
    <t>4.2.3  Grupo de edad</t>
  </si>
  <si>
    <t>4.2.4  Nivel educativo</t>
  </si>
  <si>
    <t>4.2.5  Ocupaciones más requeridas</t>
  </si>
  <si>
    <t>4.2.6  Remuneración de las ocupaciones mas requeridas</t>
  </si>
  <si>
    <t>4.2.7  Ocupaciones más requeridas para jóvenes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</si>
  <si>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</si>
  <si>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</si>
  <si>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</si>
  <si>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r>
      <t xml:space="preserve">Fuente: </t>
    </r>
    <r>
      <rPr>
        <sz val="8"/>
        <rFont val="Arial"/>
        <family val="2"/>
      </rPr>
      <t xml:space="preserve">INEI - Encuesta Nacional de Hogares sobre Condiciones de Vida y Pobreza, 2011 - 2019. </t>
    </r>
  </si>
  <si>
    <r>
      <t xml:space="preserve">II. Resultados obtenidos de la Encuesta Mensual del Empleo del Sector Construcción (EMESC), Enero 2003 - Febrero 2020
</t>
    </r>
    <r>
      <rPr>
        <sz val="12"/>
        <color rgb="FF00007D"/>
        <rFont val="Arial"/>
        <family val="2"/>
      </rPr>
      <t xml:space="preserve">     (Lima Metropolitana incluye a la Provincia Constitucional del Callao)</t>
    </r>
  </si>
  <si>
    <t>FEB. P/</t>
  </si>
  <si>
    <t>LIMA METROPOLITANA: ÍNDICE MENSUAL DEL EMPLEO EN EMPRESAS PRIVADAS FORMALES DEL SECTOR CONSTRUCCIÓN POR OCUPACIÓN, 
ENERO 2003 - FEBRERO 2020</t>
  </si>
  <si>
    <t>LIMA METROPOLITANA: VARIACIÓN ANUAL Y VARIACIÓN PROMEDIO ANUAL DEL EMPLEO EN EMPRESAS PRIVADAS FORMALES DEL SECTOR CONSTRUCCIÓN POR OCUPACIÓN, ENERO 2004 - FEBRERO 2020</t>
  </si>
  <si>
    <t>I Trim 2020</t>
  </si>
  <si>
    <t>LIMA METROPOLITANA: PROMEDIO DE EMPRESAS DEL SECTOR PRIVADO, 2017 - I TRIMESTRE 2020</t>
  </si>
  <si>
    <t>LIMA METROPOLITANA: PROMEDIO DE TRABAJADORES DEL SECTOR PRIVADO, 2017 - I TRIMESTRE 2020</t>
  </si>
  <si>
    <r>
      <t>III. Resultados obtenidos de la Planilla Electrónica,  2017 - I Trimestre 2020</t>
    </r>
    <r>
      <rPr>
        <b/>
        <sz val="12"/>
        <color rgb="FF00007D"/>
        <rFont val="Arial"/>
        <family val="2"/>
      </rPr>
      <t xml:space="preserve">      
</t>
    </r>
    <r>
      <rPr>
        <sz val="12"/>
        <color rgb="FF00007D"/>
        <rFont val="Arial"/>
        <family val="2"/>
      </rPr>
      <t xml:space="preserve">      (Información de Lima Metropolitana)</t>
    </r>
  </si>
  <si>
    <t>LIMA METROPOLITANA: PROMEDIO DE REMUNERACIÓN MENSUAL DE TRABAJADORES DEL SECTOR PRIVADO, 2017 - I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</si>
</sst>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* #,##0_ ;_ * \-#,##0_ ;_ * &quot;-&quot;_ ;_ @_ "/>
    <numFmt numFmtId="165" formatCode="_ * #,##0.00_ ;_ * \-#,##0.00_ ;_ * &quot;-&quot;??_ ;_ @_ "/>
    <numFmt numFmtId="166" formatCode="_-* #,##0.00\ _€_-;\-* #,##0.00\ _€_-;_-* &quot;-&quot;??\ _€_-;_-@_-"/>
    <numFmt numFmtId="167" formatCode="_ * #,##0.0_ ;_ * \-#,##0.0_ ;_ * &quot;-&quot;??_ ;_ @_ "/>
    <numFmt numFmtId="168" formatCode="#,##0.0"/>
    <numFmt numFmtId="169" formatCode="_ * #,##0_ ;_ * \-#,##0_ ;_ * &quot;-&quot;??_ ;_ @_ "/>
    <numFmt numFmtId="170" formatCode="0.0"/>
    <numFmt numFmtId="171" formatCode="_(&quot;S/.&quot;\ * #,##0.00_);_(&quot;S/.&quot;\ * \(#,##0.00\);_(&quot;S/.&quot;\ * &quot;-&quot;??_);_(@_)"/>
    <numFmt numFmtId="172" formatCode="0.00000"/>
    <numFmt numFmtId="173" formatCode="#,##0.000"/>
    <numFmt numFmtId="174" formatCode="0.000"/>
    <numFmt numFmtId="175" formatCode="0.000000"/>
    <numFmt numFmtId="176" formatCode="#,##0_ ;\-#,##0\ 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color indexed="8"/>
      <name val="Arial Narrow"/>
      <family val="2"/>
    </font>
    <font>
      <b/>
      <sz val="24"/>
      <color theme="0"/>
      <name val="Arial"/>
      <family val="2"/>
    </font>
    <font>
      <b/>
      <sz val="12"/>
      <name val="Times New Roman"/>
      <family val="1"/>
    </font>
    <font>
      <b/>
      <sz val="16"/>
      <color rgb="FF00007D"/>
      <name val="Arial"/>
      <family val="2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sz val="11"/>
      <name val="Calibri"/>
      <family val="2"/>
      <scheme val="minor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2"/>
      <color rgb="FF00007D"/>
      <name val="Arial"/>
      <family val="2"/>
    </font>
    <font>
      <b/>
      <sz val="12"/>
      <color rgb="FF00007D"/>
      <name val="Arial"/>
      <family val="2"/>
    </font>
    <font>
      <b/>
      <sz val="12"/>
      <color theme="0"/>
      <name val="Arial"/>
      <family val="2"/>
    </font>
    <font>
      <b/>
      <sz val="7"/>
      <color indexed="56"/>
      <name val="Times New Roman"/>
      <family val="1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indexed="64"/>
      </top>
      <bottom style="thin">
        <color rgb="FF0064C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 style="thin">
        <color indexed="48"/>
      </left>
      <right/>
      <top/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24" fillId="0" borderId="0"/>
    <xf numFmtId="165" fontId="11" fillId="0" borderId="0" applyFont="0" applyFill="0" applyBorder="0" applyAlignment="0" applyProtection="0"/>
    <xf numFmtId="0" fontId="11" fillId="0" borderId="0"/>
    <xf numFmtId="0" fontId="8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8" fillId="0" borderId="0" applyNumberFormat="0" applyFill="0" applyBorder="0" applyAlignment="0" applyProtection="0"/>
    <xf numFmtId="0" fontId="11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400">
    <xf numFmtId="0" fontId="0" fillId="0" borderId="0" xfId="0"/>
    <xf numFmtId="0" fontId="0" fillId="2" borderId="0" xfId="0" applyFill="1"/>
    <xf numFmtId="0" fontId="0" fillId="3" borderId="0" xfId="0" applyFill="1"/>
    <xf numFmtId="0" fontId="10" fillId="4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3" fontId="11" fillId="3" borderId="0" xfId="0" applyNumberFormat="1" applyFont="1" applyFill="1" applyAlignment="1">
      <alignment horizontal="right" vertical="center" indent="3"/>
    </xf>
    <xf numFmtId="0" fontId="11" fillId="2" borderId="2" xfId="0" applyFont="1" applyFill="1" applyBorder="1" applyAlignment="1">
      <alignment horizontal="left" indent="1"/>
    </xf>
    <xf numFmtId="1" fontId="0" fillId="2" borderId="2" xfId="0" applyNumberFormat="1" applyFill="1" applyBorder="1" applyAlignment="1">
      <alignment horizontal="right" indent="5"/>
    </xf>
    <xf numFmtId="1" fontId="0" fillId="2" borderId="2" xfId="0" applyNumberFormat="1" applyFill="1" applyBorder="1" applyAlignment="1">
      <alignment horizontal="right" indent="3"/>
    </xf>
    <xf numFmtId="4" fontId="0" fillId="2" borderId="0" xfId="0" applyNumberFormat="1" applyFill="1"/>
    <xf numFmtId="0" fontId="12" fillId="2" borderId="0" xfId="0" applyFont="1" applyFill="1" applyAlignment="1">
      <alignment horizontal="left" indent="4"/>
    </xf>
    <xf numFmtId="0" fontId="12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1"/>
    </xf>
    <xf numFmtId="0" fontId="11" fillId="2" borderId="0" xfId="2" applyFill="1"/>
    <xf numFmtId="167" fontId="0" fillId="2" borderId="0" xfId="1" applyNumberFormat="1" applyFont="1" applyFill="1"/>
    <xf numFmtId="0" fontId="11" fillId="3" borderId="0" xfId="2" applyFill="1"/>
    <xf numFmtId="167" fontId="0" fillId="0" borderId="0" xfId="1" applyNumberFormat="1" applyFont="1"/>
    <xf numFmtId="0" fontId="11" fillId="0" borderId="0" xfId="2"/>
    <xf numFmtId="0" fontId="20" fillId="3" borderId="0" xfId="2" applyFont="1" applyFill="1" applyAlignment="1">
      <alignment horizontal="centerContinuous" vertical="center" wrapText="1"/>
    </xf>
    <xf numFmtId="0" fontId="9" fillId="3" borderId="0" xfId="2" applyFont="1" applyFill="1" applyAlignment="1">
      <alignment horizontal="centerContinuous" vertical="center" wrapText="1"/>
    </xf>
    <xf numFmtId="0" fontId="21" fillId="4" borderId="4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11" fillId="2" borderId="0" xfId="2" applyFill="1" applyAlignment="1">
      <alignment horizontal="center" vertical="center" wrapText="1"/>
    </xf>
    <xf numFmtId="0" fontId="10" fillId="3" borderId="0" xfId="2" applyFont="1" applyFill="1" applyAlignment="1">
      <alignment horizontal="left" indent="1"/>
    </xf>
    <xf numFmtId="168" fontId="11" fillId="2" borderId="0" xfId="2" applyNumberFormat="1" applyFill="1" applyAlignment="1">
      <alignment horizontal="right" vertical="center" indent="2"/>
    </xf>
    <xf numFmtId="3" fontId="10" fillId="3" borderId="0" xfId="2" applyNumberFormat="1" applyFont="1" applyFill="1" applyAlignment="1">
      <alignment horizontal="right" indent="1"/>
    </xf>
    <xf numFmtId="168" fontId="10" fillId="3" borderId="0" xfId="2" applyNumberFormat="1" applyFont="1" applyFill="1" applyAlignment="1">
      <alignment horizontal="right" indent="1"/>
    </xf>
    <xf numFmtId="0" fontId="11" fillId="3" borderId="0" xfId="2" applyFill="1" applyAlignment="1">
      <alignment horizontal="center"/>
    </xf>
    <xf numFmtId="168" fontId="11" fillId="2" borderId="0" xfId="1" applyNumberFormat="1" applyFill="1" applyAlignment="1">
      <alignment horizontal="right" vertical="center" indent="2"/>
    </xf>
    <xf numFmtId="3" fontId="11" fillId="2" borderId="0" xfId="2" applyNumberFormat="1" applyFill="1" applyAlignment="1">
      <alignment horizontal="right" indent="1"/>
    </xf>
    <xf numFmtId="168" fontId="11" fillId="2" borderId="0" xfId="2" applyNumberFormat="1" applyFill="1" applyAlignment="1">
      <alignment horizontal="right" indent="1"/>
    </xf>
    <xf numFmtId="0" fontId="11" fillId="3" borderId="2" xfId="2" applyFill="1" applyBorder="1" applyAlignment="1">
      <alignment horizontal="left" indent="1"/>
    </xf>
    <xf numFmtId="169" fontId="11" fillId="3" borderId="2" xfId="1" applyNumberFormat="1" applyFill="1" applyBorder="1" applyAlignment="1">
      <alignment horizontal="right" indent="1"/>
    </xf>
    <xf numFmtId="3" fontId="11" fillId="3" borderId="2" xfId="2" applyNumberFormat="1" applyFill="1" applyBorder="1" applyAlignment="1">
      <alignment horizontal="right" indent="1"/>
    </xf>
    <xf numFmtId="170" fontId="11" fillId="3" borderId="2" xfId="2" applyNumberFormat="1" applyFill="1" applyBorder="1" applyAlignment="1">
      <alignment horizontal="right" indent="3"/>
    </xf>
    <xf numFmtId="0" fontId="13" fillId="2" borderId="0" xfId="2" applyFont="1" applyFill="1" applyAlignment="1">
      <alignment horizontal="left" indent="1"/>
    </xf>
    <xf numFmtId="0" fontId="12" fillId="2" borderId="0" xfId="2" applyFont="1" applyFill="1"/>
    <xf numFmtId="0" fontId="12" fillId="2" borderId="0" xfId="3" applyFont="1" applyFill="1" applyAlignment="1">
      <alignment horizontal="left" indent="1"/>
    </xf>
    <xf numFmtId="0" fontId="12" fillId="2" borderId="0" xfId="2" applyFont="1" applyFill="1" applyAlignment="1">
      <alignment horizontal="left" indent="1"/>
    </xf>
    <xf numFmtId="0" fontId="13" fillId="2" borderId="0" xfId="4" applyFont="1" applyFill="1" applyAlignment="1">
      <alignment horizontal="left" indent="1"/>
    </xf>
    <xf numFmtId="0" fontId="11" fillId="2" borderId="0" xfId="2" applyFill="1" applyAlignment="1">
      <alignment horizontal="right"/>
    </xf>
    <xf numFmtId="167" fontId="11" fillId="0" borderId="0" xfId="1" applyNumberFormat="1"/>
    <xf numFmtId="0" fontId="10" fillId="2" borderId="4" xfId="0" applyFont="1" applyFill="1" applyBorder="1" applyAlignment="1">
      <alignment horizontal="center" vertical="center" wrapText="1"/>
    </xf>
    <xf numFmtId="168" fontId="11" fillId="3" borderId="0" xfId="0" applyNumberFormat="1" applyFont="1" applyFill="1" applyAlignment="1">
      <alignment horizontal="right" indent="2"/>
    </xf>
    <xf numFmtId="167" fontId="11" fillId="2" borderId="0" xfId="1" applyNumberFormat="1" applyFill="1"/>
    <xf numFmtId="0" fontId="0" fillId="3" borderId="2" xfId="0" applyFill="1" applyBorder="1"/>
    <xf numFmtId="168" fontId="11" fillId="2" borderId="2" xfId="0" applyNumberFormat="1" applyFont="1" applyFill="1" applyBorder="1" applyAlignment="1">
      <alignment horizontal="right" indent="1"/>
    </xf>
    <xf numFmtId="3" fontId="11" fillId="2" borderId="2" xfId="0" applyNumberFormat="1" applyFont="1" applyFill="1" applyBorder="1" applyAlignment="1">
      <alignment horizontal="right" indent="1"/>
    </xf>
    <xf numFmtId="3" fontId="0" fillId="2" borderId="2" xfId="0" applyNumberFormat="1" applyFill="1" applyBorder="1" applyAlignment="1">
      <alignment horizontal="right" indent="1"/>
    </xf>
    <xf numFmtId="168" fontId="22" fillId="2" borderId="0" xfId="0" applyNumberFormat="1" applyFont="1" applyFill="1" applyAlignment="1">
      <alignment horizontal="right" indent="1"/>
    </xf>
    <xf numFmtId="3" fontId="22" fillId="2" borderId="0" xfId="0" applyNumberFormat="1" applyFont="1" applyFill="1" applyAlignment="1">
      <alignment horizontal="right" indent="1"/>
    </xf>
    <xf numFmtId="0" fontId="22" fillId="2" borderId="0" xfId="0" applyFont="1" applyFill="1"/>
    <xf numFmtId="168" fontId="22" fillId="2" borderId="0" xfId="0" applyNumberFormat="1" applyFont="1" applyFill="1"/>
    <xf numFmtId="0" fontId="11" fillId="2" borderId="0" xfId="0" applyFont="1" applyFill="1"/>
    <xf numFmtId="0" fontId="12" fillId="2" borderId="0" xfId="0" applyFont="1" applyFill="1"/>
    <xf numFmtId="0" fontId="10" fillId="3" borderId="0" xfId="0" applyFont="1" applyFill="1" applyAlignment="1">
      <alignment horizontal="left" indent="1"/>
    </xf>
    <xf numFmtId="170" fontId="10" fillId="3" borderId="0" xfId="0" applyNumberFormat="1" applyFont="1" applyFill="1" applyAlignment="1">
      <alignment horizontal="right" vertical="center" indent="3"/>
    </xf>
    <xf numFmtId="170" fontId="10" fillId="3" borderId="0" xfId="0" applyNumberFormat="1" applyFont="1" applyFill="1" applyAlignment="1">
      <alignment horizontal="right" vertical="center" indent="2"/>
    </xf>
    <xf numFmtId="168" fontId="10" fillId="2" borderId="0" xfId="0" applyNumberFormat="1" applyFont="1" applyFill="1" applyAlignment="1">
      <alignment horizontal="right" vertical="center" indent="2"/>
    </xf>
    <xf numFmtId="170" fontId="0" fillId="2" borderId="0" xfId="0" applyNumberFormat="1" applyFill="1"/>
    <xf numFmtId="170" fontId="11" fillId="3" borderId="0" xfId="0" applyNumberFormat="1" applyFont="1" applyFill="1" applyAlignment="1">
      <alignment horizontal="right" vertical="center" indent="3"/>
    </xf>
    <xf numFmtId="170" fontId="0" fillId="2" borderId="2" xfId="0" applyNumberFormat="1" applyFill="1" applyBorder="1" applyAlignment="1">
      <alignment horizontal="right" indent="5"/>
    </xf>
    <xf numFmtId="170" fontId="0" fillId="2" borderId="2" xfId="0" applyNumberFormat="1" applyFill="1" applyBorder="1" applyAlignment="1">
      <alignment horizontal="right" indent="3"/>
    </xf>
    <xf numFmtId="3" fontId="0" fillId="2" borderId="0" xfId="0" applyNumberFormat="1" applyFill="1"/>
    <xf numFmtId="0" fontId="12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left" inden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/>
    <xf numFmtId="170" fontId="11" fillId="3" borderId="0" xfId="0" applyNumberFormat="1" applyFont="1" applyFill="1" applyAlignment="1">
      <alignment horizontal="right" vertical="center" indent="2"/>
    </xf>
    <xf numFmtId="168" fontId="0" fillId="2" borderId="0" xfId="0" applyNumberFormat="1" applyFill="1" applyAlignment="1">
      <alignment horizontal="right" vertical="center" indent="2"/>
    </xf>
    <xf numFmtId="3" fontId="0" fillId="2" borderId="0" xfId="0" applyNumberFormat="1" applyFill="1" applyAlignment="1">
      <alignment horizontal="right" indent="1"/>
    </xf>
    <xf numFmtId="4" fontId="0" fillId="0" borderId="0" xfId="0" applyNumberFormat="1"/>
    <xf numFmtId="3" fontId="11" fillId="3" borderId="0" xfId="0" applyNumberFormat="1" applyFont="1" applyFill="1" applyAlignment="1">
      <alignment horizontal="center" vertical="center"/>
    </xf>
    <xf numFmtId="0" fontId="12" fillId="2" borderId="0" xfId="2" applyFont="1" applyFill="1" applyAlignment="1">
      <alignment horizontal="left" indent="4"/>
    </xf>
    <xf numFmtId="0" fontId="0" fillId="3" borderId="0" xfId="0" applyFill="1" applyAlignment="1">
      <alignment horizontal="centerContinuous"/>
    </xf>
    <xf numFmtId="0" fontId="10" fillId="4" borderId="2" xfId="0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right" indent="1"/>
    </xf>
    <xf numFmtId="168" fontId="0" fillId="3" borderId="2" xfId="0" applyNumberFormat="1" applyFill="1" applyBorder="1"/>
    <xf numFmtId="172" fontId="0" fillId="2" borderId="0" xfId="0" applyNumberFormat="1" applyFill="1"/>
    <xf numFmtId="170" fontId="0" fillId="0" borderId="0" xfId="0" applyNumberFormat="1"/>
    <xf numFmtId="170" fontId="11" fillId="3" borderId="0" xfId="0" applyNumberFormat="1" applyFont="1" applyFill="1" applyAlignment="1">
      <alignment horizontal="right" vertical="center" indent="4"/>
    </xf>
    <xf numFmtId="170" fontId="11" fillId="3" borderId="0" xfId="0" applyNumberFormat="1" applyFont="1" applyFill="1" applyAlignment="1">
      <alignment horizontal="right" vertical="center" indent="1"/>
    </xf>
    <xf numFmtId="170" fontId="0" fillId="2" borderId="2" xfId="0" applyNumberFormat="1" applyFill="1" applyBorder="1" applyAlignment="1">
      <alignment horizontal="right" indent="2"/>
    </xf>
    <xf numFmtId="0" fontId="12" fillId="2" borderId="0" xfId="6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4"/>
    </xf>
    <xf numFmtId="167" fontId="0" fillId="2" borderId="0" xfId="7" applyNumberFormat="1" applyFont="1" applyFill="1"/>
    <xf numFmtId="167" fontId="0" fillId="0" borderId="0" xfId="7" applyNumberFormat="1" applyFont="1"/>
    <xf numFmtId="0" fontId="11" fillId="3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170" fontId="11" fillId="2" borderId="0" xfId="0" applyNumberFormat="1" applyFont="1" applyFill="1" applyAlignment="1">
      <alignment horizontal="right" vertical="center" indent="3"/>
    </xf>
    <xf numFmtId="170" fontId="11" fillId="2" borderId="0" xfId="0" applyNumberFormat="1" applyFont="1" applyFill="1" applyAlignment="1">
      <alignment horizontal="right" vertical="center" indent="2"/>
    </xf>
    <xf numFmtId="0" fontId="12" fillId="2" borderId="0" xfId="2" applyFont="1" applyFill="1" applyAlignment="1">
      <alignment horizontal="left" indent="3"/>
    </xf>
    <xf numFmtId="170" fontId="11" fillId="3" borderId="0" xfId="0" applyNumberFormat="1" applyFont="1" applyFill="1" applyAlignment="1">
      <alignment horizontal="center" vertical="center"/>
    </xf>
    <xf numFmtId="168" fontId="0" fillId="0" borderId="0" xfId="0" applyNumberFormat="1"/>
    <xf numFmtId="0" fontId="12" fillId="2" borderId="0" xfId="8" applyFont="1" applyFill="1" applyAlignment="1">
      <alignment horizontal="left" indent="4"/>
    </xf>
    <xf numFmtId="0" fontId="23" fillId="2" borderId="0" xfId="0" applyFont="1" applyFill="1" applyAlignment="1">
      <alignment horizontal="left" vertical="center" indent="1"/>
    </xf>
    <xf numFmtId="0" fontId="10" fillId="4" borderId="1" xfId="0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right" vertical="center" indent="1"/>
    </xf>
    <xf numFmtId="173" fontId="0" fillId="2" borderId="0" xfId="0" applyNumberFormat="1" applyFill="1"/>
    <xf numFmtId="0" fontId="13" fillId="2" borderId="0" xfId="6" applyFont="1" applyFill="1" applyAlignment="1">
      <alignment horizontal="left" indent="1"/>
    </xf>
    <xf numFmtId="0" fontId="10" fillId="2" borderId="0" xfId="0" applyFont="1" applyFill="1"/>
    <xf numFmtId="1" fontId="10" fillId="2" borderId="4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right" vertical="center" indent="2"/>
    </xf>
    <xf numFmtId="3" fontId="0" fillId="0" borderId="0" xfId="0" applyNumberFormat="1"/>
    <xf numFmtId="169" fontId="0" fillId="0" borderId="0" xfId="7" applyNumberFormat="1" applyFont="1"/>
    <xf numFmtId="168" fontId="0" fillId="2" borderId="0" xfId="0" applyNumberFormat="1" applyFill="1"/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/>
    </xf>
    <xf numFmtId="3" fontId="11" fillId="3" borderId="0" xfId="0" applyNumberFormat="1" applyFont="1" applyFill="1" applyAlignment="1">
      <alignment horizontal="right" vertical="center" indent="4"/>
    </xf>
    <xf numFmtId="0" fontId="12" fillId="2" borderId="0" xfId="0" applyFont="1" applyFill="1" applyAlignment="1">
      <alignment vertical="center"/>
    </xf>
    <xf numFmtId="0" fontId="12" fillId="2" borderId="0" xfId="6" applyFont="1" applyFill="1" applyAlignment="1">
      <alignment horizontal="left" indent="1"/>
    </xf>
    <xf numFmtId="3" fontId="11" fillId="2" borderId="0" xfId="0" applyNumberFormat="1" applyFont="1" applyFill="1" applyAlignment="1">
      <alignment horizontal="right" vertical="center" indent="3"/>
    </xf>
    <xf numFmtId="172" fontId="0" fillId="0" borderId="0" xfId="0" applyNumberFormat="1"/>
    <xf numFmtId="174" fontId="0" fillId="0" borderId="0" xfId="0" applyNumberFormat="1"/>
    <xf numFmtId="3" fontId="11" fillId="2" borderId="0" xfId="0" applyNumberFormat="1" applyFont="1" applyFill="1" applyAlignment="1">
      <alignment horizontal="right" vertical="center" indent="4"/>
    </xf>
    <xf numFmtId="0" fontId="0" fillId="6" borderId="0" xfId="0" applyFill="1"/>
    <xf numFmtId="0" fontId="19" fillId="6" borderId="0" xfId="0" applyFont="1" applyFill="1" applyAlignment="1">
      <alignment horizontal="left" vertical="center" indent="1"/>
    </xf>
    <xf numFmtId="0" fontId="30" fillId="2" borderId="0" xfId="0" applyFont="1" applyFill="1" applyAlignment="1">
      <alignment vertical="center"/>
    </xf>
    <xf numFmtId="0" fontId="0" fillId="7" borderId="0" xfId="0" applyFill="1"/>
    <xf numFmtId="0" fontId="17" fillId="2" borderId="0" xfId="0" applyFont="1" applyFill="1" applyAlignment="1">
      <alignment vertical="center"/>
    </xf>
    <xf numFmtId="0" fontId="0" fillId="2" borderId="8" xfId="0" applyFill="1" applyBorder="1"/>
    <xf numFmtId="0" fontId="33" fillId="7" borderId="0" xfId="0" applyFont="1" applyFill="1"/>
    <xf numFmtId="0" fontId="0" fillId="6" borderId="8" xfId="0" applyFill="1" applyBorder="1"/>
    <xf numFmtId="0" fontId="18" fillId="2" borderId="0" xfId="0" applyFont="1" applyFill="1" applyAlignment="1">
      <alignment horizontal="justify" vertical="center"/>
    </xf>
    <xf numFmtId="0" fontId="18" fillId="6" borderId="0" xfId="0" applyFont="1" applyFill="1" applyAlignment="1">
      <alignment vertical="center"/>
    </xf>
    <xf numFmtId="0" fontId="0" fillId="8" borderId="0" xfId="0" applyFill="1"/>
    <xf numFmtId="0" fontId="16" fillId="8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Alignment="1">
      <alignment horizontal="justify" vertical="center"/>
    </xf>
    <xf numFmtId="0" fontId="15" fillId="8" borderId="0" xfId="0" applyFont="1" applyFill="1" applyAlignment="1">
      <alignment vertical="center"/>
    </xf>
    <xf numFmtId="0" fontId="19" fillId="8" borderId="0" xfId="0" applyFont="1" applyFill="1" applyAlignment="1">
      <alignment horizontal="justify" vertical="center"/>
    </xf>
    <xf numFmtId="0" fontId="11" fillId="2" borderId="0" xfId="4" applyFill="1"/>
    <xf numFmtId="0" fontId="38" fillId="2" borderId="0" xfId="14" applyFill="1" applyAlignment="1">
      <alignment horizontal="center" vertical="center" wrapText="1"/>
    </xf>
    <xf numFmtId="0" fontId="41" fillId="8" borderId="0" xfId="13" applyFont="1" applyFill="1" applyAlignment="1">
      <alignment horizontal="center"/>
    </xf>
    <xf numFmtId="0" fontId="36" fillId="2" borderId="0" xfId="13" applyFont="1" applyFill="1"/>
    <xf numFmtId="3" fontId="36" fillId="2" borderId="0" xfId="13" applyNumberFormat="1" applyFont="1" applyFill="1"/>
    <xf numFmtId="0" fontId="13" fillId="2" borderId="0" xfId="4" applyFont="1" applyFill="1" applyAlignment="1">
      <alignment horizontal="left" vertical="center"/>
    </xf>
    <xf numFmtId="172" fontId="36" fillId="2" borderId="0" xfId="13" applyNumberFormat="1" applyFont="1" applyFill="1"/>
    <xf numFmtId="0" fontId="36" fillId="2" borderId="6" xfId="13" applyFont="1" applyFill="1" applyBorder="1"/>
    <xf numFmtId="168" fontId="36" fillId="2" borderId="6" xfId="13" applyNumberFormat="1" applyFont="1" applyFill="1" applyBorder="1"/>
    <xf numFmtId="1" fontId="36" fillId="2" borderId="0" xfId="13" applyNumberFormat="1" applyFont="1" applyFill="1"/>
    <xf numFmtId="170" fontId="36" fillId="2" borderId="6" xfId="13" applyNumberFormat="1" applyFont="1" applyFill="1" applyBorder="1"/>
    <xf numFmtId="11" fontId="36" fillId="2" borderId="0" xfId="13" applyNumberFormat="1" applyFont="1" applyFill="1"/>
    <xf numFmtId="0" fontId="11" fillId="3" borderId="0" xfId="4" applyFill="1"/>
    <xf numFmtId="0" fontId="10" fillId="4" borderId="9" xfId="4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 wrapText="1"/>
    </xf>
    <xf numFmtId="1" fontId="10" fillId="2" borderId="0" xfId="4" applyNumberFormat="1" applyFont="1" applyFill="1" applyAlignment="1">
      <alignment horizontal="center" vertical="center" wrapText="1"/>
    </xf>
    <xf numFmtId="0" fontId="11" fillId="3" borderId="10" xfId="4" applyFill="1" applyBorder="1" applyAlignment="1">
      <alignment horizontal="center"/>
    </xf>
    <xf numFmtId="3" fontId="11" fillId="3" borderId="0" xfId="4" applyNumberFormat="1" applyFill="1" applyAlignment="1">
      <alignment horizontal="right" vertical="center" indent="1"/>
    </xf>
    <xf numFmtId="173" fontId="11" fillId="2" borderId="0" xfId="4" applyNumberFormat="1" applyFill="1"/>
    <xf numFmtId="3" fontId="11" fillId="2" borderId="0" xfId="4" applyNumberFormat="1" applyFill="1"/>
    <xf numFmtId="0" fontId="11" fillId="2" borderId="11" xfId="4" applyFill="1" applyBorder="1" applyAlignment="1">
      <alignment horizontal="left" indent="1"/>
    </xf>
    <xf numFmtId="1" fontId="11" fillId="2" borderId="2" xfId="4" applyNumberFormat="1" applyFill="1" applyBorder="1" applyAlignment="1">
      <alignment horizontal="right" indent="3"/>
    </xf>
    <xf numFmtId="0" fontId="36" fillId="2" borderId="0" xfId="16" applyFont="1" applyFill="1"/>
    <xf numFmtId="0" fontId="34" fillId="6" borderId="0" xfId="0" applyFont="1" applyFill="1" applyAlignment="1">
      <alignment horizontal="left" vertical="center" indent="2"/>
    </xf>
    <xf numFmtId="0" fontId="34" fillId="2" borderId="0" xfId="0" applyFont="1" applyFill="1" applyAlignment="1">
      <alignment horizontal="left" vertical="center" indent="2"/>
    </xf>
    <xf numFmtId="0" fontId="27" fillId="6" borderId="0" xfId="12" applyFill="1" applyAlignment="1" applyProtection="1">
      <alignment vertical="center"/>
    </xf>
    <xf numFmtId="0" fontId="0" fillId="2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27" fillId="6" borderId="0" xfId="12" applyFill="1" applyAlignment="1" applyProtection="1">
      <alignment horizontal="left"/>
    </xf>
    <xf numFmtId="0" fontId="18" fillId="6" borderId="0" xfId="0" applyFont="1" applyFill="1" applyAlignment="1">
      <alignment horizontal="left" vertical="center" indent="2"/>
    </xf>
    <xf numFmtId="0" fontId="18" fillId="2" borderId="0" xfId="0" applyFont="1" applyFill="1" applyAlignment="1">
      <alignment horizontal="left" vertical="center" indent="2"/>
    </xf>
    <xf numFmtId="0" fontId="18" fillId="6" borderId="0" xfId="0" applyFont="1" applyFill="1" applyAlignment="1">
      <alignment horizontal="left" vertical="center" wrapText="1" indent="2"/>
    </xf>
    <xf numFmtId="0" fontId="18" fillId="6" borderId="0" xfId="0" applyFont="1" applyFill="1" applyAlignment="1">
      <alignment horizontal="justify" vertical="center" wrapText="1"/>
    </xf>
    <xf numFmtId="0" fontId="19" fillId="6" borderId="0" xfId="0" applyFont="1" applyFill="1" applyAlignment="1">
      <alignment horizontal="left" vertical="center" indent="3"/>
    </xf>
    <xf numFmtId="0" fontId="19" fillId="2" borderId="0" xfId="0" applyFont="1" applyFill="1" applyAlignment="1">
      <alignment horizontal="left" vertical="center" indent="3"/>
    </xf>
    <xf numFmtId="0" fontId="35" fillId="2" borderId="0" xfId="0" applyFont="1" applyFill="1" applyAlignment="1">
      <alignment horizontal="left" vertical="center" indent="5"/>
    </xf>
    <xf numFmtId="0" fontId="35" fillId="6" borderId="0" xfId="0" applyFont="1" applyFill="1" applyAlignment="1">
      <alignment horizontal="left" vertical="center" indent="5"/>
    </xf>
    <xf numFmtId="170" fontId="11" fillId="2" borderId="0" xfId="4" applyNumberFormat="1" applyFill="1"/>
    <xf numFmtId="11" fontId="11" fillId="2" borderId="0" xfId="4" applyNumberFormat="1" applyFill="1"/>
    <xf numFmtId="1" fontId="11" fillId="2" borderId="0" xfId="4" applyNumberFormat="1" applyFill="1"/>
    <xf numFmtId="0" fontId="41" fillId="8" borderId="0" xfId="13" applyFont="1" applyFill="1" applyAlignment="1">
      <alignment horizontal="left" wrapText="1"/>
    </xf>
    <xf numFmtId="3" fontId="36" fillId="2" borderId="6" xfId="0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3" fontId="36" fillId="2" borderId="0" xfId="0" applyNumberFormat="1" applyFont="1" applyFill="1" applyAlignment="1">
      <alignment vertical="center"/>
    </xf>
    <xf numFmtId="170" fontId="36" fillId="2" borderId="6" xfId="0" applyNumberFormat="1" applyFont="1" applyFill="1" applyBorder="1" applyAlignment="1">
      <alignment vertical="center"/>
    </xf>
    <xf numFmtId="0" fontId="41" fillId="8" borderId="0" xfId="13" applyFont="1" applyFill="1" applyAlignment="1">
      <alignment horizontal="right" vertical="center"/>
    </xf>
    <xf numFmtId="0" fontId="36" fillId="2" borderId="6" xfId="13" applyFont="1" applyFill="1" applyBorder="1" applyAlignment="1">
      <alignment wrapText="1"/>
    </xf>
    <xf numFmtId="168" fontId="36" fillId="2" borderId="6" xfId="13" applyNumberFormat="1" applyFont="1" applyFill="1" applyBorder="1" applyAlignment="1">
      <alignment horizontal="right"/>
    </xf>
    <xf numFmtId="170" fontId="36" fillId="2" borderId="6" xfId="13" applyNumberFormat="1" applyFont="1" applyFill="1" applyBorder="1" applyAlignment="1">
      <alignment horizontal="right"/>
    </xf>
    <xf numFmtId="0" fontId="12" fillId="2" borderId="0" xfId="11" applyFont="1" applyFill="1" applyAlignment="1" applyProtection="1">
      <alignment vertical="center"/>
      <protection locked="0"/>
    </xf>
    <xf numFmtId="0" fontId="41" fillId="8" borderId="13" xfId="13" applyFont="1" applyFill="1" applyBorder="1" applyAlignment="1">
      <alignment horizontal="left" vertical="center"/>
    </xf>
    <xf numFmtId="0" fontId="41" fillId="8" borderId="14" xfId="13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left" vertical="center"/>
    </xf>
    <xf numFmtId="164" fontId="11" fillId="2" borderId="0" xfId="0" applyNumberFormat="1" applyFont="1" applyFill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164" fontId="10" fillId="2" borderId="6" xfId="0" applyNumberFormat="1" applyFont="1" applyFill="1" applyBorder="1" applyAlignment="1">
      <alignment horizontal="right" vertical="center"/>
    </xf>
    <xf numFmtId="0" fontId="39" fillId="2" borderId="0" xfId="13" applyFont="1" applyFill="1" applyAlignment="1">
      <alignment horizontal="left" indent="2"/>
    </xf>
    <xf numFmtId="0" fontId="27" fillId="2" borderId="0" xfId="12" applyFill="1" applyAlignment="1" applyProtection="1">
      <alignment horizontal="left" vertical="center"/>
    </xf>
    <xf numFmtId="0" fontId="27" fillId="6" borderId="0" xfId="12" applyFill="1" applyAlignment="1" applyProtection="1">
      <alignment horizontal="left" vertical="center"/>
    </xf>
    <xf numFmtId="0" fontId="27" fillId="2" borderId="0" xfId="12" applyFill="1" applyAlignment="1" applyProtection="1">
      <alignment vertical="center"/>
    </xf>
    <xf numFmtId="0" fontId="35" fillId="2" borderId="0" xfId="0" applyFont="1" applyFill="1" applyAlignment="1">
      <alignment horizontal="left" vertical="center"/>
    </xf>
    <xf numFmtId="0" fontId="35" fillId="6" borderId="0" xfId="0" applyFont="1" applyFill="1" applyAlignment="1">
      <alignment horizontal="left" vertical="center"/>
    </xf>
    <xf numFmtId="0" fontId="12" fillId="3" borderId="0" xfId="8" applyFont="1" applyFill="1"/>
    <xf numFmtId="0" fontId="13" fillId="0" borderId="0" xfId="8" applyFont="1"/>
    <xf numFmtId="0" fontId="47" fillId="3" borderId="0" xfId="8" applyFont="1" applyFill="1"/>
    <xf numFmtId="1" fontId="12" fillId="3" borderId="0" xfId="8" applyNumberFormat="1" applyFont="1" applyFill="1" applyAlignment="1">
      <alignment horizontal="left" vertical="top"/>
    </xf>
    <xf numFmtId="0" fontId="49" fillId="3" borderId="0" xfId="8" applyFont="1" applyFill="1"/>
    <xf numFmtId="0" fontId="11" fillId="3" borderId="0" xfId="8" applyFill="1"/>
    <xf numFmtId="0" fontId="27" fillId="0" borderId="0" xfId="12" applyAlignment="1" applyProtection="1"/>
    <xf numFmtId="0" fontId="11" fillId="3" borderId="0" xfId="8" applyFill="1" applyAlignment="1">
      <alignment horizontal="center"/>
    </xf>
    <xf numFmtId="1" fontId="11" fillId="3" borderId="0" xfId="8" applyNumberFormat="1" applyFill="1" applyAlignment="1">
      <alignment horizontal="center" vertical="top"/>
    </xf>
    <xf numFmtId="0" fontId="11" fillId="3" borderId="24" xfId="8" applyFill="1" applyBorder="1"/>
    <xf numFmtId="168" fontId="11" fillId="3" borderId="0" xfId="8" applyNumberFormat="1" applyFill="1" applyAlignment="1">
      <alignment horizontal="right" indent="1"/>
    </xf>
    <xf numFmtId="168" fontId="11" fillId="3" borderId="40" xfId="8" applyNumberFormat="1" applyFill="1" applyBorder="1" applyAlignment="1">
      <alignment horizontal="right" indent="1"/>
    </xf>
    <xf numFmtId="0" fontId="11" fillId="3" borderId="0" xfId="8" applyFill="1" applyAlignment="1">
      <alignment horizontal="right" indent="1"/>
    </xf>
    <xf numFmtId="170" fontId="11" fillId="3" borderId="0" xfId="8" applyNumberFormat="1" applyFill="1" applyAlignment="1">
      <alignment horizontal="right" indent="1"/>
    </xf>
    <xf numFmtId="170" fontId="11" fillId="3" borderId="40" xfId="8" applyNumberFormat="1" applyFill="1" applyBorder="1" applyAlignment="1">
      <alignment horizontal="right" indent="1"/>
    </xf>
    <xf numFmtId="0" fontId="11" fillId="3" borderId="0" xfId="11" applyFill="1" applyAlignment="1" applyProtection="1">
      <alignment horizontal="center" vertical="center"/>
      <protection locked="0"/>
    </xf>
    <xf numFmtId="0" fontId="43" fillId="3" borderId="0" xfId="18" applyFont="1" applyFill="1"/>
    <xf numFmtId="1" fontId="11" fillId="3" borderId="21" xfId="8" applyNumberFormat="1" applyFill="1" applyBorder="1" applyAlignment="1">
      <alignment horizontal="center" vertical="top"/>
    </xf>
    <xf numFmtId="0" fontId="11" fillId="3" borderId="23" xfId="8" applyFill="1" applyBorder="1"/>
    <xf numFmtId="170" fontId="11" fillId="3" borderId="21" xfId="8" applyNumberFormat="1" applyFill="1" applyBorder="1" applyAlignment="1">
      <alignment horizontal="right" indent="1"/>
    </xf>
    <xf numFmtId="170" fontId="11" fillId="3" borderId="22" xfId="8" applyNumberFormat="1" applyFill="1" applyBorder="1" applyAlignment="1">
      <alignment horizontal="right" indent="1"/>
    </xf>
    <xf numFmtId="0" fontId="11" fillId="3" borderId="0" xfId="8" applyFill="1" applyAlignment="1">
      <alignment vertical="justify"/>
    </xf>
    <xf numFmtId="170" fontId="11" fillId="3" borderId="0" xfId="8" applyNumberFormat="1" applyFill="1"/>
    <xf numFmtId="174" fontId="11" fillId="3" borderId="0" xfId="8" applyNumberFormat="1" applyFill="1"/>
    <xf numFmtId="0" fontId="11" fillId="4" borderId="0" xfId="8" applyFill="1"/>
    <xf numFmtId="0" fontId="10" fillId="4" borderId="37" xfId="8" applyFont="1" applyFill="1" applyBorder="1" applyAlignment="1">
      <alignment horizontal="centerContinuous" vertical="center" wrapText="1"/>
    </xf>
    <xf numFmtId="0" fontId="10" fillId="4" borderId="38" xfId="8" applyFont="1" applyFill="1" applyBorder="1" applyAlignment="1">
      <alignment horizontal="centerContinuous" vertical="center" wrapText="1"/>
    </xf>
    <xf numFmtId="0" fontId="10" fillId="4" borderId="33" xfId="8" applyFont="1" applyFill="1" applyBorder="1" applyAlignment="1">
      <alignment horizontal="center" vertical="center"/>
    </xf>
    <xf numFmtId="0" fontId="10" fillId="4" borderId="38" xfId="8" applyFont="1" applyFill="1" applyBorder="1" applyAlignment="1">
      <alignment horizontal="center" vertical="center"/>
    </xf>
    <xf numFmtId="0" fontId="11" fillId="4" borderId="6" xfId="8" applyFill="1" applyBorder="1"/>
    <xf numFmtId="0" fontId="10" fillId="4" borderId="18" xfId="8" applyFont="1" applyFill="1" applyBorder="1" applyAlignment="1">
      <alignment horizontal="center" vertical="center"/>
    </xf>
    <xf numFmtId="0" fontId="11" fillId="4" borderId="14" xfId="8" applyFill="1" applyBorder="1" applyAlignment="1">
      <alignment vertical="center"/>
    </xf>
    <xf numFmtId="0" fontId="48" fillId="3" borderId="0" xfId="8" applyFont="1" applyFill="1"/>
    <xf numFmtId="0" fontId="12" fillId="0" borderId="0" xfId="8" applyFont="1"/>
    <xf numFmtId="0" fontId="10" fillId="3" borderId="0" xfId="8" applyFont="1" applyFill="1" applyAlignment="1">
      <alignment vertical="center" wrapText="1"/>
    </xf>
    <xf numFmtId="0" fontId="10" fillId="4" borderId="31" xfId="8" applyFont="1" applyFill="1" applyBorder="1" applyAlignment="1">
      <alignment horizontal="center" vertical="center"/>
    </xf>
    <xf numFmtId="168" fontId="11" fillId="3" borderId="0" xfId="8" applyNumberFormat="1" applyFill="1" applyAlignment="1">
      <alignment horizontal="right" indent="3"/>
    </xf>
    <xf numFmtId="168" fontId="11" fillId="3" borderId="16" xfId="8" applyNumberFormat="1" applyFill="1" applyBorder="1" applyAlignment="1">
      <alignment horizontal="right" indent="3"/>
    </xf>
    <xf numFmtId="175" fontId="11" fillId="3" borderId="0" xfId="8" applyNumberFormat="1" applyFill="1"/>
    <xf numFmtId="1" fontId="11" fillId="3" borderId="25" xfId="8" applyNumberFormat="1" applyFill="1" applyBorder="1" applyAlignment="1">
      <alignment horizontal="center" vertical="top"/>
    </xf>
    <xf numFmtId="0" fontId="11" fillId="3" borderId="27" xfId="8" applyFill="1" applyBorder="1"/>
    <xf numFmtId="168" fontId="11" fillId="3" borderId="25" xfId="8" applyNumberFormat="1" applyFill="1" applyBorder="1" applyAlignment="1">
      <alignment horizontal="right" indent="3"/>
    </xf>
    <xf numFmtId="168" fontId="11" fillId="3" borderId="26" xfId="8" applyNumberFormat="1" applyFill="1" applyBorder="1" applyAlignment="1">
      <alignment horizontal="right" indent="3"/>
    </xf>
    <xf numFmtId="1" fontId="11" fillId="3" borderId="28" xfId="8" applyNumberFormat="1" applyFill="1" applyBorder="1" applyAlignment="1">
      <alignment horizontal="center" vertical="top"/>
    </xf>
    <xf numFmtId="0" fontId="11" fillId="3" borderId="0" xfId="8" applyFill="1" applyAlignment="1">
      <alignment horizontal="left" indent="2"/>
    </xf>
    <xf numFmtId="0" fontId="10" fillId="0" borderId="0" xfId="8" applyFont="1" applyAlignment="1">
      <alignment horizontal="left" indent="2"/>
    </xf>
    <xf numFmtId="0" fontId="11" fillId="3" borderId="30" xfId="8" applyFill="1" applyBorder="1"/>
    <xf numFmtId="168" fontId="11" fillId="3" borderId="28" xfId="8" applyNumberFormat="1" applyFill="1" applyBorder="1" applyAlignment="1">
      <alignment horizontal="right" indent="3"/>
    </xf>
    <xf numFmtId="168" fontId="11" fillId="3" borderId="29" xfId="8" applyNumberFormat="1" applyFill="1" applyBorder="1" applyAlignment="1">
      <alignment horizontal="right" indent="3"/>
    </xf>
    <xf numFmtId="170" fontId="11" fillId="3" borderId="0" xfId="8" applyNumberFormat="1" applyFill="1" applyAlignment="1">
      <alignment horizontal="right" indent="3"/>
    </xf>
    <xf numFmtId="170" fontId="11" fillId="3" borderId="16" xfId="8" applyNumberFormat="1" applyFill="1" applyBorder="1" applyAlignment="1">
      <alignment horizontal="right" indent="3"/>
    </xf>
    <xf numFmtId="170" fontId="11" fillId="3" borderId="25" xfId="8" applyNumberFormat="1" applyFill="1" applyBorder="1" applyAlignment="1">
      <alignment horizontal="right" indent="3"/>
    </xf>
    <xf numFmtId="170" fontId="11" fillId="3" borderId="26" xfId="8" applyNumberFormat="1" applyFill="1" applyBorder="1" applyAlignment="1">
      <alignment horizontal="right" indent="3"/>
    </xf>
    <xf numFmtId="1" fontId="11" fillId="3" borderId="0" xfId="8" applyNumberFormat="1" applyFill="1" applyAlignment="1">
      <alignment horizontal="center" vertical="center"/>
    </xf>
    <xf numFmtId="1" fontId="11" fillId="3" borderId="6" xfId="8" applyNumberFormat="1" applyFill="1" applyBorder="1" applyAlignment="1">
      <alignment horizontal="center" vertical="top"/>
    </xf>
    <xf numFmtId="0" fontId="11" fillId="3" borderId="37" xfId="8" applyFill="1" applyBorder="1"/>
    <xf numFmtId="170" fontId="11" fillId="3" borderId="41" xfId="8" applyNumberFormat="1" applyFill="1" applyBorder="1"/>
    <xf numFmtId="170" fontId="11" fillId="3" borderId="6" xfId="8" applyNumberFormat="1" applyFill="1" applyBorder="1"/>
    <xf numFmtId="170" fontId="11" fillId="3" borderId="18" xfId="8" applyNumberFormat="1" applyFill="1" applyBorder="1"/>
    <xf numFmtId="0" fontId="34" fillId="6" borderId="0" xfId="0" applyFont="1" applyFill="1" applyAlignment="1">
      <alignment vertical="top" wrapText="1"/>
    </xf>
    <xf numFmtId="0" fontId="10" fillId="4" borderId="31" xfId="8" applyFont="1" applyFill="1" applyBorder="1" applyAlignment="1">
      <alignment horizontal="centerContinuous" vertical="center" wrapText="1"/>
    </xf>
    <xf numFmtId="0" fontId="43" fillId="2" borderId="0" xfId="17" applyFont="1" applyFill="1"/>
    <xf numFmtId="0" fontId="13" fillId="2" borderId="0" xfId="4" applyFont="1" applyFill="1" applyAlignment="1">
      <alignment horizontal="left" vertical="center" indent="1"/>
    </xf>
    <xf numFmtId="166" fontId="11" fillId="2" borderId="0" xfId="4" applyNumberFormat="1" applyFill="1"/>
    <xf numFmtId="0" fontId="11" fillId="2" borderId="0" xfId="15" applyFill="1"/>
    <xf numFmtId="0" fontId="12" fillId="2" borderId="0" xfId="0" applyFont="1" applyFill="1" applyAlignment="1">
      <alignment horizontal="left" vertical="center"/>
    </xf>
    <xf numFmtId="3" fontId="11" fillId="2" borderId="0" xfId="15" applyNumberFormat="1" applyFill="1"/>
    <xf numFmtId="170" fontId="26" fillId="3" borderId="0" xfId="8" applyNumberFormat="1" applyFont="1" applyFill="1" applyAlignment="1">
      <alignment horizontal="right" indent="3"/>
    </xf>
    <xf numFmtId="170" fontId="26" fillId="3" borderId="16" xfId="8" applyNumberFormat="1" applyFont="1" applyFill="1" applyBorder="1" applyAlignment="1">
      <alignment horizontal="right" indent="3"/>
    </xf>
    <xf numFmtId="0" fontId="46" fillId="2" borderId="0" xfId="22" applyFont="1" applyFill="1"/>
    <xf numFmtId="0" fontId="28" fillId="2" borderId="0" xfId="4" applyFont="1" applyFill="1" applyAlignment="1">
      <alignment horizontal="left" indent="2"/>
    </xf>
    <xf numFmtId="0" fontId="49" fillId="2" borderId="0" xfId="4" applyFont="1" applyFill="1" applyAlignment="1">
      <alignment horizontal="left" indent="2"/>
    </xf>
    <xf numFmtId="0" fontId="28" fillId="2" borderId="0" xfId="4" applyFont="1" applyFill="1" applyAlignment="1">
      <alignment horizontal="left" indent="5"/>
    </xf>
    <xf numFmtId="0" fontId="28" fillId="2" borderId="0" xfId="4" applyFont="1" applyFill="1" applyAlignment="1">
      <alignment horizontal="left" indent="1"/>
    </xf>
    <xf numFmtId="0" fontId="28" fillId="2" borderId="0" xfId="4" applyFont="1" applyFill="1" applyAlignment="1">
      <alignment horizontal="left" indent="3"/>
    </xf>
    <xf numFmtId="0" fontId="49" fillId="2" borderId="0" xfId="22" applyFont="1" applyFill="1" applyAlignment="1">
      <alignment horizontal="left" indent="1"/>
    </xf>
    <xf numFmtId="0" fontId="49" fillId="2" borderId="0" xfId="4" applyFont="1" applyFill="1" applyAlignment="1">
      <alignment horizontal="left" indent="1"/>
    </xf>
    <xf numFmtId="0" fontId="28" fillId="2" borderId="0" xfId="4" applyFont="1" applyFill="1" applyAlignment="1">
      <alignment horizontal="left" indent="4"/>
    </xf>
    <xf numFmtId="0" fontId="53" fillId="0" borderId="0" xfId="4" applyFont="1" applyAlignment="1">
      <alignment horizontal="left" indent="2"/>
    </xf>
    <xf numFmtId="0" fontId="53" fillId="2" borderId="0" xfId="4" applyFont="1" applyFill="1" applyAlignment="1">
      <alignment horizontal="left" indent="4"/>
    </xf>
    <xf numFmtId="0" fontId="46" fillId="2" borderId="6" xfId="22" applyFont="1" applyFill="1" applyBorder="1"/>
    <xf numFmtId="0" fontId="32" fillId="6" borderId="0" xfId="0" applyFont="1" applyFill="1" applyAlignment="1">
      <alignment horizontal="center" vertical="top"/>
    </xf>
    <xf numFmtId="0" fontId="33" fillId="6" borderId="0" xfId="0" applyFont="1" applyFill="1"/>
    <xf numFmtId="0" fontId="3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left"/>
    </xf>
    <xf numFmtId="176" fontId="11" fillId="2" borderId="0" xfId="0" applyNumberFormat="1" applyFont="1" applyFill="1" applyAlignment="1">
      <alignment horizontal="right" vertical="center"/>
    </xf>
    <xf numFmtId="176" fontId="10" fillId="2" borderId="6" xfId="0" applyNumberFormat="1" applyFont="1" applyFill="1" applyBorder="1" applyAlignment="1">
      <alignment horizontal="right" vertical="center"/>
    </xf>
    <xf numFmtId="0" fontId="39" fillId="2" borderId="0" xfId="13" applyFont="1" applyFill="1" applyAlignment="1">
      <alignment horizontal="left" indent="1"/>
    </xf>
    <xf numFmtId="3" fontId="11" fillId="2" borderId="0" xfId="15" applyNumberFormat="1" applyFont="1" applyFill="1" applyAlignment="1">
      <alignment horizontal="right" vertical="center" indent="5"/>
    </xf>
    <xf numFmtId="3" fontId="11" fillId="2" borderId="0" xfId="4" applyNumberFormat="1" applyFont="1" applyFill="1" applyAlignment="1">
      <alignment horizontal="right" vertical="center" indent="5"/>
    </xf>
    <xf numFmtId="168" fontId="36" fillId="2" borderId="6" xfId="0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left" indent="1"/>
    </xf>
    <xf numFmtId="0" fontId="13" fillId="2" borderId="0" xfId="15" applyFont="1" applyFill="1" applyBorder="1" applyAlignment="1">
      <alignment horizontal="left" indent="2"/>
    </xf>
    <xf numFmtId="3" fontId="36" fillId="2" borderId="6" xfId="13" applyNumberFormat="1" applyFont="1" applyFill="1" applyBorder="1" applyAlignment="1">
      <alignment horizontal="right"/>
    </xf>
    <xf numFmtId="0" fontId="34" fillId="6" borderId="0" xfId="0" applyFont="1" applyFill="1" applyAlignment="1">
      <alignment horizontal="left" vertical="top" wrapText="1" indent="3"/>
    </xf>
    <xf numFmtId="0" fontId="34" fillId="6" borderId="0" xfId="0" applyFont="1" applyFill="1" applyAlignment="1">
      <alignment horizontal="left" vertical="top" wrapText="1" indent="4"/>
    </xf>
    <xf numFmtId="0" fontId="34" fillId="6" borderId="0" xfId="0" applyFont="1" applyFill="1" applyAlignment="1">
      <alignment horizontal="left" vertical="top" wrapText="1" indent="1"/>
    </xf>
    <xf numFmtId="0" fontId="56" fillId="2" borderId="0" xfId="16" applyFont="1" applyFill="1" applyAlignment="1">
      <alignment vertical="center" wrapText="1"/>
    </xf>
    <xf numFmtId="0" fontId="37" fillId="2" borderId="0" xfId="16" applyFont="1" applyFill="1" applyAlignment="1">
      <alignment wrapText="1"/>
    </xf>
    <xf numFmtId="0" fontId="37" fillId="2" borderId="0" xfId="16" applyFont="1" applyFill="1" applyAlignment="1"/>
    <xf numFmtId="168" fontId="11" fillId="2" borderId="0" xfId="7" applyNumberFormat="1" applyFont="1" applyFill="1" applyBorder="1" applyAlignment="1">
      <alignment horizontal="right" vertical="center" indent="2"/>
    </xf>
    <xf numFmtId="168" fontId="11" fillId="3" borderId="0" xfId="15" applyNumberFormat="1" applyFill="1" applyAlignment="1">
      <alignment horizontal="right" indent="2"/>
    </xf>
    <xf numFmtId="170" fontId="11" fillId="2" borderId="0" xfId="15" applyNumberFormat="1" applyFill="1" applyAlignment="1">
      <alignment horizontal="right" vertical="center" indent="2"/>
    </xf>
    <xf numFmtId="170" fontId="11" fillId="3" borderId="0" xfId="15" applyNumberFormat="1" applyFill="1" applyAlignment="1">
      <alignment horizontal="right" vertical="center" indent="3"/>
    </xf>
    <xf numFmtId="170" fontId="11" fillId="3" borderId="0" xfId="15" applyNumberFormat="1" applyFill="1" applyAlignment="1">
      <alignment horizontal="right" vertical="center" indent="4"/>
    </xf>
    <xf numFmtId="170" fontId="11" fillId="3" borderId="0" xfId="15" applyNumberFormat="1" applyFill="1" applyAlignment="1">
      <alignment horizontal="right" vertical="center" indent="1"/>
    </xf>
    <xf numFmtId="170" fontId="11" fillId="2" borderId="0" xfId="15" applyNumberFormat="1" applyFill="1" applyAlignment="1">
      <alignment horizontal="right" vertical="center" indent="3"/>
    </xf>
    <xf numFmtId="170" fontId="11" fillId="3" borderId="0" xfId="15" applyNumberFormat="1" applyFill="1" applyAlignment="1">
      <alignment horizontal="center" vertical="center"/>
    </xf>
    <xf numFmtId="3" fontId="11" fillId="2" borderId="0" xfId="15" applyNumberFormat="1" applyFill="1" applyAlignment="1">
      <alignment horizontal="center" vertical="center"/>
    </xf>
    <xf numFmtId="3" fontId="11" fillId="3" borderId="0" xfId="15" applyNumberFormat="1" applyFill="1" applyAlignment="1">
      <alignment horizontal="right" vertical="center" indent="2"/>
    </xf>
    <xf numFmtId="3" fontId="11" fillId="3" borderId="0" xfId="15" applyNumberFormat="1" applyFill="1" applyAlignment="1">
      <alignment horizontal="right" vertical="center" indent="3"/>
    </xf>
    <xf numFmtId="3" fontId="11" fillId="3" borderId="0" xfId="15" applyNumberFormat="1" applyFill="1" applyAlignment="1">
      <alignment horizontal="right" vertical="center" indent="4"/>
    </xf>
    <xf numFmtId="3" fontId="11" fillId="2" borderId="0" xfId="15" applyNumberFormat="1" applyFill="1" applyAlignment="1">
      <alignment horizontal="right" vertical="center" indent="3"/>
    </xf>
    <xf numFmtId="3" fontId="11" fillId="3" borderId="0" xfId="15" applyNumberFormat="1" applyFill="1" applyAlignment="1">
      <alignment horizontal="center" vertical="center"/>
    </xf>
    <xf numFmtId="3" fontId="11" fillId="2" borderId="0" xfId="15" applyNumberFormat="1" applyFill="1" applyAlignment="1">
      <alignment horizontal="right" vertical="center" indent="4"/>
    </xf>
    <xf numFmtId="3" fontId="11" fillId="2" borderId="0" xfId="15" applyNumberFormat="1" applyFill="1" applyAlignment="1">
      <alignment horizontal="right" vertical="center" indent="5"/>
    </xf>
    <xf numFmtId="3" fontId="11" fillId="2" borderId="0" xfId="4" applyNumberFormat="1" applyFill="1" applyAlignment="1">
      <alignment horizontal="right" vertical="center" indent="5"/>
    </xf>
    <xf numFmtId="0" fontId="11" fillId="2" borderId="0" xfId="11" applyFill="1" applyAlignment="1" applyProtection="1">
      <alignment horizontal="center" vertical="center"/>
      <protection locked="0"/>
    </xf>
    <xf numFmtId="0" fontId="26" fillId="3" borderId="24" xfId="8" applyFont="1" applyFill="1" applyBorder="1"/>
    <xf numFmtId="0" fontId="19" fillId="2" borderId="0" xfId="0" applyFont="1" applyFill="1" applyAlignment="1">
      <alignment horizontal="left" vertical="center" indent="4"/>
    </xf>
    <xf numFmtId="0" fontId="19" fillId="6" borderId="0" xfId="0" applyFont="1" applyFill="1" applyAlignment="1">
      <alignment horizontal="left" vertical="center" indent="4"/>
    </xf>
    <xf numFmtId="0" fontId="19" fillId="2" borderId="0" xfId="0" applyFont="1" applyFill="1" applyAlignment="1">
      <alignment horizontal="left" vertical="center" wrapText="1" indent="4"/>
    </xf>
    <xf numFmtId="0" fontId="33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8" fillId="6" borderId="0" xfId="0" applyFont="1" applyFill="1" applyAlignment="1">
      <alignment horizontal="left" vertical="center" indent="3"/>
    </xf>
    <xf numFmtId="0" fontId="18" fillId="2" borderId="0" xfId="0" applyFont="1" applyFill="1" applyAlignment="1">
      <alignment horizontal="left" vertical="center" indent="3"/>
    </xf>
    <xf numFmtId="0" fontId="34" fillId="6" borderId="0" xfId="0" applyFont="1" applyFill="1" applyAlignment="1">
      <alignment horizontal="left" vertical="center" wrapText="1" indent="1"/>
    </xf>
    <xf numFmtId="0" fontId="58" fillId="8" borderId="0" xfId="13" applyFont="1" applyFill="1" applyAlignment="1">
      <alignment horizontal="left" wrapText="1"/>
    </xf>
    <xf numFmtId="164" fontId="11" fillId="2" borderId="0" xfId="0" applyNumberFormat="1" applyFont="1" applyFill="1" applyAlignment="1">
      <alignment vertical="center"/>
    </xf>
    <xf numFmtId="0" fontId="29" fillId="5" borderId="0" xfId="0" applyFont="1" applyFill="1" applyAlignment="1">
      <alignment horizontal="right" vertical="center" indent="15"/>
    </xf>
    <xf numFmtId="0" fontId="31" fillId="2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 wrapText="1" indent="1"/>
    </xf>
    <xf numFmtId="0" fontId="12" fillId="0" borderId="0" xfId="2" applyFont="1" applyAlignment="1">
      <alignment horizontal="left" vertical="center" wrapText="1" indent="1"/>
    </xf>
    <xf numFmtId="0" fontId="9" fillId="3" borderId="0" xfId="2" applyFont="1" applyFill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4" borderId="5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1" fillId="2" borderId="6" xfId="2" applyFill="1" applyBorder="1" applyAlignment="1">
      <alignment horizontal="center" vertical="center" wrapText="1"/>
    </xf>
    <xf numFmtId="0" fontId="12" fillId="0" borderId="0" xfId="0" applyFont="1" applyAlignment="1">
      <alignment horizontal="left" wrapText="1" indent="1"/>
    </xf>
    <xf numFmtId="0" fontId="12" fillId="2" borderId="0" xfId="2" applyFont="1" applyFill="1" applyAlignment="1">
      <alignment horizontal="left" vertical="top" wrapText="1" indent="1"/>
    </xf>
    <xf numFmtId="0" fontId="9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13" applyFont="1" applyFill="1" applyAlignment="1">
      <alignment horizontal="center" vertical="center" wrapText="1"/>
    </xf>
    <xf numFmtId="0" fontId="37" fillId="2" borderId="0" xfId="13" applyFont="1" applyFill="1" applyAlignment="1">
      <alignment horizontal="center" vertical="center" wrapText="1"/>
    </xf>
    <xf numFmtId="0" fontId="37" fillId="2" borderId="0" xfId="13" applyFont="1" applyFill="1" applyAlignment="1">
      <alignment horizontal="center"/>
    </xf>
    <xf numFmtId="0" fontId="44" fillId="2" borderId="0" xfId="13" applyFont="1" applyFill="1" applyAlignment="1">
      <alignment horizontal="left" vertical="center" wrapText="1" indent="1"/>
    </xf>
    <xf numFmtId="0" fontId="12" fillId="2" borderId="0" xfId="13" applyFont="1" applyFill="1" applyAlignment="1">
      <alignment horizontal="left" wrapText="1" indent="2"/>
    </xf>
    <xf numFmtId="0" fontId="9" fillId="2" borderId="0" xfId="13" applyFont="1" applyFill="1" applyAlignment="1">
      <alignment horizontal="center" wrapText="1"/>
    </xf>
    <xf numFmtId="0" fontId="13" fillId="2" borderId="0" xfId="0" applyFont="1" applyFill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4"/>
    </xf>
    <xf numFmtId="0" fontId="9" fillId="3" borderId="0" xfId="0" applyFont="1" applyFill="1" applyAlignment="1">
      <alignment horizontal="center" wrapText="1"/>
    </xf>
    <xf numFmtId="171" fontId="9" fillId="3" borderId="0" xfId="5" applyFont="1" applyFill="1" applyAlignment="1">
      <alignment horizontal="center"/>
    </xf>
    <xf numFmtId="0" fontId="12" fillId="2" borderId="0" xfId="0" applyFont="1" applyFill="1" applyAlignment="1">
      <alignment horizontal="left" vertical="center" wrapText="1" indent="1"/>
    </xf>
    <xf numFmtId="0" fontId="9" fillId="3" borderId="0" xfId="4" applyFont="1" applyFill="1" applyAlignment="1">
      <alignment horizontal="center" vertical="center" wrapText="1"/>
    </xf>
    <xf numFmtId="0" fontId="9" fillId="3" borderId="0" xfId="4" applyFont="1" applyFill="1" applyAlignment="1">
      <alignment horizontal="center"/>
    </xf>
    <xf numFmtId="0" fontId="12" fillId="2" borderId="0" xfId="13" applyFont="1" applyFill="1" applyAlignment="1">
      <alignment horizontal="left" wrapText="1" indent="1"/>
    </xf>
    <xf numFmtId="0" fontId="12" fillId="3" borderId="0" xfId="8" applyFont="1" applyFill="1" applyAlignment="1">
      <alignment horizontal="left"/>
    </xf>
    <xf numFmtId="0" fontId="12" fillId="3" borderId="0" xfId="8" applyFont="1" applyFill="1" applyAlignment="1">
      <alignment horizontal="left" vertical="justify" indent="4"/>
    </xf>
    <xf numFmtId="0" fontId="10" fillId="4" borderId="43" xfId="8" applyFont="1" applyFill="1" applyBorder="1" applyAlignment="1">
      <alignment horizontal="center" vertical="center" wrapText="1"/>
    </xf>
    <xf numFmtId="0" fontId="10" fillId="4" borderId="20" xfId="8" applyFont="1" applyFill="1" applyBorder="1" applyAlignment="1">
      <alignment horizontal="center" vertical="center" wrapText="1"/>
    </xf>
    <xf numFmtId="0" fontId="10" fillId="4" borderId="42" xfId="8" applyFont="1" applyFill="1" applyBorder="1" applyAlignment="1">
      <alignment horizontal="center" vertical="center" wrapText="1"/>
    </xf>
    <xf numFmtId="0" fontId="10" fillId="4" borderId="35" xfId="8" applyFont="1" applyFill="1" applyBorder="1" applyAlignment="1">
      <alignment horizontal="center" vertical="center" wrapText="1"/>
    </xf>
    <xf numFmtId="0" fontId="10" fillId="4" borderId="31" xfId="8" applyFont="1" applyFill="1" applyBorder="1" applyAlignment="1">
      <alignment horizontal="center" vertical="center" wrapText="1"/>
    </xf>
    <xf numFmtId="0" fontId="9" fillId="3" borderId="0" xfId="8" applyFont="1" applyFill="1" applyAlignment="1">
      <alignment horizontal="center" vertical="center" wrapText="1"/>
    </xf>
    <xf numFmtId="0" fontId="9" fillId="3" borderId="0" xfId="8" applyFont="1" applyFill="1" applyAlignment="1">
      <alignment horizontal="center" vertical="center"/>
    </xf>
    <xf numFmtId="0" fontId="10" fillId="4" borderId="14" xfId="8" applyFont="1" applyFill="1" applyBorder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0" fillId="4" borderId="6" xfId="8" applyFont="1" applyFill="1" applyBorder="1" applyAlignment="1">
      <alignment horizontal="center" vertical="center"/>
    </xf>
    <xf numFmtId="0" fontId="10" fillId="4" borderId="15" xfId="8" applyFont="1" applyFill="1" applyBorder="1" applyAlignment="1">
      <alignment horizontal="center" vertical="center"/>
    </xf>
    <xf numFmtId="0" fontId="10" fillId="4" borderId="16" xfId="8" applyFont="1" applyFill="1" applyBorder="1" applyAlignment="1">
      <alignment horizontal="center" vertical="center"/>
    </xf>
    <xf numFmtId="0" fontId="10" fillId="4" borderId="18" xfId="8" applyFont="1" applyFill="1" applyBorder="1" applyAlignment="1">
      <alignment horizontal="center" vertical="center"/>
    </xf>
    <xf numFmtId="0" fontId="10" fillId="4" borderId="34" xfId="8" applyFont="1" applyFill="1" applyBorder="1" applyAlignment="1">
      <alignment horizontal="center" vertical="center" wrapText="1"/>
    </xf>
    <xf numFmtId="0" fontId="10" fillId="4" borderId="32" xfId="8" applyFont="1" applyFill="1" applyBorder="1" applyAlignment="1">
      <alignment horizontal="center" vertical="center" wrapText="1"/>
    </xf>
    <xf numFmtId="0" fontId="12" fillId="3" borderId="19" xfId="8" applyFont="1" applyFill="1" applyBorder="1" applyAlignment="1">
      <alignment horizontal="left" wrapText="1"/>
    </xf>
    <xf numFmtId="0" fontId="12" fillId="3" borderId="0" xfId="8" applyFont="1" applyFill="1" applyAlignment="1">
      <alignment horizontal="left" vertical="center" wrapText="1" indent="3"/>
    </xf>
    <xf numFmtId="0" fontId="9" fillId="3" borderId="0" xfId="8" applyFont="1" applyFill="1" applyAlignment="1">
      <alignment horizontal="center" wrapText="1"/>
    </xf>
    <xf numFmtId="0" fontId="10" fillId="4" borderId="14" xfId="8" applyFont="1" applyFill="1" applyBorder="1" applyAlignment="1">
      <alignment horizontal="center" vertical="center" wrapText="1"/>
    </xf>
    <xf numFmtId="0" fontId="10" fillId="4" borderId="0" xfId="8" applyFont="1" applyFill="1" applyAlignment="1">
      <alignment horizontal="center" vertical="center" wrapText="1"/>
    </xf>
    <xf numFmtId="0" fontId="10" fillId="4" borderId="6" xfId="8" applyFont="1" applyFill="1" applyBorder="1" applyAlignment="1">
      <alignment horizontal="center" vertical="center" wrapText="1"/>
    </xf>
    <xf numFmtId="0" fontId="10" fillId="4" borderId="20" xfId="8" applyFont="1" applyFill="1" applyBorder="1" applyAlignment="1">
      <alignment horizontal="center" vertical="center"/>
    </xf>
    <xf numFmtId="0" fontId="10" fillId="4" borderId="13" xfId="8" applyFont="1" applyFill="1" applyBorder="1" applyAlignment="1">
      <alignment horizontal="center" vertical="center" wrapText="1"/>
    </xf>
    <xf numFmtId="0" fontId="10" fillId="4" borderId="17" xfId="8" applyFont="1" applyFill="1" applyBorder="1" applyAlignment="1">
      <alignment horizontal="center" vertical="center" wrapText="1"/>
    </xf>
    <xf numFmtId="0" fontId="10" fillId="4" borderId="36" xfId="8" applyFont="1" applyFill="1" applyBorder="1" applyAlignment="1">
      <alignment horizontal="center" vertical="center" wrapText="1"/>
    </xf>
    <xf numFmtId="0" fontId="10" fillId="4" borderId="39" xfId="8" applyFont="1" applyFill="1" applyBorder="1" applyAlignment="1">
      <alignment horizontal="center" vertical="center" wrapText="1"/>
    </xf>
    <xf numFmtId="0" fontId="37" fillId="2" borderId="0" xfId="16" applyFont="1" applyFill="1" applyAlignment="1">
      <alignment horizontal="center" vertical="center" wrapText="1"/>
    </xf>
    <xf numFmtId="0" fontId="37" fillId="2" borderId="0" xfId="16" applyFont="1" applyFill="1" applyAlignment="1">
      <alignment horizontal="center" wrapText="1"/>
    </xf>
    <xf numFmtId="0" fontId="37" fillId="2" borderId="0" xfId="16" applyFont="1" applyFill="1" applyAlignment="1">
      <alignment horizontal="center"/>
    </xf>
    <xf numFmtId="168" fontId="9" fillId="4" borderId="7" xfId="2" applyNumberFormat="1" applyFont="1" applyFill="1" applyBorder="1" applyAlignment="1">
      <alignment horizontal="center" vertical="center" wrapText="1"/>
    </xf>
    <xf numFmtId="0" fontId="49" fillId="2" borderId="0" xfId="22" applyFont="1" applyFill="1" applyAlignment="1">
      <alignment horizontal="left" wrapText="1" indent="1"/>
    </xf>
  </cellXfs>
  <cellStyles count="24">
    <cellStyle name="Hipervínculo" xfId="12" builtinId="8"/>
    <cellStyle name="Hipervínculo 2" xfId="14" xr:uid="{00000000-0005-0000-0000-000001000000}"/>
    <cellStyle name="Hipervínculo 3" xfId="23" xr:uid="{00000000-0005-0000-0000-000002000000}"/>
    <cellStyle name="Millares" xfId="1" builtinId="3"/>
    <cellStyle name="Millares 2" xfId="7" xr:uid="{00000000-0005-0000-0000-000004000000}"/>
    <cellStyle name="Moneda 2" xfId="5" xr:uid="{00000000-0005-0000-0000-000005000000}"/>
    <cellStyle name="Normal" xfId="0" builtinId="0"/>
    <cellStyle name="Normal 10" xfId="4" xr:uid="{00000000-0005-0000-0000-000007000000}"/>
    <cellStyle name="Normal 11" xfId="18" xr:uid="{00000000-0005-0000-0000-000008000000}"/>
    <cellStyle name="Normal 11 2" xfId="19" xr:uid="{00000000-0005-0000-0000-000009000000}"/>
    <cellStyle name="Normal 11 2 2" xfId="22" xr:uid="{00000000-0005-0000-0000-00000A000000}"/>
    <cellStyle name="Normal 2" xfId="2" xr:uid="{00000000-0005-0000-0000-00000B000000}"/>
    <cellStyle name="Normal 2 2" xfId="10" xr:uid="{00000000-0005-0000-0000-00000C000000}"/>
    <cellStyle name="Normal 3" xfId="9" xr:uid="{00000000-0005-0000-0000-00000D000000}"/>
    <cellStyle name="Normal 3 2" xfId="15" xr:uid="{00000000-0005-0000-0000-00000E000000}"/>
    <cellStyle name="Normal 3 3" xfId="21" xr:uid="{00000000-0005-0000-0000-00000F000000}"/>
    <cellStyle name="Normal 4" xfId="17" xr:uid="{00000000-0005-0000-0000-000010000000}"/>
    <cellStyle name="Normal 4 2" xfId="20" xr:uid="{00000000-0005-0000-0000-000011000000}"/>
    <cellStyle name="Normal 5" xfId="11" xr:uid="{00000000-0005-0000-0000-000012000000}"/>
    <cellStyle name="Normal 6" xfId="3" xr:uid="{00000000-0005-0000-0000-000013000000}"/>
    <cellStyle name="Normal 7" xfId="8" xr:uid="{00000000-0005-0000-0000-000014000000}"/>
    <cellStyle name="Normal 8" xfId="16" xr:uid="{00000000-0005-0000-0000-000015000000}"/>
    <cellStyle name="Normal 9" xfId="13" xr:uid="{00000000-0005-0000-0000-000016000000}"/>
    <cellStyle name="Normal_triptico FEBRERO 2002" xfId="6" xr:uid="{00000000-0005-0000-0000-000017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FE1FF"/>
      <color rgb="FF4747FF"/>
      <color rgb="FF1D1DFF"/>
      <color rgb="FF6666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11'!$B$30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11'!$C$29:$K$29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2018</c:v>
                </c:pt>
              </c:numCache>
            </c:numRef>
          </c:cat>
          <c:val>
            <c:numRef>
              <c:f>'Cuadro 11'!$C$30:$K$30</c:f>
              <c:numCache>
                <c:formatCode>#,##0</c:formatCode>
                <c:ptCount val="9"/>
                <c:pt idx="0">
                  <c:v>634.192003</c:v>
                </c:pt>
                <c:pt idx="1">
                  <c:v>631.94445999999994</c:v>
                </c:pt>
                <c:pt idx="2">
                  <c:v>586.88330000000008</c:v>
                </c:pt>
                <c:pt idx="3">
                  <c:v>615.24698999999998</c:v>
                </c:pt>
                <c:pt idx="4">
                  <c:v>655.93892000000005</c:v>
                </c:pt>
                <c:pt idx="5">
                  <c:v>694.77932599999997</c:v>
                </c:pt>
                <c:pt idx="6">
                  <c:v>718.32784800000002</c:v>
                </c:pt>
                <c:pt idx="7">
                  <c:v>712.03545999999994</c:v>
                </c:pt>
                <c:pt idx="8">
                  <c:v>774.2357177734375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111931392"/>
        <c:axId val="110495616"/>
      </c:barChart>
      <c:lineChart>
        <c:grouping val="stacked"/>
        <c:varyColors val="0"/>
        <c:ser>
          <c:idx val="2"/>
          <c:order val="1"/>
          <c:tx>
            <c:strRef>
              <c:f>'Cuadro 11'!$B$31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11'!$C$29:$K$29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2018</c:v>
                </c:pt>
              </c:numCache>
            </c:numRef>
          </c:cat>
          <c:val>
            <c:numRef>
              <c:f>'Cuadro 11'!$C$31:$K$31</c:f>
              <c:numCache>
                <c:formatCode>#,##0.0</c:formatCode>
                <c:ptCount val="9"/>
                <c:pt idx="0">
                  <c:v>51.826999999999998</c:v>
                </c:pt>
                <c:pt idx="1">
                  <c:v>49.191000000000003</c:v>
                </c:pt>
                <c:pt idx="2">
                  <c:v>46.006999999999998</c:v>
                </c:pt>
                <c:pt idx="3">
                  <c:v>47.256999999999998</c:v>
                </c:pt>
                <c:pt idx="4">
                  <c:v>49.408000000000001</c:v>
                </c:pt>
                <c:pt idx="5">
                  <c:v>49.204000000000001</c:v>
                </c:pt>
                <c:pt idx="6">
                  <c:v>51.463999999999999</c:v>
                </c:pt>
                <c:pt idx="7">
                  <c:v>48.52</c:v>
                </c:pt>
                <c:pt idx="8">
                  <c:v>50.807205200195313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59392"/>
        <c:axId val="107879808"/>
      </c:lineChart>
      <c:catAx>
        <c:axId val="964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7879808"/>
        <c:crosses val="autoZero"/>
        <c:auto val="1"/>
        <c:lblAlgn val="ctr"/>
        <c:lblOffset val="100"/>
        <c:noMultiLvlLbl val="0"/>
      </c:catAx>
      <c:valAx>
        <c:axId val="107879808"/>
        <c:scaling>
          <c:orientation val="minMax"/>
          <c:max val="6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81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6459392"/>
        <c:crosses val="autoZero"/>
        <c:crossBetween val="between"/>
        <c:majorUnit val="10"/>
      </c:valAx>
      <c:valAx>
        <c:axId val="110495616"/>
        <c:scaling>
          <c:orientation val="minMax"/>
          <c:max val="900"/>
          <c:min val="4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1931392"/>
        <c:crosses val="max"/>
        <c:crossBetween val="between"/>
        <c:majorUnit val="100"/>
      </c:valAx>
      <c:catAx>
        <c:axId val="11193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49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12'!$C$30:$R$30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2018</c:v>
                </c:pt>
              </c:numCache>
            </c:numRef>
          </c:cat>
          <c:val>
            <c:numRef>
              <c:f>'Cuadro 12'!$C$31:$R$31</c:f>
              <c:numCache>
                <c:formatCode>#,##0</c:formatCode>
                <c:ptCount val="16"/>
                <c:pt idx="0">
                  <c:v>1279.58007</c:v>
                </c:pt>
                <c:pt idx="1">
                  <c:v>1335.42884</c:v>
                </c:pt>
                <c:pt idx="2">
                  <c:v>1362.19785</c:v>
                </c:pt>
                <c:pt idx="3">
                  <c:v>1357.01341</c:v>
                </c:pt>
                <c:pt idx="4">
                  <c:v>1418.6211499999999</c:v>
                </c:pt>
                <c:pt idx="5">
                  <c:v>1329.6546000000001</c:v>
                </c:pt>
                <c:pt idx="6">
                  <c:v>1344.4672800000001</c:v>
                </c:pt>
                <c:pt idx="7">
                  <c:v>1366.221452</c:v>
                </c:pt>
                <c:pt idx="8">
                  <c:v>1385.6986399999998</c:v>
                </c:pt>
                <c:pt idx="9">
                  <c:v>1436.9436799999999</c:v>
                </c:pt>
                <c:pt idx="10">
                  <c:v>1333.4047</c:v>
                </c:pt>
                <c:pt idx="11">
                  <c:v>1391.5088700000001</c:v>
                </c:pt>
                <c:pt idx="12">
                  <c:v>1407.7444860000001</c:v>
                </c:pt>
                <c:pt idx="13">
                  <c:v>1446.764306</c:v>
                </c:pt>
                <c:pt idx="14">
                  <c:v>1368.3588609999999</c:v>
                </c:pt>
                <c:pt idx="15">
                  <c:v>1442.2882080078125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10790912"/>
        <c:axId val="110788992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12'!$C$30:$R$30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2018</c:v>
                </c:pt>
              </c:numCache>
            </c:numRef>
          </c:cat>
          <c:val>
            <c:numRef>
              <c:f>'Cuadro 12'!$C$32:$R$32</c:f>
              <c:numCache>
                <c:formatCode>#,##0.0</c:formatCode>
                <c:ptCount val="16"/>
                <c:pt idx="0">
                  <c:v>61.881999999999998</c:v>
                </c:pt>
                <c:pt idx="1">
                  <c:v>65.596999999999994</c:v>
                </c:pt>
                <c:pt idx="2">
                  <c:v>60.816000000000003</c:v>
                </c:pt>
                <c:pt idx="3">
                  <c:v>56.741</c:v>
                </c:pt>
                <c:pt idx="4">
                  <c:v>56.597000000000001</c:v>
                </c:pt>
                <c:pt idx="5">
                  <c:v>52.704999999999998</c:v>
                </c:pt>
                <c:pt idx="6">
                  <c:v>52.762999999999998</c:v>
                </c:pt>
                <c:pt idx="7">
                  <c:v>49.591000000000001</c:v>
                </c:pt>
                <c:pt idx="8">
                  <c:v>48.386000000000003</c:v>
                </c:pt>
                <c:pt idx="9">
                  <c:v>48.576000000000001</c:v>
                </c:pt>
                <c:pt idx="10">
                  <c:v>45.213000000000001</c:v>
                </c:pt>
                <c:pt idx="11">
                  <c:v>46.094000000000001</c:v>
                </c:pt>
                <c:pt idx="12">
                  <c:v>46.253</c:v>
                </c:pt>
                <c:pt idx="13">
                  <c:v>47.256999999999998</c:v>
                </c:pt>
                <c:pt idx="14">
                  <c:v>44.607999999999997</c:v>
                </c:pt>
                <c:pt idx="15">
                  <c:v>46.544464111328125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5280"/>
        <c:axId val="110786816"/>
      </c:lineChart>
      <c:catAx>
        <c:axId val="11078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0786816"/>
        <c:crosses val="autoZero"/>
        <c:auto val="1"/>
        <c:lblAlgn val="ctr"/>
        <c:lblOffset val="100"/>
        <c:noMultiLvlLbl val="0"/>
      </c:catAx>
      <c:valAx>
        <c:axId val="110786816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81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0785280"/>
        <c:crosses val="autoZero"/>
        <c:crossBetween val="between"/>
        <c:majorUnit val="10"/>
      </c:valAx>
      <c:valAx>
        <c:axId val="110788992"/>
        <c:scaling>
          <c:orientation val="minMax"/>
          <c:max val="1600"/>
          <c:min val="125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0790912"/>
        <c:crosses val="max"/>
        <c:crossBetween val="between"/>
        <c:majorUnit val="50"/>
      </c:valAx>
      <c:catAx>
        <c:axId val="11079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78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'Cuadro 13'!$B$32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13'!$C$31:$R$31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2018</c:v>
                </c:pt>
              </c:numCache>
            </c:numRef>
          </c:cat>
          <c:val>
            <c:numRef>
              <c:f>'Cuadro 13'!$C$32:$R$32</c:f>
              <c:numCache>
                <c:formatCode>#,##0</c:formatCode>
                <c:ptCount val="16"/>
                <c:pt idx="0">
                  <c:v>658.72919999999999</c:v>
                </c:pt>
                <c:pt idx="1">
                  <c:v>722.35799999999995</c:v>
                </c:pt>
                <c:pt idx="2">
                  <c:v>552.47046</c:v>
                </c:pt>
                <c:pt idx="3">
                  <c:v>510.70590000000004</c:v>
                </c:pt>
                <c:pt idx="4">
                  <c:v>537.40307999999993</c:v>
                </c:pt>
                <c:pt idx="5">
                  <c:v>536.87039000000004</c:v>
                </c:pt>
                <c:pt idx="6">
                  <c:v>525.18169999999998</c:v>
                </c:pt>
                <c:pt idx="7">
                  <c:v>516.429981</c:v>
                </c:pt>
                <c:pt idx="8">
                  <c:v>497.90924000000001</c:v>
                </c:pt>
                <c:pt idx="9">
                  <c:v>549.30617000000007</c:v>
                </c:pt>
                <c:pt idx="10">
                  <c:v>576.22977000000003</c:v>
                </c:pt>
                <c:pt idx="11">
                  <c:v>617.95270999999991</c:v>
                </c:pt>
                <c:pt idx="12">
                  <c:v>571.00111300000003</c:v>
                </c:pt>
                <c:pt idx="13">
                  <c:v>611.88191700000004</c:v>
                </c:pt>
                <c:pt idx="14">
                  <c:v>611.22840700000006</c:v>
                </c:pt>
                <c:pt idx="15">
                  <c:v>614.049560546875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11922560"/>
        <c:axId val="111920640"/>
      </c:barChart>
      <c:lineChart>
        <c:grouping val="stacked"/>
        <c:varyColors val="0"/>
        <c:ser>
          <c:idx val="2"/>
          <c:order val="1"/>
          <c:tx>
            <c:strRef>
              <c:f>'Cuadro 13'!$B$33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'Cuadro 13'!$C$31:$R$31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2018</c:v>
                </c:pt>
              </c:numCache>
            </c:numRef>
          </c:cat>
          <c:val>
            <c:numRef>
              <c:f>'Cuadro 13'!$C$33:$R$33</c:f>
              <c:numCache>
                <c:formatCode>#,##0.0</c:formatCode>
                <c:ptCount val="16"/>
                <c:pt idx="0">
                  <c:v>27.38</c:v>
                </c:pt>
                <c:pt idx="1">
                  <c:v>30.504000000000001</c:v>
                </c:pt>
                <c:pt idx="2">
                  <c:v>22.696000000000002</c:v>
                </c:pt>
                <c:pt idx="3">
                  <c:v>21.385999999999999</c:v>
                </c:pt>
                <c:pt idx="4">
                  <c:v>21.818999999999999</c:v>
                </c:pt>
                <c:pt idx="5">
                  <c:v>21.506</c:v>
                </c:pt>
                <c:pt idx="6">
                  <c:v>21.486999999999998</c:v>
                </c:pt>
                <c:pt idx="7">
                  <c:v>20.556999999999999</c:v>
                </c:pt>
                <c:pt idx="8">
                  <c:v>19.734000000000002</c:v>
                </c:pt>
                <c:pt idx="9">
                  <c:v>21.334</c:v>
                </c:pt>
                <c:pt idx="10">
                  <c:v>21.917999999999999</c:v>
                </c:pt>
                <c:pt idx="11">
                  <c:v>23.547999999999998</c:v>
                </c:pt>
                <c:pt idx="12">
                  <c:v>21.343</c:v>
                </c:pt>
                <c:pt idx="13" formatCode="0.0">
                  <c:v>22.91</c:v>
                </c:pt>
                <c:pt idx="14" formatCode="0.0">
                  <c:v>22.692</c:v>
                </c:pt>
                <c:pt idx="15" formatCode="0.0">
                  <c:v>22.670291900634766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A5-4D24-8205-4F4775E8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04640"/>
        <c:axId val="111906176"/>
      </c:lineChart>
      <c:catAx>
        <c:axId val="11190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1906176"/>
        <c:crosses val="autoZero"/>
        <c:auto val="1"/>
        <c:lblAlgn val="ctr"/>
        <c:lblOffset val="100"/>
        <c:noMultiLvlLbl val="0"/>
      </c:catAx>
      <c:valAx>
        <c:axId val="111906176"/>
        <c:scaling>
          <c:orientation val="minMax"/>
          <c:max val="33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9921996881E-2"/>
              <c:y val="0.2551626476961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1904640"/>
        <c:crosses val="autoZero"/>
        <c:crossBetween val="between"/>
        <c:majorUnit val="5"/>
      </c:valAx>
      <c:valAx>
        <c:axId val="111920640"/>
        <c:scaling>
          <c:orientation val="minMax"/>
          <c:max val="800"/>
          <c:min val="45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1922560"/>
        <c:crosses val="max"/>
        <c:crossBetween val="between"/>
        <c:majorUnit val="100"/>
      </c:valAx>
      <c:catAx>
        <c:axId val="11192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92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9587896375730778"/>
          <c:h val="0.824196855775803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594-4690-A990-365581E0CA2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1E-4CDE-A5E3-C44A8D2876D1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26'!$E$29:$H$29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I Trim 2020</c:v>
                </c:pt>
              </c:strCache>
            </c:strRef>
          </c:cat>
          <c:val>
            <c:numRef>
              <c:f>'Cuadro 26'!$E$30:$H$30</c:f>
              <c:numCache>
                <c:formatCode>_ * #,##0_ ;_ * \-#,##0_ ;_ * "-"_ ;_ @_ </c:formatCode>
                <c:ptCount val="4"/>
                <c:pt idx="0" formatCode="#,##0_ ;\-#,##0\ ">
                  <c:v>153985.58333333334</c:v>
                </c:pt>
                <c:pt idx="1">
                  <c:v>157836.25</c:v>
                </c:pt>
                <c:pt idx="2">
                  <c:v>161172.08333333334</c:v>
                </c:pt>
                <c:pt idx="3">
                  <c:v>139032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1-4B51-B646-ABBB4E6946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27785216"/>
        <c:axId val="128450560"/>
      </c:barChart>
      <c:catAx>
        <c:axId val="12778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8450560"/>
        <c:crosses val="autoZero"/>
        <c:auto val="1"/>
        <c:lblAlgn val="ctr"/>
        <c:lblOffset val="100"/>
        <c:noMultiLvlLbl val="0"/>
      </c:catAx>
      <c:valAx>
        <c:axId val="128450560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12778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9587896375730778"/>
          <c:h val="0.824196855775803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D34-4EB8-93D0-0D9C691041B9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BE-4E8A-9E6E-3F514A6A3112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27'!$F$29:$I$29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I Trim 2020</c:v>
                </c:pt>
              </c:strCache>
            </c:strRef>
          </c:cat>
          <c:val>
            <c:numRef>
              <c:f>'Cuadro 27'!$F$30:$I$30</c:f>
              <c:numCache>
                <c:formatCode>_ * #,##0_ ;_ * \-#,##0_ ;_ * "-"_ ;_ @_ </c:formatCode>
                <c:ptCount val="4"/>
                <c:pt idx="0">
                  <c:v>1939.56508333333</c:v>
                </c:pt>
                <c:pt idx="1">
                  <c:v>1991.3003333333299</c:v>
                </c:pt>
                <c:pt idx="2">
                  <c:v>2071.26125</c:v>
                </c:pt>
                <c:pt idx="3">
                  <c:v>1897.6413333333301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0-430B-9B18-278C221001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8526592"/>
        <c:axId val="128540672"/>
      </c:barChart>
      <c:catAx>
        <c:axId val="1285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8540672"/>
        <c:crosses val="autoZero"/>
        <c:auto val="1"/>
        <c:lblAlgn val="ctr"/>
        <c:lblOffset val="100"/>
        <c:noMultiLvlLbl val="0"/>
      </c:catAx>
      <c:valAx>
        <c:axId val="128540672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12852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939942810663044E-2"/>
          <c:y val="5.1412964523346032E-2"/>
          <c:w val="0.9255914735897629"/>
          <c:h val="0.824196855775803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A04-4128-9D40-A341291DD7A7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206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B4-4E7F-849C-F00B3E37DACF}"/>
              </c:ext>
            </c:extLst>
          </c:dPt>
          <c:dLbls>
            <c:numFmt formatCode="###\ ###\ 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28'!$G$30:$J$30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I Trim 2020</c:v>
                </c:pt>
              </c:strCache>
            </c:strRef>
          </c:cat>
          <c:val>
            <c:numRef>
              <c:f>'Cuadro 28'!$G$31:$J$31</c:f>
              <c:numCache>
                <c:formatCode>_ * #,##0_ ;_ * \-#,##0_ ;_ * "-"_ ;_ @_ </c:formatCode>
                <c:ptCount val="4"/>
                <c:pt idx="0">
                  <c:v>2525.3715465862811</c:v>
                </c:pt>
                <c:pt idx="1">
                  <c:v>2608.4866806150367</c:v>
                </c:pt>
                <c:pt idx="2">
                  <c:v>2668.5764053823063</c:v>
                </c:pt>
                <c:pt idx="3">
                  <c:v>2833.6632000000004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9-41A0-8B7B-09D02356C1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5"/>
        <c:axId val="128817408"/>
        <c:axId val="128823296"/>
      </c:barChart>
      <c:catAx>
        <c:axId val="1288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8823296"/>
        <c:crosses val="autoZero"/>
        <c:auto val="1"/>
        <c:lblAlgn val="ctr"/>
        <c:lblOffset val="100"/>
        <c:noMultiLvlLbl val="0"/>
      </c:catAx>
      <c:valAx>
        <c:axId val="128823296"/>
        <c:scaling>
          <c:orientation val="minMax"/>
        </c:scaling>
        <c:delete val="1"/>
        <c:axPos val="l"/>
        <c:numFmt formatCode="_ * #,##0_ ;_ * \-#,##0_ ;_ * &quot;-&quot;_ ;_ @_ " sourceLinked="1"/>
        <c:majorTickMark val="none"/>
        <c:minorTickMark val="none"/>
        <c:tickLblPos val="nextTo"/>
        <c:crossAx val="12881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546670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0.73003</cdr:x>
      <cdr:y>0.08118</cdr:y>
    </cdr:from>
    <cdr:to>
      <cdr:x>0.73003</cdr:x>
      <cdr:y>0.95203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02766576-EF98-43CC-821E-D6EC2B5C10F3}"/>
            </a:ext>
          </a:extLst>
        </cdr:cNvPr>
        <cdr:cNvCxnSpPr/>
      </cdr:nvCxnSpPr>
      <cdr:spPr>
        <a:xfrm xmlns:a="http://schemas.openxmlformats.org/drawingml/2006/main">
          <a:off x="4352907" y="209548"/>
          <a:ext cx="0" cy="22479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481851</xdr:colOff>
      <xdr:row>1</xdr:row>
      <xdr:rowOff>168086</xdr:rowOff>
    </xdr:from>
    <xdr:to>
      <xdr:col>6</xdr:col>
      <xdr:colOff>672352</xdr:colOff>
      <xdr:row>15</xdr:row>
      <xdr:rowOff>120059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851" y="939611"/>
          <a:ext cx="4762501" cy="2618973"/>
        </a:xfrm>
        <a:prstGeom prst="rect">
          <a:avLst/>
        </a:prstGeom>
      </xdr:spPr>
    </xdr:pic>
    <xdr:clientData/>
  </xdr:twoCellAnchor>
  <xdr:twoCellAnchor editAs="oneCell">
    <xdr:from>
      <xdr:col>0</xdr:col>
      <xdr:colOff>302559</xdr:colOff>
      <xdr:row>21</xdr:row>
      <xdr:rowOff>145676</xdr:rowOff>
    </xdr:from>
    <xdr:to>
      <xdr:col>7</xdr:col>
      <xdr:colOff>691935</xdr:colOff>
      <xdr:row>35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559" y="5289176"/>
          <a:ext cx="5723376" cy="25661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1</xdr:row>
      <xdr:rowOff>145676</xdr:rowOff>
    </xdr:from>
    <xdr:to>
      <xdr:col>7</xdr:col>
      <xdr:colOff>1344706</xdr:colOff>
      <xdr:row>12</xdr:row>
      <xdr:rowOff>37644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879101"/>
          <a:ext cx="6656294" cy="1987468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156882</xdr:colOff>
      <xdr:row>23</xdr:row>
      <xdr:rowOff>134470</xdr:rowOff>
    </xdr:from>
    <xdr:to>
      <xdr:col>7</xdr:col>
      <xdr:colOff>1109382</xdr:colOff>
      <xdr:row>40</xdr:row>
      <xdr:rowOff>43654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2" y="5954245"/>
          <a:ext cx="6286500" cy="3147684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145675</xdr:colOff>
      <xdr:row>48</xdr:row>
      <xdr:rowOff>67236</xdr:rowOff>
    </xdr:from>
    <xdr:to>
      <xdr:col>7</xdr:col>
      <xdr:colOff>168088</xdr:colOff>
      <xdr:row>61</xdr:row>
      <xdr:rowOff>49815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7675" y="11144811"/>
          <a:ext cx="4594413" cy="245907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571502</xdr:colOff>
      <xdr:row>68</xdr:row>
      <xdr:rowOff>6513</xdr:rowOff>
    </xdr:from>
    <xdr:to>
      <xdr:col>7</xdr:col>
      <xdr:colOff>818029</xdr:colOff>
      <xdr:row>83</xdr:row>
      <xdr:rowOff>134092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2" y="15389388"/>
          <a:ext cx="5580527" cy="2985079"/>
        </a:xfrm>
        <a:prstGeom prst="rect">
          <a:avLst/>
        </a:prstGeom>
      </xdr:spPr>
    </xdr:pic>
    <xdr:clientData/>
  </xdr:twoCellAnchor>
  <xdr:twoCellAnchor editAs="oneCell">
    <xdr:from>
      <xdr:col>0</xdr:col>
      <xdr:colOff>280148</xdr:colOff>
      <xdr:row>91</xdr:row>
      <xdr:rowOff>123265</xdr:rowOff>
    </xdr:from>
    <xdr:to>
      <xdr:col>7</xdr:col>
      <xdr:colOff>713464</xdr:colOff>
      <xdr:row>104</xdr:row>
      <xdr:rowOff>140245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0148" y="20468665"/>
          <a:ext cx="5767316" cy="2493480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111</xdr:row>
      <xdr:rowOff>112059</xdr:rowOff>
    </xdr:from>
    <xdr:to>
      <xdr:col>7</xdr:col>
      <xdr:colOff>1221442</xdr:colOff>
      <xdr:row>125</xdr:row>
      <xdr:rowOff>36084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42" y="24848484"/>
          <a:ext cx="6477000" cy="259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123264</xdr:colOff>
      <xdr:row>133</xdr:row>
      <xdr:rowOff>112058</xdr:rowOff>
    </xdr:from>
    <xdr:to>
      <xdr:col>7</xdr:col>
      <xdr:colOff>1165412</xdr:colOff>
      <xdr:row>146</xdr:row>
      <xdr:rowOff>168087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264" y="29506208"/>
          <a:ext cx="6376148" cy="2532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3</xdr:row>
      <xdr:rowOff>152400</xdr:rowOff>
    </xdr:from>
    <xdr:to>
      <xdr:col>9</xdr:col>
      <xdr:colOff>85725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295275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3</xdr:row>
      <xdr:rowOff>152400</xdr:rowOff>
    </xdr:from>
    <xdr:to>
      <xdr:col>14</xdr:col>
      <xdr:colOff>104775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2</xdr:row>
      <xdr:rowOff>94690</xdr:rowOff>
    </xdr:from>
    <xdr:to>
      <xdr:col>6</xdr:col>
      <xdr:colOff>495299</xdr:colOff>
      <xdr:row>18</xdr:row>
      <xdr:rowOff>83484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0.75017</cdr:x>
      <cdr:y>0.10093</cdr:y>
    </cdr:from>
    <cdr:to>
      <cdr:x>0.75017</cdr:x>
      <cdr:y>0.97234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92C3BAE-E03C-4C94-9FBD-20A3D5F11AF0}"/>
            </a:ext>
          </a:extLst>
        </cdr:cNvPr>
        <cdr:cNvCxnSpPr/>
      </cdr:nvCxnSpPr>
      <cdr:spPr>
        <a:xfrm xmlns:a="http://schemas.openxmlformats.org/drawingml/2006/main">
          <a:off x="3679848" y="260364"/>
          <a:ext cx="0" cy="224788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133349</xdr:rowOff>
    </xdr:from>
    <xdr:to>
      <xdr:col>7</xdr:col>
      <xdr:colOff>647700</xdr:colOff>
      <xdr:row>19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0.75515</cdr:x>
      <cdr:y>0.06765</cdr:y>
    </cdr:from>
    <cdr:to>
      <cdr:x>0.75515</cdr:x>
      <cdr:y>0.9385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292C3BAE-E03C-4C94-9FBD-20A3D5F11AF0}"/>
            </a:ext>
          </a:extLst>
        </cdr:cNvPr>
        <cdr:cNvCxnSpPr/>
      </cdr:nvCxnSpPr>
      <cdr:spPr>
        <a:xfrm xmlns:a="http://schemas.openxmlformats.org/drawingml/2006/main">
          <a:off x="3934477" y="174623"/>
          <a:ext cx="0" cy="22479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95249</xdr:rowOff>
    </xdr:from>
    <xdr:to>
      <xdr:col>8</xdr:col>
      <xdr:colOff>676275</xdr:colOff>
      <xdr:row>19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>
        <row r="11">
          <cell r="X11" t="str">
            <v>Trabajadores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>
        <row r="120">
          <cell r="AQ120">
            <v>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>
        <row r="120">
          <cell r="AQ12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80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132" customWidth="1"/>
    <col min="2" max="2" width="11.42578125" style="132"/>
    <col min="3" max="4" width="2.7109375" style="132" customWidth="1"/>
    <col min="5" max="5" width="80.7109375" style="132" customWidth="1"/>
    <col min="6" max="6" width="11.140625" style="167" customWidth="1"/>
    <col min="7" max="7" width="3" style="132" customWidth="1"/>
    <col min="8" max="16384" width="11.42578125" style="132"/>
  </cols>
  <sheetData>
    <row r="1" spans="1:6" ht="52.5" customHeight="1" x14ac:dyDescent="0.2">
      <c r="A1" s="331" t="s">
        <v>217</v>
      </c>
      <c r="B1" s="331"/>
      <c r="C1" s="331"/>
      <c r="D1" s="331"/>
      <c r="E1" s="331"/>
      <c r="F1" s="331"/>
    </row>
    <row r="2" spans="1:6" s="125" customFormat="1" ht="8.25" customHeight="1" x14ac:dyDescent="0.2">
      <c r="A2" s="124"/>
      <c r="B2" s="1"/>
      <c r="C2" s="1"/>
      <c r="D2" s="1"/>
      <c r="E2" s="1"/>
      <c r="F2" s="166"/>
    </row>
    <row r="3" spans="1:6" s="125" customFormat="1" ht="25.5" customHeight="1" x14ac:dyDescent="0.2">
      <c r="A3" s="332" t="s">
        <v>320</v>
      </c>
      <c r="B3" s="332"/>
      <c r="C3" s="332"/>
      <c r="D3" s="332"/>
      <c r="E3" s="332"/>
      <c r="F3" s="332"/>
    </row>
    <row r="4" spans="1:6" s="125" customFormat="1" ht="11.25" customHeight="1" x14ac:dyDescent="0.2">
      <c r="A4" s="126"/>
      <c r="B4" s="1"/>
      <c r="C4" s="1"/>
      <c r="D4" s="1"/>
      <c r="E4" s="1"/>
      <c r="F4" s="166"/>
    </row>
    <row r="5" spans="1:6" s="128" customFormat="1" ht="21" customHeight="1" x14ac:dyDescent="0.2">
      <c r="A5" s="283" t="s">
        <v>5</v>
      </c>
      <c r="B5" s="324"/>
      <c r="C5" s="129"/>
      <c r="D5" s="284"/>
      <c r="E5" s="285" t="s">
        <v>6</v>
      </c>
      <c r="F5" s="286"/>
    </row>
    <row r="6" spans="1:6" s="125" customFormat="1" ht="30" customHeight="1" x14ac:dyDescent="0.2">
      <c r="A6" s="169" t="s">
        <v>321</v>
      </c>
      <c r="B6" s="165" t="s">
        <v>7</v>
      </c>
      <c r="C6" s="129"/>
      <c r="D6" s="122"/>
      <c r="E6" s="172" t="s">
        <v>335</v>
      </c>
      <c r="F6" s="198" t="s">
        <v>20</v>
      </c>
    </row>
    <row r="7" spans="1:6" s="125" customFormat="1" ht="20.100000000000001" customHeight="1" x14ac:dyDescent="0.2">
      <c r="A7" s="170" t="s">
        <v>322</v>
      </c>
      <c r="B7" s="199" t="s">
        <v>8</v>
      </c>
      <c r="C7" s="127"/>
      <c r="D7" s="1"/>
      <c r="E7" s="130" t="s">
        <v>215</v>
      </c>
      <c r="F7" s="197"/>
    </row>
    <row r="8" spans="1:6" s="125" customFormat="1" ht="20.100000000000001" customHeight="1" x14ac:dyDescent="0.2">
      <c r="A8" s="169" t="s">
        <v>323</v>
      </c>
      <c r="B8" s="325"/>
      <c r="C8" s="129"/>
      <c r="D8" s="122"/>
      <c r="E8" s="173" t="s">
        <v>336</v>
      </c>
      <c r="F8" s="198" t="s">
        <v>21</v>
      </c>
    </row>
    <row r="9" spans="1:6" s="125" customFormat="1" ht="20.100000000000001" customHeight="1" x14ac:dyDescent="0.2">
      <c r="A9" s="321" t="s">
        <v>324</v>
      </c>
      <c r="B9" s="199" t="s">
        <v>9</v>
      </c>
      <c r="C9" s="127"/>
      <c r="D9" s="1"/>
      <c r="E9" s="174" t="s">
        <v>337</v>
      </c>
      <c r="F9" s="197" t="s">
        <v>22</v>
      </c>
    </row>
    <row r="10" spans="1:6" s="125" customFormat="1" ht="20.100000000000001" customHeight="1" x14ac:dyDescent="0.2">
      <c r="A10" s="322" t="s">
        <v>325</v>
      </c>
      <c r="B10" s="165" t="s">
        <v>10</v>
      </c>
      <c r="C10" s="129"/>
      <c r="D10" s="122"/>
      <c r="E10" s="173" t="s">
        <v>338</v>
      </c>
      <c r="F10" s="198" t="s">
        <v>23</v>
      </c>
    </row>
    <row r="11" spans="1:6" s="125" customFormat="1" ht="20.100000000000001" customHeight="1" x14ac:dyDescent="0.2">
      <c r="A11" s="321" t="s">
        <v>326</v>
      </c>
      <c r="B11" s="199" t="s">
        <v>11</v>
      </c>
      <c r="C11" s="127"/>
      <c r="D11" s="1"/>
      <c r="E11" s="174" t="s">
        <v>339</v>
      </c>
      <c r="F11" s="197" t="s">
        <v>24</v>
      </c>
    </row>
    <row r="12" spans="1:6" s="125" customFormat="1" ht="20.100000000000001" customHeight="1" x14ac:dyDescent="0.2">
      <c r="A12" s="322" t="s">
        <v>327</v>
      </c>
      <c r="B12" s="165" t="s">
        <v>12</v>
      </c>
      <c r="C12" s="129"/>
      <c r="D12" s="122"/>
      <c r="E12" s="173" t="s">
        <v>340</v>
      </c>
      <c r="F12" s="198" t="s">
        <v>25</v>
      </c>
    </row>
    <row r="13" spans="1:6" s="125" customFormat="1" ht="20.100000000000001" customHeight="1" x14ac:dyDescent="0.2">
      <c r="A13" s="321" t="s">
        <v>328</v>
      </c>
      <c r="B13" s="199" t="s">
        <v>13</v>
      </c>
      <c r="C13" s="127"/>
      <c r="D13" s="1"/>
      <c r="E13" s="174" t="s">
        <v>341</v>
      </c>
      <c r="F13" s="197" t="s">
        <v>199</v>
      </c>
    </row>
    <row r="14" spans="1:6" s="125" customFormat="1" ht="20.100000000000001" customHeight="1" x14ac:dyDescent="0.2">
      <c r="A14" s="322" t="s">
        <v>329</v>
      </c>
      <c r="B14" s="165" t="s">
        <v>14</v>
      </c>
      <c r="C14" s="129"/>
      <c r="D14" s="122"/>
      <c r="E14" s="173" t="s">
        <v>342</v>
      </c>
      <c r="F14" s="198" t="s">
        <v>201</v>
      </c>
    </row>
    <row r="15" spans="1:6" s="125" customFormat="1" ht="20.100000000000001" customHeight="1" x14ac:dyDescent="0.2">
      <c r="A15" s="321" t="s">
        <v>330</v>
      </c>
      <c r="B15" s="199" t="s">
        <v>15</v>
      </c>
      <c r="C15" s="127"/>
      <c r="D15" s="1"/>
      <c r="E15" s="174" t="s">
        <v>343</v>
      </c>
      <c r="F15" s="197" t="s">
        <v>203</v>
      </c>
    </row>
    <row r="16" spans="1:6" s="125" customFormat="1" ht="20.100000000000001" customHeight="1" x14ac:dyDescent="0.2">
      <c r="A16" s="322" t="s">
        <v>331</v>
      </c>
      <c r="B16" s="165" t="s">
        <v>16</v>
      </c>
      <c r="C16" s="129"/>
      <c r="D16" s="122"/>
      <c r="E16" s="131" t="s">
        <v>216</v>
      </c>
      <c r="F16" s="198"/>
    </row>
    <row r="17" spans="1:6" ht="19.5" customHeight="1" x14ac:dyDescent="0.2">
      <c r="A17" s="323" t="s">
        <v>332</v>
      </c>
      <c r="B17" s="199" t="s">
        <v>17</v>
      </c>
      <c r="C17" s="127"/>
      <c r="D17" s="1"/>
      <c r="E17" s="174" t="s">
        <v>344</v>
      </c>
      <c r="F17" s="197" t="s">
        <v>200</v>
      </c>
    </row>
    <row r="18" spans="1:6" ht="19.5" customHeight="1" x14ac:dyDescent="0.2">
      <c r="A18" s="171" t="s">
        <v>333</v>
      </c>
      <c r="B18" s="165" t="s">
        <v>18</v>
      </c>
      <c r="C18" s="129"/>
      <c r="D18" s="122"/>
      <c r="E18" s="123"/>
      <c r="F18" s="198"/>
    </row>
    <row r="19" spans="1:6" ht="19.5" customHeight="1" x14ac:dyDescent="0.2">
      <c r="A19" s="169" t="s">
        <v>334</v>
      </c>
      <c r="B19" s="165" t="s">
        <v>19</v>
      </c>
      <c r="C19" s="129"/>
      <c r="D19" s="122"/>
      <c r="E19" s="123"/>
      <c r="F19" s="168"/>
    </row>
    <row r="20" spans="1:6" s="125" customFormat="1" ht="8.25" customHeight="1" x14ac:dyDescent="0.2">
      <c r="A20" s="1"/>
      <c r="B20" s="56"/>
      <c r="C20" s="1"/>
      <c r="D20" s="1"/>
      <c r="E20" s="1"/>
      <c r="F20" s="166"/>
    </row>
    <row r="21" spans="1:6" s="125" customFormat="1" ht="48.75" customHeight="1" x14ac:dyDescent="0.2">
      <c r="A21" s="332" t="s">
        <v>364</v>
      </c>
      <c r="B21" s="332"/>
      <c r="C21" s="332"/>
      <c r="D21" s="332"/>
      <c r="E21" s="332"/>
      <c r="F21" s="332"/>
    </row>
    <row r="22" spans="1:6" s="125" customFormat="1" ht="9" customHeight="1" x14ac:dyDescent="0.2">
      <c r="A22" s="1"/>
      <c r="B22" s="1"/>
      <c r="C22" s="1"/>
      <c r="D22" s="1"/>
      <c r="E22" s="1"/>
      <c r="F22" s="166"/>
    </row>
    <row r="23" spans="1:6" s="125" customFormat="1" ht="19.5" customHeight="1" x14ac:dyDescent="0.2">
      <c r="A23" s="296" t="s">
        <v>345</v>
      </c>
      <c r="B23" s="165"/>
      <c r="C23" s="129"/>
      <c r="D23" s="122"/>
      <c r="E23" s="298" t="s">
        <v>347</v>
      </c>
      <c r="F23" s="198"/>
    </row>
    <row r="24" spans="1:6" s="125" customFormat="1" ht="15" x14ac:dyDescent="0.2">
      <c r="A24" s="297" t="s">
        <v>346</v>
      </c>
      <c r="B24" s="165" t="s">
        <v>202</v>
      </c>
      <c r="C24" s="129"/>
      <c r="D24" s="122"/>
      <c r="E24" s="261" t="s">
        <v>348</v>
      </c>
      <c r="F24" s="198" t="s">
        <v>204</v>
      </c>
    </row>
    <row r="25" spans="1:6" s="125" customFormat="1" ht="15" x14ac:dyDescent="0.2">
      <c r="A25" s="296"/>
      <c r="B25" s="165"/>
      <c r="C25" s="129"/>
      <c r="D25" s="122"/>
      <c r="E25" s="261"/>
      <c r="F25" s="198"/>
    </row>
    <row r="26" spans="1:6" s="125" customFormat="1" ht="12.75" customHeight="1" x14ac:dyDescent="0.2">
      <c r="A26" s="1"/>
      <c r="B26" s="1"/>
      <c r="C26" s="1"/>
      <c r="D26" s="1"/>
      <c r="E26" s="1"/>
      <c r="F26" s="166"/>
    </row>
    <row r="27" spans="1:6" s="125" customFormat="1" ht="38.25" customHeight="1" x14ac:dyDescent="0.2">
      <c r="A27" s="332" t="s">
        <v>371</v>
      </c>
      <c r="B27" s="332"/>
      <c r="C27" s="332"/>
      <c r="D27" s="332"/>
      <c r="E27" s="332"/>
      <c r="F27" s="332"/>
    </row>
    <row r="28" spans="1:6" s="125" customFormat="1" ht="11.25" customHeight="1" x14ac:dyDescent="0.2">
      <c r="A28" s="1"/>
      <c r="B28" s="1"/>
      <c r="C28" s="127"/>
      <c r="D28" s="1"/>
      <c r="E28" s="1"/>
      <c r="F28" s="166"/>
    </row>
    <row r="29" spans="1:6" s="125" customFormat="1" ht="30.75" customHeight="1" x14ac:dyDescent="0.2">
      <c r="A29" s="326" t="s">
        <v>349</v>
      </c>
      <c r="B29" s="165" t="s">
        <v>208</v>
      </c>
      <c r="C29" s="129"/>
      <c r="D29" s="122"/>
      <c r="E29" s="328" t="s">
        <v>351</v>
      </c>
      <c r="F29" s="165" t="s">
        <v>207</v>
      </c>
    </row>
    <row r="30" spans="1:6" s="125" customFormat="1" ht="19.5" customHeight="1" x14ac:dyDescent="0.2">
      <c r="A30" s="327" t="s">
        <v>350</v>
      </c>
      <c r="B30" s="199" t="s">
        <v>206</v>
      </c>
      <c r="C30" s="127"/>
      <c r="D30" s="1"/>
      <c r="E30" s="1"/>
      <c r="F30" s="166"/>
    </row>
    <row r="31" spans="1:6" s="125" customFormat="1" ht="16.5" customHeight="1" x14ac:dyDescent="0.2">
      <c r="A31" s="123"/>
      <c r="B31" s="123"/>
      <c r="C31" s="129"/>
      <c r="D31" s="122"/>
      <c r="E31" s="123"/>
      <c r="F31" s="123"/>
    </row>
    <row r="32" spans="1:6" s="125" customFormat="1" ht="45" customHeight="1" x14ac:dyDescent="0.2">
      <c r="A32" s="332" t="s">
        <v>352</v>
      </c>
      <c r="B32" s="332"/>
      <c r="C32" s="332"/>
      <c r="D32" s="332"/>
      <c r="E32" s="332"/>
      <c r="F32" s="332"/>
    </row>
    <row r="33" spans="1:6" s="125" customFormat="1" ht="11.25" customHeight="1" x14ac:dyDescent="0.2">
      <c r="A33" s="1"/>
      <c r="B33" s="166"/>
      <c r="C33" s="127"/>
      <c r="D33" s="1"/>
      <c r="E33" s="1"/>
      <c r="F33" s="1"/>
    </row>
    <row r="34" spans="1:6" s="125" customFormat="1" ht="20.100000000000001" customHeight="1" x14ac:dyDescent="0.2">
      <c r="A34" s="163" t="s">
        <v>290</v>
      </c>
      <c r="B34" s="198" t="s">
        <v>209</v>
      </c>
      <c r="C34" s="129"/>
      <c r="D34" s="122"/>
      <c r="E34" s="122"/>
      <c r="F34" s="122"/>
    </row>
    <row r="35" spans="1:6" ht="20.100000000000001" customHeight="1" x14ac:dyDescent="0.2">
      <c r="A35" s="175" t="s">
        <v>291</v>
      </c>
      <c r="B35" s="200"/>
      <c r="C35" s="127"/>
      <c r="D35" s="1"/>
      <c r="E35" s="175" t="s">
        <v>292</v>
      </c>
      <c r="F35" s="1"/>
    </row>
    <row r="36" spans="1:6" ht="9" customHeight="1" x14ac:dyDescent="0.2">
      <c r="A36" s="176"/>
      <c r="B36" s="201"/>
      <c r="C36" s="129"/>
      <c r="D36" s="122"/>
      <c r="E36" s="122"/>
      <c r="F36" s="122"/>
    </row>
    <row r="37" spans="1:6" s="125" customFormat="1" ht="20.100000000000001" customHeight="1" x14ac:dyDescent="0.2">
      <c r="A37" s="164" t="s">
        <v>293</v>
      </c>
      <c r="B37" s="197" t="s">
        <v>205</v>
      </c>
      <c r="C37" s="127"/>
      <c r="D37" s="1"/>
      <c r="E37"/>
      <c r="F37"/>
    </row>
    <row r="38" spans="1:6" ht="20.100000000000001" customHeight="1" x14ac:dyDescent="0.2">
      <c r="A38" s="176" t="s">
        <v>353</v>
      </c>
      <c r="B38" s="201"/>
      <c r="C38" s="129"/>
      <c r="D38" s="122"/>
      <c r="E38" s="176" t="s">
        <v>357</v>
      </c>
      <c r="F38" s="122"/>
    </row>
    <row r="39" spans="1:6" ht="20.100000000000001" customHeight="1" x14ac:dyDescent="0.2">
      <c r="A39" s="175" t="s">
        <v>354</v>
      </c>
      <c r="B39" s="200"/>
      <c r="C39" s="127"/>
      <c r="D39" s="1"/>
      <c r="E39" s="175" t="s">
        <v>358</v>
      </c>
      <c r="F39" s="1"/>
    </row>
    <row r="40" spans="1:6" ht="20.100000000000001" customHeight="1" x14ac:dyDescent="0.2">
      <c r="A40" s="176" t="s">
        <v>355</v>
      </c>
      <c r="B40" s="201"/>
      <c r="C40" s="129"/>
      <c r="D40" s="122"/>
      <c r="E40" s="176" t="s">
        <v>359</v>
      </c>
      <c r="F40" s="122"/>
    </row>
    <row r="41" spans="1:6" ht="20.100000000000001" customHeight="1" x14ac:dyDescent="0.2">
      <c r="A41" s="175" t="s">
        <v>356</v>
      </c>
      <c r="B41" s="200"/>
      <c r="C41" s="127"/>
      <c r="D41" s="1"/>
      <c r="E41" s="1"/>
      <c r="F41" s="1"/>
    </row>
    <row r="42" spans="1:6" ht="15" customHeight="1" x14ac:dyDescent="0.2">
      <c r="A42" s="333"/>
      <c r="B42" s="333"/>
      <c r="C42" s="333"/>
      <c r="D42" s="333"/>
      <c r="E42" s="333"/>
      <c r="F42" s="333"/>
    </row>
    <row r="43" spans="1:6" ht="20.100000000000001" customHeight="1" x14ac:dyDescent="0.2">
      <c r="A43" s="133"/>
    </row>
    <row r="44" spans="1:6" ht="20.100000000000001" customHeight="1" x14ac:dyDescent="0.2">
      <c r="A44" s="133"/>
    </row>
    <row r="45" spans="1:6" ht="20.100000000000001" customHeight="1" x14ac:dyDescent="0.2">
      <c r="A45" s="134"/>
    </row>
    <row r="46" spans="1:6" ht="20.100000000000001" customHeight="1" x14ac:dyDescent="0.2">
      <c r="A46" s="133"/>
    </row>
    <row r="47" spans="1:6" ht="20.100000000000001" customHeight="1" x14ac:dyDescent="0.2">
      <c r="A47" s="134"/>
    </row>
    <row r="48" spans="1:6" ht="15" customHeight="1" x14ac:dyDescent="0.2">
      <c r="A48" s="135"/>
    </row>
    <row r="49" spans="1:1" ht="15" customHeight="1" x14ac:dyDescent="0.2">
      <c r="A49" s="136"/>
    </row>
    <row r="50" spans="1:1" ht="15" customHeight="1" x14ac:dyDescent="0.2">
      <c r="A50" s="137"/>
    </row>
    <row r="51" spans="1:1" ht="15" customHeight="1" x14ac:dyDescent="0.2">
      <c r="A51" s="136"/>
    </row>
    <row r="52" spans="1:1" ht="15" customHeight="1" x14ac:dyDescent="0.2">
      <c r="A52" s="137"/>
    </row>
    <row r="53" spans="1:1" ht="15" customHeight="1" x14ac:dyDescent="0.2">
      <c r="A53" s="136"/>
    </row>
    <row r="54" spans="1:1" ht="15" customHeight="1" x14ac:dyDescent="0.2">
      <c r="A54" s="133"/>
    </row>
    <row r="55" spans="1:1" ht="15" customHeight="1" x14ac:dyDescent="0.2">
      <c r="A55" s="138"/>
    </row>
    <row r="56" spans="1:1" ht="15" customHeight="1" x14ac:dyDescent="0.2">
      <c r="A56" s="138"/>
    </row>
    <row r="57" spans="1:1" ht="15" customHeight="1" x14ac:dyDescent="0.2">
      <c r="A57" s="138"/>
    </row>
    <row r="58" spans="1:1" ht="15" customHeight="1" x14ac:dyDescent="0.2">
      <c r="A58" s="138"/>
    </row>
    <row r="59" spans="1:1" ht="15" customHeight="1" x14ac:dyDescent="0.2">
      <c r="A59" s="138"/>
    </row>
    <row r="60" spans="1:1" ht="15" customHeight="1" x14ac:dyDescent="0.2">
      <c r="A60" s="138"/>
    </row>
    <row r="61" spans="1:1" ht="15" customHeight="1" x14ac:dyDescent="0.2">
      <c r="A61" s="138"/>
    </row>
    <row r="62" spans="1:1" ht="15" customHeight="1" x14ac:dyDescent="0.2">
      <c r="A62" s="138"/>
    </row>
    <row r="63" spans="1:1" ht="15" customHeight="1" x14ac:dyDescent="0.2">
      <c r="A63" s="133"/>
    </row>
    <row r="64" spans="1:1" ht="15" customHeight="1" x14ac:dyDescent="0.2">
      <c r="A64" s="133"/>
    </row>
    <row r="65" spans="1:1" ht="15" customHeight="1" x14ac:dyDescent="0.2">
      <c r="A65" s="134"/>
    </row>
    <row r="66" spans="1:1" ht="15" customHeight="1" x14ac:dyDescent="0.2">
      <c r="A66" s="135"/>
    </row>
    <row r="67" spans="1:1" ht="15" customHeight="1" x14ac:dyDescent="0.2">
      <c r="A67" s="136"/>
    </row>
    <row r="68" spans="1:1" ht="15" customHeight="1" x14ac:dyDescent="0.2">
      <c r="A68" s="133"/>
    </row>
    <row r="69" spans="1:1" ht="15" customHeight="1" x14ac:dyDescent="0.2">
      <c r="A69" s="138"/>
    </row>
    <row r="70" spans="1:1" ht="15" customHeight="1" x14ac:dyDescent="0.2">
      <c r="A70" s="138"/>
    </row>
    <row r="71" spans="1:1" ht="15" customHeight="1" x14ac:dyDescent="0.2">
      <c r="A71" s="138"/>
    </row>
    <row r="72" spans="1:1" ht="15" customHeight="1" x14ac:dyDescent="0.2">
      <c r="A72" s="138"/>
    </row>
    <row r="73" spans="1:1" ht="15" customHeight="1" x14ac:dyDescent="0.2">
      <c r="A73" s="138"/>
    </row>
    <row r="74" spans="1:1" ht="15" customHeight="1" x14ac:dyDescent="0.2">
      <c r="A74" s="138"/>
    </row>
    <row r="75" spans="1:1" ht="15" customHeight="1" x14ac:dyDescent="0.2">
      <c r="A75" s="138"/>
    </row>
    <row r="76" spans="1:1" ht="15" customHeight="1" x14ac:dyDescent="0.2">
      <c r="A76" s="138"/>
    </row>
    <row r="77" spans="1:1" ht="15" customHeight="1" x14ac:dyDescent="0.2">
      <c r="A77" s="133"/>
    </row>
    <row r="78" spans="1:1" ht="15" customHeight="1" x14ac:dyDescent="0.2">
      <c r="A78" s="133"/>
    </row>
    <row r="79" spans="1:1" ht="15" customHeight="1" x14ac:dyDescent="0.2">
      <c r="A79" s="133"/>
    </row>
    <row r="80" spans="1:1" ht="15" customHeight="1" x14ac:dyDescent="0.2">
      <c r="A80" s="133"/>
    </row>
  </sheetData>
  <mergeCells count="6">
    <mergeCell ref="A1:F1"/>
    <mergeCell ref="A32:F32"/>
    <mergeCell ref="A42:F42"/>
    <mergeCell ref="A21:F21"/>
    <mergeCell ref="A27:F27"/>
    <mergeCell ref="A3:F3"/>
  </mergeCells>
  <hyperlinks>
    <hyperlink ref="B6" location="'Cuadro 1'!A1" display="Cuadro 1" xr:uid="{00000000-0004-0000-0000-000000000000}"/>
    <hyperlink ref="B7" location="'Cuadro 2'!A1" display="Cuadro 2" xr:uid="{00000000-0004-0000-0000-000001000000}"/>
    <hyperlink ref="B11" location="'Cuadro 5'!A1" display="Cuadro 5" xr:uid="{00000000-0004-0000-0000-000002000000}"/>
    <hyperlink ref="B12" location="'Cuadro 6'!A1" display="Cuadro 6" xr:uid="{00000000-0004-0000-0000-000003000000}"/>
    <hyperlink ref="B16" location="'Cuadro 10'!A1" display="Cuadro 10" xr:uid="{00000000-0004-0000-0000-000004000000}"/>
    <hyperlink ref="B9" location="'Cuadro 3'!A1" display="Cuadro 3" xr:uid="{00000000-0004-0000-0000-000005000000}"/>
    <hyperlink ref="B10" location="'Cuadro 4'!A1" display="Cuadro 4" xr:uid="{00000000-0004-0000-0000-000006000000}"/>
    <hyperlink ref="B13" location="'Cuadro 7'!A1" display="Cuadro 7" xr:uid="{00000000-0004-0000-0000-000007000000}"/>
    <hyperlink ref="B14" location="'Cuadro 8'!A1" display="Cuadro 8" xr:uid="{00000000-0004-0000-0000-000008000000}"/>
    <hyperlink ref="B15" location="'Cuadro 9'!A1" display="Cuadro 9" xr:uid="{00000000-0004-0000-0000-000009000000}"/>
    <hyperlink ref="B17" location="'Cuadro 11'!A1" display="Cuadro 11" xr:uid="{00000000-0004-0000-0000-00000A000000}"/>
    <hyperlink ref="B18" location="'Cuadro 12'!A1" display="Cuadro 12" xr:uid="{00000000-0004-0000-0000-00000B000000}"/>
    <hyperlink ref="B19" location="'Cuadro 13'!A1" display="Cuadro 13" xr:uid="{00000000-0004-0000-0000-00000C000000}"/>
    <hyperlink ref="F11" location="'Cuadro 18'!A1" display="Cuadro 18" xr:uid="{00000000-0004-0000-0000-00000D000000}"/>
    <hyperlink ref="F13" location="'Cuadro 20'!A1" display="Cuadro 20" xr:uid="{00000000-0004-0000-0000-00000E000000}"/>
    <hyperlink ref="F14" location="'Cuadro 21'!A1" display="Cuadro 21" xr:uid="{00000000-0004-0000-0000-00000F000000}"/>
    <hyperlink ref="F15" location="'Cuadro 22'!A1" display="Cuadro 22" xr:uid="{00000000-0004-0000-0000-000010000000}"/>
    <hyperlink ref="F6" location="'Cuadro 14'!A1" display="Cuadro 14" xr:uid="{00000000-0004-0000-0000-000011000000}"/>
    <hyperlink ref="F8" location="'Cuadro 15'!A1" display="Cuadro 15" xr:uid="{00000000-0004-0000-0000-000012000000}"/>
    <hyperlink ref="F9" location="'Cuadro 16'!A1" display="Cuadro 16" xr:uid="{00000000-0004-0000-0000-000013000000}"/>
    <hyperlink ref="F10" location="'Cuadro 17'!A1" display="Cuadro 17" xr:uid="{00000000-0004-0000-0000-000014000000}"/>
    <hyperlink ref="F12" location="'Cuadro 19'!A1" display="Cuadro 19" xr:uid="{00000000-0004-0000-0000-000015000000}"/>
    <hyperlink ref="F17" location="'Cuadro 23'!A1" display="Cuadro 23" xr:uid="{00000000-0004-0000-0000-000016000000}"/>
    <hyperlink ref="B29" location="'Cuadro 26'!A1" display="Cuadro 26" xr:uid="{00000000-0004-0000-0000-000017000000}"/>
    <hyperlink ref="B30" location="'Cuadro 27'!A1" display="Cuadro 27" xr:uid="{00000000-0004-0000-0000-000018000000}"/>
    <hyperlink ref="F29" location="'Cuadro 28'!A1" display="Cuadro 28" xr:uid="{00000000-0004-0000-0000-000019000000}"/>
    <hyperlink ref="B34" location="'Cuadro 29'!A1" display="Cuadro 29" xr:uid="{00000000-0004-0000-0000-00001A000000}"/>
    <hyperlink ref="B37" location="'Cuadro 30'!A1" display="Cuadro 30" xr:uid="{00000000-0004-0000-0000-00001B000000}"/>
    <hyperlink ref="B24" location="'Cuadro 24'!A1" display="Cuadro 24" xr:uid="{00000000-0004-0000-0000-00001C000000}"/>
    <hyperlink ref="F24" location="'Cuadro 25'!A1" display="Cuadro 25" xr:uid="{00000000-0004-0000-0000-00001D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theme="0" tint="-0.499984740745262"/>
    <pageSetUpPr fitToPage="1"/>
  </sheetPr>
  <dimension ref="A1:L262"/>
  <sheetViews>
    <sheetView showGridLines="0" zoomScaleNormal="100" zoomScaleSheetLayoutView="85" workbookViewId="0">
      <selection activeCell="L2" sqref="L2"/>
    </sheetView>
  </sheetViews>
  <sheetFormatPr baseColWidth="10" defaultRowHeight="12.75" x14ac:dyDescent="0.2"/>
  <cols>
    <col min="1" max="1" width="2.42578125" customWidth="1"/>
    <col min="2" max="2" width="11.42578125" customWidth="1"/>
    <col min="3" max="3" width="13.425781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2" ht="31.7" customHeight="1" x14ac:dyDescent="0.2">
      <c r="A2" s="2"/>
      <c r="B2" s="350" t="s">
        <v>302</v>
      </c>
      <c r="C2" s="350"/>
      <c r="D2" s="350"/>
      <c r="E2" s="350"/>
      <c r="F2" s="350"/>
      <c r="G2" s="350"/>
      <c r="H2" s="350"/>
      <c r="I2" s="350"/>
      <c r="J2" s="350"/>
      <c r="L2" s="140" t="s">
        <v>319</v>
      </c>
    </row>
    <row r="3" spans="1:12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  <c r="J3" s="345"/>
    </row>
    <row r="4" spans="1:12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39.75" customHeight="1" x14ac:dyDescent="0.2">
      <c r="A5" s="2"/>
      <c r="B5" s="3" t="s">
        <v>0</v>
      </c>
      <c r="C5" s="3" t="s">
        <v>108</v>
      </c>
      <c r="D5" s="3" t="s">
        <v>109</v>
      </c>
      <c r="E5" s="3" t="s">
        <v>110</v>
      </c>
      <c r="F5" s="3" t="s">
        <v>111</v>
      </c>
      <c r="G5" s="3" t="s">
        <v>112</v>
      </c>
      <c r="H5" s="3" t="s">
        <v>113</v>
      </c>
      <c r="I5" s="3" t="s">
        <v>61</v>
      </c>
      <c r="J5" s="3" t="s">
        <v>62</v>
      </c>
    </row>
    <row r="6" spans="1:12" ht="5.0999999999999996" customHeight="1" x14ac:dyDescent="0.2">
      <c r="A6" s="2"/>
      <c r="B6" s="4"/>
      <c r="C6" s="4"/>
      <c r="D6" s="4"/>
      <c r="E6" s="4"/>
      <c r="F6" s="4"/>
      <c r="G6" s="4"/>
      <c r="H6" s="4"/>
      <c r="I6" s="4"/>
      <c r="J6" s="4"/>
    </row>
    <row r="7" spans="1:12" ht="12.75" customHeight="1" x14ac:dyDescent="0.2">
      <c r="A7" s="2"/>
      <c r="B7" s="6">
        <v>2004</v>
      </c>
      <c r="C7" s="63">
        <v>3.8</v>
      </c>
      <c r="D7" s="63">
        <v>13</v>
      </c>
      <c r="E7" s="63">
        <v>17</v>
      </c>
      <c r="F7" s="63">
        <v>9.1</v>
      </c>
      <c r="G7" s="63">
        <v>17</v>
      </c>
      <c r="H7" s="63">
        <v>40.200000000000003</v>
      </c>
      <c r="I7" s="73">
        <v>100</v>
      </c>
      <c r="J7" s="63">
        <v>3831</v>
      </c>
    </row>
    <row r="8" spans="1:12" x14ac:dyDescent="0.2">
      <c r="A8" s="2"/>
      <c r="B8" s="6">
        <v>2005</v>
      </c>
      <c r="C8" s="63">
        <v>3.6</v>
      </c>
      <c r="D8" s="63">
        <v>13</v>
      </c>
      <c r="E8" s="63">
        <v>16.8</v>
      </c>
      <c r="F8" s="63">
        <v>9</v>
      </c>
      <c r="G8" s="63">
        <v>19</v>
      </c>
      <c r="H8" s="63">
        <v>38.700000000000003</v>
      </c>
      <c r="I8" s="73">
        <v>100</v>
      </c>
      <c r="J8" s="63">
        <v>3732.9</v>
      </c>
    </row>
    <row r="9" spans="1:12" x14ac:dyDescent="0.2">
      <c r="A9" s="2"/>
      <c r="B9" s="6">
        <v>2006</v>
      </c>
      <c r="C9" s="63">
        <v>4</v>
      </c>
      <c r="D9" s="63">
        <v>14.9</v>
      </c>
      <c r="E9" s="63">
        <v>17.7</v>
      </c>
      <c r="F9" s="63">
        <v>10.7</v>
      </c>
      <c r="G9" s="63">
        <v>17.3</v>
      </c>
      <c r="H9" s="63">
        <v>35.5</v>
      </c>
      <c r="I9" s="73">
        <v>100</v>
      </c>
      <c r="J9" s="63">
        <v>4067.4</v>
      </c>
    </row>
    <row r="10" spans="1:12" x14ac:dyDescent="0.2">
      <c r="A10" s="2"/>
      <c r="B10" s="6">
        <v>2007</v>
      </c>
      <c r="C10" s="63">
        <v>5.3</v>
      </c>
      <c r="D10" s="63">
        <v>14.5</v>
      </c>
      <c r="E10" s="63">
        <v>18.7</v>
      </c>
      <c r="F10" s="63">
        <v>11.8</v>
      </c>
      <c r="G10" s="63">
        <v>15.8</v>
      </c>
      <c r="H10" s="63">
        <v>34</v>
      </c>
      <c r="I10" s="73">
        <v>100</v>
      </c>
      <c r="J10" s="63">
        <v>4286.1000000000004</v>
      </c>
    </row>
    <row r="11" spans="1:12" x14ac:dyDescent="0.2">
      <c r="A11" s="2"/>
      <c r="B11" s="6">
        <v>2008</v>
      </c>
      <c r="C11" s="63">
        <v>5.9</v>
      </c>
      <c r="D11" s="63">
        <v>13.8</v>
      </c>
      <c r="E11" s="63">
        <v>19.899999999999999</v>
      </c>
      <c r="F11" s="63">
        <v>10.3</v>
      </c>
      <c r="G11" s="63">
        <v>17.100000000000001</v>
      </c>
      <c r="H11" s="63">
        <v>33</v>
      </c>
      <c r="I11" s="73">
        <v>100</v>
      </c>
      <c r="J11" s="63">
        <v>4395</v>
      </c>
    </row>
    <row r="12" spans="1:12" x14ac:dyDescent="0.2">
      <c r="A12" s="2"/>
      <c r="B12" s="6">
        <v>2009</v>
      </c>
      <c r="C12" s="63">
        <v>6.3</v>
      </c>
      <c r="D12" s="63">
        <v>15.2</v>
      </c>
      <c r="E12" s="63">
        <v>22.7</v>
      </c>
      <c r="F12" s="63">
        <v>9.3000000000000007</v>
      </c>
      <c r="G12" s="63">
        <v>18.100000000000001</v>
      </c>
      <c r="H12" s="63">
        <v>28.4</v>
      </c>
      <c r="I12" s="73">
        <v>100</v>
      </c>
      <c r="J12" s="63">
        <v>4469.3</v>
      </c>
    </row>
    <row r="13" spans="1:12" x14ac:dyDescent="0.2">
      <c r="A13" s="2"/>
      <c r="B13" s="6">
        <v>2010</v>
      </c>
      <c r="C13" s="63">
        <v>7.4</v>
      </c>
      <c r="D13" s="63">
        <v>15.4</v>
      </c>
      <c r="E13" s="63">
        <v>22.8</v>
      </c>
      <c r="F13" s="63">
        <v>9.1999999999999993</v>
      </c>
      <c r="G13" s="63">
        <v>18.5</v>
      </c>
      <c r="H13" s="63">
        <v>26.7</v>
      </c>
      <c r="I13" s="73">
        <v>100</v>
      </c>
      <c r="J13" s="63">
        <v>4614.3</v>
      </c>
    </row>
    <row r="14" spans="1:12" x14ac:dyDescent="0.2">
      <c r="A14" s="2"/>
      <c r="B14" s="6">
        <v>2011</v>
      </c>
      <c r="C14" s="63">
        <v>7.1</v>
      </c>
      <c r="D14" s="63">
        <v>14.4</v>
      </c>
      <c r="E14" s="63">
        <v>24.4</v>
      </c>
      <c r="F14" s="63">
        <v>10.1</v>
      </c>
      <c r="G14" s="63">
        <v>17.100000000000001</v>
      </c>
      <c r="H14" s="63">
        <v>26.9</v>
      </c>
      <c r="I14" s="73">
        <v>100</v>
      </c>
      <c r="J14" s="63">
        <v>4719.5</v>
      </c>
    </row>
    <row r="15" spans="1:12" x14ac:dyDescent="0.2">
      <c r="A15" s="2"/>
      <c r="B15" s="6">
        <v>2012</v>
      </c>
      <c r="C15" s="63">
        <v>5.8</v>
      </c>
      <c r="D15" s="63">
        <v>16</v>
      </c>
      <c r="E15" s="63">
        <v>24.8</v>
      </c>
      <c r="F15" s="63">
        <v>11.4</v>
      </c>
      <c r="G15" s="63">
        <v>16.600000000000001</v>
      </c>
      <c r="H15" s="63">
        <v>25.3</v>
      </c>
      <c r="I15" s="73">
        <v>100</v>
      </c>
      <c r="J15" s="63">
        <v>4866.3</v>
      </c>
    </row>
    <row r="16" spans="1:12" x14ac:dyDescent="0.2">
      <c r="A16" s="2"/>
      <c r="B16" s="6">
        <v>2013</v>
      </c>
      <c r="C16" s="63">
        <v>5.7</v>
      </c>
      <c r="D16" s="63">
        <v>15.1</v>
      </c>
      <c r="E16" s="63">
        <v>25.2</v>
      </c>
      <c r="F16" s="63">
        <v>13.9</v>
      </c>
      <c r="G16" s="63">
        <v>16</v>
      </c>
      <c r="H16" s="63">
        <v>24.2</v>
      </c>
      <c r="I16" s="73">
        <v>100</v>
      </c>
      <c r="J16" s="63">
        <v>4846.8</v>
      </c>
    </row>
    <row r="17" spans="1:10" x14ac:dyDescent="0.2">
      <c r="A17" s="2"/>
      <c r="B17" s="6">
        <v>2014</v>
      </c>
      <c r="C17" s="63">
        <v>5.3</v>
      </c>
      <c r="D17" s="63">
        <v>15.2</v>
      </c>
      <c r="E17" s="63">
        <v>27</v>
      </c>
      <c r="F17" s="63">
        <v>14.3</v>
      </c>
      <c r="G17" s="63">
        <v>15.6</v>
      </c>
      <c r="H17" s="63">
        <v>22.6</v>
      </c>
      <c r="I17" s="73">
        <v>100</v>
      </c>
      <c r="J17" s="63">
        <v>4828.1000000000004</v>
      </c>
    </row>
    <row r="18" spans="1:10" x14ac:dyDescent="0.2">
      <c r="A18" s="2"/>
      <c r="B18" s="6">
        <v>2015</v>
      </c>
      <c r="C18" s="63">
        <v>4.7077</v>
      </c>
      <c r="D18" s="63">
        <v>13.958299999999999</v>
      </c>
      <c r="E18" s="63">
        <v>26.528300000000002</v>
      </c>
      <c r="F18" s="63">
        <v>16.511900000000001</v>
      </c>
      <c r="G18" s="63">
        <v>16.321100000000001</v>
      </c>
      <c r="H18" s="63">
        <v>21.972799999999999</v>
      </c>
      <c r="I18" s="73">
        <v>100</v>
      </c>
      <c r="J18" s="63">
        <v>4925.3451399999994</v>
      </c>
    </row>
    <row r="19" spans="1:10" x14ac:dyDescent="0.2">
      <c r="A19" s="2"/>
      <c r="B19" s="6">
        <v>2016</v>
      </c>
      <c r="C19" s="63">
        <v>4.9050599999999998</v>
      </c>
      <c r="D19" s="63">
        <v>15.82884</v>
      </c>
      <c r="E19" s="63">
        <v>26.483879999999999</v>
      </c>
      <c r="F19" s="63">
        <v>16.544599999999999</v>
      </c>
      <c r="G19" s="63">
        <v>14.443630000000001</v>
      </c>
      <c r="H19" s="63">
        <v>21.794</v>
      </c>
      <c r="I19" s="73">
        <v>100</v>
      </c>
      <c r="J19" s="63">
        <v>5047.7359124299992</v>
      </c>
    </row>
    <row r="20" spans="1:10" x14ac:dyDescent="0.2">
      <c r="A20" s="2"/>
      <c r="B20" s="6">
        <v>2017</v>
      </c>
      <c r="C20" s="63">
        <v>5.6869100000000001</v>
      </c>
      <c r="D20" s="63">
        <v>15.50719</v>
      </c>
      <c r="E20" s="63">
        <v>26.433759999999999</v>
      </c>
      <c r="F20" s="63">
        <v>14.994070000000001</v>
      </c>
      <c r="G20" s="63">
        <v>14.566090000000001</v>
      </c>
      <c r="H20" s="63">
        <v>22.811979999999998</v>
      </c>
      <c r="I20" s="73">
        <v>100</v>
      </c>
      <c r="J20" s="63">
        <v>5190.2324380599994</v>
      </c>
    </row>
    <row r="21" spans="1:10" x14ac:dyDescent="0.2">
      <c r="A21" s="2"/>
      <c r="B21" s="6">
        <v>2018</v>
      </c>
      <c r="C21" s="63">
        <v>5.3894099999999998</v>
      </c>
      <c r="D21" s="63">
        <v>15.940099999999999</v>
      </c>
      <c r="E21" s="63">
        <v>25.423670000000001</v>
      </c>
      <c r="F21" s="63">
        <v>15.224500000000001</v>
      </c>
      <c r="G21" s="63">
        <v>14.830690000000001</v>
      </c>
      <c r="H21" s="63">
        <v>23.19163</v>
      </c>
      <c r="I21" s="73">
        <v>100</v>
      </c>
      <c r="J21" s="63">
        <v>5249.7590611100004</v>
      </c>
    </row>
    <row r="22" spans="1:10" x14ac:dyDescent="0.2">
      <c r="A22" s="2"/>
      <c r="B22" s="6">
        <v>2019</v>
      </c>
      <c r="C22" s="305">
        <v>5.7445000000000004</v>
      </c>
      <c r="D22" s="305">
        <v>14.415900000000001</v>
      </c>
      <c r="E22" s="305">
        <v>25.294699999999999</v>
      </c>
      <c r="F22" s="305">
        <v>17.043500000000002</v>
      </c>
      <c r="G22" s="305">
        <v>14.569699999999999</v>
      </c>
      <c r="H22" s="305">
        <v>22.931799999999999</v>
      </c>
      <c r="I22" s="304">
        <v>100</v>
      </c>
      <c r="J22" s="305">
        <v>5344.7724140999999</v>
      </c>
    </row>
    <row r="23" spans="1:10" ht="5.0999999999999996" customHeight="1" x14ac:dyDescent="0.2">
      <c r="A23" s="2"/>
      <c r="B23" s="8"/>
      <c r="C23" s="64"/>
      <c r="D23" s="65"/>
      <c r="E23" s="65"/>
      <c r="F23" s="65"/>
      <c r="G23" s="65"/>
      <c r="H23" s="65"/>
      <c r="I23" s="65"/>
      <c r="J23" s="51"/>
    </row>
    <row r="24" spans="1:10" s="1" customFormat="1" ht="18.75" customHeight="1" x14ac:dyDescent="0.2">
      <c r="B24" s="14" t="s">
        <v>38</v>
      </c>
      <c r="J24" s="66"/>
    </row>
    <row r="25" spans="1:10" s="266" customFormat="1" x14ac:dyDescent="0.2">
      <c r="B25" s="267" t="s">
        <v>248</v>
      </c>
      <c r="J25" s="268"/>
    </row>
    <row r="26" spans="1:10" s="1" customFormat="1" x14ac:dyDescent="0.2">
      <c r="B26" s="89" t="s">
        <v>114</v>
      </c>
    </row>
    <row r="27" spans="1:10" s="1" customFormat="1" x14ac:dyDescent="0.2">
      <c r="B27" s="14" t="s">
        <v>317</v>
      </c>
    </row>
    <row r="28" spans="1:10" s="1" customFormat="1" x14ac:dyDescent="0.2">
      <c r="B28" s="14" t="s">
        <v>4</v>
      </c>
    </row>
    <row r="29" spans="1:10" s="1" customFormat="1" x14ac:dyDescent="0.2"/>
    <row r="30" spans="1:10" s="1" customFormat="1" x14ac:dyDescent="0.2"/>
    <row r="31" spans="1:10" s="1" customFormat="1" x14ac:dyDescent="0.2">
      <c r="B31"/>
      <c r="C31" s="90"/>
      <c r="D31"/>
      <c r="E31" s="90"/>
      <c r="F31" s="90"/>
      <c r="G31" s="90"/>
      <c r="H31" s="90"/>
    </row>
    <row r="32" spans="1:10" s="1" customFormat="1" x14ac:dyDescent="0.2">
      <c r="B32"/>
      <c r="C32" s="91"/>
      <c r="D32"/>
      <c r="E32" s="91"/>
      <c r="F32" s="91"/>
      <c r="G32" s="91"/>
      <c r="H32" s="91"/>
    </row>
    <row r="33" spans="2:10" x14ac:dyDescent="0.2">
      <c r="C33" s="91"/>
      <c r="E33" s="91"/>
      <c r="F33" s="91"/>
      <c r="G33" s="91"/>
      <c r="H33" s="91"/>
    </row>
    <row r="34" spans="2:10" x14ac:dyDescent="0.2">
      <c r="C34" s="91"/>
      <c r="E34" s="91"/>
      <c r="F34" s="91"/>
      <c r="G34" s="91"/>
      <c r="H34" s="91"/>
    </row>
    <row r="35" spans="2:10" x14ac:dyDescent="0.2">
      <c r="C35" s="91"/>
      <c r="E35" s="91"/>
      <c r="F35" s="91"/>
      <c r="G35" s="91"/>
      <c r="H35" s="91"/>
      <c r="J35" s="76"/>
    </row>
    <row r="36" spans="2:10" x14ac:dyDescent="0.2">
      <c r="B36" s="92"/>
      <c r="C36" s="91"/>
      <c r="E36" s="91"/>
      <c r="F36" s="91"/>
      <c r="G36" s="91"/>
      <c r="H36" s="91"/>
      <c r="J36" s="76"/>
    </row>
    <row r="37" spans="2:10" x14ac:dyDescent="0.2">
      <c r="B37" s="92"/>
      <c r="C37" s="91"/>
      <c r="E37" s="91"/>
      <c r="F37" s="91"/>
      <c r="G37" s="91"/>
      <c r="H37" s="91"/>
      <c r="J37" s="76"/>
    </row>
    <row r="38" spans="2:10" ht="13.5" customHeight="1" x14ac:dyDescent="0.2">
      <c r="B38" s="92"/>
      <c r="C38" s="91"/>
      <c r="E38" s="91"/>
      <c r="F38" s="91"/>
      <c r="G38" s="91"/>
      <c r="H38" s="91"/>
      <c r="J38" s="76"/>
    </row>
    <row r="39" spans="2:10" x14ac:dyDescent="0.2">
      <c r="B39" s="92"/>
      <c r="C39" s="91"/>
      <c r="D39" s="91"/>
      <c r="E39" s="91"/>
      <c r="F39" s="91"/>
      <c r="G39" s="91"/>
      <c r="H39" s="91"/>
      <c r="J39" s="76"/>
    </row>
    <row r="40" spans="2:10" x14ac:dyDescent="0.2">
      <c r="B40" s="93"/>
      <c r="C40" s="91"/>
      <c r="D40" s="91"/>
      <c r="E40" s="91"/>
      <c r="F40" s="91"/>
      <c r="G40" s="91"/>
      <c r="H40" s="91"/>
      <c r="J40" s="76"/>
    </row>
    <row r="41" spans="2:10" x14ac:dyDescent="0.2">
      <c r="B41" s="93"/>
      <c r="C41" s="91"/>
      <c r="D41" s="91"/>
      <c r="E41" s="91"/>
      <c r="F41" s="91"/>
      <c r="G41" s="91"/>
      <c r="H41" s="91"/>
      <c r="J41" s="76"/>
    </row>
    <row r="42" spans="2:10" x14ac:dyDescent="0.2">
      <c r="B42" s="93"/>
      <c r="C42" s="91"/>
      <c r="D42" s="91"/>
      <c r="E42" s="91"/>
      <c r="F42" s="91"/>
      <c r="G42" s="91"/>
      <c r="H42" s="91"/>
      <c r="J42" s="76"/>
    </row>
    <row r="43" spans="2:10" x14ac:dyDescent="0.2">
      <c r="B43" s="93"/>
      <c r="C43" s="91"/>
      <c r="D43" s="91"/>
      <c r="E43" s="91"/>
      <c r="F43" s="91"/>
      <c r="G43" s="91"/>
      <c r="H43" s="91"/>
    </row>
    <row r="44" spans="2:10" x14ac:dyDescent="0.2">
      <c r="B44" s="93"/>
      <c r="C44" s="91"/>
      <c r="D44" s="91"/>
      <c r="E44" s="91"/>
      <c r="F44" s="91"/>
      <c r="G44" s="91"/>
      <c r="H44" s="91"/>
      <c r="I44" s="76"/>
    </row>
    <row r="45" spans="2:10" x14ac:dyDescent="0.2">
      <c r="B45" s="93"/>
      <c r="C45" s="91"/>
      <c r="D45" s="91"/>
      <c r="E45" s="91"/>
      <c r="F45" s="91"/>
      <c r="G45" s="91"/>
      <c r="H45" s="91"/>
      <c r="I45" s="76"/>
    </row>
    <row r="46" spans="2:10" x14ac:dyDescent="0.2">
      <c r="B46" s="93"/>
      <c r="C46" s="91"/>
      <c r="D46" s="91"/>
      <c r="E46" s="91"/>
      <c r="F46" s="91"/>
      <c r="G46" s="91"/>
      <c r="H46" s="91"/>
      <c r="I46" s="76"/>
    </row>
    <row r="47" spans="2:10" x14ac:dyDescent="0.2">
      <c r="C47" s="91"/>
      <c r="D47" s="91"/>
      <c r="E47" s="91"/>
      <c r="F47" s="91"/>
      <c r="G47" s="91"/>
      <c r="H47" s="91"/>
      <c r="I47" s="76"/>
      <c r="J47" t="s">
        <v>66</v>
      </c>
    </row>
    <row r="48" spans="2:10" x14ac:dyDescent="0.2">
      <c r="C48" s="91"/>
      <c r="D48" s="91"/>
      <c r="E48" s="91"/>
      <c r="F48" s="91"/>
      <c r="G48" s="91"/>
      <c r="H48" s="91"/>
      <c r="I48" s="76"/>
      <c r="J48" t="s">
        <v>66</v>
      </c>
    </row>
    <row r="49" spans="3:10" x14ac:dyDescent="0.2">
      <c r="C49" s="91"/>
      <c r="D49" s="91"/>
      <c r="E49" s="91"/>
      <c r="F49" s="91"/>
      <c r="G49" s="91"/>
      <c r="H49" s="91"/>
      <c r="J49" t="s">
        <v>66</v>
      </c>
    </row>
    <row r="50" spans="3:10" x14ac:dyDescent="0.2">
      <c r="C50" s="91"/>
      <c r="D50" s="91"/>
      <c r="E50" s="91"/>
      <c r="F50" s="91"/>
      <c r="G50" s="91"/>
      <c r="H50" s="91"/>
      <c r="J50" t="s">
        <v>66</v>
      </c>
    </row>
    <row r="51" spans="3:10" x14ac:dyDescent="0.2">
      <c r="C51" s="91"/>
      <c r="D51" s="91"/>
      <c r="E51" s="91"/>
      <c r="F51" s="91"/>
      <c r="G51" s="91"/>
      <c r="H51" s="91"/>
      <c r="J51" t="s">
        <v>66</v>
      </c>
    </row>
    <row r="52" spans="3:10" x14ac:dyDescent="0.2">
      <c r="C52" s="91"/>
      <c r="D52" s="91"/>
      <c r="E52" s="91"/>
      <c r="F52" s="91"/>
      <c r="G52" s="91"/>
      <c r="H52" s="91"/>
      <c r="J52" t="s">
        <v>66</v>
      </c>
    </row>
    <row r="53" spans="3:10" x14ac:dyDescent="0.2">
      <c r="C53" s="91"/>
      <c r="D53" s="91"/>
      <c r="E53" s="91"/>
      <c r="F53" s="91"/>
      <c r="G53" s="91"/>
      <c r="H53" s="91"/>
      <c r="J53" t="s">
        <v>66</v>
      </c>
    </row>
    <row r="54" spans="3:10" x14ac:dyDescent="0.2">
      <c r="C54" s="91"/>
      <c r="D54" s="91"/>
      <c r="E54" s="91"/>
      <c r="F54" s="91"/>
      <c r="G54" s="91"/>
      <c r="H54" s="91"/>
      <c r="J54" t="s">
        <v>66</v>
      </c>
    </row>
    <row r="55" spans="3:10" x14ac:dyDescent="0.2">
      <c r="C55" s="91"/>
      <c r="D55" s="91"/>
      <c r="E55" s="91"/>
      <c r="F55" s="91"/>
      <c r="G55" s="91"/>
      <c r="H55" s="91"/>
      <c r="J55" t="s">
        <v>66</v>
      </c>
    </row>
    <row r="56" spans="3:10" x14ac:dyDescent="0.2">
      <c r="C56" s="91"/>
      <c r="D56" s="91"/>
      <c r="E56" s="91"/>
      <c r="F56" s="91"/>
      <c r="G56" s="91"/>
      <c r="H56" s="91"/>
      <c r="J56" t="s">
        <v>66</v>
      </c>
    </row>
    <row r="80" ht="13.5" customHeight="1" x14ac:dyDescent="0.2"/>
    <row r="106" ht="13.5" customHeight="1" x14ac:dyDescent="0.2"/>
    <row r="132" ht="13.5" customHeight="1" x14ac:dyDescent="0.2"/>
    <row r="158" ht="13.5" customHeight="1" x14ac:dyDescent="0.2"/>
    <row r="184" ht="13.5" customHeight="1" x14ac:dyDescent="0.2"/>
    <row r="210" ht="13.5" customHeight="1" x14ac:dyDescent="0.2"/>
    <row r="236" ht="13.5" customHeight="1" x14ac:dyDescent="0.2"/>
    <row r="262" ht="13.5" customHeight="1" x14ac:dyDescent="0.2"/>
  </sheetData>
  <mergeCells count="2">
    <mergeCell ref="B2:J2"/>
    <mergeCell ref="B3:J3"/>
  </mergeCells>
  <conditionalFormatting sqref="C39:H39 C32:C38 E32:H38">
    <cfRule type="cellIs" dxfId="14" priority="2" operator="greaterThan">
      <formula>13</formula>
    </cfRule>
  </conditionalFormatting>
  <conditionalFormatting sqref="C39:H56 C31:C38 E31:H38">
    <cfRule type="cellIs" dxfId="13" priority="1" operator="greaterThan">
      <formula>13</formula>
    </cfRule>
  </conditionalFormatting>
  <hyperlinks>
    <hyperlink ref="L2" location="Índice!A1" display="Volver al índice" xr:uid="{ABA910DA-1341-4015-81FA-C30275C7573E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theme="0" tint="-0.499984740745262"/>
    <pageSetUpPr fitToPage="1"/>
  </sheetPr>
  <dimension ref="A1:O278"/>
  <sheetViews>
    <sheetView showGridLines="0" zoomScaleNormal="100" zoomScaleSheetLayoutView="85" workbookViewId="0">
      <selection activeCell="K2" sqref="K2"/>
    </sheetView>
  </sheetViews>
  <sheetFormatPr baseColWidth="10" defaultRowHeight="12.75" x14ac:dyDescent="0.2"/>
  <cols>
    <col min="1" max="1" width="2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5" ht="30" customHeight="1" x14ac:dyDescent="0.2">
      <c r="A2" s="2"/>
      <c r="B2" s="350" t="s">
        <v>303</v>
      </c>
      <c r="C2" s="350"/>
      <c r="D2" s="350"/>
      <c r="E2" s="350"/>
      <c r="F2" s="350"/>
      <c r="G2" s="350"/>
      <c r="H2" s="350"/>
      <c r="I2" s="350"/>
      <c r="J2" s="70"/>
      <c r="K2" s="140" t="s">
        <v>319</v>
      </c>
    </row>
    <row r="3" spans="1:15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  <c r="J3" s="71"/>
    </row>
    <row r="4" spans="1:15" ht="5.0999999999999996" customHeight="1" x14ac:dyDescent="0.2">
      <c r="A4" s="2"/>
      <c r="B4" s="2"/>
      <c r="C4" s="72"/>
      <c r="D4" s="2"/>
      <c r="E4" s="2"/>
      <c r="F4" s="2"/>
      <c r="G4" s="2"/>
      <c r="H4" s="2"/>
      <c r="I4" s="2"/>
      <c r="J4" s="2"/>
    </row>
    <row r="5" spans="1:15" ht="39.75" customHeight="1" x14ac:dyDescent="0.2">
      <c r="A5" s="2"/>
      <c r="B5" s="3" t="s">
        <v>0</v>
      </c>
      <c r="C5" s="3" t="s">
        <v>73</v>
      </c>
      <c r="D5" s="3" t="s">
        <v>67</v>
      </c>
      <c r="E5" s="3" t="s">
        <v>68</v>
      </c>
      <c r="F5" s="3" t="s">
        <v>69</v>
      </c>
      <c r="G5" s="3" t="s">
        <v>70</v>
      </c>
      <c r="H5" s="3" t="s">
        <v>61</v>
      </c>
      <c r="I5" s="3" t="s">
        <v>62</v>
      </c>
      <c r="J5" s="4"/>
    </row>
    <row r="6" spans="1:15" ht="5.0999999999999996" customHeight="1" x14ac:dyDescent="0.2">
      <c r="A6" s="2"/>
      <c r="B6" s="4"/>
      <c r="C6" s="4"/>
      <c r="D6" s="4"/>
      <c r="E6" s="4"/>
      <c r="F6" s="4"/>
      <c r="G6" s="4"/>
      <c r="H6" s="4"/>
      <c r="I6" s="4"/>
      <c r="J6" s="4"/>
    </row>
    <row r="7" spans="1:15" ht="12.75" customHeight="1" x14ac:dyDescent="0.2">
      <c r="A7" s="2"/>
      <c r="B7" s="6">
        <v>2004</v>
      </c>
      <c r="C7" s="63">
        <v>7.0876000000000001</v>
      </c>
      <c r="D7" s="73">
        <v>30.619</v>
      </c>
      <c r="E7" s="73">
        <v>38.963900000000002</v>
      </c>
      <c r="F7" s="73">
        <v>11.5688</v>
      </c>
      <c r="G7" s="73">
        <v>11.7607</v>
      </c>
      <c r="H7" s="73">
        <v>100</v>
      </c>
      <c r="I7" s="73">
        <v>3831.02054</v>
      </c>
      <c r="J7" s="74"/>
      <c r="K7" s="1"/>
      <c r="L7" s="1"/>
      <c r="M7" s="1"/>
      <c r="N7" s="1"/>
      <c r="O7" s="1"/>
    </row>
    <row r="8" spans="1:15" x14ac:dyDescent="0.2">
      <c r="A8" s="2"/>
      <c r="B8" s="6">
        <v>2005</v>
      </c>
      <c r="C8" s="63">
        <v>5.3010999999999999</v>
      </c>
      <c r="D8" s="73">
        <v>30.577500000000001</v>
      </c>
      <c r="E8" s="73">
        <v>40.073700000000002</v>
      </c>
      <c r="F8" s="73">
        <v>12.7875</v>
      </c>
      <c r="G8" s="73">
        <v>11.2601</v>
      </c>
      <c r="H8" s="73">
        <v>100</v>
      </c>
      <c r="I8" s="73">
        <v>3732.9268900000002</v>
      </c>
      <c r="J8" s="74"/>
      <c r="K8" s="1"/>
      <c r="L8" s="1"/>
      <c r="M8" s="1"/>
      <c r="N8" s="1"/>
      <c r="O8" s="1"/>
    </row>
    <row r="9" spans="1:15" x14ac:dyDescent="0.2">
      <c r="A9" s="2"/>
      <c r="B9" s="6">
        <v>2006</v>
      </c>
      <c r="C9" s="63">
        <v>5.4467999999999996</v>
      </c>
      <c r="D9" s="73">
        <v>29.340699999999998</v>
      </c>
      <c r="E9" s="73">
        <v>37.717199999999998</v>
      </c>
      <c r="F9" s="73">
        <v>13.718500000000001</v>
      </c>
      <c r="G9" s="73">
        <v>13.7768</v>
      </c>
      <c r="H9" s="73">
        <v>100</v>
      </c>
      <c r="I9" s="73">
        <v>4067.3505099999998</v>
      </c>
      <c r="J9" s="74"/>
      <c r="L9" s="18"/>
      <c r="M9" s="18"/>
      <c r="N9" s="18"/>
      <c r="O9" s="18"/>
    </row>
    <row r="10" spans="1:15" x14ac:dyDescent="0.2">
      <c r="A10" s="2"/>
      <c r="B10" s="6">
        <v>2007</v>
      </c>
      <c r="C10" s="63">
        <v>5.2256</v>
      </c>
      <c r="D10" s="73">
        <v>28.388200000000001</v>
      </c>
      <c r="E10" s="73">
        <v>34.446800000000003</v>
      </c>
      <c r="F10" s="73">
        <v>14.8124</v>
      </c>
      <c r="G10" s="73">
        <v>17.126899999999999</v>
      </c>
      <c r="H10" s="73">
        <v>100</v>
      </c>
      <c r="I10" s="73">
        <v>4286.08169</v>
      </c>
      <c r="J10" s="74"/>
      <c r="L10" s="18"/>
      <c r="M10" s="18"/>
      <c r="N10" s="18"/>
      <c r="O10" s="18"/>
    </row>
    <row r="11" spans="1:15" x14ac:dyDescent="0.2">
      <c r="A11" s="2"/>
      <c r="B11" s="6">
        <v>2008</v>
      </c>
      <c r="C11" s="63">
        <v>4.3468</v>
      </c>
      <c r="D11" s="73">
        <v>23.189399999999999</v>
      </c>
      <c r="E11" s="73">
        <v>35.043100000000003</v>
      </c>
      <c r="F11" s="73">
        <v>18.129300000000001</v>
      </c>
      <c r="G11" s="73">
        <v>19.291499999999999</v>
      </c>
      <c r="H11" s="73">
        <v>100</v>
      </c>
      <c r="I11" s="73">
        <v>4395.0215799999996</v>
      </c>
      <c r="J11" s="74"/>
      <c r="L11" s="18"/>
      <c r="M11" s="18"/>
      <c r="N11" s="18"/>
      <c r="O11" s="18"/>
    </row>
    <row r="12" spans="1:15" x14ac:dyDescent="0.2">
      <c r="A12" s="2"/>
      <c r="B12" s="6">
        <v>2009</v>
      </c>
      <c r="C12" s="63">
        <v>4.5342000000000002</v>
      </c>
      <c r="D12" s="73">
        <v>24.297699999999999</v>
      </c>
      <c r="E12" s="73">
        <v>31.9679</v>
      </c>
      <c r="F12" s="73">
        <v>17.168700000000001</v>
      </c>
      <c r="G12" s="73">
        <v>22.031500000000001</v>
      </c>
      <c r="H12" s="73">
        <v>100</v>
      </c>
      <c r="I12" s="73">
        <v>4469.3</v>
      </c>
      <c r="J12" s="74"/>
      <c r="L12" s="18"/>
      <c r="M12" s="18"/>
      <c r="N12" s="18"/>
      <c r="O12" s="18"/>
    </row>
    <row r="13" spans="1:15" x14ac:dyDescent="0.2">
      <c r="A13" s="2"/>
      <c r="B13" s="6">
        <v>2010</v>
      </c>
      <c r="C13" s="63">
        <v>4.6786000000000003</v>
      </c>
      <c r="D13" s="73">
        <v>22.916499999999999</v>
      </c>
      <c r="E13" s="73">
        <v>32.794600000000003</v>
      </c>
      <c r="F13" s="73">
        <v>18.339600000000001</v>
      </c>
      <c r="G13" s="73">
        <v>21.270700000000001</v>
      </c>
      <c r="H13" s="73">
        <v>100</v>
      </c>
      <c r="I13" s="73">
        <v>4614.3385399999997</v>
      </c>
      <c r="J13" s="74"/>
      <c r="L13" s="18"/>
      <c r="M13" s="18"/>
      <c r="N13" s="18"/>
      <c r="O13" s="18"/>
    </row>
    <row r="14" spans="1:15" x14ac:dyDescent="0.2">
      <c r="A14" s="2"/>
      <c r="B14" s="6">
        <v>2011</v>
      </c>
      <c r="C14" s="63">
        <v>5.0118</v>
      </c>
      <c r="D14" s="73">
        <v>19.2196</v>
      </c>
      <c r="E14" s="73">
        <v>31.682099999999998</v>
      </c>
      <c r="F14" s="73">
        <v>19.270499999999998</v>
      </c>
      <c r="G14" s="73">
        <v>24.816099999999999</v>
      </c>
      <c r="H14" s="73">
        <v>100</v>
      </c>
      <c r="I14" s="73">
        <v>4719.5214691000001</v>
      </c>
      <c r="J14" s="74"/>
      <c r="L14" s="18"/>
      <c r="M14" s="18"/>
      <c r="N14" s="18"/>
      <c r="O14" s="18"/>
    </row>
    <row r="15" spans="1:15" x14ac:dyDescent="0.2">
      <c r="A15" s="2"/>
      <c r="B15" s="6">
        <v>2012</v>
      </c>
      <c r="C15" s="63">
        <v>4.8666999999999998</v>
      </c>
      <c r="D15" s="73">
        <v>17.0838</v>
      </c>
      <c r="E15" s="73">
        <v>28.2681</v>
      </c>
      <c r="F15" s="73">
        <v>20.749300000000002</v>
      </c>
      <c r="G15" s="73">
        <v>29.0322</v>
      </c>
      <c r="H15" s="73">
        <v>100</v>
      </c>
      <c r="I15" s="73">
        <v>4866.3</v>
      </c>
      <c r="J15" s="74"/>
      <c r="L15" s="18"/>
      <c r="M15" s="18"/>
      <c r="N15" s="18"/>
      <c r="O15" s="18"/>
    </row>
    <row r="16" spans="1:15" x14ac:dyDescent="0.2">
      <c r="A16" s="2"/>
      <c r="B16" s="6">
        <v>2013</v>
      </c>
      <c r="C16" s="63">
        <v>4.2595000000000001</v>
      </c>
      <c r="D16" s="73">
        <v>16.0061</v>
      </c>
      <c r="E16" s="73">
        <v>26.369</v>
      </c>
      <c r="F16" s="73">
        <v>22.424600000000002</v>
      </c>
      <c r="G16" s="73">
        <v>30.940799999999999</v>
      </c>
      <c r="H16" s="73">
        <v>100</v>
      </c>
      <c r="I16" s="73">
        <v>4846.8118800000002</v>
      </c>
      <c r="J16" s="74"/>
      <c r="L16" s="18"/>
      <c r="M16" s="18"/>
      <c r="N16" s="18"/>
      <c r="O16" s="18"/>
    </row>
    <row r="17" spans="1:15" x14ac:dyDescent="0.2">
      <c r="A17" s="2"/>
      <c r="B17" s="6">
        <v>2014</v>
      </c>
      <c r="C17" s="63">
        <v>3.9247999999999998</v>
      </c>
      <c r="D17" s="73">
        <v>14.1005</v>
      </c>
      <c r="E17" s="73">
        <v>24.858499999999999</v>
      </c>
      <c r="F17" s="73">
        <v>22.061900000000001</v>
      </c>
      <c r="G17" s="73">
        <v>35.054299999999998</v>
      </c>
      <c r="H17" s="73">
        <v>100</v>
      </c>
      <c r="I17" s="73">
        <v>4828.1224400000001</v>
      </c>
      <c r="J17" s="74"/>
      <c r="L17" s="18"/>
      <c r="M17" s="18"/>
      <c r="N17" s="18"/>
      <c r="O17" s="18"/>
    </row>
    <row r="18" spans="1:15" x14ac:dyDescent="0.2">
      <c r="A18" s="2"/>
      <c r="B18" s="6">
        <v>2015</v>
      </c>
      <c r="C18" s="63">
        <v>4.1779000000000002</v>
      </c>
      <c r="D18" s="73">
        <v>12.004300000000001</v>
      </c>
      <c r="E18" s="73">
        <v>23.504000000000001</v>
      </c>
      <c r="F18" s="73">
        <v>23.485299999999999</v>
      </c>
      <c r="G18" s="73">
        <v>36.828600000000002</v>
      </c>
      <c r="H18" s="73">
        <v>100</v>
      </c>
      <c r="I18" s="73">
        <v>4925.3451399999994</v>
      </c>
      <c r="J18" s="74"/>
      <c r="L18" s="18"/>
      <c r="M18" s="18"/>
      <c r="N18" s="18"/>
      <c r="O18" s="18"/>
    </row>
    <row r="19" spans="1:15" x14ac:dyDescent="0.2">
      <c r="A19" s="2"/>
      <c r="B19" s="6">
        <v>2016</v>
      </c>
      <c r="C19" s="63">
        <v>3.8770799999999999</v>
      </c>
      <c r="D19" s="73">
        <v>11.933909999999999</v>
      </c>
      <c r="E19" s="73">
        <v>21.018889999999999</v>
      </c>
      <c r="F19" s="73">
        <v>22.70898</v>
      </c>
      <c r="G19" s="73">
        <v>40.461129999999997</v>
      </c>
      <c r="H19" s="73">
        <v>100</v>
      </c>
      <c r="I19" s="73">
        <v>5047.7359124299992</v>
      </c>
      <c r="J19" s="74"/>
      <c r="L19" s="18"/>
      <c r="M19" s="18"/>
      <c r="N19" s="18"/>
      <c r="O19" s="18"/>
    </row>
    <row r="20" spans="1:15" x14ac:dyDescent="0.2">
      <c r="A20" s="2"/>
      <c r="B20" s="6">
        <v>2017</v>
      </c>
      <c r="C20" s="63">
        <v>3.8605700000000001</v>
      </c>
      <c r="D20" s="73">
        <v>12.160299999999999</v>
      </c>
      <c r="E20" s="73">
        <v>20.082039999999999</v>
      </c>
      <c r="F20" s="73">
        <v>23.434080000000002</v>
      </c>
      <c r="G20" s="73">
        <v>40.463009999999997</v>
      </c>
      <c r="H20" s="73">
        <v>100</v>
      </c>
      <c r="I20" s="73">
        <v>5190.2324380599994</v>
      </c>
      <c r="J20" s="74"/>
      <c r="L20" s="18"/>
      <c r="M20" s="18"/>
      <c r="N20" s="18"/>
      <c r="O20" s="18"/>
    </row>
    <row r="21" spans="1:15" x14ac:dyDescent="0.2">
      <c r="A21" s="2"/>
      <c r="B21" s="6">
        <v>2018</v>
      </c>
      <c r="C21" s="63">
        <v>3.3979599999999999</v>
      </c>
      <c r="D21" s="73">
        <v>12.2447</v>
      </c>
      <c r="E21" s="73">
        <v>19.725660000000001</v>
      </c>
      <c r="F21" s="73">
        <v>22.583770000000001</v>
      </c>
      <c r="G21" s="73">
        <v>42.047919999999998</v>
      </c>
      <c r="H21" s="73">
        <v>100</v>
      </c>
      <c r="I21" s="73">
        <v>5249.7590611100004</v>
      </c>
      <c r="J21" s="74"/>
      <c r="L21" s="18"/>
      <c r="M21" s="18"/>
      <c r="N21" s="18"/>
      <c r="O21" s="18"/>
    </row>
    <row r="22" spans="1:15" x14ac:dyDescent="0.2">
      <c r="A22" s="2"/>
      <c r="B22" s="6">
        <v>2019</v>
      </c>
      <c r="C22" s="305">
        <v>3.8917999999999999</v>
      </c>
      <c r="D22" s="304">
        <v>12.6029</v>
      </c>
      <c r="E22" s="304">
        <v>18.846800000000002</v>
      </c>
      <c r="F22" s="304">
        <v>22.956299999999999</v>
      </c>
      <c r="G22" s="304">
        <v>41.702199999999998</v>
      </c>
      <c r="H22" s="304">
        <v>100</v>
      </c>
      <c r="I22" s="304">
        <v>5344.7724140999999</v>
      </c>
      <c r="J22" s="74"/>
      <c r="L22" s="18"/>
      <c r="M22" s="18"/>
      <c r="N22" s="18"/>
      <c r="O22" s="18"/>
    </row>
    <row r="23" spans="1:15" ht="6" customHeight="1" x14ac:dyDescent="0.2">
      <c r="A23" s="2"/>
      <c r="B23" s="8"/>
      <c r="C23" s="64"/>
      <c r="D23" s="65"/>
      <c r="E23" s="65"/>
      <c r="F23" s="65"/>
      <c r="G23" s="65"/>
      <c r="H23" s="65"/>
      <c r="I23" s="51"/>
      <c r="J23" s="75"/>
      <c r="L23" s="18"/>
      <c r="M23" s="18"/>
      <c r="N23" s="18"/>
      <c r="O23" s="18"/>
    </row>
    <row r="24" spans="1:15" s="1" customFormat="1" ht="18.75" customHeight="1" x14ac:dyDescent="0.2">
      <c r="B24" s="14" t="s">
        <v>38</v>
      </c>
      <c r="L24" s="16"/>
      <c r="M24" s="16"/>
      <c r="N24" s="16"/>
      <c r="O24" s="18"/>
    </row>
    <row r="25" spans="1:15" s="1" customFormat="1" x14ac:dyDescent="0.2">
      <c r="B25" s="12" t="s">
        <v>71</v>
      </c>
      <c r="L25" s="1" t="s">
        <v>72</v>
      </c>
      <c r="O25"/>
    </row>
    <row r="26" spans="1:15" s="1" customFormat="1" x14ac:dyDescent="0.2">
      <c r="B26" s="13" t="s">
        <v>63</v>
      </c>
    </row>
    <row r="27" spans="1:15" s="1" customFormat="1" x14ac:dyDescent="0.2">
      <c r="B27" s="14" t="s">
        <v>317</v>
      </c>
    </row>
    <row r="28" spans="1:15" s="1" customFormat="1" x14ac:dyDescent="0.2">
      <c r="B28" s="14" t="s">
        <v>4</v>
      </c>
    </row>
    <row r="29" spans="1:15" s="1" customFormat="1" x14ac:dyDescent="0.2">
      <c r="K29"/>
      <c r="L29"/>
      <c r="M29"/>
      <c r="N29"/>
    </row>
    <row r="30" spans="1:15" x14ac:dyDescent="0.2">
      <c r="C30" s="18"/>
      <c r="D30" s="18"/>
      <c r="E30" s="18"/>
      <c r="F30" s="18"/>
      <c r="G30" s="18"/>
      <c r="I30" t="s">
        <v>66</v>
      </c>
      <c r="O30" s="1"/>
    </row>
    <row r="31" spans="1:15" x14ac:dyDescent="0.2">
      <c r="C31" s="18"/>
      <c r="D31" s="18"/>
      <c r="E31" s="18"/>
      <c r="F31" s="18"/>
      <c r="G31" s="18"/>
      <c r="I31" t="s">
        <v>66</v>
      </c>
    </row>
    <row r="32" spans="1:15" x14ac:dyDescent="0.2">
      <c r="C32" s="18"/>
      <c r="D32" s="18"/>
      <c r="E32" s="18"/>
      <c r="F32" s="18"/>
      <c r="G32" s="18"/>
      <c r="I32" t="s">
        <v>66</v>
      </c>
    </row>
    <row r="33" spans="3:10" x14ac:dyDescent="0.2">
      <c r="C33" s="18"/>
      <c r="D33" s="18"/>
      <c r="E33" s="18"/>
      <c r="F33" s="18"/>
      <c r="G33" s="18"/>
      <c r="I33" t="s">
        <v>66</v>
      </c>
    </row>
    <row r="34" spans="3:10" ht="12.75" customHeight="1" x14ac:dyDescent="0.2">
      <c r="C34" s="18"/>
      <c r="D34" s="18"/>
      <c r="E34" s="18"/>
      <c r="F34" s="18"/>
      <c r="G34" s="18"/>
      <c r="I34" t="s">
        <v>66</v>
      </c>
    </row>
    <row r="35" spans="3:10" x14ac:dyDescent="0.2">
      <c r="C35" s="18"/>
      <c r="D35" s="18"/>
      <c r="E35" s="18"/>
      <c r="F35" s="18"/>
      <c r="G35" s="18"/>
      <c r="I35" t="s">
        <v>66</v>
      </c>
    </row>
    <row r="36" spans="3:10" x14ac:dyDescent="0.2">
      <c r="C36" s="18"/>
      <c r="D36" s="18"/>
      <c r="E36" s="18"/>
      <c r="F36" s="18"/>
      <c r="G36" s="18"/>
      <c r="I36" t="s">
        <v>66</v>
      </c>
    </row>
    <row r="37" spans="3:10" x14ac:dyDescent="0.2">
      <c r="C37" s="18"/>
      <c r="D37" s="18"/>
      <c r="E37" s="18"/>
      <c r="F37" s="18"/>
      <c r="G37" s="18"/>
      <c r="I37" t="s">
        <v>66</v>
      </c>
    </row>
    <row r="38" spans="3:10" x14ac:dyDescent="0.2">
      <c r="C38" s="18"/>
      <c r="D38" s="18"/>
      <c r="E38" s="18"/>
      <c r="F38" s="18"/>
      <c r="G38" s="18"/>
      <c r="I38" t="s">
        <v>66</v>
      </c>
    </row>
    <row r="39" spans="3:10" x14ac:dyDescent="0.2">
      <c r="C39" s="18"/>
      <c r="D39" s="18"/>
      <c r="E39" s="18"/>
      <c r="F39" s="18"/>
      <c r="G39" s="18"/>
      <c r="I39" t="s">
        <v>66</v>
      </c>
    </row>
    <row r="40" spans="3:10" x14ac:dyDescent="0.2">
      <c r="C40" s="18"/>
      <c r="D40" s="18"/>
      <c r="E40" s="18"/>
      <c r="F40" s="18"/>
      <c r="G40" s="18"/>
      <c r="I40" s="76" t="s">
        <v>66</v>
      </c>
      <c r="J40" s="76"/>
    </row>
    <row r="41" spans="3:10" x14ac:dyDescent="0.2">
      <c r="C41" s="18"/>
      <c r="D41" s="18"/>
      <c r="E41" s="18"/>
      <c r="F41" s="18"/>
      <c r="G41" s="18"/>
      <c r="I41" s="76" t="s">
        <v>66</v>
      </c>
      <c r="J41" s="76"/>
    </row>
    <row r="42" spans="3:10" x14ac:dyDescent="0.2">
      <c r="C42" s="18"/>
      <c r="D42" s="18"/>
      <c r="E42" s="18"/>
      <c r="F42" s="18"/>
      <c r="G42" s="18"/>
      <c r="I42" s="76" t="s">
        <v>66</v>
      </c>
      <c r="J42" s="76"/>
    </row>
    <row r="43" spans="3:10" x14ac:dyDescent="0.2">
      <c r="C43" s="18"/>
      <c r="D43" s="18"/>
      <c r="E43" s="18"/>
      <c r="F43" s="18"/>
      <c r="G43" s="18"/>
      <c r="I43" s="76" t="s">
        <v>66</v>
      </c>
      <c r="J43" s="76"/>
    </row>
    <row r="44" spans="3:10" x14ac:dyDescent="0.2">
      <c r="C44" s="18"/>
      <c r="D44" s="18"/>
      <c r="E44" s="18"/>
      <c r="F44" s="18"/>
      <c r="G44" s="18"/>
      <c r="I44" s="76" t="s">
        <v>66</v>
      </c>
      <c r="J44" s="76"/>
    </row>
    <row r="45" spans="3:10" x14ac:dyDescent="0.2">
      <c r="C45" s="18"/>
      <c r="D45" s="18"/>
      <c r="E45" s="18"/>
      <c r="F45" s="18"/>
      <c r="G45" s="18"/>
      <c r="I45" s="76" t="s">
        <v>66</v>
      </c>
      <c r="J45" s="76"/>
    </row>
    <row r="46" spans="3:10" x14ac:dyDescent="0.2">
      <c r="C46" s="18"/>
      <c r="D46" s="18"/>
      <c r="E46" s="18"/>
      <c r="F46" s="18"/>
      <c r="G46" s="18"/>
      <c r="I46" s="76" t="s">
        <v>66</v>
      </c>
      <c r="J46" s="76"/>
    </row>
    <row r="47" spans="3:10" x14ac:dyDescent="0.2">
      <c r="C47" s="18"/>
      <c r="D47" s="18"/>
      <c r="E47" s="18"/>
      <c r="F47" s="18"/>
      <c r="G47" s="18"/>
      <c r="I47" s="76" t="s">
        <v>66</v>
      </c>
      <c r="J47" s="76"/>
    </row>
    <row r="48" spans="3:10" x14ac:dyDescent="0.2">
      <c r="C48" s="18"/>
      <c r="D48" s="18"/>
      <c r="E48" s="18"/>
      <c r="F48" s="18"/>
      <c r="G48" s="18"/>
      <c r="I48" s="76" t="s">
        <v>66</v>
      </c>
      <c r="J48" s="76"/>
    </row>
    <row r="49" spans="3:9" x14ac:dyDescent="0.2">
      <c r="C49" s="18"/>
      <c r="D49" s="18"/>
      <c r="E49" s="18"/>
      <c r="F49" s="18"/>
      <c r="G49" s="18"/>
      <c r="I49" t="s">
        <v>66</v>
      </c>
    </row>
    <row r="50" spans="3:9" x14ac:dyDescent="0.2">
      <c r="C50" s="18"/>
      <c r="D50" s="18"/>
      <c r="E50" s="18"/>
      <c r="F50" s="18"/>
      <c r="G50" s="18"/>
      <c r="I50" t="s">
        <v>66</v>
      </c>
    </row>
    <row r="51" spans="3:9" x14ac:dyDescent="0.2">
      <c r="C51" s="18"/>
      <c r="D51" s="18"/>
      <c r="E51" s="18"/>
      <c r="F51" s="18"/>
      <c r="G51" s="18"/>
      <c r="I51" t="s">
        <v>66</v>
      </c>
    </row>
    <row r="52" spans="3:9" x14ac:dyDescent="0.2">
      <c r="C52" s="18"/>
      <c r="D52" s="18"/>
      <c r="E52" s="18"/>
      <c r="F52" s="18"/>
      <c r="G52" s="18"/>
      <c r="I52" t="s">
        <v>66</v>
      </c>
    </row>
    <row r="53" spans="3:9" x14ac:dyDescent="0.2">
      <c r="C53" s="18"/>
      <c r="D53" s="18"/>
      <c r="E53" s="18"/>
      <c r="F53" s="18"/>
      <c r="G53" s="18"/>
      <c r="I53" t="s">
        <v>66</v>
      </c>
    </row>
    <row r="54" spans="3:9" x14ac:dyDescent="0.2">
      <c r="C54" s="18"/>
      <c r="D54" s="18"/>
      <c r="E54" s="18"/>
      <c r="F54" s="18"/>
      <c r="G54" s="18"/>
      <c r="I54" t="s">
        <v>66</v>
      </c>
    </row>
    <row r="55" spans="3:9" x14ac:dyDescent="0.2">
      <c r="C55" s="18"/>
      <c r="D55" s="18"/>
      <c r="E55" s="18"/>
      <c r="F55" s="18"/>
      <c r="G55" s="18"/>
      <c r="I55" t="s">
        <v>66</v>
      </c>
    </row>
    <row r="70" ht="12.75" customHeight="1" x14ac:dyDescent="0.2"/>
    <row r="96" ht="12.75" customHeigh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</sheetData>
  <mergeCells count="2">
    <mergeCell ref="B2:I2"/>
    <mergeCell ref="B3:I3"/>
  </mergeCells>
  <conditionalFormatting sqref="C30:G55">
    <cfRule type="cellIs" dxfId="12" priority="1" operator="greaterThan">
      <formula>13</formula>
    </cfRule>
  </conditionalFormatting>
  <hyperlinks>
    <hyperlink ref="K2" location="Índice!A1" display="Volver al índice" xr:uid="{25A82734-E12D-4345-BCFC-F6E9E5C6D78C}"/>
  </hyperlink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theme="0" tint="-0.499984740745262"/>
  </sheetPr>
  <dimension ref="B2:R48"/>
  <sheetViews>
    <sheetView zoomScaleNormal="100" workbookViewId="0"/>
  </sheetViews>
  <sheetFormatPr baseColWidth="10" defaultRowHeight="12.75" x14ac:dyDescent="0.2"/>
  <cols>
    <col min="1" max="1" width="6" style="139" customWidth="1"/>
    <col min="2" max="2" width="13.42578125" style="139" customWidth="1"/>
    <col min="3" max="9" width="11.42578125" style="139"/>
    <col min="10" max="10" width="9.85546875" style="139" customWidth="1"/>
    <col min="11" max="16384" width="11.42578125" style="139"/>
  </cols>
  <sheetData>
    <row r="2" spans="2:12" ht="30.75" customHeight="1" x14ac:dyDescent="0.2">
      <c r="B2" s="353" t="s">
        <v>304</v>
      </c>
      <c r="C2" s="354"/>
      <c r="D2" s="354"/>
      <c r="E2" s="354"/>
      <c r="F2" s="354"/>
      <c r="G2" s="354"/>
      <c r="H2" s="354"/>
      <c r="I2" s="354"/>
      <c r="J2" s="354"/>
      <c r="L2" s="140" t="s">
        <v>319</v>
      </c>
    </row>
    <row r="3" spans="2:12" ht="15.75" x14ac:dyDescent="0.25">
      <c r="B3" s="355" t="s">
        <v>210</v>
      </c>
      <c r="C3" s="355"/>
      <c r="D3" s="355"/>
      <c r="E3" s="355"/>
      <c r="F3" s="355"/>
      <c r="G3" s="355"/>
      <c r="H3" s="355"/>
      <c r="I3" s="355"/>
      <c r="J3" s="355"/>
    </row>
    <row r="20" spans="2:11" ht="24.75" customHeight="1" x14ac:dyDescent="0.2">
      <c r="B20" s="356" t="s">
        <v>360</v>
      </c>
      <c r="C20" s="356"/>
      <c r="D20" s="356"/>
      <c r="E20" s="356"/>
      <c r="F20" s="356"/>
      <c r="G20" s="356"/>
      <c r="H20" s="356"/>
      <c r="I20" s="356"/>
    </row>
    <row r="21" spans="2:11" x14ac:dyDescent="0.2">
      <c r="B21" s="293" t="s">
        <v>363</v>
      </c>
    </row>
    <row r="22" spans="2:11" x14ac:dyDescent="0.2">
      <c r="B22" s="264" t="s">
        <v>44</v>
      </c>
    </row>
    <row r="29" spans="2:11" x14ac:dyDescent="0.2">
      <c r="B29" s="141"/>
      <c r="C29" s="141">
        <v>2011</v>
      </c>
      <c r="D29" s="141">
        <v>2012</v>
      </c>
      <c r="E29" s="141">
        <v>2013</v>
      </c>
      <c r="F29" s="141">
        <v>2014</v>
      </c>
      <c r="G29" s="141">
        <v>2015</v>
      </c>
      <c r="H29" s="141">
        <v>2016</v>
      </c>
      <c r="I29" s="141">
        <v>2017</v>
      </c>
      <c r="J29" s="141">
        <v>2018</v>
      </c>
      <c r="K29" s="141">
        <v>2018</v>
      </c>
    </row>
    <row r="30" spans="2:11" ht="40.5" x14ac:dyDescent="0.25">
      <c r="B30" s="329" t="s">
        <v>242</v>
      </c>
      <c r="C30" s="181">
        <v>634.192003</v>
      </c>
      <c r="D30" s="181">
        <v>631.94445999999994</v>
      </c>
      <c r="E30" s="181">
        <v>586.88330000000008</v>
      </c>
      <c r="F30" s="181">
        <v>615.24698999999998</v>
      </c>
      <c r="G30" s="181">
        <v>655.93892000000005</v>
      </c>
      <c r="H30" s="181">
        <v>694.77932599999997</v>
      </c>
      <c r="I30" s="181">
        <v>718.32784800000002</v>
      </c>
      <c r="J30" s="181">
        <v>712.03545999999994</v>
      </c>
      <c r="K30" s="181">
        <v>774.2357177734375</v>
      </c>
    </row>
    <row r="31" spans="2:11" ht="40.5" x14ac:dyDescent="0.25">
      <c r="B31" s="329" t="s">
        <v>211</v>
      </c>
      <c r="C31" s="292">
        <v>51.826999999999998</v>
      </c>
      <c r="D31" s="292">
        <v>49.191000000000003</v>
      </c>
      <c r="E31" s="292">
        <v>46.006999999999998</v>
      </c>
      <c r="F31" s="292">
        <v>47.256999999999998</v>
      </c>
      <c r="G31" s="292">
        <v>49.408000000000001</v>
      </c>
      <c r="H31" s="292">
        <v>49.204000000000001</v>
      </c>
      <c r="I31" s="292">
        <v>51.463999999999999</v>
      </c>
      <c r="J31" s="292">
        <v>48.52</v>
      </c>
      <c r="K31" s="292">
        <v>50.807205200195313</v>
      </c>
    </row>
    <row r="32" spans="2:11" ht="40.5" x14ac:dyDescent="0.25">
      <c r="B32" s="329" t="s">
        <v>361</v>
      </c>
      <c r="C32" s="183">
        <v>589.47530900000004</v>
      </c>
      <c r="D32" s="183">
        <v>652.72190000000001</v>
      </c>
      <c r="E32" s="183">
        <v>688.75740000000008</v>
      </c>
      <c r="F32" s="183">
        <v>686.66721999999993</v>
      </c>
      <c r="G32" s="183">
        <v>671.65476000000001</v>
      </c>
      <c r="H32" s="183">
        <v>717.25636299999996</v>
      </c>
      <c r="I32" s="183">
        <v>677.45581700000002</v>
      </c>
      <c r="J32" s="183">
        <v>755.53224999999998</v>
      </c>
      <c r="K32" s="183">
        <v>749.63421630859375</v>
      </c>
    </row>
    <row r="33" spans="2:18" ht="27" x14ac:dyDescent="0.25">
      <c r="B33" s="329" t="s">
        <v>362</v>
      </c>
      <c r="C33" s="184">
        <v>48.173000000000002</v>
      </c>
      <c r="D33" s="184">
        <v>50.808999999999997</v>
      </c>
      <c r="E33" s="184">
        <v>53.993000000000002</v>
      </c>
      <c r="F33" s="184">
        <v>52.743000000000002</v>
      </c>
      <c r="G33" s="184">
        <v>50.591999999999999</v>
      </c>
      <c r="H33" s="184">
        <v>50.795999999999999</v>
      </c>
      <c r="I33" s="184">
        <v>48.536000000000001</v>
      </c>
      <c r="J33" s="184">
        <v>51.48</v>
      </c>
      <c r="K33" s="184">
        <v>49.192794799804688</v>
      </c>
    </row>
    <row r="34" spans="2:18" x14ac:dyDescent="0.2">
      <c r="B34" s="180"/>
      <c r="C34" s="182"/>
      <c r="D34" s="182"/>
      <c r="E34" s="182"/>
      <c r="F34" s="182"/>
      <c r="G34" s="182"/>
      <c r="H34" s="182"/>
      <c r="I34" s="182"/>
      <c r="J34" s="182"/>
      <c r="K34" s="182"/>
    </row>
    <row r="35" spans="2:18" x14ac:dyDescent="0.2">
      <c r="B35" s="180" t="s">
        <v>30</v>
      </c>
      <c r="C35" s="183">
        <v>1224</v>
      </c>
      <c r="D35" s="183">
        <v>1285</v>
      </c>
      <c r="E35" s="183">
        <v>1276</v>
      </c>
      <c r="F35" s="183">
        <v>1302</v>
      </c>
      <c r="G35" s="183">
        <v>1328</v>
      </c>
      <c r="H35" s="183">
        <v>1412</v>
      </c>
      <c r="I35" s="183">
        <v>1396</v>
      </c>
      <c r="J35" s="183">
        <v>1467.568</v>
      </c>
      <c r="K35" s="183">
        <f>K30+K32</f>
        <v>1523.8699340820313</v>
      </c>
    </row>
    <row r="36" spans="2:18" x14ac:dyDescent="0.2">
      <c r="B36" s="180"/>
      <c r="C36" s="184">
        <v>100</v>
      </c>
      <c r="D36" s="184">
        <v>100</v>
      </c>
      <c r="E36" s="184">
        <v>100</v>
      </c>
      <c r="F36" s="184">
        <v>100</v>
      </c>
      <c r="G36" s="184">
        <v>100</v>
      </c>
      <c r="H36" s="184">
        <v>100</v>
      </c>
      <c r="I36" s="184">
        <v>100</v>
      </c>
      <c r="J36" s="184">
        <v>100</v>
      </c>
      <c r="K36" s="184">
        <f>K31+K33</f>
        <v>100</v>
      </c>
    </row>
    <row r="41" spans="2:18" x14ac:dyDescent="0.2">
      <c r="J41" s="178"/>
      <c r="L41" s="179"/>
      <c r="M41" s="179"/>
      <c r="N41" s="179"/>
      <c r="O41" s="179"/>
      <c r="P41" s="179"/>
      <c r="Q41" s="179"/>
      <c r="R41" s="179"/>
    </row>
    <row r="42" spans="2:18" x14ac:dyDescent="0.2">
      <c r="L42" s="179"/>
      <c r="M42" s="179"/>
      <c r="N42" s="179"/>
      <c r="O42" s="179"/>
      <c r="P42" s="179"/>
      <c r="Q42" s="179"/>
      <c r="R42" s="179"/>
    </row>
    <row r="43" spans="2:18" x14ac:dyDescent="0.2">
      <c r="L43" s="179"/>
      <c r="M43" s="179"/>
      <c r="N43" s="179"/>
      <c r="O43" s="179"/>
      <c r="P43" s="179"/>
      <c r="Q43" s="179"/>
      <c r="R43" s="179"/>
    </row>
    <row r="44" spans="2:18" x14ac:dyDescent="0.2">
      <c r="J44" s="178"/>
      <c r="L44" s="179"/>
      <c r="M44" s="179"/>
      <c r="N44" s="179"/>
      <c r="O44" s="179"/>
      <c r="P44" s="179"/>
      <c r="Q44" s="179"/>
      <c r="R44" s="179"/>
    </row>
    <row r="45" spans="2:18" x14ac:dyDescent="0.2">
      <c r="L45" s="179"/>
      <c r="M45" s="179"/>
      <c r="N45" s="179"/>
      <c r="O45" s="179"/>
      <c r="P45" s="179"/>
      <c r="Q45" s="179"/>
      <c r="R45" s="179"/>
    </row>
    <row r="46" spans="2:18" x14ac:dyDescent="0.2">
      <c r="L46" s="179"/>
      <c r="M46" s="179"/>
      <c r="N46" s="179"/>
      <c r="O46" s="179"/>
      <c r="P46" s="179"/>
      <c r="Q46" s="179"/>
      <c r="R46" s="179"/>
    </row>
    <row r="47" spans="2:18" x14ac:dyDescent="0.2">
      <c r="C47" s="178"/>
      <c r="D47" s="178"/>
      <c r="E47" s="178"/>
      <c r="F47" s="178"/>
      <c r="G47" s="178"/>
      <c r="H47" s="178"/>
      <c r="I47" s="178"/>
      <c r="J47" s="178"/>
      <c r="L47" s="179"/>
      <c r="M47" s="179"/>
      <c r="N47" s="179"/>
      <c r="O47" s="179"/>
      <c r="P47" s="179"/>
      <c r="Q47" s="179"/>
      <c r="R47" s="179"/>
    </row>
    <row r="48" spans="2:18" x14ac:dyDescent="0.2">
      <c r="L48" s="179"/>
      <c r="M48" s="179"/>
      <c r="N48" s="179"/>
      <c r="O48" s="179"/>
      <c r="P48" s="179"/>
      <c r="Q48" s="179"/>
      <c r="R48" s="179"/>
    </row>
  </sheetData>
  <mergeCells count="3">
    <mergeCell ref="B2:J2"/>
    <mergeCell ref="B3:J3"/>
    <mergeCell ref="B20:I20"/>
  </mergeCells>
  <hyperlinks>
    <hyperlink ref="L2" location="Índice!A1" display="Volver al índice" xr:uid="{74640215-F569-4D6F-A849-0C929695BA24}"/>
  </hyperlinks>
  <pageMargins left="0.7" right="0.7" top="0.75" bottom="0.75" header="0.3" footer="0.3"/>
  <pageSetup paperSize="9"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theme="0" tint="-0.499984740745262"/>
  </sheetPr>
  <dimension ref="B2:R44"/>
  <sheetViews>
    <sheetView zoomScaleNormal="100" workbookViewId="0"/>
  </sheetViews>
  <sheetFormatPr baseColWidth="10" defaultColWidth="9.140625" defaultRowHeight="12.75" x14ac:dyDescent="0.2"/>
  <cols>
    <col min="1" max="1" width="4.7109375" style="142" customWidth="1"/>
    <col min="2" max="2" width="43.7109375" style="142" customWidth="1"/>
    <col min="3" max="15" width="7.28515625" style="142" customWidth="1"/>
    <col min="16" max="17" width="7.5703125" style="142" customWidth="1"/>
    <col min="18" max="16384" width="9.140625" style="142"/>
  </cols>
  <sheetData>
    <row r="2" spans="2:18" ht="33" customHeight="1" x14ac:dyDescent="0.2">
      <c r="B2" s="353" t="s">
        <v>305</v>
      </c>
      <c r="C2" s="353"/>
      <c r="D2" s="353"/>
      <c r="E2" s="353"/>
      <c r="F2" s="353"/>
      <c r="G2" s="353"/>
      <c r="H2" s="353"/>
      <c r="I2" s="353"/>
      <c r="J2" s="353"/>
      <c r="N2" s="140" t="s">
        <v>319</v>
      </c>
      <c r="R2" s="140"/>
    </row>
    <row r="3" spans="2:18" ht="15.75" x14ac:dyDescent="0.25">
      <c r="B3" s="355" t="s">
        <v>210</v>
      </c>
      <c r="C3" s="355"/>
      <c r="D3" s="355"/>
      <c r="E3" s="355"/>
      <c r="F3" s="355"/>
      <c r="G3" s="355"/>
      <c r="H3" s="355"/>
      <c r="I3" s="355"/>
      <c r="J3" s="355"/>
    </row>
    <row r="5" spans="2:18" x14ac:dyDescent="0.2"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8" x14ac:dyDescent="0.2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8" x14ac:dyDescent="0.2"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2:18" x14ac:dyDescent="0.2"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2:18" x14ac:dyDescent="0.2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2:18" x14ac:dyDescent="0.2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2:18" x14ac:dyDescent="0.2"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2:18" x14ac:dyDescent="0.2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2:18" x14ac:dyDescent="0.2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2:18" x14ac:dyDescent="0.2"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2:18" x14ac:dyDescent="0.2"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2:18" x14ac:dyDescent="0.2"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20" spans="2:18" ht="37.5" customHeight="1" x14ac:dyDescent="0.2">
      <c r="B20" s="357" t="s">
        <v>277</v>
      </c>
      <c r="C20" s="357"/>
      <c r="D20" s="357"/>
      <c r="E20" s="357"/>
      <c r="F20" s="357"/>
      <c r="G20" s="357"/>
      <c r="H20" s="357"/>
      <c r="I20" s="357"/>
    </row>
    <row r="21" spans="2:18" x14ac:dyDescent="0.2">
      <c r="B21" s="294" t="s">
        <v>317</v>
      </c>
    </row>
    <row r="22" spans="2:18" x14ac:dyDescent="0.2">
      <c r="B22" s="196" t="s">
        <v>239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</row>
    <row r="23" spans="2:18" x14ac:dyDescent="0.2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</row>
    <row r="24" spans="2:18" x14ac:dyDescent="0.2"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</row>
    <row r="25" spans="2:18" x14ac:dyDescent="0.2"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</row>
    <row r="26" spans="2:18" x14ac:dyDescent="0.2"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</row>
    <row r="27" spans="2:18" x14ac:dyDescent="0.2"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</row>
    <row r="28" spans="2:18" x14ac:dyDescent="0.2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</row>
    <row r="29" spans="2:18" x14ac:dyDescent="0.2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</row>
    <row r="30" spans="2:18" x14ac:dyDescent="0.2">
      <c r="B30" s="141"/>
      <c r="C30" s="185">
        <v>2004</v>
      </c>
      <c r="D30" s="185">
        <v>2005</v>
      </c>
      <c r="E30" s="185">
        <v>2006</v>
      </c>
      <c r="F30" s="185">
        <v>2007</v>
      </c>
      <c r="G30" s="185">
        <v>2008</v>
      </c>
      <c r="H30" s="185">
        <v>2009</v>
      </c>
      <c r="I30" s="185">
        <v>2010</v>
      </c>
      <c r="J30" s="185">
        <v>2011</v>
      </c>
      <c r="K30" s="185">
        <v>2012</v>
      </c>
      <c r="L30" s="185">
        <v>2013</v>
      </c>
      <c r="M30" s="185">
        <v>2014</v>
      </c>
      <c r="N30" s="185">
        <v>2015</v>
      </c>
      <c r="O30" s="185">
        <v>2016</v>
      </c>
      <c r="P30" s="185">
        <v>2017</v>
      </c>
      <c r="Q30" s="185">
        <v>2018</v>
      </c>
      <c r="R30" s="185">
        <v>2018</v>
      </c>
    </row>
    <row r="31" spans="2:18" x14ac:dyDescent="0.2">
      <c r="B31" s="142" t="s">
        <v>286</v>
      </c>
      <c r="C31" s="143">
        <v>1279.58007</v>
      </c>
      <c r="D31" s="143">
        <v>1335.42884</v>
      </c>
      <c r="E31" s="143">
        <v>1362.19785</v>
      </c>
      <c r="F31" s="143">
        <v>1357.01341</v>
      </c>
      <c r="G31" s="143">
        <v>1418.6211499999999</v>
      </c>
      <c r="H31" s="143">
        <v>1329.6546000000001</v>
      </c>
      <c r="I31" s="143">
        <v>1344.4672800000001</v>
      </c>
      <c r="J31" s="143">
        <v>1366.221452</v>
      </c>
      <c r="K31" s="143">
        <v>1385.6986399999998</v>
      </c>
      <c r="L31" s="143">
        <v>1436.9436799999999</v>
      </c>
      <c r="M31" s="143">
        <v>1333.4047</v>
      </c>
      <c r="N31" s="143">
        <v>1391.5088700000001</v>
      </c>
      <c r="O31" s="143">
        <v>1407.7444860000001</v>
      </c>
      <c r="P31" s="143">
        <v>1446.764306</v>
      </c>
      <c r="Q31" s="143">
        <v>1368.3588609999999</v>
      </c>
      <c r="R31" s="143">
        <v>1442.2882080078125</v>
      </c>
    </row>
    <row r="32" spans="2:18" x14ac:dyDescent="0.2">
      <c r="B32" s="146" t="s">
        <v>287</v>
      </c>
      <c r="C32" s="147">
        <v>61.881999999999998</v>
      </c>
      <c r="D32" s="147">
        <v>65.596999999999994</v>
      </c>
      <c r="E32" s="147">
        <v>60.816000000000003</v>
      </c>
      <c r="F32" s="147">
        <v>56.741</v>
      </c>
      <c r="G32" s="147">
        <v>56.597000000000001</v>
      </c>
      <c r="H32" s="147">
        <v>52.704999999999998</v>
      </c>
      <c r="I32" s="147">
        <v>52.762999999999998</v>
      </c>
      <c r="J32" s="147">
        <v>49.591000000000001</v>
      </c>
      <c r="K32" s="147">
        <v>48.386000000000003</v>
      </c>
      <c r="L32" s="147">
        <v>48.576000000000001</v>
      </c>
      <c r="M32" s="147">
        <v>45.213000000000001</v>
      </c>
      <c r="N32" s="147">
        <v>46.094000000000001</v>
      </c>
      <c r="O32" s="147">
        <v>46.253</v>
      </c>
      <c r="P32" s="147">
        <v>47.256999999999998</v>
      </c>
      <c r="Q32" s="147">
        <v>44.607999999999997</v>
      </c>
      <c r="R32" s="147">
        <v>46.544464111328125</v>
      </c>
    </row>
    <row r="33" spans="2:18" x14ac:dyDescent="0.2">
      <c r="B33" s="142" t="s">
        <v>288</v>
      </c>
      <c r="C33" s="148">
        <v>788.20329000000004</v>
      </c>
      <c r="D33" s="148">
        <v>700.36802999999998</v>
      </c>
      <c r="E33" s="148">
        <v>877.67961000000003</v>
      </c>
      <c r="F33" s="148">
        <v>1034.5688499999999</v>
      </c>
      <c r="G33" s="148">
        <v>1087.9295300000001</v>
      </c>
      <c r="H33" s="148">
        <v>1193.18805</v>
      </c>
      <c r="I33" s="148">
        <v>1203.6569099999999</v>
      </c>
      <c r="J33" s="148">
        <v>1388.7789439999999</v>
      </c>
      <c r="K33" s="148">
        <v>1478.1716799999999</v>
      </c>
      <c r="L33" s="148">
        <v>1521.1985900000002</v>
      </c>
      <c r="M33" s="148">
        <v>1615.7361299999998</v>
      </c>
      <c r="N33" s="148">
        <v>1627.3539599999999</v>
      </c>
      <c r="O33" s="148">
        <v>1635.8590509999999</v>
      </c>
      <c r="P33" s="148">
        <v>1614.7309299999999</v>
      </c>
      <c r="Q33" s="148">
        <v>1699.1790409999999</v>
      </c>
      <c r="R33" s="148">
        <v>1656.4437255859375</v>
      </c>
    </row>
    <row r="34" spans="2:18" x14ac:dyDescent="0.2">
      <c r="B34" s="146" t="s">
        <v>289</v>
      </c>
      <c r="C34" s="149">
        <v>38.118000000000002</v>
      </c>
      <c r="D34" s="149">
        <v>34.402999999999999</v>
      </c>
      <c r="E34" s="149">
        <v>39.183999999999997</v>
      </c>
      <c r="F34" s="149">
        <v>43.259</v>
      </c>
      <c r="G34" s="149">
        <v>43.402999999999999</v>
      </c>
      <c r="H34" s="149">
        <v>47.295000000000002</v>
      </c>
      <c r="I34" s="149">
        <v>47.237000000000002</v>
      </c>
      <c r="J34" s="149">
        <v>50.408999999999999</v>
      </c>
      <c r="K34" s="149">
        <v>51.613999999999997</v>
      </c>
      <c r="L34" s="149">
        <v>51.423999999999999</v>
      </c>
      <c r="M34" s="149">
        <v>54.786999999999999</v>
      </c>
      <c r="N34" s="149">
        <v>53.905999999999999</v>
      </c>
      <c r="O34" s="149">
        <v>53.747</v>
      </c>
      <c r="P34" s="149">
        <v>52.743000000000002</v>
      </c>
      <c r="Q34" s="149">
        <v>55.392000000000003</v>
      </c>
      <c r="R34" s="149">
        <v>53.455535888671875</v>
      </c>
    </row>
    <row r="36" spans="2:18" x14ac:dyDescent="0.2"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2:18" x14ac:dyDescent="0.2">
      <c r="P37" s="150"/>
    </row>
    <row r="38" spans="2:18" x14ac:dyDescent="0.2">
      <c r="P38" s="150"/>
    </row>
    <row r="40" spans="2:18" x14ac:dyDescent="0.2">
      <c r="P40" s="150"/>
    </row>
    <row r="41" spans="2:18" x14ac:dyDescent="0.2">
      <c r="P41" s="150"/>
    </row>
    <row r="44" spans="2:18" x14ac:dyDescent="0.2">
      <c r="P44" s="150"/>
    </row>
  </sheetData>
  <mergeCells count="3">
    <mergeCell ref="B20:I20"/>
    <mergeCell ref="B2:J2"/>
    <mergeCell ref="B3:J3"/>
  </mergeCells>
  <hyperlinks>
    <hyperlink ref="N2" location="Índice!A1" display="Volver al índice" xr:uid="{ED95BB64-6C5F-4544-A15C-1AC18A5F62BB}"/>
  </hyperlinks>
  <pageMargins left="0.7" right="0.7" top="0.75" bottom="0.75" header="0.3" footer="0.3"/>
  <pageSetup scale="95" orientation="portrait" r:id="rId1"/>
  <colBreaks count="1" manualBreakCount="1">
    <brk id="6" max="3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tabColor theme="0" tint="-0.499984740745262"/>
  </sheetPr>
  <dimension ref="B2:R39"/>
  <sheetViews>
    <sheetView zoomScaleNormal="100" workbookViewId="0"/>
  </sheetViews>
  <sheetFormatPr baseColWidth="10" defaultRowHeight="12.75" x14ac:dyDescent="0.2"/>
  <cols>
    <col min="1" max="1" width="4" style="139" customWidth="1"/>
    <col min="2" max="2" width="11.28515625" style="139" customWidth="1"/>
    <col min="3" max="17" width="7.28515625" style="139" customWidth="1"/>
    <col min="18" max="18" width="5.85546875" style="139" bestFit="1" customWidth="1"/>
    <col min="19" max="16384" width="11.42578125" style="139"/>
  </cols>
  <sheetData>
    <row r="2" spans="2:18" ht="30.75" customHeight="1" x14ac:dyDescent="0.25">
      <c r="B2" s="358" t="s">
        <v>306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R2" s="140" t="s">
        <v>319</v>
      </c>
    </row>
    <row r="3" spans="2:18" ht="15.75" x14ac:dyDescent="0.25">
      <c r="B3" s="355" t="s">
        <v>210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</row>
    <row r="20" spans="2:18" x14ac:dyDescent="0.2">
      <c r="B20" s="289" t="s">
        <v>212</v>
      </c>
    </row>
    <row r="21" spans="2:18" x14ac:dyDescent="0.2">
      <c r="B21" s="14" t="s">
        <v>317</v>
      </c>
    </row>
    <row r="22" spans="2:18" x14ac:dyDescent="0.2">
      <c r="B22" s="264" t="s">
        <v>44</v>
      </c>
    </row>
    <row r="31" spans="2:18" x14ac:dyDescent="0.2">
      <c r="B31" s="141"/>
      <c r="C31" s="185">
        <v>2004</v>
      </c>
      <c r="D31" s="185">
        <v>2005</v>
      </c>
      <c r="E31" s="185">
        <v>2006</v>
      </c>
      <c r="F31" s="185">
        <v>2007</v>
      </c>
      <c r="G31" s="185">
        <v>2008</v>
      </c>
      <c r="H31" s="185">
        <v>2009</v>
      </c>
      <c r="I31" s="185">
        <v>2010</v>
      </c>
      <c r="J31" s="185">
        <v>2011</v>
      </c>
      <c r="K31" s="185">
        <v>2012</v>
      </c>
      <c r="L31" s="185">
        <v>2013</v>
      </c>
      <c r="M31" s="185">
        <v>2014</v>
      </c>
      <c r="N31" s="185">
        <v>2015</v>
      </c>
      <c r="O31" s="185">
        <v>2016</v>
      </c>
      <c r="P31" s="185">
        <v>2017</v>
      </c>
      <c r="Q31" s="185">
        <v>2018</v>
      </c>
      <c r="R31" s="185">
        <v>2018</v>
      </c>
    </row>
    <row r="32" spans="2:18" ht="38.25" x14ac:dyDescent="0.2">
      <c r="B32" s="186" t="s">
        <v>243</v>
      </c>
      <c r="C32" s="295">
        <v>658.72919999999999</v>
      </c>
      <c r="D32" s="295">
        <v>722.35799999999995</v>
      </c>
      <c r="E32" s="295">
        <v>552.47046</v>
      </c>
      <c r="F32" s="295">
        <v>510.70590000000004</v>
      </c>
      <c r="G32" s="295">
        <v>537.40307999999993</v>
      </c>
      <c r="H32" s="295">
        <v>536.87039000000004</v>
      </c>
      <c r="I32" s="295">
        <v>525.18169999999998</v>
      </c>
      <c r="J32" s="295">
        <v>516.429981</v>
      </c>
      <c r="K32" s="295">
        <v>497.90924000000001</v>
      </c>
      <c r="L32" s="295">
        <v>549.30617000000007</v>
      </c>
      <c r="M32" s="295">
        <v>576.22977000000003</v>
      </c>
      <c r="N32" s="295">
        <v>617.95270999999991</v>
      </c>
      <c r="O32" s="295">
        <v>571.00111300000003</v>
      </c>
      <c r="P32" s="295">
        <v>611.88191700000004</v>
      </c>
      <c r="Q32" s="295">
        <v>611.22840700000006</v>
      </c>
      <c r="R32" s="295">
        <v>614.049560546875</v>
      </c>
    </row>
    <row r="33" spans="2:18" ht="51" x14ac:dyDescent="0.2">
      <c r="B33" s="186" t="s">
        <v>244</v>
      </c>
      <c r="C33" s="187">
        <v>27.38</v>
      </c>
      <c r="D33" s="187">
        <v>30.504000000000001</v>
      </c>
      <c r="E33" s="187">
        <v>22.696000000000002</v>
      </c>
      <c r="F33" s="187">
        <v>21.385999999999999</v>
      </c>
      <c r="G33" s="187">
        <v>21.818999999999999</v>
      </c>
      <c r="H33" s="187">
        <v>21.506</v>
      </c>
      <c r="I33" s="187">
        <v>21.486999999999998</v>
      </c>
      <c r="J33" s="187">
        <v>20.556999999999999</v>
      </c>
      <c r="K33" s="187">
        <v>19.734000000000002</v>
      </c>
      <c r="L33" s="187">
        <v>21.334</v>
      </c>
      <c r="M33" s="187">
        <v>21.917999999999999</v>
      </c>
      <c r="N33" s="187">
        <v>23.547999999999998</v>
      </c>
      <c r="O33" s="187">
        <v>21.343</v>
      </c>
      <c r="P33" s="188">
        <v>22.91</v>
      </c>
      <c r="Q33" s="188">
        <v>22.692</v>
      </c>
      <c r="R33" s="188">
        <v>22.670291900634766</v>
      </c>
    </row>
    <row r="34" spans="2:18" x14ac:dyDescent="0.2"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</row>
    <row r="35" spans="2:18" x14ac:dyDescent="0.2"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</row>
    <row r="38" spans="2:18" x14ac:dyDescent="0.2">
      <c r="C38" s="159"/>
      <c r="D38" s="159"/>
      <c r="E38" s="159"/>
      <c r="F38" s="159"/>
      <c r="G38" s="159"/>
      <c r="H38" s="159"/>
      <c r="I38" s="159"/>
      <c r="J38" s="159"/>
      <c r="Q38" s="178"/>
    </row>
    <row r="39" spans="2:18" x14ac:dyDescent="0.2">
      <c r="C39" s="177"/>
      <c r="D39" s="177"/>
      <c r="E39" s="177"/>
      <c r="F39" s="177"/>
      <c r="G39" s="177"/>
      <c r="H39" s="177"/>
      <c r="I39" s="177"/>
      <c r="J39" s="177"/>
    </row>
  </sheetData>
  <mergeCells count="2">
    <mergeCell ref="B2:N2"/>
    <mergeCell ref="B3:N3"/>
  </mergeCells>
  <hyperlinks>
    <hyperlink ref="R2" location="Índice!A1" display="Volver al índice" xr:uid="{9A444D14-BA50-402E-9088-54B86CB617AB}"/>
  </hyperlinks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theme="0" tint="-0.499984740745262"/>
  </sheetPr>
  <dimension ref="A1:H28"/>
  <sheetViews>
    <sheetView zoomScaleNormal="100" zoomScaleSheetLayoutView="100" workbookViewId="0">
      <selection activeCell="F2" sqref="F2"/>
    </sheetView>
  </sheetViews>
  <sheetFormatPr baseColWidth="10" defaultRowHeight="12.75" x14ac:dyDescent="0.2"/>
  <cols>
    <col min="1" max="1" width="2.85546875" style="1" customWidth="1"/>
    <col min="2" max="2" width="18" style="1" customWidth="1"/>
    <col min="3" max="3" width="23.7109375" style="1" customWidth="1"/>
    <col min="4" max="4" width="23" style="1" customWidth="1"/>
    <col min="5" max="16384" width="11.42578125" style="1"/>
  </cols>
  <sheetData>
    <row r="1" spans="1:8" x14ac:dyDescent="0.2">
      <c r="A1" s="2"/>
      <c r="B1" s="2"/>
      <c r="C1" s="2"/>
      <c r="D1" s="2"/>
    </row>
    <row r="2" spans="1:8" ht="33" customHeight="1" x14ac:dyDescent="0.2">
      <c r="A2" s="2"/>
      <c r="B2" s="350" t="s">
        <v>307</v>
      </c>
      <c r="C2" s="350"/>
      <c r="D2" s="350"/>
      <c r="F2" s="140" t="s">
        <v>319</v>
      </c>
    </row>
    <row r="3" spans="1:8" ht="15" customHeight="1" x14ac:dyDescent="0.25">
      <c r="A3" s="2"/>
      <c r="B3" s="345" t="s">
        <v>247</v>
      </c>
      <c r="C3" s="345"/>
      <c r="D3" s="345"/>
    </row>
    <row r="4" spans="1:8" ht="5.0999999999999996" customHeight="1" x14ac:dyDescent="0.2">
      <c r="A4" s="2"/>
      <c r="B4" s="2"/>
      <c r="C4" s="2"/>
      <c r="D4" s="2"/>
    </row>
    <row r="5" spans="1:8" ht="41.25" customHeight="1" x14ac:dyDescent="0.2">
      <c r="A5" s="2"/>
      <c r="B5" s="3" t="s">
        <v>0</v>
      </c>
      <c r="C5" s="101" t="s">
        <v>127</v>
      </c>
      <c r="D5" s="101" t="s">
        <v>218</v>
      </c>
    </row>
    <row r="6" spans="1:8" ht="5.0999999999999996" customHeight="1" x14ac:dyDescent="0.2">
      <c r="A6" s="2"/>
      <c r="B6" s="4"/>
      <c r="C6" s="5"/>
      <c r="D6" s="5"/>
    </row>
    <row r="7" spans="1:8" ht="12.75" customHeight="1" x14ac:dyDescent="0.2">
      <c r="A7" s="2"/>
      <c r="B7" s="6">
        <v>2004</v>
      </c>
      <c r="C7" s="102">
        <v>990.11500000000001</v>
      </c>
      <c r="D7" s="102">
        <v>652.90200000000004</v>
      </c>
      <c r="E7" s="103"/>
      <c r="F7" s="104"/>
      <c r="H7" s="66"/>
    </row>
    <row r="8" spans="1:8" ht="12.75" customHeight="1" x14ac:dyDescent="0.2">
      <c r="A8" s="2"/>
      <c r="B8" s="6">
        <v>2005</v>
      </c>
      <c r="C8" s="102">
        <v>1001.239</v>
      </c>
      <c r="D8" s="102">
        <v>662.24599999999998</v>
      </c>
      <c r="E8" s="103"/>
      <c r="F8" s="104"/>
    </row>
    <row r="9" spans="1:8" ht="12.75" customHeight="1" x14ac:dyDescent="0.2">
      <c r="A9" s="2"/>
      <c r="B9" s="6">
        <v>2006</v>
      </c>
      <c r="C9" s="102">
        <v>1055.049</v>
      </c>
      <c r="D9" s="102">
        <v>699.73900000000003</v>
      </c>
      <c r="E9" s="103"/>
      <c r="F9" s="104"/>
      <c r="H9" s="66"/>
    </row>
    <row r="10" spans="1:8" ht="12.75" customHeight="1" x14ac:dyDescent="0.2">
      <c r="A10" s="2"/>
      <c r="B10" s="6">
        <v>2007</v>
      </c>
      <c r="C10" s="102">
        <v>1145.364</v>
      </c>
      <c r="D10" s="102">
        <v>716.48400000000004</v>
      </c>
      <c r="E10" s="103"/>
      <c r="F10" s="104"/>
      <c r="H10" s="66"/>
    </row>
    <row r="11" spans="1:8" ht="12.75" customHeight="1" x14ac:dyDescent="0.2">
      <c r="A11" s="2"/>
      <c r="B11" s="6">
        <v>2008</v>
      </c>
      <c r="C11" s="102">
        <v>1235.9349999999999</v>
      </c>
      <c r="D11" s="102">
        <v>812.25</v>
      </c>
      <c r="E11" s="103"/>
      <c r="F11" s="104"/>
      <c r="H11" s="66"/>
    </row>
    <row r="12" spans="1:8" ht="12.75" customHeight="1" x14ac:dyDescent="0.2">
      <c r="A12" s="2"/>
      <c r="B12" s="6">
        <v>2009</v>
      </c>
      <c r="C12" s="102">
        <v>1297.5630000000001</v>
      </c>
      <c r="D12" s="102">
        <v>846</v>
      </c>
      <c r="E12" s="103"/>
      <c r="F12" s="104"/>
      <c r="H12" s="66"/>
    </row>
    <row r="13" spans="1:8" ht="12.75" customHeight="1" x14ac:dyDescent="0.2">
      <c r="A13" s="2"/>
      <c r="B13" s="6">
        <v>2010</v>
      </c>
      <c r="C13" s="102">
        <v>1285.8309999999999</v>
      </c>
      <c r="D13" s="102">
        <v>844.91700000000003</v>
      </c>
      <c r="E13" s="103"/>
      <c r="F13" s="104"/>
      <c r="H13" s="66"/>
    </row>
    <row r="14" spans="1:8" ht="12.75" customHeight="1" x14ac:dyDescent="0.2">
      <c r="A14" s="2"/>
      <c r="B14" s="6">
        <v>2011</v>
      </c>
      <c r="C14" s="102">
        <v>1392.021</v>
      </c>
      <c r="D14" s="102">
        <v>934.33299999999997</v>
      </c>
      <c r="E14" s="103"/>
      <c r="F14" s="104"/>
      <c r="H14" s="66"/>
    </row>
    <row r="15" spans="1:8" ht="12.75" customHeight="1" x14ac:dyDescent="0.2">
      <c r="A15" s="2"/>
      <c r="B15" s="6">
        <v>2012</v>
      </c>
      <c r="C15" s="102">
        <v>1517.0809999999999</v>
      </c>
      <c r="D15" s="102">
        <v>1037.6669999999999</v>
      </c>
      <c r="E15" s="103"/>
      <c r="F15" s="104"/>
      <c r="H15" s="66"/>
    </row>
    <row r="16" spans="1:8" ht="12.75" customHeight="1" x14ac:dyDescent="0.2">
      <c r="A16" s="2"/>
      <c r="B16" s="6">
        <v>2013</v>
      </c>
      <c r="C16" s="102">
        <v>1546.181</v>
      </c>
      <c r="D16" s="102">
        <v>1087</v>
      </c>
      <c r="E16" s="103"/>
      <c r="F16" s="104"/>
      <c r="H16" s="66"/>
    </row>
    <row r="17" spans="1:8" ht="12.75" customHeight="1" x14ac:dyDescent="0.2">
      <c r="A17" s="2"/>
      <c r="B17" s="6">
        <v>2014</v>
      </c>
      <c r="C17" s="102">
        <v>1640.395</v>
      </c>
      <c r="D17" s="102">
        <v>1190.5830000000001</v>
      </c>
      <c r="E17" s="103"/>
      <c r="F17" s="104"/>
      <c r="H17" s="66"/>
    </row>
    <row r="18" spans="1:8" ht="12.75" customHeight="1" x14ac:dyDescent="0.2">
      <c r="A18" s="2"/>
      <c r="B18" s="6">
        <v>2015</v>
      </c>
      <c r="C18" s="102">
        <v>1753.181</v>
      </c>
      <c r="D18" s="102">
        <v>1227.9169999999999</v>
      </c>
      <c r="E18" s="103"/>
      <c r="F18" s="104"/>
      <c r="H18" s="66"/>
    </row>
    <row r="19" spans="1:8" ht="12.75" customHeight="1" x14ac:dyDescent="0.2">
      <c r="A19" s="2"/>
      <c r="B19" s="6">
        <v>2016</v>
      </c>
      <c r="C19" s="102">
        <v>1869.9680000000001</v>
      </c>
      <c r="D19" s="102">
        <v>1293.1666299999999</v>
      </c>
      <c r="E19" s="103"/>
      <c r="F19" s="104"/>
      <c r="H19" s="66"/>
    </row>
    <row r="20" spans="1:8" ht="12.75" customHeight="1" x14ac:dyDescent="0.2">
      <c r="A20" s="2"/>
      <c r="B20" s="6">
        <v>2017</v>
      </c>
      <c r="C20" s="102">
        <v>1851.567</v>
      </c>
      <c r="D20" s="102">
        <v>1300.0833700000001</v>
      </c>
      <c r="E20" s="103"/>
      <c r="F20" s="104"/>
      <c r="H20" s="66"/>
    </row>
    <row r="21" spans="1:8" ht="12.75" customHeight="1" x14ac:dyDescent="0.2">
      <c r="A21" s="2"/>
      <c r="B21" s="6">
        <v>2018</v>
      </c>
      <c r="C21" s="102">
        <v>1857.28344726563</v>
      </c>
      <c r="D21" s="102">
        <v>1313.05334472656</v>
      </c>
      <c r="E21" s="103"/>
      <c r="F21" s="104"/>
      <c r="H21" s="66"/>
    </row>
    <row r="22" spans="1:8" ht="12.75" customHeight="1" x14ac:dyDescent="0.2">
      <c r="A22" s="2"/>
      <c r="B22" s="6">
        <v>2019</v>
      </c>
      <c r="C22" s="310">
        <v>1885.932861328125</v>
      </c>
      <c r="D22" s="310">
        <v>1328.5833740234375</v>
      </c>
      <c r="E22" s="103"/>
      <c r="F22" s="104"/>
      <c r="H22" s="66"/>
    </row>
    <row r="23" spans="1:8" ht="5.25" customHeight="1" x14ac:dyDescent="0.2">
      <c r="A23" s="2"/>
      <c r="B23" s="8"/>
      <c r="C23" s="10"/>
      <c r="D23" s="10"/>
      <c r="H23" s="66"/>
    </row>
    <row r="24" spans="1:8" ht="18.75" customHeight="1" x14ac:dyDescent="0.2">
      <c r="B24" s="14" t="s">
        <v>128</v>
      </c>
    </row>
    <row r="25" spans="1:8" x14ac:dyDescent="0.2">
      <c r="B25" s="12" t="s">
        <v>3</v>
      </c>
    </row>
    <row r="26" spans="1:8" x14ac:dyDescent="0.2">
      <c r="B26" s="13" t="s">
        <v>129</v>
      </c>
    </row>
    <row r="27" spans="1:8" x14ac:dyDescent="0.2">
      <c r="B27" s="14" t="s">
        <v>317</v>
      </c>
    </row>
    <row r="28" spans="1:8" x14ac:dyDescent="0.2">
      <c r="B28" s="14" t="s">
        <v>4</v>
      </c>
    </row>
  </sheetData>
  <mergeCells count="2">
    <mergeCell ref="B2:D2"/>
    <mergeCell ref="B3:D3"/>
  </mergeCells>
  <hyperlinks>
    <hyperlink ref="F2" location="Índice!A1" display="Volver al índice" xr:uid="{7B66991C-8DC1-4264-A205-725B10D82EF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tabColor theme="0" tint="-0.499984740745262"/>
    <pageSetUpPr fitToPage="1"/>
  </sheetPr>
  <dimension ref="A1:R52"/>
  <sheetViews>
    <sheetView showGridLines="0" zoomScaleNormal="100" zoomScaleSheetLayoutView="85" workbookViewId="0"/>
  </sheetViews>
  <sheetFormatPr baseColWidth="10" defaultRowHeight="12.75" x14ac:dyDescent="0.2"/>
  <cols>
    <col min="1" max="1" width="1.85546875" customWidth="1"/>
    <col min="2" max="2" width="13.42578125" customWidth="1"/>
    <col min="3" max="3" width="12.5703125" customWidth="1"/>
    <col min="4" max="5" width="17.5703125" customWidth="1"/>
    <col min="6" max="6" width="17.140625" customWidth="1"/>
    <col min="7" max="7" width="14.28515625" customWidth="1"/>
    <col min="8" max="8" width="11.42578125" style="1"/>
    <col min="9" max="9" width="9.8554687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37.5" customHeight="1" x14ac:dyDescent="0.2">
      <c r="A2" s="1"/>
      <c r="B2" s="351" t="s">
        <v>308</v>
      </c>
      <c r="C2" s="351"/>
      <c r="D2" s="351"/>
      <c r="E2" s="351"/>
      <c r="F2" s="351"/>
      <c r="G2" s="351"/>
      <c r="I2" s="140" t="s">
        <v>319</v>
      </c>
    </row>
    <row r="3" spans="1:18" ht="15.75" x14ac:dyDescent="0.2">
      <c r="A3" s="1"/>
      <c r="B3" s="351" t="s">
        <v>247</v>
      </c>
      <c r="C3" s="351"/>
      <c r="D3" s="351"/>
      <c r="E3" s="351"/>
      <c r="F3" s="351"/>
      <c r="G3" s="351"/>
    </row>
    <row r="4" spans="1:18" ht="5.0999999999999996" customHeight="1" x14ac:dyDescent="0.2">
      <c r="A4" s="1"/>
      <c r="B4" s="106"/>
      <c r="C4" s="1"/>
      <c r="D4" s="1"/>
      <c r="E4" s="1"/>
      <c r="F4" s="1"/>
      <c r="G4" s="1"/>
    </row>
    <row r="5" spans="1:18" ht="21" customHeight="1" x14ac:dyDescent="0.2">
      <c r="A5" s="1"/>
      <c r="B5" s="346" t="s">
        <v>0</v>
      </c>
      <c r="C5" s="344" t="s">
        <v>47</v>
      </c>
      <c r="D5" s="344"/>
      <c r="E5" s="344"/>
      <c r="F5" s="346" t="s">
        <v>130</v>
      </c>
      <c r="G5" s="346" t="s">
        <v>30</v>
      </c>
    </row>
    <row r="6" spans="1:18" ht="21" customHeight="1" x14ac:dyDescent="0.2">
      <c r="A6" s="1"/>
      <c r="B6" s="347"/>
      <c r="C6" s="3" t="s">
        <v>131</v>
      </c>
      <c r="D6" s="3" t="s">
        <v>132</v>
      </c>
      <c r="E6" s="3" t="s">
        <v>133</v>
      </c>
      <c r="F6" s="347"/>
      <c r="G6" s="347"/>
    </row>
    <row r="7" spans="1:18" ht="5.0999999999999996" customHeight="1" x14ac:dyDescent="0.2">
      <c r="A7" s="1"/>
      <c r="B7" s="4"/>
      <c r="C7" s="107"/>
      <c r="D7" s="5"/>
      <c r="E7" s="5"/>
      <c r="F7" s="5"/>
      <c r="G7" s="5"/>
    </row>
    <row r="8" spans="1:18" x14ac:dyDescent="0.2">
      <c r="A8" s="1"/>
      <c r="B8" s="6">
        <v>2004</v>
      </c>
      <c r="C8" s="7">
        <v>450.15350000000001</v>
      </c>
      <c r="D8" s="108">
        <v>402.62650000000002</v>
      </c>
      <c r="E8" s="108">
        <v>455.15679999999998</v>
      </c>
      <c r="F8" s="7">
        <v>1802.7619999999999</v>
      </c>
      <c r="G8" s="108">
        <v>990.11509999999998</v>
      </c>
      <c r="H8" s="108"/>
      <c r="N8" s="109"/>
      <c r="O8" s="109"/>
      <c r="P8" s="109"/>
      <c r="Q8" s="98"/>
      <c r="R8" s="109"/>
    </row>
    <row r="9" spans="1:18" ht="13.5" customHeight="1" x14ac:dyDescent="0.2">
      <c r="A9" s="1"/>
      <c r="B9" s="6">
        <v>2005</v>
      </c>
      <c r="C9" s="7">
        <v>484.07260000000002</v>
      </c>
      <c r="D9" s="108">
        <v>368.13780000000003</v>
      </c>
      <c r="E9" s="108">
        <v>492.827</v>
      </c>
      <c r="F9" s="7">
        <v>1993.366</v>
      </c>
      <c r="G9" s="108">
        <v>1001.239</v>
      </c>
      <c r="H9" s="108"/>
      <c r="I9" s="110"/>
      <c r="N9" s="109"/>
      <c r="O9" s="109"/>
      <c r="P9" s="109"/>
      <c r="Q9" s="98"/>
      <c r="R9" s="109"/>
    </row>
    <row r="10" spans="1:18" x14ac:dyDescent="0.2">
      <c r="A10" s="1"/>
      <c r="B10" s="6">
        <v>2006</v>
      </c>
      <c r="C10" s="7">
        <v>438.72340000000003</v>
      </c>
      <c r="D10" s="108">
        <v>473.85660000000001</v>
      </c>
      <c r="E10" s="108">
        <v>434.15499999999997</v>
      </c>
      <c r="F10" s="7">
        <v>1727.336</v>
      </c>
      <c r="G10" s="108">
        <v>1055.049</v>
      </c>
      <c r="H10" s="108"/>
      <c r="I10" s="110"/>
      <c r="N10" s="109"/>
      <c r="O10" s="109"/>
      <c r="P10" s="109"/>
      <c r="Q10" s="98"/>
      <c r="R10" s="109"/>
    </row>
    <row r="11" spans="1:18" x14ac:dyDescent="0.2">
      <c r="A11" s="1"/>
      <c r="B11" s="6">
        <v>2007</v>
      </c>
      <c r="C11" s="7">
        <v>412.2885</v>
      </c>
      <c r="D11" s="108">
        <v>466.81060000000002</v>
      </c>
      <c r="E11" s="108">
        <v>402.2013</v>
      </c>
      <c r="F11" s="7">
        <v>1795.2070000000001</v>
      </c>
      <c r="G11" s="108">
        <v>1145.364</v>
      </c>
      <c r="H11" s="108"/>
      <c r="I11" s="110"/>
      <c r="N11" s="109"/>
      <c r="O11" s="109"/>
      <c r="P11" s="109"/>
      <c r="Q11" s="98"/>
      <c r="R11" s="109"/>
    </row>
    <row r="12" spans="1:18" x14ac:dyDescent="0.2">
      <c r="A12" s="1"/>
      <c r="B12" s="6">
        <v>2008</v>
      </c>
      <c r="C12" s="7">
        <v>438.06819999999999</v>
      </c>
      <c r="D12" s="108">
        <v>526.72969999999998</v>
      </c>
      <c r="E12" s="108">
        <v>419.82249999999999</v>
      </c>
      <c r="F12" s="7">
        <v>1802.864</v>
      </c>
      <c r="G12" s="108">
        <v>1235.9349999999999</v>
      </c>
      <c r="H12" s="108"/>
      <c r="N12" s="109"/>
      <c r="O12" s="109"/>
      <c r="P12" s="109"/>
      <c r="Q12" s="98"/>
      <c r="R12" s="109"/>
    </row>
    <row r="13" spans="1:18" x14ac:dyDescent="0.2">
      <c r="A13" s="1"/>
      <c r="B13" s="6">
        <v>2009</v>
      </c>
      <c r="C13" s="7">
        <v>439.95499999999998</v>
      </c>
      <c r="D13" s="108">
        <v>632.31740000000002</v>
      </c>
      <c r="E13" s="108">
        <v>401.89960000000002</v>
      </c>
      <c r="F13" s="7">
        <v>1903.095</v>
      </c>
      <c r="G13" s="108">
        <v>1297.5630000000001</v>
      </c>
      <c r="H13" s="108"/>
      <c r="N13" s="109"/>
      <c r="O13" s="109"/>
      <c r="P13" s="109"/>
      <c r="Q13" s="98"/>
      <c r="R13" s="109"/>
    </row>
    <row r="14" spans="1:18" x14ac:dyDescent="0.2">
      <c r="A14" s="1"/>
      <c r="B14" s="6">
        <v>2010</v>
      </c>
      <c r="C14" s="7">
        <v>426.13099999999997</v>
      </c>
      <c r="D14" s="108">
        <v>476.57459999999998</v>
      </c>
      <c r="E14" s="108">
        <v>415.76229999999998</v>
      </c>
      <c r="F14" s="7">
        <v>1888.078</v>
      </c>
      <c r="G14" s="108">
        <v>1285.8309999999999</v>
      </c>
      <c r="H14" s="108"/>
      <c r="M14" s="1"/>
      <c r="N14" s="109"/>
      <c r="O14" s="110"/>
      <c r="Q14" s="111"/>
      <c r="R14" s="109"/>
    </row>
    <row r="15" spans="1:18" x14ac:dyDescent="0.2">
      <c r="A15" s="1"/>
      <c r="B15" s="6">
        <v>2011</v>
      </c>
      <c r="C15" s="7">
        <v>444.5675</v>
      </c>
      <c r="D15" s="108">
        <v>567.02200000000005</v>
      </c>
      <c r="E15" s="108">
        <v>426.89089999999999</v>
      </c>
      <c r="F15" s="7">
        <v>1930.5540000000001</v>
      </c>
      <c r="G15" s="108">
        <v>1392.021</v>
      </c>
      <c r="H15" s="108"/>
      <c r="N15" s="109"/>
      <c r="O15" s="109"/>
      <c r="P15" s="109"/>
      <c r="Q15" s="98"/>
      <c r="R15" s="109"/>
    </row>
    <row r="16" spans="1:18" x14ac:dyDescent="0.2">
      <c r="A16" s="1"/>
      <c r="B16" s="6">
        <v>2012</v>
      </c>
      <c r="C16" s="7">
        <v>469.97039999999998</v>
      </c>
      <c r="D16" s="108">
        <v>808.47439999999995</v>
      </c>
      <c r="E16" s="108">
        <v>432.423</v>
      </c>
      <c r="F16" s="7">
        <v>2018.9469999999999</v>
      </c>
      <c r="G16" s="108">
        <v>1517.0809999999999</v>
      </c>
      <c r="H16" s="108"/>
      <c r="N16" s="109"/>
      <c r="O16" s="109"/>
      <c r="P16" s="109"/>
      <c r="Q16" s="98"/>
      <c r="R16" s="109"/>
    </row>
    <row r="17" spans="1:18" x14ac:dyDescent="0.2">
      <c r="A17" s="1"/>
      <c r="B17" s="6">
        <v>2013</v>
      </c>
      <c r="C17" s="7">
        <v>484.04169999999999</v>
      </c>
      <c r="D17" s="108">
        <v>811.18579999999997</v>
      </c>
      <c r="E17" s="108">
        <v>457.26369999999997</v>
      </c>
      <c r="F17" s="7">
        <v>2027.874</v>
      </c>
      <c r="G17" s="108">
        <v>1546.181</v>
      </c>
      <c r="H17" s="108"/>
      <c r="N17" s="109"/>
      <c r="O17" s="109"/>
      <c r="P17" s="109"/>
      <c r="Q17" s="98"/>
      <c r="R17" s="109"/>
    </row>
    <row r="18" spans="1:18" x14ac:dyDescent="0.2">
      <c r="A18" s="1"/>
      <c r="B18" s="6">
        <v>2014</v>
      </c>
      <c r="C18" s="7">
        <v>520.99649999999997</v>
      </c>
      <c r="D18" s="108">
        <v>900.74350000000004</v>
      </c>
      <c r="E18" s="108">
        <v>489.61880000000002</v>
      </c>
      <c r="F18" s="7">
        <v>2137.7310000000002</v>
      </c>
      <c r="G18" s="108">
        <v>1640.395</v>
      </c>
      <c r="H18" s="108"/>
      <c r="N18" s="109"/>
      <c r="O18" s="109"/>
      <c r="P18" s="109"/>
      <c r="Q18" s="98"/>
      <c r="R18" s="109"/>
    </row>
    <row r="19" spans="1:18" x14ac:dyDescent="0.2">
      <c r="A19" s="1"/>
      <c r="B19" s="6">
        <v>2015</v>
      </c>
      <c r="C19" s="7">
        <v>545.00329999999997</v>
      </c>
      <c r="D19" s="108">
        <v>886.41980000000001</v>
      </c>
      <c r="E19" s="108">
        <v>523.93809999999996</v>
      </c>
      <c r="F19" s="7">
        <v>2240.6660000000002</v>
      </c>
      <c r="G19" s="108">
        <v>1753.181</v>
      </c>
      <c r="H19" s="108"/>
      <c r="N19" s="109"/>
      <c r="O19" s="109"/>
      <c r="P19" s="109"/>
      <c r="Q19" s="98"/>
      <c r="R19" s="109"/>
    </row>
    <row r="20" spans="1:18" x14ac:dyDescent="0.2">
      <c r="A20" s="1"/>
      <c r="B20" s="6">
        <v>2016</v>
      </c>
      <c r="C20" s="7">
        <v>579.15139999999997</v>
      </c>
      <c r="D20" s="108">
        <v>1062.259</v>
      </c>
      <c r="E20" s="108">
        <v>539.32449999999994</v>
      </c>
      <c r="F20" s="7">
        <v>2387.4839999999999</v>
      </c>
      <c r="G20" s="108">
        <v>1869.9680000000001</v>
      </c>
      <c r="H20" s="108"/>
      <c r="I20" s="109"/>
      <c r="J20" s="109"/>
      <c r="K20" s="109"/>
      <c r="L20" s="109"/>
      <c r="N20" s="109"/>
      <c r="O20" s="109"/>
      <c r="P20" s="109"/>
      <c r="Q20" s="98"/>
      <c r="R20" s="109"/>
    </row>
    <row r="21" spans="1:18" x14ac:dyDescent="0.2">
      <c r="A21" s="1"/>
      <c r="B21" s="6">
        <v>2017</v>
      </c>
      <c r="C21" s="7">
        <v>580.07429999999999</v>
      </c>
      <c r="D21" s="108">
        <v>992.11080000000004</v>
      </c>
      <c r="E21" s="108">
        <v>542.85109999999997</v>
      </c>
      <c r="F21" s="7">
        <v>2387.5369999999998</v>
      </c>
      <c r="G21" s="108">
        <v>1851.567</v>
      </c>
      <c r="H21" s="108"/>
      <c r="I21" s="109"/>
      <c r="J21" s="109"/>
      <c r="K21" s="109"/>
      <c r="L21" s="109"/>
      <c r="N21" s="109"/>
      <c r="O21" s="109"/>
      <c r="P21" s="109"/>
      <c r="Q21" s="98"/>
      <c r="R21" s="109"/>
    </row>
    <row r="22" spans="1:18" x14ac:dyDescent="0.2">
      <c r="A22" s="1"/>
      <c r="B22" s="6">
        <v>2018</v>
      </c>
      <c r="C22" s="7">
        <v>582.6875</v>
      </c>
      <c r="D22" s="108">
        <v>1006.98669433594</v>
      </c>
      <c r="E22" s="108">
        <v>544.40979003906295</v>
      </c>
      <c r="F22" s="7">
        <v>2389.01245117188</v>
      </c>
      <c r="G22" s="108">
        <v>1857.28344726563</v>
      </c>
      <c r="H22" s="108"/>
      <c r="I22" s="109"/>
      <c r="J22" s="109"/>
      <c r="K22" s="109"/>
      <c r="L22" s="109"/>
      <c r="N22" s="109"/>
      <c r="O22" s="109"/>
      <c r="P22" s="109"/>
      <c r="Q22" s="98"/>
      <c r="R22" s="109"/>
    </row>
    <row r="23" spans="1:18" x14ac:dyDescent="0.2">
      <c r="A23" s="1"/>
      <c r="B23" s="6">
        <v>2019</v>
      </c>
      <c r="C23" s="7">
        <v>565.06146240234375</v>
      </c>
      <c r="D23" s="108">
        <v>730.60467529296875</v>
      </c>
      <c r="E23" s="108">
        <v>542.0592041015625</v>
      </c>
      <c r="F23" s="7">
        <v>2433.404296875</v>
      </c>
      <c r="G23" s="108">
        <v>1885.932861328125</v>
      </c>
      <c r="H23" s="108"/>
      <c r="I23" s="109"/>
      <c r="J23" s="109"/>
      <c r="K23" s="109"/>
      <c r="L23" s="109"/>
      <c r="N23" s="109"/>
      <c r="O23" s="109"/>
      <c r="P23" s="109"/>
      <c r="Q23" s="98"/>
      <c r="R23" s="109"/>
    </row>
    <row r="24" spans="1:18" ht="8.25" customHeight="1" x14ac:dyDescent="0.2">
      <c r="A24" s="1"/>
      <c r="B24" s="8"/>
      <c r="C24" s="10"/>
      <c r="D24" s="10"/>
      <c r="E24" s="8"/>
      <c r="F24" s="10"/>
      <c r="G24" s="10"/>
      <c r="H24" s="66"/>
      <c r="Q24" s="98"/>
    </row>
    <row r="25" spans="1:18" s="1" customFormat="1" ht="12.75" customHeight="1" x14ac:dyDescent="0.2">
      <c r="B25" s="359" t="s">
        <v>128</v>
      </c>
      <c r="C25" s="359"/>
      <c r="D25" s="359"/>
      <c r="E25" s="359"/>
      <c r="F25" s="359"/>
      <c r="G25" s="359"/>
      <c r="O25"/>
      <c r="Q25" s="111"/>
    </row>
    <row r="26" spans="1:18" s="1" customFormat="1" ht="24.75" customHeight="1" x14ac:dyDescent="0.2">
      <c r="B26" s="360" t="s">
        <v>245</v>
      </c>
      <c r="C26" s="360"/>
      <c r="D26" s="360"/>
      <c r="E26" s="360"/>
      <c r="F26" s="360"/>
      <c r="G26" s="360"/>
    </row>
    <row r="27" spans="1:18" s="1" customFormat="1" ht="24.75" customHeight="1" x14ac:dyDescent="0.2">
      <c r="B27" s="334" t="s">
        <v>134</v>
      </c>
      <c r="C27" s="334"/>
      <c r="D27" s="334"/>
      <c r="E27" s="334"/>
      <c r="F27" s="334"/>
      <c r="G27" s="334"/>
    </row>
    <row r="28" spans="1:18" s="1" customFormat="1" ht="23.25" customHeight="1" x14ac:dyDescent="0.2">
      <c r="B28" s="334" t="s">
        <v>135</v>
      </c>
      <c r="C28" s="334"/>
      <c r="D28" s="334"/>
      <c r="E28" s="334"/>
      <c r="F28" s="334"/>
      <c r="G28" s="334"/>
      <c r="I28" s="110"/>
      <c r="J28"/>
    </row>
    <row r="29" spans="1:18" s="1" customFormat="1" ht="12.75" customHeight="1" x14ac:dyDescent="0.2">
      <c r="B29" s="334" t="s">
        <v>136</v>
      </c>
      <c r="C29" s="334"/>
      <c r="D29" s="334"/>
      <c r="E29" s="334"/>
      <c r="F29" s="334"/>
      <c r="G29" s="334"/>
    </row>
    <row r="30" spans="1:18" s="1" customFormat="1" x14ac:dyDescent="0.2">
      <c r="B30" s="14" t="s">
        <v>317</v>
      </c>
    </row>
    <row r="31" spans="1:18" s="1" customFormat="1" x14ac:dyDescent="0.2">
      <c r="B31" s="14" t="s">
        <v>4</v>
      </c>
    </row>
    <row r="32" spans="1:18" s="1" customFormat="1" x14ac:dyDescent="0.2"/>
    <row r="33" spans="6:8" x14ac:dyDescent="0.2">
      <c r="G33" s="1"/>
      <c r="H33"/>
    </row>
    <row r="34" spans="6:8" x14ac:dyDescent="0.2">
      <c r="F34" s="1"/>
      <c r="H34"/>
    </row>
    <row r="35" spans="6:8" x14ac:dyDescent="0.2">
      <c r="F35" s="1"/>
      <c r="H35"/>
    </row>
    <row r="36" spans="6:8" x14ac:dyDescent="0.2">
      <c r="F36" s="1"/>
      <c r="H36"/>
    </row>
    <row r="37" spans="6:8" x14ac:dyDescent="0.2">
      <c r="F37" s="1"/>
      <c r="H37"/>
    </row>
    <row r="38" spans="6:8" x14ac:dyDescent="0.2">
      <c r="F38" s="1"/>
      <c r="H38"/>
    </row>
    <row r="39" spans="6:8" x14ac:dyDescent="0.2">
      <c r="F39" s="1"/>
      <c r="H39"/>
    </row>
    <row r="40" spans="6:8" x14ac:dyDescent="0.2">
      <c r="F40" s="1"/>
      <c r="H40"/>
    </row>
    <row r="41" spans="6:8" x14ac:dyDescent="0.2">
      <c r="F41" s="1"/>
      <c r="H41"/>
    </row>
    <row r="42" spans="6:8" x14ac:dyDescent="0.2">
      <c r="F42" s="1"/>
      <c r="H42"/>
    </row>
    <row r="43" spans="6:8" x14ac:dyDescent="0.2">
      <c r="F43" s="1"/>
      <c r="H43"/>
    </row>
    <row r="44" spans="6:8" x14ac:dyDescent="0.2">
      <c r="F44" s="1"/>
      <c r="H44"/>
    </row>
    <row r="45" spans="6:8" x14ac:dyDescent="0.2">
      <c r="F45" s="1"/>
      <c r="H45"/>
    </row>
    <row r="46" spans="6:8" x14ac:dyDescent="0.2">
      <c r="F46" s="1"/>
      <c r="H46"/>
    </row>
    <row r="47" spans="6:8" x14ac:dyDescent="0.2">
      <c r="F47" s="1"/>
      <c r="H47"/>
    </row>
    <row r="48" spans="6:8" x14ac:dyDescent="0.2">
      <c r="F48" s="1"/>
      <c r="H48"/>
    </row>
    <row r="49" spans="6:8" x14ac:dyDescent="0.2">
      <c r="F49" s="1"/>
      <c r="H49"/>
    </row>
    <row r="50" spans="6:8" x14ac:dyDescent="0.2">
      <c r="F50" s="1"/>
      <c r="H50"/>
    </row>
    <row r="51" spans="6:8" x14ac:dyDescent="0.2">
      <c r="F51" s="1"/>
      <c r="H51"/>
    </row>
    <row r="52" spans="6:8" x14ac:dyDescent="0.2">
      <c r="F52" s="1"/>
      <c r="H52"/>
    </row>
  </sheetData>
  <mergeCells count="11">
    <mergeCell ref="B29:G29"/>
    <mergeCell ref="B2:G2"/>
    <mergeCell ref="B3:G3"/>
    <mergeCell ref="B5:B6"/>
    <mergeCell ref="C5:E5"/>
    <mergeCell ref="F5:F6"/>
    <mergeCell ref="G5:G6"/>
    <mergeCell ref="B25:G25"/>
    <mergeCell ref="B26:G26"/>
    <mergeCell ref="B27:G27"/>
    <mergeCell ref="B28:G28"/>
  </mergeCells>
  <conditionalFormatting sqref="M14 K28 Q14">
    <cfRule type="cellIs" dxfId="11" priority="2" stopIfTrue="1" operator="greaterThan">
      <formula>13</formula>
    </cfRule>
  </conditionalFormatting>
  <conditionalFormatting sqref="M8:M23">
    <cfRule type="cellIs" dxfId="10" priority="1" stopIfTrue="1" operator="greaterThan">
      <formula>13</formula>
    </cfRule>
  </conditionalFormatting>
  <hyperlinks>
    <hyperlink ref="I2" location="Índice!A1" display="Volver al índice" xr:uid="{CFE196A8-C299-49B5-884A-44C0941D6FD5}"/>
  </hyperlinks>
  <printOptions horizontalCentered="1"/>
  <pageMargins left="0.78740157480314965" right="0.78740157480314965" top="0.98425196850393704" bottom="0.98425196850393704" header="0" footer="0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>
    <tabColor theme="0" tint="-0.499984740745262"/>
  </sheetPr>
  <dimension ref="A1:Q215"/>
  <sheetViews>
    <sheetView showGridLines="0" zoomScaleNormal="100" zoomScaleSheetLayoutView="85" workbookViewId="0"/>
  </sheetViews>
  <sheetFormatPr baseColWidth="10" defaultRowHeight="12.75" x14ac:dyDescent="0.2"/>
  <cols>
    <col min="1" max="1" width="1.85546875" customWidth="1"/>
    <col min="2" max="2" width="10.7109375" customWidth="1"/>
    <col min="3" max="3" width="10.42578125" customWidth="1"/>
    <col min="4" max="4" width="11.28515625" customWidth="1"/>
    <col min="5" max="5" width="15.5703125" customWidth="1"/>
    <col min="6" max="7" width="14.7109375" customWidth="1"/>
    <col min="8" max="8" width="15.42578125" customWidth="1"/>
    <col min="9" max="9" width="12.28515625" customWidth="1"/>
    <col min="10" max="10" width="10" customWidth="1"/>
    <col min="11" max="11" width="11.42578125" style="1"/>
  </cols>
  <sheetData>
    <row r="1" spans="1:17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7" ht="30.75" customHeight="1" x14ac:dyDescent="0.2">
      <c r="A2" s="2"/>
      <c r="B2" s="350" t="s">
        <v>309</v>
      </c>
      <c r="C2" s="350"/>
      <c r="D2" s="350"/>
      <c r="E2" s="350"/>
      <c r="F2" s="350"/>
      <c r="G2" s="350"/>
      <c r="H2" s="350"/>
      <c r="I2" s="350"/>
      <c r="J2" s="350"/>
      <c r="L2" s="140" t="s">
        <v>319</v>
      </c>
    </row>
    <row r="3" spans="1:17" ht="15.75" x14ac:dyDescent="0.25">
      <c r="A3" s="2"/>
      <c r="B3" s="345" t="s">
        <v>247</v>
      </c>
      <c r="C3" s="345"/>
      <c r="D3" s="345"/>
      <c r="E3" s="345"/>
      <c r="F3" s="345"/>
      <c r="G3" s="345"/>
      <c r="H3" s="345"/>
      <c r="I3" s="345"/>
      <c r="J3" s="345"/>
    </row>
    <row r="4" spans="1:17" ht="5.0999999999999996" customHeight="1" x14ac:dyDescent="0.2">
      <c r="A4" s="2"/>
      <c r="B4" s="72"/>
      <c r="C4" s="2"/>
      <c r="D4" s="2"/>
      <c r="E4" s="2"/>
      <c r="F4" s="2"/>
      <c r="G4" s="2"/>
      <c r="H4" s="2"/>
      <c r="I4" s="2"/>
      <c r="J4" s="2"/>
    </row>
    <row r="5" spans="1:17" ht="23.25" customHeight="1" x14ac:dyDescent="0.2">
      <c r="A5" s="2"/>
      <c r="B5" s="348" t="s">
        <v>0</v>
      </c>
      <c r="C5" s="346" t="s">
        <v>137</v>
      </c>
      <c r="D5" s="344" t="s">
        <v>89</v>
      </c>
      <c r="E5" s="344"/>
      <c r="F5" s="344"/>
      <c r="G5" s="344"/>
      <c r="H5" s="346" t="s">
        <v>2</v>
      </c>
      <c r="I5" s="346" t="s">
        <v>90</v>
      </c>
      <c r="J5" s="346" t="s">
        <v>30</v>
      </c>
    </row>
    <row r="6" spans="1:17" ht="34.5" customHeight="1" x14ac:dyDescent="0.2">
      <c r="A6" s="2"/>
      <c r="B6" s="349"/>
      <c r="C6" s="347"/>
      <c r="D6" s="80" t="s">
        <v>131</v>
      </c>
      <c r="E6" s="80" t="s">
        <v>138</v>
      </c>
      <c r="F6" s="80" t="s">
        <v>139</v>
      </c>
      <c r="G6" s="80" t="s">
        <v>140</v>
      </c>
      <c r="H6" s="347"/>
      <c r="I6" s="347"/>
      <c r="J6" s="347"/>
    </row>
    <row r="7" spans="1:17" ht="5.0999999999999996" customHeight="1" x14ac:dyDescent="0.2">
      <c r="A7" s="2"/>
      <c r="B7" s="4"/>
      <c r="C7" s="5"/>
      <c r="D7" s="5"/>
      <c r="E7" s="5"/>
      <c r="F7" s="5"/>
      <c r="G7" s="5"/>
      <c r="H7" s="5"/>
      <c r="I7" s="5"/>
      <c r="J7" s="5"/>
    </row>
    <row r="8" spans="1:17" x14ac:dyDescent="0.2">
      <c r="A8" s="2"/>
      <c r="B8" s="6">
        <v>2004</v>
      </c>
      <c r="C8" s="108">
        <v>1388.3920000000001</v>
      </c>
      <c r="D8" s="108">
        <v>1154.5550000000001</v>
      </c>
      <c r="E8" s="7">
        <v>773.69</v>
      </c>
      <c r="F8" s="7">
        <v>1316.175</v>
      </c>
      <c r="G8" s="7">
        <v>1842.0661</v>
      </c>
      <c r="H8" s="7">
        <v>668.91800000000001</v>
      </c>
      <c r="I8" s="7">
        <v>552.43650000000002</v>
      </c>
      <c r="J8" s="103">
        <v>990.11509999999998</v>
      </c>
    </row>
    <row r="9" spans="1:17" x14ac:dyDescent="0.2">
      <c r="A9" s="2"/>
      <c r="B9" s="6">
        <v>2005</v>
      </c>
      <c r="C9" s="108">
        <v>1386.2829999999999</v>
      </c>
      <c r="D9" s="108">
        <v>1149.575</v>
      </c>
      <c r="E9" s="7">
        <v>831.63480000000004</v>
      </c>
      <c r="F9" s="7">
        <v>1235.482</v>
      </c>
      <c r="G9" s="7">
        <v>1786.4280000000001</v>
      </c>
      <c r="H9" s="7">
        <v>718.98940000000005</v>
      </c>
      <c r="I9" s="7">
        <v>559.6019</v>
      </c>
      <c r="J9" s="103">
        <v>1001.239</v>
      </c>
    </row>
    <row r="10" spans="1:17" x14ac:dyDescent="0.2">
      <c r="A10" s="2"/>
      <c r="B10" s="6">
        <v>2006</v>
      </c>
      <c r="C10" s="108">
        <v>1609.191</v>
      </c>
      <c r="D10" s="108">
        <v>1244.9870000000001</v>
      </c>
      <c r="E10" s="7">
        <v>822.28750000000002</v>
      </c>
      <c r="F10" s="7">
        <v>1402.2449999999999</v>
      </c>
      <c r="G10" s="7">
        <v>1887.6110000000001</v>
      </c>
      <c r="H10" s="7">
        <v>653.73670000000004</v>
      </c>
      <c r="I10" s="7">
        <v>620.86279999999999</v>
      </c>
      <c r="J10" s="103">
        <v>1055.049</v>
      </c>
    </row>
    <row r="11" spans="1:17" x14ac:dyDescent="0.2">
      <c r="A11" s="2"/>
      <c r="B11" s="6">
        <v>2007</v>
      </c>
      <c r="C11" s="108">
        <v>1711.278</v>
      </c>
      <c r="D11" s="108">
        <v>1362.085</v>
      </c>
      <c r="E11" s="7">
        <v>998.76880000000006</v>
      </c>
      <c r="F11" s="7">
        <v>1451.4380000000001</v>
      </c>
      <c r="G11" s="7">
        <v>2032.579</v>
      </c>
      <c r="H11" s="7">
        <v>656.29880000000003</v>
      </c>
      <c r="I11" s="7">
        <v>622.81169999999997</v>
      </c>
      <c r="J11" s="103">
        <v>1145.364</v>
      </c>
    </row>
    <row r="12" spans="1:17" x14ac:dyDescent="0.2">
      <c r="A12" s="2"/>
      <c r="B12" s="6">
        <v>2008</v>
      </c>
      <c r="C12" s="108">
        <v>1838.903</v>
      </c>
      <c r="D12" s="108">
        <v>1424.499</v>
      </c>
      <c r="E12" s="7">
        <v>1120.547</v>
      </c>
      <c r="F12" s="7">
        <v>1387.549</v>
      </c>
      <c r="G12" s="7">
        <v>2093.2730000000001</v>
      </c>
      <c r="H12" s="7">
        <v>821.72739999999999</v>
      </c>
      <c r="I12" s="7">
        <v>607.48839999999996</v>
      </c>
      <c r="J12" s="103">
        <v>1235.9349999999999</v>
      </c>
    </row>
    <row r="13" spans="1:17" x14ac:dyDescent="0.2">
      <c r="A13" s="2"/>
      <c r="B13" s="6">
        <v>2009</v>
      </c>
      <c r="C13" s="108">
        <v>1910.6020000000001</v>
      </c>
      <c r="D13" s="108">
        <v>1092.604</v>
      </c>
      <c r="E13" s="7">
        <v>1042.4000000000001</v>
      </c>
      <c r="F13" s="7">
        <v>1671.1020000000001</v>
      </c>
      <c r="G13" s="7">
        <v>2362.7379999999998</v>
      </c>
      <c r="H13" s="7">
        <v>735.1934</v>
      </c>
      <c r="I13" s="7">
        <v>705.38990000000001</v>
      </c>
      <c r="J13" s="103">
        <v>1297.5630000000001</v>
      </c>
    </row>
    <row r="14" spans="1:17" x14ac:dyDescent="0.2">
      <c r="A14" s="2"/>
      <c r="B14" s="6">
        <v>2010</v>
      </c>
      <c r="C14" s="108">
        <v>2034.8130000000001</v>
      </c>
      <c r="D14" s="108">
        <v>1456.3593000000001</v>
      </c>
      <c r="E14" s="7">
        <v>1093.5340000000001</v>
      </c>
      <c r="F14" s="7">
        <v>1597.549</v>
      </c>
      <c r="G14" s="7">
        <v>2241.605</v>
      </c>
      <c r="H14" s="7">
        <v>772.48590000000002</v>
      </c>
      <c r="I14" s="7">
        <v>734.98209999999995</v>
      </c>
      <c r="J14" s="103">
        <v>1285.8309999999999</v>
      </c>
    </row>
    <row r="15" spans="1:17" s="1" customFormat="1" x14ac:dyDescent="0.2">
      <c r="A15" s="2"/>
      <c r="B15" s="6">
        <v>2011</v>
      </c>
      <c r="C15" s="108">
        <v>2048.473</v>
      </c>
      <c r="D15" s="108">
        <v>1576.5609999999999</v>
      </c>
      <c r="E15" s="7">
        <v>1143.71</v>
      </c>
      <c r="F15" s="7">
        <v>1669.0150000000001</v>
      </c>
      <c r="G15" s="7">
        <v>2190.259</v>
      </c>
      <c r="H15" s="7">
        <v>908.28269999999998</v>
      </c>
      <c r="I15" s="7">
        <v>798.85310000000004</v>
      </c>
      <c r="J15" s="103">
        <v>1392.021</v>
      </c>
      <c r="L15"/>
      <c r="M15"/>
      <c r="N15"/>
      <c r="O15"/>
      <c r="P15"/>
      <c r="Q15"/>
    </row>
    <row r="16" spans="1:17" s="1" customFormat="1" x14ac:dyDescent="0.2">
      <c r="A16" s="2"/>
      <c r="B16" s="6">
        <v>2012</v>
      </c>
      <c r="C16" s="108">
        <v>2054.8310000000001</v>
      </c>
      <c r="D16" s="108">
        <v>1757.1189999999999</v>
      </c>
      <c r="E16" s="7">
        <v>1326.673</v>
      </c>
      <c r="F16" s="7">
        <v>1756.9559999999999</v>
      </c>
      <c r="G16" s="7">
        <v>2422.2139999999999</v>
      </c>
      <c r="H16" s="7">
        <v>932.62959999999998</v>
      </c>
      <c r="I16" s="7">
        <v>914.40160000000003</v>
      </c>
      <c r="J16" s="103">
        <v>1517.0809999999999</v>
      </c>
      <c r="L16"/>
      <c r="M16"/>
      <c r="N16"/>
      <c r="O16"/>
      <c r="P16"/>
      <c r="Q16"/>
    </row>
    <row r="17" spans="1:17" s="1" customFormat="1" x14ac:dyDescent="0.2">
      <c r="A17" s="2"/>
      <c r="B17" s="6">
        <v>2013</v>
      </c>
      <c r="C17" s="108">
        <v>2114.1289999999999</v>
      </c>
      <c r="D17" s="108">
        <v>1265.4390000000001</v>
      </c>
      <c r="E17" s="7">
        <v>1329.88</v>
      </c>
      <c r="F17" s="7">
        <v>1753.1389999999999</v>
      </c>
      <c r="G17" s="7">
        <v>2435.42</v>
      </c>
      <c r="H17" s="7">
        <v>984.99950000000001</v>
      </c>
      <c r="I17" s="7">
        <v>952.85350000000005</v>
      </c>
      <c r="J17" s="103">
        <v>1546.181</v>
      </c>
      <c r="L17"/>
      <c r="M17"/>
      <c r="N17"/>
      <c r="O17"/>
      <c r="P17"/>
      <c r="Q17"/>
    </row>
    <row r="18" spans="1:17" s="1" customFormat="1" x14ac:dyDescent="0.2">
      <c r="A18" s="2"/>
      <c r="B18" s="6">
        <v>2014</v>
      </c>
      <c r="C18" s="108">
        <v>2390.2469999999998</v>
      </c>
      <c r="D18" s="108">
        <v>1861.538</v>
      </c>
      <c r="E18" s="7">
        <v>1411.259</v>
      </c>
      <c r="F18" s="7">
        <v>1837.5260000000001</v>
      </c>
      <c r="G18" s="7">
        <v>2518.634</v>
      </c>
      <c r="H18" s="7">
        <v>1017.4690000000001</v>
      </c>
      <c r="I18" s="7">
        <v>934.33339999999998</v>
      </c>
      <c r="J18" s="103">
        <v>1640.395</v>
      </c>
      <c r="L18"/>
      <c r="M18"/>
      <c r="N18"/>
      <c r="O18"/>
      <c r="P18"/>
      <c r="Q18"/>
    </row>
    <row r="19" spans="1:17" s="1" customFormat="1" x14ac:dyDescent="0.2">
      <c r="A19" s="2"/>
      <c r="B19" s="6">
        <v>2015</v>
      </c>
      <c r="C19" s="108">
        <v>2442.9989999999998</v>
      </c>
      <c r="D19" s="108">
        <v>1553.2860000000001</v>
      </c>
      <c r="E19" s="7">
        <v>1491.664</v>
      </c>
      <c r="F19" s="7">
        <v>2049.652</v>
      </c>
      <c r="G19" s="7">
        <v>2594.3330000000001</v>
      </c>
      <c r="H19" s="7">
        <v>1168.135</v>
      </c>
      <c r="I19" s="7">
        <v>1032.72</v>
      </c>
      <c r="J19" s="103">
        <v>1753.181</v>
      </c>
      <c r="L19"/>
      <c r="M19"/>
      <c r="N19"/>
      <c r="O19"/>
      <c r="P19"/>
      <c r="Q19"/>
    </row>
    <row r="20" spans="1:17" s="1" customFormat="1" x14ac:dyDescent="0.2">
      <c r="A20" s="2"/>
      <c r="B20" s="6">
        <v>2016</v>
      </c>
      <c r="C20" s="108">
        <v>2921.7429999999999</v>
      </c>
      <c r="D20" s="108">
        <v>2049.8710000000001</v>
      </c>
      <c r="E20" s="7">
        <v>1534.4849999999999</v>
      </c>
      <c r="F20" s="7">
        <v>2051.9470000000001</v>
      </c>
      <c r="G20" s="7">
        <v>2803.3589999999999</v>
      </c>
      <c r="H20" s="7">
        <v>1263.7840000000001</v>
      </c>
      <c r="I20" s="7">
        <v>1151.039</v>
      </c>
      <c r="J20" s="103">
        <v>1869.9680000000001</v>
      </c>
      <c r="L20"/>
      <c r="M20"/>
      <c r="N20"/>
      <c r="O20"/>
      <c r="P20"/>
      <c r="Q20"/>
    </row>
    <row r="21" spans="1:17" s="1" customFormat="1" x14ac:dyDescent="0.2">
      <c r="A21" s="2"/>
      <c r="B21" s="6">
        <v>2017</v>
      </c>
      <c r="C21" s="108">
        <v>2888.0349999999999</v>
      </c>
      <c r="D21" s="108">
        <v>2066.69</v>
      </c>
      <c r="E21" s="7">
        <v>1551.441</v>
      </c>
      <c r="F21" s="7">
        <v>1551.441</v>
      </c>
      <c r="G21" s="7">
        <v>2892.0749999999998</v>
      </c>
      <c r="H21" s="7">
        <v>1229.2329999999999</v>
      </c>
      <c r="I21" s="7">
        <v>1171.6980000000001</v>
      </c>
      <c r="J21" s="103">
        <v>1851.567</v>
      </c>
      <c r="L21"/>
      <c r="M21"/>
      <c r="N21"/>
      <c r="O21"/>
      <c r="P21"/>
      <c r="Q21"/>
    </row>
    <row r="22" spans="1:17" s="1" customFormat="1" x14ac:dyDescent="0.2">
      <c r="A22" s="2"/>
      <c r="B22" s="6">
        <v>2018</v>
      </c>
      <c r="C22" s="108">
        <v>3044.11865234375</v>
      </c>
      <c r="D22" s="108">
        <v>2069.47778320313</v>
      </c>
      <c r="E22" s="7">
        <v>1602.00952148438</v>
      </c>
      <c r="F22" s="7">
        <v>2073.41479492188</v>
      </c>
      <c r="G22" s="7">
        <v>2863.59228515625</v>
      </c>
      <c r="H22" s="7">
        <v>1201.40002441406</v>
      </c>
      <c r="I22" s="7">
        <v>1180.46899414063</v>
      </c>
      <c r="J22" s="103">
        <v>1857.28344726563</v>
      </c>
      <c r="L22"/>
      <c r="M22"/>
      <c r="N22"/>
      <c r="O22"/>
      <c r="P22"/>
      <c r="Q22"/>
    </row>
    <row r="23" spans="1:17" s="1" customFormat="1" x14ac:dyDescent="0.2">
      <c r="A23" s="2"/>
      <c r="B23" s="6">
        <v>2019</v>
      </c>
      <c r="C23" s="311">
        <v>3216.99609375</v>
      </c>
      <c r="D23" s="311">
        <v>2123.41748046875</v>
      </c>
      <c r="E23" s="312">
        <v>1654.9056396484375</v>
      </c>
      <c r="F23" s="312">
        <v>2209.0234375</v>
      </c>
      <c r="G23" s="312">
        <v>2852.32470703125</v>
      </c>
      <c r="H23" s="312">
        <v>1173.8369140625</v>
      </c>
      <c r="I23" s="312">
        <v>1332.3753662109375</v>
      </c>
      <c r="J23" s="103">
        <v>1885.932861328125</v>
      </c>
      <c r="L23"/>
      <c r="M23"/>
      <c r="N23"/>
      <c r="O23"/>
      <c r="P23"/>
      <c r="Q23"/>
    </row>
    <row r="24" spans="1:17" ht="7.5" customHeight="1" x14ac:dyDescent="0.2">
      <c r="A24" s="2"/>
      <c r="B24" s="8"/>
      <c r="C24" s="9"/>
      <c r="D24" s="10"/>
      <c r="E24" s="10"/>
      <c r="F24" s="10"/>
      <c r="G24" s="10"/>
      <c r="H24" s="10"/>
      <c r="I24" s="10"/>
      <c r="J24" s="10"/>
    </row>
    <row r="25" spans="1:17" s="1" customFormat="1" ht="12.75" customHeight="1" x14ac:dyDescent="0.2">
      <c r="B25" s="68" t="s">
        <v>141</v>
      </c>
      <c r="C25" s="112"/>
      <c r="D25" s="112"/>
      <c r="E25" s="112"/>
      <c r="F25" s="112"/>
      <c r="G25" s="112"/>
      <c r="H25" s="112"/>
      <c r="I25" s="112"/>
      <c r="J25" s="112"/>
    </row>
    <row r="26" spans="1:17" s="1" customFormat="1" ht="26.25" customHeight="1" x14ac:dyDescent="0.2">
      <c r="B26" s="360" t="s">
        <v>245</v>
      </c>
      <c r="C26" s="360"/>
      <c r="D26" s="360"/>
      <c r="E26" s="360"/>
      <c r="F26" s="360"/>
      <c r="G26" s="360"/>
      <c r="H26" s="360"/>
      <c r="I26" s="360"/>
      <c r="J26" s="360"/>
    </row>
    <row r="27" spans="1:17" s="1" customFormat="1" x14ac:dyDescent="0.2">
      <c r="B27" s="67" t="s">
        <v>142</v>
      </c>
    </row>
    <row r="28" spans="1:17" s="1" customFormat="1" x14ac:dyDescent="0.2">
      <c r="B28" s="67" t="s">
        <v>143</v>
      </c>
    </row>
    <row r="29" spans="1:17" s="1" customFormat="1" x14ac:dyDescent="0.2">
      <c r="B29" s="113" t="s">
        <v>144</v>
      </c>
    </row>
    <row r="30" spans="1:17" s="1" customFormat="1" x14ac:dyDescent="0.2">
      <c r="B30" s="14" t="s">
        <v>317</v>
      </c>
    </row>
    <row r="31" spans="1:17" s="1" customFormat="1" x14ac:dyDescent="0.2">
      <c r="B31" s="14" t="s">
        <v>4</v>
      </c>
    </row>
    <row r="32" spans="1:17" s="1" customFormat="1" x14ac:dyDescent="0.2"/>
    <row r="34" spans="2:11" x14ac:dyDescent="0.2">
      <c r="B34" s="114"/>
      <c r="C34" s="114"/>
      <c r="D34" s="114"/>
      <c r="K34"/>
    </row>
    <row r="35" spans="2:11" x14ac:dyDescent="0.2">
      <c r="C35" s="91"/>
      <c r="K35"/>
    </row>
    <row r="36" spans="2:11" x14ac:dyDescent="0.2">
      <c r="C36" s="91"/>
      <c r="K36"/>
    </row>
    <row r="37" spans="2:11" x14ac:dyDescent="0.2">
      <c r="C37" s="91"/>
      <c r="K37"/>
    </row>
    <row r="38" spans="2:11" x14ac:dyDescent="0.2">
      <c r="C38" s="91"/>
      <c r="K38"/>
    </row>
    <row r="39" spans="2:11" x14ac:dyDescent="0.2">
      <c r="C39" s="91"/>
      <c r="K39"/>
    </row>
    <row r="40" spans="2:11" x14ac:dyDescent="0.2">
      <c r="C40" s="91"/>
      <c r="K40"/>
    </row>
    <row r="41" spans="2:11" x14ac:dyDescent="0.2">
      <c r="C41" s="91"/>
      <c r="K41"/>
    </row>
    <row r="42" spans="2:11" x14ac:dyDescent="0.2">
      <c r="C42" s="91"/>
      <c r="K42"/>
    </row>
    <row r="43" spans="2:11" x14ac:dyDescent="0.2">
      <c r="C43" s="91"/>
      <c r="K43"/>
    </row>
    <row r="44" spans="2:11" x14ac:dyDescent="0.2">
      <c r="C44" s="91"/>
      <c r="K44"/>
    </row>
    <row r="45" spans="2:11" x14ac:dyDescent="0.2">
      <c r="C45" s="91"/>
      <c r="K45"/>
    </row>
    <row r="46" spans="2:11" x14ac:dyDescent="0.2">
      <c r="C46" s="91"/>
      <c r="K46"/>
    </row>
    <row r="47" spans="2:11" x14ac:dyDescent="0.2">
      <c r="C47" s="91"/>
      <c r="K47"/>
    </row>
    <row r="48" spans="2:11" x14ac:dyDescent="0.2">
      <c r="C48" s="91"/>
      <c r="K48"/>
    </row>
    <row r="49" spans="3:11" x14ac:dyDescent="0.2">
      <c r="C49" s="91"/>
      <c r="K49"/>
    </row>
    <row r="50" spans="3:11" x14ac:dyDescent="0.2">
      <c r="C50" s="91"/>
      <c r="K50"/>
    </row>
    <row r="51" spans="3:11" x14ac:dyDescent="0.2">
      <c r="C51" s="91"/>
      <c r="K51"/>
    </row>
    <row r="52" spans="3:11" x14ac:dyDescent="0.2">
      <c r="C52" s="91"/>
      <c r="K52"/>
    </row>
    <row r="53" spans="3:11" x14ac:dyDescent="0.2">
      <c r="C53" s="91"/>
      <c r="K53"/>
    </row>
    <row r="54" spans="3:11" x14ac:dyDescent="0.2">
      <c r="C54" s="91"/>
      <c r="K54"/>
    </row>
    <row r="55" spans="3:11" x14ac:dyDescent="0.2">
      <c r="C55" s="91"/>
      <c r="K55"/>
    </row>
    <row r="56" spans="3:11" x14ac:dyDescent="0.2">
      <c r="C56" s="91"/>
      <c r="K56"/>
    </row>
    <row r="57" spans="3:11" x14ac:dyDescent="0.2">
      <c r="C57" s="91"/>
      <c r="K57"/>
    </row>
    <row r="58" spans="3:11" x14ac:dyDescent="0.2">
      <c r="C58" s="91"/>
      <c r="K58"/>
    </row>
    <row r="59" spans="3:11" x14ac:dyDescent="0.2">
      <c r="C59" s="91"/>
      <c r="K59"/>
    </row>
    <row r="60" spans="3:11" x14ac:dyDescent="0.2">
      <c r="C60" s="91"/>
      <c r="K60"/>
    </row>
    <row r="61" spans="3:11" x14ac:dyDescent="0.2">
      <c r="C61" s="91"/>
      <c r="K61"/>
    </row>
    <row r="62" spans="3:11" x14ac:dyDescent="0.2">
      <c r="C62" s="91"/>
      <c r="K62"/>
    </row>
    <row r="63" spans="3:11" x14ac:dyDescent="0.2">
      <c r="C63" s="91"/>
      <c r="E63" s="1"/>
      <c r="K63"/>
    </row>
    <row r="64" spans="3:11" x14ac:dyDescent="0.2">
      <c r="C64" s="91"/>
      <c r="K64"/>
    </row>
    <row r="65" spans="2:11" x14ac:dyDescent="0.2">
      <c r="C65" s="91"/>
      <c r="D65" s="1"/>
      <c r="K65"/>
    </row>
    <row r="66" spans="2:11" x14ac:dyDescent="0.2">
      <c r="C66" s="91"/>
      <c r="K66"/>
    </row>
    <row r="67" spans="2:11" x14ac:dyDescent="0.2">
      <c r="B67" s="76"/>
      <c r="C67" s="90"/>
      <c r="K67"/>
    </row>
    <row r="68" spans="2:11" x14ac:dyDescent="0.2">
      <c r="B68" s="76"/>
      <c r="C68" s="90"/>
      <c r="K68"/>
    </row>
    <row r="69" spans="2:11" x14ac:dyDescent="0.2">
      <c r="B69" s="76"/>
      <c r="C69" s="90"/>
      <c r="K69"/>
    </row>
    <row r="70" spans="2:11" x14ac:dyDescent="0.2">
      <c r="B70" s="76"/>
      <c r="C70" s="90"/>
      <c r="K70"/>
    </row>
    <row r="71" spans="2:11" x14ac:dyDescent="0.2">
      <c r="B71" s="76"/>
      <c r="C71" s="91"/>
      <c r="K71"/>
    </row>
    <row r="72" spans="2:11" x14ac:dyDescent="0.2">
      <c r="B72" s="76"/>
      <c r="C72" s="91"/>
      <c r="K72"/>
    </row>
    <row r="73" spans="2:11" x14ac:dyDescent="0.2">
      <c r="B73" s="76"/>
      <c r="C73" s="91"/>
      <c r="K73"/>
    </row>
    <row r="74" spans="2:11" x14ac:dyDescent="0.2">
      <c r="B74" s="76"/>
      <c r="C74" s="91"/>
      <c r="K74"/>
    </row>
    <row r="75" spans="2:11" x14ac:dyDescent="0.2">
      <c r="B75" s="76"/>
      <c r="C75" s="91"/>
      <c r="K75"/>
    </row>
    <row r="76" spans="2:11" x14ac:dyDescent="0.2">
      <c r="B76" s="76"/>
      <c r="C76" s="91"/>
      <c r="K76"/>
    </row>
    <row r="77" spans="2:11" x14ac:dyDescent="0.2">
      <c r="B77" s="76"/>
      <c r="C77" s="91"/>
      <c r="K77"/>
    </row>
    <row r="78" spans="2:11" x14ac:dyDescent="0.2">
      <c r="B78" s="76"/>
      <c r="C78" s="91"/>
      <c r="K78"/>
    </row>
    <row r="79" spans="2:11" x14ac:dyDescent="0.2">
      <c r="B79" s="76"/>
      <c r="C79" s="91"/>
      <c r="D79" s="1"/>
      <c r="K79"/>
    </row>
    <row r="80" spans="2:11" x14ac:dyDescent="0.2">
      <c r="B80" s="76"/>
      <c r="C80" s="91"/>
      <c r="D80" s="1"/>
      <c r="K80"/>
    </row>
    <row r="81" spans="2:11" x14ac:dyDescent="0.2">
      <c r="B81" s="76"/>
      <c r="C81" s="91"/>
      <c r="E81" s="1"/>
      <c r="K81"/>
    </row>
    <row r="82" spans="2:11" x14ac:dyDescent="0.2">
      <c r="B82" s="76"/>
      <c r="C82" s="91"/>
      <c r="E82" s="1"/>
      <c r="K82"/>
    </row>
    <row r="83" spans="2:11" x14ac:dyDescent="0.2">
      <c r="B83" s="76"/>
      <c r="C83" s="91"/>
      <c r="D83" s="76"/>
      <c r="E83" s="1"/>
      <c r="K83"/>
    </row>
    <row r="84" spans="2:11" x14ac:dyDescent="0.2">
      <c r="B84" s="76"/>
      <c r="C84" s="91"/>
      <c r="E84" s="1"/>
      <c r="K84"/>
    </row>
    <row r="85" spans="2:11" x14ac:dyDescent="0.2">
      <c r="B85" s="76"/>
      <c r="C85" s="91"/>
      <c r="E85" s="1"/>
      <c r="K85"/>
    </row>
    <row r="86" spans="2:11" x14ac:dyDescent="0.2">
      <c r="B86" s="76"/>
      <c r="C86" s="91"/>
      <c r="E86" s="1"/>
      <c r="K86"/>
    </row>
    <row r="87" spans="2:11" x14ac:dyDescent="0.2">
      <c r="B87" s="76"/>
      <c r="C87" s="91"/>
      <c r="E87" s="1"/>
      <c r="K87"/>
    </row>
    <row r="88" spans="2:11" x14ac:dyDescent="0.2">
      <c r="B88" s="76"/>
      <c r="C88" s="91"/>
      <c r="E88" s="1"/>
      <c r="K88"/>
    </row>
    <row r="89" spans="2:11" x14ac:dyDescent="0.2">
      <c r="B89" s="76"/>
      <c r="C89" s="91"/>
      <c r="E89" s="1"/>
      <c r="K89"/>
    </row>
    <row r="90" spans="2:11" x14ac:dyDescent="0.2">
      <c r="B90" s="76"/>
      <c r="C90" s="91"/>
      <c r="E90" s="1"/>
      <c r="K90"/>
    </row>
    <row r="91" spans="2:11" x14ac:dyDescent="0.2">
      <c r="B91" s="76"/>
      <c r="C91" s="91"/>
      <c r="E91" s="1"/>
      <c r="K91"/>
    </row>
    <row r="92" spans="2:11" x14ac:dyDescent="0.2">
      <c r="B92" s="76"/>
      <c r="C92" s="91"/>
      <c r="E92" s="1"/>
      <c r="K92"/>
    </row>
    <row r="93" spans="2:11" x14ac:dyDescent="0.2">
      <c r="B93" s="76"/>
      <c r="C93" s="91"/>
      <c r="E93" s="1"/>
      <c r="K93"/>
    </row>
    <row r="94" spans="2:11" x14ac:dyDescent="0.2">
      <c r="C94" s="91"/>
      <c r="E94" s="1"/>
      <c r="K94"/>
    </row>
    <row r="95" spans="2:11" x14ac:dyDescent="0.2">
      <c r="B95" s="76"/>
      <c r="C95" s="91"/>
      <c r="E95" s="1"/>
      <c r="K95"/>
    </row>
    <row r="96" spans="2:11" x14ac:dyDescent="0.2">
      <c r="C96" s="91"/>
      <c r="E96" s="1"/>
      <c r="K96"/>
    </row>
    <row r="97" spans="3:11" x14ac:dyDescent="0.2">
      <c r="C97" s="91"/>
      <c r="E97" s="1"/>
      <c r="K97"/>
    </row>
    <row r="98" spans="3:11" x14ac:dyDescent="0.2">
      <c r="C98" s="91"/>
      <c r="E98" s="1"/>
      <c r="K98"/>
    </row>
    <row r="99" spans="3:11" x14ac:dyDescent="0.2">
      <c r="C99" s="91"/>
      <c r="E99" s="1"/>
      <c r="K99"/>
    </row>
    <row r="100" spans="3:11" x14ac:dyDescent="0.2">
      <c r="C100" s="91"/>
      <c r="E100" s="1"/>
      <c r="K100"/>
    </row>
    <row r="101" spans="3:11" x14ac:dyDescent="0.2">
      <c r="C101" s="91"/>
      <c r="E101" s="1"/>
      <c r="K101"/>
    </row>
    <row r="102" spans="3:11" x14ac:dyDescent="0.2">
      <c r="C102" s="91"/>
      <c r="E102" s="1"/>
      <c r="K102"/>
    </row>
    <row r="103" spans="3:11" x14ac:dyDescent="0.2">
      <c r="C103" s="91"/>
      <c r="E103" s="1"/>
      <c r="K103"/>
    </row>
    <row r="104" spans="3:11" x14ac:dyDescent="0.2">
      <c r="C104" s="91"/>
      <c r="E104" s="1"/>
      <c r="K104"/>
    </row>
    <row r="105" spans="3:11" x14ac:dyDescent="0.2">
      <c r="C105" s="91"/>
      <c r="E105" s="1"/>
      <c r="K105"/>
    </row>
    <row r="106" spans="3:11" x14ac:dyDescent="0.2">
      <c r="C106" s="91"/>
      <c r="E106" s="1"/>
      <c r="K106"/>
    </row>
    <row r="107" spans="3:11" x14ac:dyDescent="0.2">
      <c r="C107" s="91"/>
      <c r="E107" s="1"/>
      <c r="K107"/>
    </row>
    <row r="108" spans="3:11" x14ac:dyDescent="0.2">
      <c r="C108" s="91"/>
      <c r="E108" s="1"/>
      <c r="K108"/>
    </row>
    <row r="109" spans="3:11" x14ac:dyDescent="0.2">
      <c r="C109" s="91"/>
      <c r="E109" s="1"/>
      <c r="K109"/>
    </row>
    <row r="110" spans="3:11" x14ac:dyDescent="0.2">
      <c r="C110" s="91"/>
      <c r="E110" s="1"/>
      <c r="K110"/>
    </row>
    <row r="111" spans="3:11" x14ac:dyDescent="0.2">
      <c r="C111" s="91"/>
      <c r="E111" s="1"/>
      <c r="K111"/>
    </row>
    <row r="112" spans="3:11" x14ac:dyDescent="0.2">
      <c r="C112" s="91"/>
      <c r="E112" s="1"/>
      <c r="K112"/>
    </row>
    <row r="113" spans="3:11" x14ac:dyDescent="0.2">
      <c r="C113" s="91"/>
      <c r="E113" s="1"/>
      <c r="K113"/>
    </row>
    <row r="114" spans="3:11" x14ac:dyDescent="0.2">
      <c r="C114" s="91"/>
      <c r="E114" s="1"/>
      <c r="K114"/>
    </row>
    <row r="115" spans="3:11" x14ac:dyDescent="0.2">
      <c r="C115" s="91"/>
      <c r="E115" s="1"/>
      <c r="K115"/>
    </row>
    <row r="116" spans="3:11" x14ac:dyDescent="0.2">
      <c r="C116" s="91"/>
      <c r="E116" s="1"/>
      <c r="K116"/>
    </row>
    <row r="117" spans="3:11" x14ac:dyDescent="0.2">
      <c r="C117" s="91"/>
      <c r="E117" s="1"/>
      <c r="K117"/>
    </row>
    <row r="118" spans="3:11" x14ac:dyDescent="0.2">
      <c r="C118" s="91"/>
      <c r="E118" s="1"/>
      <c r="K118"/>
    </row>
    <row r="119" spans="3:11" x14ac:dyDescent="0.2">
      <c r="C119" s="91"/>
      <c r="E119" s="1"/>
      <c r="K119"/>
    </row>
    <row r="120" spans="3:11" x14ac:dyDescent="0.2">
      <c r="C120" s="91"/>
      <c r="E120" s="1"/>
      <c r="K120"/>
    </row>
    <row r="121" spans="3:11" x14ac:dyDescent="0.2">
      <c r="C121" s="91"/>
      <c r="E121" s="1"/>
      <c r="K121"/>
    </row>
    <row r="122" spans="3:11" x14ac:dyDescent="0.2">
      <c r="C122" s="91"/>
      <c r="E122" s="1"/>
      <c r="K122"/>
    </row>
    <row r="123" spans="3:11" x14ac:dyDescent="0.2">
      <c r="C123" s="91"/>
      <c r="E123" s="1"/>
      <c r="K123"/>
    </row>
    <row r="124" spans="3:11" x14ac:dyDescent="0.2">
      <c r="C124" s="91"/>
      <c r="E124" s="1"/>
      <c r="K124"/>
    </row>
    <row r="125" spans="3:11" x14ac:dyDescent="0.2">
      <c r="C125" s="91"/>
      <c r="E125" s="1"/>
      <c r="K125"/>
    </row>
    <row r="126" spans="3:11" x14ac:dyDescent="0.2">
      <c r="C126" s="91"/>
      <c r="E126" s="1"/>
      <c r="K126"/>
    </row>
    <row r="127" spans="3:11" x14ac:dyDescent="0.2">
      <c r="C127" s="91"/>
      <c r="E127" s="1"/>
      <c r="K127"/>
    </row>
    <row r="128" spans="3:11" x14ac:dyDescent="0.2">
      <c r="C128" s="91"/>
      <c r="E128" s="1"/>
      <c r="K128"/>
    </row>
    <row r="129" spans="3:11" x14ac:dyDescent="0.2">
      <c r="C129" s="91"/>
      <c r="E129" s="1"/>
      <c r="K129"/>
    </row>
    <row r="130" spans="3:11" x14ac:dyDescent="0.2">
      <c r="C130" s="91"/>
      <c r="E130" s="1"/>
      <c r="K130"/>
    </row>
    <row r="131" spans="3:11" x14ac:dyDescent="0.2">
      <c r="C131" s="91"/>
      <c r="E131" s="1"/>
      <c r="K131"/>
    </row>
    <row r="132" spans="3:11" x14ac:dyDescent="0.2">
      <c r="C132" s="91"/>
      <c r="E132" s="1"/>
      <c r="K132"/>
    </row>
    <row r="133" spans="3:11" x14ac:dyDescent="0.2">
      <c r="C133" s="91"/>
      <c r="E133" s="1"/>
      <c r="K133"/>
    </row>
    <row r="134" spans="3:11" x14ac:dyDescent="0.2">
      <c r="C134" s="91"/>
      <c r="E134" s="1"/>
      <c r="K134"/>
    </row>
    <row r="135" spans="3:11" x14ac:dyDescent="0.2">
      <c r="H135" s="1"/>
      <c r="K135"/>
    </row>
    <row r="136" spans="3:11" x14ac:dyDescent="0.2">
      <c r="H136" s="1"/>
      <c r="K136"/>
    </row>
    <row r="137" spans="3:11" x14ac:dyDescent="0.2">
      <c r="H137" s="1"/>
      <c r="K137"/>
    </row>
    <row r="138" spans="3:11" x14ac:dyDescent="0.2">
      <c r="H138" s="1"/>
      <c r="K138"/>
    </row>
    <row r="139" spans="3:11" x14ac:dyDescent="0.2">
      <c r="H139" s="1"/>
      <c r="K139"/>
    </row>
    <row r="140" spans="3:11" x14ac:dyDescent="0.2">
      <c r="H140" s="1"/>
      <c r="K140"/>
    </row>
    <row r="141" spans="3:11" x14ac:dyDescent="0.2">
      <c r="H141" s="1"/>
      <c r="K141"/>
    </row>
    <row r="142" spans="3:11" x14ac:dyDescent="0.2">
      <c r="H142" s="1"/>
      <c r="K142"/>
    </row>
    <row r="143" spans="3:11" x14ac:dyDescent="0.2">
      <c r="H143" s="1"/>
      <c r="K143"/>
    </row>
    <row r="144" spans="3:11" x14ac:dyDescent="0.2">
      <c r="H144" s="1"/>
      <c r="K144"/>
    </row>
    <row r="145" spans="8:11" x14ac:dyDescent="0.2">
      <c r="H145" s="1"/>
      <c r="K145"/>
    </row>
    <row r="146" spans="8:11" x14ac:dyDescent="0.2">
      <c r="H146" s="1"/>
      <c r="K146"/>
    </row>
    <row r="147" spans="8:11" x14ac:dyDescent="0.2">
      <c r="H147" s="1"/>
      <c r="K147"/>
    </row>
    <row r="148" spans="8:11" x14ac:dyDescent="0.2">
      <c r="H148" s="1"/>
      <c r="K148"/>
    </row>
    <row r="149" spans="8:11" x14ac:dyDescent="0.2">
      <c r="H149" s="1"/>
      <c r="K149"/>
    </row>
    <row r="150" spans="8:11" x14ac:dyDescent="0.2">
      <c r="H150" s="1"/>
      <c r="K150"/>
    </row>
    <row r="151" spans="8:11" x14ac:dyDescent="0.2">
      <c r="H151" s="1"/>
      <c r="K151"/>
    </row>
    <row r="152" spans="8:11" x14ac:dyDescent="0.2">
      <c r="H152" s="1"/>
      <c r="K152"/>
    </row>
    <row r="153" spans="8:11" x14ac:dyDescent="0.2">
      <c r="H153" s="1"/>
      <c r="K153"/>
    </row>
    <row r="154" spans="8:11" x14ac:dyDescent="0.2">
      <c r="H154" s="1"/>
      <c r="K154"/>
    </row>
    <row r="155" spans="8:11" x14ac:dyDescent="0.2">
      <c r="H155" s="1"/>
      <c r="K155"/>
    </row>
    <row r="156" spans="8:11" x14ac:dyDescent="0.2">
      <c r="H156" s="1"/>
      <c r="K156"/>
    </row>
    <row r="157" spans="8:11" x14ac:dyDescent="0.2">
      <c r="H157" s="1"/>
      <c r="K157"/>
    </row>
    <row r="158" spans="8:11" x14ac:dyDescent="0.2">
      <c r="H158" s="1"/>
      <c r="K158"/>
    </row>
    <row r="159" spans="8:11" x14ac:dyDescent="0.2">
      <c r="H159" s="1"/>
      <c r="K159"/>
    </row>
    <row r="160" spans="8:11" x14ac:dyDescent="0.2">
      <c r="H160" s="1"/>
      <c r="K160"/>
    </row>
    <row r="161" spans="8:11" x14ac:dyDescent="0.2">
      <c r="H161" s="1"/>
      <c r="K161"/>
    </row>
    <row r="162" spans="8:11" x14ac:dyDescent="0.2">
      <c r="H162" s="1"/>
      <c r="K162"/>
    </row>
    <row r="163" spans="8:11" x14ac:dyDescent="0.2">
      <c r="H163" s="1"/>
      <c r="K163"/>
    </row>
    <row r="164" spans="8:11" x14ac:dyDescent="0.2">
      <c r="H164" s="1"/>
      <c r="K164"/>
    </row>
    <row r="165" spans="8:11" x14ac:dyDescent="0.2">
      <c r="H165" s="1"/>
      <c r="K165"/>
    </row>
    <row r="166" spans="8:11" x14ac:dyDescent="0.2">
      <c r="H166" s="1"/>
      <c r="K166"/>
    </row>
    <row r="167" spans="8:11" x14ac:dyDescent="0.2">
      <c r="H167" s="1"/>
      <c r="K167"/>
    </row>
    <row r="168" spans="8:11" x14ac:dyDescent="0.2">
      <c r="H168" s="1"/>
      <c r="K168"/>
    </row>
    <row r="169" spans="8:11" x14ac:dyDescent="0.2">
      <c r="H169" s="1"/>
      <c r="K169"/>
    </row>
    <row r="170" spans="8:11" x14ac:dyDescent="0.2">
      <c r="H170" s="1"/>
      <c r="K170"/>
    </row>
    <row r="171" spans="8:11" x14ac:dyDescent="0.2">
      <c r="H171" s="1"/>
      <c r="K171"/>
    </row>
    <row r="172" spans="8:11" x14ac:dyDescent="0.2">
      <c r="H172" s="1"/>
      <c r="K172"/>
    </row>
    <row r="173" spans="8:11" x14ac:dyDescent="0.2">
      <c r="H173" s="1"/>
      <c r="K173"/>
    </row>
    <row r="174" spans="8:11" x14ac:dyDescent="0.2">
      <c r="H174" s="1"/>
      <c r="K174"/>
    </row>
    <row r="175" spans="8:11" x14ac:dyDescent="0.2">
      <c r="H175" s="1"/>
      <c r="K175"/>
    </row>
    <row r="176" spans="8:11" x14ac:dyDescent="0.2">
      <c r="H176" s="1"/>
      <c r="K176"/>
    </row>
    <row r="177" spans="8:11" x14ac:dyDescent="0.2">
      <c r="H177" s="1"/>
      <c r="K177"/>
    </row>
    <row r="178" spans="8:11" x14ac:dyDescent="0.2">
      <c r="H178" s="1"/>
      <c r="K178"/>
    </row>
    <row r="179" spans="8:11" x14ac:dyDescent="0.2">
      <c r="H179" s="1"/>
      <c r="K179"/>
    </row>
    <row r="180" spans="8:11" x14ac:dyDescent="0.2">
      <c r="H180" s="1"/>
      <c r="K180"/>
    </row>
    <row r="181" spans="8:11" x14ac:dyDescent="0.2">
      <c r="H181" s="1"/>
      <c r="K181"/>
    </row>
    <row r="182" spans="8:11" x14ac:dyDescent="0.2">
      <c r="H182" s="1"/>
      <c r="K182"/>
    </row>
    <row r="183" spans="8:11" x14ac:dyDescent="0.2">
      <c r="H183" s="1"/>
      <c r="K183"/>
    </row>
    <row r="184" spans="8:11" x14ac:dyDescent="0.2">
      <c r="H184" s="1"/>
      <c r="K184"/>
    </row>
    <row r="185" spans="8:11" x14ac:dyDescent="0.2">
      <c r="H185" s="1"/>
      <c r="K185"/>
    </row>
    <row r="186" spans="8:11" x14ac:dyDescent="0.2">
      <c r="H186" s="1"/>
      <c r="K186"/>
    </row>
    <row r="187" spans="8:11" x14ac:dyDescent="0.2">
      <c r="H187" s="1"/>
      <c r="K187"/>
    </row>
    <row r="188" spans="8:11" x14ac:dyDescent="0.2">
      <c r="H188" s="1"/>
      <c r="K188"/>
    </row>
    <row r="189" spans="8:11" x14ac:dyDescent="0.2">
      <c r="H189" s="1"/>
      <c r="K189"/>
    </row>
    <row r="190" spans="8:11" x14ac:dyDescent="0.2">
      <c r="H190" s="1"/>
      <c r="K190"/>
    </row>
    <row r="191" spans="8:11" x14ac:dyDescent="0.2">
      <c r="H191" s="1"/>
      <c r="K191"/>
    </row>
    <row r="192" spans="8:11" x14ac:dyDescent="0.2">
      <c r="H192" s="1"/>
      <c r="K192"/>
    </row>
    <row r="193" spans="8:11" x14ac:dyDescent="0.2">
      <c r="H193" s="1"/>
      <c r="K193"/>
    </row>
    <row r="194" spans="8:11" x14ac:dyDescent="0.2">
      <c r="H194" s="1"/>
      <c r="K194"/>
    </row>
    <row r="195" spans="8:11" x14ac:dyDescent="0.2">
      <c r="H195" s="1"/>
      <c r="K195"/>
    </row>
    <row r="196" spans="8:11" x14ac:dyDescent="0.2">
      <c r="H196" s="1"/>
      <c r="K196"/>
    </row>
    <row r="197" spans="8:11" x14ac:dyDescent="0.2">
      <c r="H197" s="1"/>
      <c r="K197"/>
    </row>
    <row r="198" spans="8:11" x14ac:dyDescent="0.2">
      <c r="H198" s="1"/>
      <c r="K198"/>
    </row>
    <row r="199" spans="8:11" x14ac:dyDescent="0.2">
      <c r="H199" s="1"/>
      <c r="K199"/>
    </row>
    <row r="200" spans="8:11" x14ac:dyDescent="0.2">
      <c r="H200" s="1"/>
      <c r="K200"/>
    </row>
    <row r="201" spans="8:11" x14ac:dyDescent="0.2">
      <c r="H201" s="1"/>
      <c r="K201"/>
    </row>
    <row r="202" spans="8:11" x14ac:dyDescent="0.2">
      <c r="H202" s="1"/>
      <c r="K202"/>
    </row>
    <row r="203" spans="8:11" x14ac:dyDescent="0.2">
      <c r="H203" s="1"/>
      <c r="K203"/>
    </row>
    <row r="204" spans="8:11" x14ac:dyDescent="0.2">
      <c r="H204" s="1"/>
      <c r="K204"/>
    </row>
    <row r="205" spans="8:11" x14ac:dyDescent="0.2">
      <c r="H205" s="1"/>
      <c r="K205"/>
    </row>
    <row r="206" spans="8:11" x14ac:dyDescent="0.2">
      <c r="H206" s="1"/>
      <c r="K206"/>
    </row>
    <row r="207" spans="8:11" x14ac:dyDescent="0.2">
      <c r="H207" s="1"/>
      <c r="K207"/>
    </row>
    <row r="208" spans="8:11" x14ac:dyDescent="0.2">
      <c r="H208" s="1"/>
      <c r="K208"/>
    </row>
    <row r="209" spans="8:11" x14ac:dyDescent="0.2">
      <c r="H209" s="1"/>
      <c r="K209"/>
    </row>
    <row r="210" spans="8:11" x14ac:dyDescent="0.2">
      <c r="H210" s="1"/>
      <c r="K210"/>
    </row>
    <row r="211" spans="8:11" x14ac:dyDescent="0.2">
      <c r="H211" s="1"/>
      <c r="K211"/>
    </row>
    <row r="212" spans="8:11" x14ac:dyDescent="0.2">
      <c r="H212" s="1"/>
      <c r="K212"/>
    </row>
    <row r="213" spans="8:11" x14ac:dyDescent="0.2">
      <c r="H213" s="1"/>
      <c r="K213"/>
    </row>
    <row r="214" spans="8:11" x14ac:dyDescent="0.2">
      <c r="H214" s="1"/>
      <c r="K214"/>
    </row>
    <row r="215" spans="8:11" x14ac:dyDescent="0.2">
      <c r="H215" s="1"/>
      <c r="K215"/>
    </row>
  </sheetData>
  <mergeCells count="9">
    <mergeCell ref="B26:J26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5:D215">
    <cfRule type="cellIs" dxfId="9" priority="2" operator="greaterThan">
      <formula>13</formula>
    </cfRule>
  </conditionalFormatting>
  <conditionalFormatting sqref="D35:D134">
    <cfRule type="cellIs" dxfId="8" priority="1" operator="greaterThan">
      <formula>13</formula>
    </cfRule>
  </conditionalFormatting>
  <hyperlinks>
    <hyperlink ref="L2" location="Índice!A1" display="Volver al índice" xr:uid="{5DFDAB28-0E91-4EA5-BC65-EB27F0CD67C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tabColor theme="0" tint="-0.499984740745262"/>
  </sheetPr>
  <dimension ref="A1:N324"/>
  <sheetViews>
    <sheetView showGridLines="0" zoomScaleNormal="100" zoomScaleSheetLayoutView="100" workbookViewId="0"/>
  </sheetViews>
  <sheetFormatPr baseColWidth="10" defaultRowHeight="12.75" x14ac:dyDescent="0.2"/>
  <cols>
    <col min="1" max="1" width="3.140625" style="1" customWidth="1"/>
    <col min="2" max="2" width="11.4257812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140625" customWidth="1"/>
  </cols>
  <sheetData>
    <row r="1" spans="1:14" x14ac:dyDescent="0.2">
      <c r="A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x14ac:dyDescent="0.2">
      <c r="A2"/>
      <c r="B2" s="350" t="s">
        <v>310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N2" s="140" t="s">
        <v>319</v>
      </c>
    </row>
    <row r="3" spans="1:14" ht="15.75" x14ac:dyDescent="0.25">
      <c r="A3"/>
      <c r="B3" s="345" t="s">
        <v>247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1:14" ht="12.75" customHeight="1" x14ac:dyDescent="0.2">
      <c r="A4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57" customHeight="1" x14ac:dyDescent="0.2">
      <c r="A5"/>
      <c r="B5" s="3" t="s">
        <v>0</v>
      </c>
      <c r="C5" s="3" t="s">
        <v>98</v>
      </c>
      <c r="D5" s="3" t="s">
        <v>145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151</v>
      </c>
      <c r="K5" s="3" t="s">
        <v>90</v>
      </c>
      <c r="L5" s="3" t="s">
        <v>30</v>
      </c>
    </row>
    <row r="6" spans="1:14" ht="6.75" customHeight="1" x14ac:dyDescent="0.2">
      <c r="A6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">
      <c r="A7"/>
      <c r="B7" s="6">
        <v>2004</v>
      </c>
      <c r="C7" s="115">
        <v>1976.501</v>
      </c>
      <c r="D7" s="108">
        <v>1440.9849999999999</v>
      </c>
      <c r="E7" s="108">
        <v>684.48889999999994</v>
      </c>
      <c r="F7" s="115">
        <v>440.19510000000002</v>
      </c>
      <c r="G7" s="108">
        <v>677.52009999999996</v>
      </c>
      <c r="H7" s="108">
        <v>648.06119999999999</v>
      </c>
      <c r="I7" s="108">
        <v>879.33159999999998</v>
      </c>
      <c r="J7" s="108">
        <v>753.54129999999998</v>
      </c>
      <c r="K7" s="108">
        <v>552.43650000000002</v>
      </c>
      <c r="L7" s="108">
        <v>990.11509999999998</v>
      </c>
    </row>
    <row r="8" spans="1:14" x14ac:dyDescent="0.2">
      <c r="A8"/>
      <c r="B8" s="6">
        <v>2005</v>
      </c>
      <c r="C8" s="115">
        <v>1939.258</v>
      </c>
      <c r="D8" s="108">
        <v>1245.1600000000001</v>
      </c>
      <c r="E8" s="108">
        <v>830.47910000000002</v>
      </c>
      <c r="F8" s="115">
        <v>538.16049999999996</v>
      </c>
      <c r="G8" s="108">
        <v>680.26679999999999</v>
      </c>
      <c r="H8" s="108">
        <v>632.37919999999997</v>
      </c>
      <c r="I8" s="108">
        <v>829.99069999999995</v>
      </c>
      <c r="J8" s="108">
        <v>776.44770000000005</v>
      </c>
      <c r="K8" s="108">
        <v>559.6019</v>
      </c>
      <c r="L8" s="108">
        <v>1001.239</v>
      </c>
    </row>
    <row r="9" spans="1:14" x14ac:dyDescent="0.2">
      <c r="A9"/>
      <c r="B9" s="6">
        <v>2006</v>
      </c>
      <c r="C9" s="115">
        <v>2052.1979999999999</v>
      </c>
      <c r="D9" s="108">
        <v>1578.297</v>
      </c>
      <c r="E9" s="108">
        <v>722.77800000000002</v>
      </c>
      <c r="F9" s="115">
        <v>560.15369999999996</v>
      </c>
      <c r="G9" s="108">
        <v>755.31100000000004</v>
      </c>
      <c r="H9" s="108">
        <v>709.80759999999998</v>
      </c>
      <c r="I9" s="108">
        <v>876.20330000000001</v>
      </c>
      <c r="J9" s="108">
        <v>886.12739999999997</v>
      </c>
      <c r="K9" s="108">
        <v>620.86279999999999</v>
      </c>
      <c r="L9" s="108">
        <v>1055.049</v>
      </c>
    </row>
    <row r="10" spans="1:14" x14ac:dyDescent="0.2">
      <c r="A10"/>
      <c r="B10" s="6">
        <v>2007</v>
      </c>
      <c r="C10" s="115">
        <v>2141.9119999999998</v>
      </c>
      <c r="D10" s="108">
        <v>1739.732</v>
      </c>
      <c r="E10" s="108">
        <v>805.52629999999999</v>
      </c>
      <c r="F10" s="115">
        <v>546.90250000000003</v>
      </c>
      <c r="G10" s="108">
        <v>807.31590000000006</v>
      </c>
      <c r="H10" s="108">
        <v>832.85900000000004</v>
      </c>
      <c r="I10" s="108">
        <v>940.68949999999995</v>
      </c>
      <c r="J10" s="108">
        <v>854.63819999999998</v>
      </c>
      <c r="K10" s="108">
        <v>622.81169999999997</v>
      </c>
      <c r="L10" s="108">
        <v>1145.364</v>
      </c>
    </row>
    <row r="11" spans="1:14" x14ac:dyDescent="0.2">
      <c r="A11"/>
      <c r="B11" s="6">
        <v>2008</v>
      </c>
      <c r="C11" s="115">
        <v>2368.4630000000002</v>
      </c>
      <c r="D11" s="108">
        <v>1562.212</v>
      </c>
      <c r="E11" s="108">
        <v>875.45219999999995</v>
      </c>
      <c r="F11" s="115">
        <v>707.95719999999994</v>
      </c>
      <c r="G11" s="108">
        <v>868.35389999999995</v>
      </c>
      <c r="H11" s="108">
        <v>918.79330000000004</v>
      </c>
      <c r="I11" s="108">
        <v>1133.2570000000001</v>
      </c>
      <c r="J11" s="108">
        <v>940.91480000000001</v>
      </c>
      <c r="K11" s="108">
        <v>607.48839999999996</v>
      </c>
      <c r="L11" s="108">
        <v>1235.9349999999999</v>
      </c>
    </row>
    <row r="12" spans="1:14" x14ac:dyDescent="0.2">
      <c r="A12"/>
      <c r="B12" s="6">
        <v>2009</v>
      </c>
      <c r="C12" s="115">
        <v>2473.377</v>
      </c>
      <c r="D12" s="108">
        <v>1817.502</v>
      </c>
      <c r="E12" s="108">
        <v>886.35699999999997</v>
      </c>
      <c r="F12" s="115">
        <v>767.19889999999998</v>
      </c>
      <c r="G12" s="108">
        <v>958.59879999999998</v>
      </c>
      <c r="H12" s="108">
        <v>1035.2339999999999</v>
      </c>
      <c r="I12" s="108">
        <v>1052.3979999999999</v>
      </c>
      <c r="J12" s="108">
        <v>856.41639999999995</v>
      </c>
      <c r="K12" s="108">
        <v>705.38990000000001</v>
      </c>
      <c r="L12" s="108">
        <v>1297.5630000000001</v>
      </c>
    </row>
    <row r="13" spans="1:14" x14ac:dyDescent="0.2">
      <c r="A13"/>
      <c r="B13" s="6">
        <v>2010</v>
      </c>
      <c r="C13" s="115">
        <v>2425.0439999999999</v>
      </c>
      <c r="D13" s="108">
        <v>1655.4749999999999</v>
      </c>
      <c r="E13" s="108">
        <v>925.84559999999999</v>
      </c>
      <c r="F13" s="115">
        <v>863.98940000000005</v>
      </c>
      <c r="G13" s="108">
        <v>955.65430000000003</v>
      </c>
      <c r="H13" s="108">
        <v>984.15830000000005</v>
      </c>
      <c r="I13" s="108">
        <v>1226.001</v>
      </c>
      <c r="J13" s="108">
        <v>917.31600000000003</v>
      </c>
      <c r="K13" s="108">
        <v>734.98209999999995</v>
      </c>
      <c r="L13" s="108">
        <v>1285.8309999999999</v>
      </c>
    </row>
    <row r="14" spans="1:14" x14ac:dyDescent="0.2">
      <c r="A14"/>
      <c r="B14" s="6">
        <v>2011</v>
      </c>
      <c r="C14" s="115">
        <v>2427.7829999999999</v>
      </c>
      <c r="D14" s="108">
        <v>1720.6510000000001</v>
      </c>
      <c r="E14" s="108">
        <v>1080.9829999999999</v>
      </c>
      <c r="F14" s="115">
        <v>874.33569999999997</v>
      </c>
      <c r="G14" s="108">
        <v>1077.8699999999999</v>
      </c>
      <c r="H14" s="108">
        <v>1092.8440000000001</v>
      </c>
      <c r="I14" s="108">
        <v>1236.4079999999999</v>
      </c>
      <c r="J14" s="108">
        <v>1004.0359999999999</v>
      </c>
      <c r="K14" s="108">
        <v>798.85310000000004</v>
      </c>
      <c r="L14" s="108">
        <v>1392.021</v>
      </c>
    </row>
    <row r="15" spans="1:14" x14ac:dyDescent="0.2">
      <c r="A15"/>
      <c r="B15" s="6">
        <v>2012</v>
      </c>
      <c r="C15" s="115">
        <v>2561.8240000000001</v>
      </c>
      <c r="D15" s="108">
        <v>1890.232</v>
      </c>
      <c r="E15" s="108">
        <v>1074.2460000000001</v>
      </c>
      <c r="F15" s="115">
        <v>970.46439999999996</v>
      </c>
      <c r="G15" s="108">
        <v>1100.5809999999999</v>
      </c>
      <c r="H15" s="108">
        <v>1260.17</v>
      </c>
      <c r="I15" s="108">
        <v>1408.547</v>
      </c>
      <c r="J15" s="108">
        <v>1213.335</v>
      </c>
      <c r="K15" s="108">
        <v>914.40160000000003</v>
      </c>
      <c r="L15" s="108">
        <v>1517.0809999999999</v>
      </c>
    </row>
    <row r="16" spans="1:14" x14ac:dyDescent="0.2">
      <c r="A16"/>
      <c r="B16" s="6">
        <v>2013</v>
      </c>
      <c r="C16" s="115">
        <v>2630.6320000000001</v>
      </c>
      <c r="D16" s="108">
        <v>1921.08</v>
      </c>
      <c r="E16" s="108">
        <v>1087.6859999999999</v>
      </c>
      <c r="F16" s="115">
        <v>867.88369999999998</v>
      </c>
      <c r="G16" s="108">
        <v>1201.905</v>
      </c>
      <c r="H16" s="108">
        <v>1274.788</v>
      </c>
      <c r="I16" s="108">
        <v>1347.4870000000001</v>
      </c>
      <c r="J16" s="108">
        <v>1213.2750000000001</v>
      </c>
      <c r="K16" s="108">
        <v>952.85350000000005</v>
      </c>
      <c r="L16" s="108">
        <v>1546.181</v>
      </c>
    </row>
    <row r="17" spans="1:12" x14ac:dyDescent="0.2">
      <c r="A17"/>
      <c r="B17" s="6">
        <v>2014</v>
      </c>
      <c r="C17" s="115">
        <v>2754.4090000000001</v>
      </c>
      <c r="D17" s="108">
        <v>2124.942</v>
      </c>
      <c r="E17" s="108">
        <v>1104.6199999999999</v>
      </c>
      <c r="F17" s="115">
        <v>860.72889999999995</v>
      </c>
      <c r="G17" s="108">
        <v>1269.2829999999999</v>
      </c>
      <c r="H17" s="108">
        <v>1502.229</v>
      </c>
      <c r="I17" s="108">
        <v>1353.3430000000001</v>
      </c>
      <c r="J17" s="108">
        <v>1301.01</v>
      </c>
      <c r="K17" s="108">
        <v>934.33339999999998</v>
      </c>
      <c r="L17" s="108">
        <v>1640.395</v>
      </c>
    </row>
    <row r="18" spans="1:12" x14ac:dyDescent="0.2">
      <c r="A18"/>
      <c r="B18" s="6">
        <v>2015</v>
      </c>
      <c r="C18" s="115">
        <v>3125.3330000000001</v>
      </c>
      <c r="D18" s="108">
        <v>1982.4280000000001</v>
      </c>
      <c r="E18" s="108">
        <v>1260.9839999999999</v>
      </c>
      <c r="F18" s="115">
        <v>1063.73</v>
      </c>
      <c r="G18" s="108">
        <v>1364.133</v>
      </c>
      <c r="H18" s="108">
        <v>1403.846</v>
      </c>
      <c r="I18" s="108">
        <v>1506.701</v>
      </c>
      <c r="J18" s="108">
        <v>1356.289</v>
      </c>
      <c r="K18" s="108">
        <v>1032.72</v>
      </c>
      <c r="L18" s="108">
        <v>1753.181</v>
      </c>
    </row>
    <row r="19" spans="1:12" x14ac:dyDescent="0.2">
      <c r="A19"/>
      <c r="B19" s="6">
        <v>2016</v>
      </c>
      <c r="C19" s="115">
        <v>3178.348</v>
      </c>
      <c r="D19" s="108">
        <v>2253.19</v>
      </c>
      <c r="E19" s="108">
        <v>1414.019</v>
      </c>
      <c r="F19" s="115">
        <v>1060.25</v>
      </c>
      <c r="G19" s="108">
        <v>1407.7660000000001</v>
      </c>
      <c r="H19" s="108">
        <v>1572.9269999999999</v>
      </c>
      <c r="I19" s="108">
        <v>1614.357</v>
      </c>
      <c r="J19" s="108">
        <v>1424.1790000000001</v>
      </c>
      <c r="K19" s="108">
        <v>1151.039</v>
      </c>
      <c r="L19" s="108">
        <v>1869.9680000000001</v>
      </c>
    </row>
    <row r="20" spans="1:12" x14ac:dyDescent="0.2">
      <c r="A20"/>
      <c r="B20" s="6">
        <v>2017</v>
      </c>
      <c r="C20" s="115">
        <v>3231.9209999999998</v>
      </c>
      <c r="D20" s="108">
        <v>2348.23</v>
      </c>
      <c r="E20" s="108">
        <v>1278.143</v>
      </c>
      <c r="F20" s="115">
        <v>1045.9079999999999</v>
      </c>
      <c r="G20" s="108">
        <v>1359.8240000000001</v>
      </c>
      <c r="H20" s="108">
        <v>1550.7370000000001</v>
      </c>
      <c r="I20" s="108">
        <v>1580.413</v>
      </c>
      <c r="J20" s="108">
        <v>1420.807</v>
      </c>
      <c r="K20" s="108">
        <v>1171.6980000000001</v>
      </c>
      <c r="L20" s="108">
        <v>1851.567</v>
      </c>
    </row>
    <row r="21" spans="1:12" x14ac:dyDescent="0.2">
      <c r="A21"/>
      <c r="B21" s="6">
        <v>2018</v>
      </c>
      <c r="C21" s="115">
        <v>3199.71118164063</v>
      </c>
      <c r="D21" s="108">
        <v>2196.95361328125</v>
      </c>
      <c r="E21" s="108">
        <v>1326.46997070313</v>
      </c>
      <c r="F21" s="115">
        <v>1124.24096679688</v>
      </c>
      <c r="G21" s="108">
        <v>1357.92749023438</v>
      </c>
      <c r="H21" s="108">
        <v>1573.13928222656</v>
      </c>
      <c r="I21" s="108">
        <v>1690.44213867188</v>
      </c>
      <c r="J21" s="108">
        <v>1341.17468261719</v>
      </c>
      <c r="K21" s="108">
        <v>1180.46899414063</v>
      </c>
      <c r="L21" s="108">
        <v>1857.28344726563</v>
      </c>
    </row>
    <row r="22" spans="1:12" x14ac:dyDescent="0.2">
      <c r="A22"/>
      <c r="B22" s="6">
        <v>2019</v>
      </c>
      <c r="C22" s="313">
        <v>3359.51953125</v>
      </c>
      <c r="D22" s="311">
        <v>2347.271484375</v>
      </c>
      <c r="E22" s="311">
        <v>1312.1917724609375</v>
      </c>
      <c r="F22" s="313">
        <v>1099.394287109375</v>
      </c>
      <c r="G22" s="311">
        <v>1416.44384765625</v>
      </c>
      <c r="H22" s="311">
        <v>1742.952880859375</v>
      </c>
      <c r="I22" s="311">
        <v>1653.1614990234375</v>
      </c>
      <c r="J22" s="311">
        <v>1371.5775146484375</v>
      </c>
      <c r="K22" s="311">
        <v>1332.3753662109375</v>
      </c>
      <c r="L22" s="311">
        <v>1885.932861328125</v>
      </c>
    </row>
    <row r="23" spans="1:12" ht="7.5" customHeight="1" x14ac:dyDescent="0.2">
      <c r="A23"/>
      <c r="B23" s="8"/>
      <c r="C23" s="9"/>
      <c r="D23" s="10"/>
      <c r="E23" s="10"/>
      <c r="F23" s="10"/>
      <c r="G23" s="10"/>
      <c r="H23" s="10"/>
      <c r="I23" s="10"/>
      <c r="J23" s="10"/>
      <c r="K23" s="10"/>
      <c r="L23" s="10"/>
    </row>
    <row r="24" spans="1:12" s="1" customFormat="1" x14ac:dyDescent="0.2">
      <c r="B24" s="68" t="s">
        <v>141</v>
      </c>
      <c r="C24" s="116"/>
      <c r="D24" s="116"/>
      <c r="E24" s="116"/>
      <c r="F24" s="116"/>
      <c r="G24" s="116"/>
      <c r="H24" s="116"/>
      <c r="I24" s="116"/>
      <c r="J24" s="116"/>
    </row>
    <row r="25" spans="1:12" s="1" customFormat="1" ht="24.75" customHeight="1" x14ac:dyDescent="0.2">
      <c r="B25" s="360" t="s">
        <v>245</v>
      </c>
      <c r="C25" s="360"/>
      <c r="D25" s="360"/>
      <c r="E25" s="360"/>
      <c r="F25" s="360"/>
      <c r="G25" s="360"/>
      <c r="H25" s="360"/>
      <c r="I25" s="360"/>
      <c r="J25" s="360"/>
    </row>
    <row r="26" spans="1:12" s="1" customFormat="1" x14ac:dyDescent="0.2">
      <c r="B26" s="117" t="s">
        <v>152</v>
      </c>
    </row>
    <row r="27" spans="1:12" s="1" customFormat="1" x14ac:dyDescent="0.2">
      <c r="B27" s="14" t="s">
        <v>317</v>
      </c>
    </row>
    <row r="28" spans="1:12" s="1" customFormat="1" x14ac:dyDescent="0.2">
      <c r="B28" s="14" t="s">
        <v>4</v>
      </c>
    </row>
    <row r="29" spans="1:12" s="1" customFormat="1" x14ac:dyDescent="0.2"/>
    <row r="30" spans="1:12" s="1" customFormat="1" x14ac:dyDescent="0.2">
      <c r="B30"/>
      <c r="C30"/>
      <c r="D30"/>
      <c r="E30"/>
      <c r="F30"/>
      <c r="G30"/>
      <c r="H30"/>
      <c r="I30"/>
      <c r="J30"/>
    </row>
    <row r="32" spans="1:12" s="1" customFormat="1" x14ac:dyDescent="0.2">
      <c r="B32"/>
      <c r="C32"/>
      <c r="D32"/>
      <c r="E32"/>
      <c r="F32"/>
      <c r="G32"/>
      <c r="H32"/>
      <c r="I32"/>
      <c r="J32"/>
      <c r="K32"/>
      <c r="L32"/>
    </row>
    <row r="38" ht="12.75" customHeight="1" x14ac:dyDescent="0.2"/>
    <row r="64" spans="2:12" s="1" customFormat="1" ht="12.75" customHeight="1" x14ac:dyDescent="0.2">
      <c r="B64"/>
      <c r="C64"/>
      <c r="D64"/>
      <c r="E64"/>
      <c r="F64"/>
      <c r="G64"/>
      <c r="H64"/>
      <c r="I64"/>
      <c r="J64"/>
      <c r="K64"/>
      <c r="L64"/>
    </row>
    <row r="90" spans="2:12" s="1" customFormat="1" ht="12.75" customHeight="1" x14ac:dyDescent="0.2">
      <c r="B90"/>
      <c r="C90"/>
      <c r="D90"/>
      <c r="E90"/>
      <c r="F90"/>
      <c r="G90"/>
      <c r="H90"/>
      <c r="I90"/>
      <c r="J90"/>
      <c r="K90"/>
      <c r="L90"/>
    </row>
    <row r="116" spans="2:12" s="1" customFormat="1" ht="12.75" customHeight="1" x14ac:dyDescent="0.2">
      <c r="B116"/>
      <c r="C116"/>
      <c r="D116"/>
      <c r="E116"/>
      <c r="F116"/>
      <c r="G116"/>
      <c r="H116"/>
      <c r="I116"/>
      <c r="J116"/>
      <c r="K116"/>
      <c r="L116"/>
    </row>
    <row r="142" spans="2:12" s="1" customFormat="1" ht="12.75" customHeight="1" x14ac:dyDescent="0.2">
      <c r="B142"/>
      <c r="C142"/>
      <c r="D142"/>
      <c r="E142"/>
      <c r="F142"/>
      <c r="G142"/>
      <c r="H142"/>
      <c r="I142"/>
      <c r="J142"/>
      <c r="K142"/>
      <c r="L142"/>
    </row>
    <row r="168" spans="2:12" s="1" customFormat="1" ht="12.75" customHeight="1" x14ac:dyDescent="0.2">
      <c r="B168"/>
      <c r="C168"/>
      <c r="D168"/>
      <c r="E168"/>
      <c r="F168"/>
      <c r="G168"/>
      <c r="H168"/>
      <c r="I168"/>
      <c r="J168"/>
      <c r="K168"/>
      <c r="L168"/>
    </row>
    <row r="194" spans="2:12" s="1" customFormat="1" ht="12.75" customHeight="1" x14ac:dyDescent="0.2">
      <c r="B194"/>
      <c r="C194"/>
      <c r="D194"/>
      <c r="E194"/>
      <c r="F194"/>
      <c r="G194"/>
      <c r="H194"/>
      <c r="I194"/>
      <c r="J194"/>
      <c r="K194"/>
      <c r="L194"/>
    </row>
    <row r="220" spans="2:12" s="1" customFormat="1" ht="12.75" customHeight="1" x14ac:dyDescent="0.2">
      <c r="B220"/>
      <c r="C220"/>
      <c r="D220"/>
      <c r="E220"/>
      <c r="F220"/>
      <c r="G220"/>
      <c r="H220"/>
      <c r="I220"/>
      <c r="J220"/>
      <c r="K220"/>
      <c r="L220"/>
    </row>
    <row r="246" spans="2:12" s="1" customFormat="1" ht="12.75" customHeight="1" x14ac:dyDescent="0.2">
      <c r="B246"/>
      <c r="C246"/>
      <c r="D246"/>
      <c r="E246"/>
      <c r="F246"/>
      <c r="G246"/>
      <c r="H246"/>
      <c r="I246"/>
      <c r="J246"/>
      <c r="K246"/>
      <c r="L246"/>
    </row>
    <row r="272" spans="2:12" s="1" customFormat="1" ht="12.75" customHeight="1" x14ac:dyDescent="0.2">
      <c r="B272"/>
      <c r="C272"/>
      <c r="D272"/>
      <c r="E272"/>
      <c r="F272"/>
      <c r="G272"/>
      <c r="H272"/>
      <c r="I272"/>
      <c r="J272"/>
      <c r="K272"/>
      <c r="L272"/>
    </row>
    <row r="298" spans="2:12" s="1" customFormat="1" ht="12.75" customHeight="1" x14ac:dyDescent="0.2">
      <c r="B298"/>
      <c r="C298"/>
      <c r="D298"/>
      <c r="E298"/>
      <c r="F298"/>
      <c r="G298"/>
      <c r="H298"/>
      <c r="I298"/>
      <c r="J298"/>
      <c r="K298"/>
      <c r="L298"/>
    </row>
    <row r="324" spans="2:12" s="1" customFormat="1" ht="12.75" customHeight="1" x14ac:dyDescent="0.2">
      <c r="B324"/>
      <c r="C324"/>
      <c r="D324"/>
      <c r="E324"/>
      <c r="F324"/>
      <c r="G324"/>
      <c r="H324"/>
      <c r="I324"/>
      <c r="J324"/>
      <c r="K324"/>
      <c r="L324"/>
    </row>
  </sheetData>
  <mergeCells count="3">
    <mergeCell ref="B2:L2"/>
    <mergeCell ref="B3:L3"/>
    <mergeCell ref="B25:J25"/>
  </mergeCells>
  <conditionalFormatting sqref="D34:D258">
    <cfRule type="cellIs" dxfId="7" priority="1" operator="greaterThan">
      <formula>13</formula>
    </cfRule>
  </conditionalFormatting>
  <hyperlinks>
    <hyperlink ref="N2" location="Índice!A1" display="Volver al índice" xr:uid="{B5CC7499-CDE3-4ACA-85E3-96860019AED0}"/>
  </hyperlinks>
  <pageMargins left="0.7" right="0.7" top="0.75" bottom="0.75" header="0.3" footer="0.3"/>
  <pageSetup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tabColor theme="0" tint="-0.499984740745262"/>
    <pageSetUpPr fitToPage="1"/>
  </sheetPr>
  <dimension ref="A1:K157"/>
  <sheetViews>
    <sheetView showGridLines="0" zoomScaleNormal="100" zoomScaleSheetLayoutView="85" workbookViewId="0"/>
  </sheetViews>
  <sheetFormatPr baseColWidth="10" defaultRowHeight="12.75" x14ac:dyDescent="0.2"/>
  <cols>
    <col min="1" max="1" width="2.28515625" customWidth="1"/>
    <col min="2" max="2" width="13.85546875" customWidth="1"/>
    <col min="3" max="3" width="16.28515625" customWidth="1"/>
    <col min="4" max="4" width="16.7109375" customWidth="1"/>
    <col min="5" max="5" width="18.85546875" customWidth="1"/>
    <col min="6" max="6" width="15.7109375" customWidth="1"/>
    <col min="7" max="7" width="18.7109375" customWidth="1"/>
    <col min="8" max="8" width="18.85546875" customWidth="1"/>
  </cols>
  <sheetData>
    <row r="1" spans="1:11" x14ac:dyDescent="0.2">
      <c r="A1" s="1"/>
      <c r="B1" s="2"/>
      <c r="C1" s="2"/>
      <c r="D1" s="2"/>
      <c r="E1" s="2"/>
      <c r="F1" s="2"/>
      <c r="G1" s="2"/>
      <c r="H1" s="2"/>
    </row>
    <row r="2" spans="1:11" ht="35.25" customHeight="1" x14ac:dyDescent="0.2">
      <c r="A2" s="1"/>
      <c r="B2" s="350" t="s">
        <v>311</v>
      </c>
      <c r="C2" s="350"/>
      <c r="D2" s="350"/>
      <c r="E2" s="350"/>
      <c r="F2" s="350"/>
      <c r="G2" s="350"/>
      <c r="H2" s="350"/>
      <c r="J2" s="140" t="s">
        <v>319</v>
      </c>
    </row>
    <row r="3" spans="1:11" ht="15.75" x14ac:dyDescent="0.25">
      <c r="A3" s="1"/>
      <c r="B3" s="345" t="s">
        <v>247</v>
      </c>
      <c r="C3" s="345"/>
      <c r="D3" s="345"/>
      <c r="E3" s="345"/>
      <c r="F3" s="345"/>
      <c r="G3" s="345"/>
      <c r="H3" s="345"/>
    </row>
    <row r="4" spans="1:11" ht="5.0999999999999996" customHeight="1" x14ac:dyDescent="0.2">
      <c r="A4" s="1"/>
      <c r="B4" s="2"/>
      <c r="C4" s="2"/>
      <c r="D4" s="2"/>
      <c r="E4" s="2"/>
      <c r="F4" s="2"/>
      <c r="G4" s="2"/>
      <c r="H4" s="2"/>
    </row>
    <row r="5" spans="1:11" ht="30" customHeight="1" x14ac:dyDescent="0.2">
      <c r="A5" s="1"/>
      <c r="B5" s="3" t="s">
        <v>0</v>
      </c>
      <c r="C5" s="3" t="s">
        <v>1</v>
      </c>
      <c r="D5" s="3" t="s">
        <v>2</v>
      </c>
      <c r="E5" s="3" t="s">
        <v>153</v>
      </c>
      <c r="F5" s="3" t="s">
        <v>154</v>
      </c>
      <c r="G5" s="3" t="s">
        <v>155</v>
      </c>
      <c r="H5" s="3" t="s">
        <v>131</v>
      </c>
    </row>
    <row r="6" spans="1:11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1" ht="12.75" customHeight="1" x14ac:dyDescent="0.2">
      <c r="A7" s="1"/>
      <c r="B7" s="6">
        <v>2004</v>
      </c>
      <c r="C7" s="7">
        <v>1089.3109999999999</v>
      </c>
      <c r="D7" s="7">
        <v>668.91800000000001</v>
      </c>
      <c r="E7" s="7">
        <v>1730.3969999999999</v>
      </c>
      <c r="F7" s="7">
        <v>1388.3920000000001</v>
      </c>
      <c r="G7" s="115">
        <v>552.43650000000002</v>
      </c>
      <c r="H7" s="115">
        <v>990.11509999999998</v>
      </c>
      <c r="J7" s="76"/>
    </row>
    <row r="8" spans="1:11" ht="12.75" customHeight="1" x14ac:dyDescent="0.2">
      <c r="A8" s="1"/>
      <c r="B8" s="6">
        <v>2005</v>
      </c>
      <c r="C8" s="7">
        <v>1060.269</v>
      </c>
      <c r="D8" s="7">
        <v>718.98940000000005</v>
      </c>
      <c r="E8" s="7">
        <v>1892.7249999999999</v>
      </c>
      <c r="F8" s="7">
        <v>1386.2829999999999</v>
      </c>
      <c r="G8" s="115">
        <v>559.6019</v>
      </c>
      <c r="H8" s="115">
        <v>1001.239</v>
      </c>
      <c r="K8" s="76"/>
    </row>
    <row r="9" spans="1:11" ht="12.75" customHeight="1" x14ac:dyDescent="0.2">
      <c r="A9" s="1"/>
      <c r="B9" s="6">
        <v>2006</v>
      </c>
      <c r="C9" s="7">
        <v>1170.1099999999999</v>
      </c>
      <c r="D9" s="7">
        <v>653.73670000000004</v>
      </c>
      <c r="E9" s="7">
        <v>1975.73</v>
      </c>
      <c r="F9" s="7">
        <v>1609.191</v>
      </c>
      <c r="G9" s="115">
        <v>620.86279999999999</v>
      </c>
      <c r="H9" s="115">
        <v>1055.049</v>
      </c>
      <c r="J9" s="76"/>
    </row>
    <row r="10" spans="1:11" ht="12.75" customHeight="1" x14ac:dyDescent="0.2">
      <c r="A10" s="1"/>
      <c r="B10" s="6">
        <v>2007</v>
      </c>
      <c r="C10" s="7">
        <v>1232.877</v>
      </c>
      <c r="D10" s="7">
        <v>656.29880000000003</v>
      </c>
      <c r="E10" s="7">
        <v>2396.3359999999998</v>
      </c>
      <c r="F10" s="7">
        <v>1711.278</v>
      </c>
      <c r="G10" s="115">
        <v>622.81169999999997</v>
      </c>
      <c r="H10" s="115">
        <v>1145.364</v>
      </c>
      <c r="J10" s="76"/>
      <c r="K10" s="76"/>
    </row>
    <row r="11" spans="1:11" ht="12.75" customHeight="1" x14ac:dyDescent="0.2">
      <c r="A11" s="1"/>
      <c r="B11" s="6">
        <v>2008</v>
      </c>
      <c r="C11" s="7">
        <v>1284.7449999999999</v>
      </c>
      <c r="D11" s="7">
        <v>821.72739999999999</v>
      </c>
      <c r="E11" s="7">
        <v>2689.422</v>
      </c>
      <c r="F11" s="7">
        <v>1838.903</v>
      </c>
      <c r="G11" s="115">
        <v>607.48839999999996</v>
      </c>
      <c r="H11" s="115">
        <v>1235.9349999999999</v>
      </c>
    </row>
    <row r="12" spans="1:11" ht="12.75" customHeight="1" x14ac:dyDescent="0.2">
      <c r="A12" s="1"/>
      <c r="B12" s="6">
        <v>2009</v>
      </c>
      <c r="C12" s="7">
        <v>1461.6120000000001</v>
      </c>
      <c r="D12" s="7">
        <v>735.1934</v>
      </c>
      <c r="E12" s="7">
        <v>2392.3560000000002</v>
      </c>
      <c r="F12" s="7">
        <v>1910.6020000000001</v>
      </c>
      <c r="G12" s="115">
        <v>705.38990000000001</v>
      </c>
      <c r="H12" s="115">
        <v>1297.5630000000001</v>
      </c>
      <c r="J12" s="76"/>
    </row>
    <row r="13" spans="1:11" ht="12.75" customHeight="1" x14ac:dyDescent="0.2">
      <c r="A13" s="1"/>
      <c r="B13" s="6">
        <v>2010</v>
      </c>
      <c r="C13" s="7">
        <v>1415.596</v>
      </c>
      <c r="D13" s="7">
        <v>772.48590000000002</v>
      </c>
      <c r="E13" s="7">
        <v>2305.7260000000001</v>
      </c>
      <c r="F13" s="7">
        <v>2034.8130000000001</v>
      </c>
      <c r="G13" s="115">
        <v>734.98209999999995</v>
      </c>
      <c r="H13" s="115">
        <v>1285.8309999999999</v>
      </c>
      <c r="K13" s="76"/>
    </row>
    <row r="14" spans="1:11" ht="12.75" customHeight="1" x14ac:dyDescent="0.2">
      <c r="A14" s="1"/>
      <c r="B14" s="6">
        <v>2011</v>
      </c>
      <c r="C14" s="7">
        <v>1465.058</v>
      </c>
      <c r="D14" s="7">
        <v>908.28269999999998</v>
      </c>
      <c r="E14" s="7">
        <v>2688.1289999999999</v>
      </c>
      <c r="F14" s="7">
        <v>2048.473</v>
      </c>
      <c r="G14" s="115">
        <v>798.85310000000004</v>
      </c>
      <c r="H14" s="115">
        <v>1392.021</v>
      </c>
      <c r="K14" s="76"/>
    </row>
    <row r="15" spans="1:11" ht="12.75" customHeight="1" x14ac:dyDescent="0.2">
      <c r="A15" s="1"/>
      <c r="B15" s="6">
        <v>2012</v>
      </c>
      <c r="C15" s="7">
        <v>1628.8969999999999</v>
      </c>
      <c r="D15" s="7">
        <v>932.62959999999998</v>
      </c>
      <c r="E15" s="7">
        <v>2875.3319999999999</v>
      </c>
      <c r="F15" s="7">
        <v>2054.8310000000001</v>
      </c>
      <c r="G15" s="115">
        <v>914.40160000000003</v>
      </c>
      <c r="H15" s="115">
        <v>1517.0809999999999</v>
      </c>
    </row>
    <row r="16" spans="1:11" ht="12.75" customHeight="1" x14ac:dyDescent="0.2">
      <c r="A16" s="1"/>
      <c r="B16" s="6">
        <v>2013</v>
      </c>
      <c r="C16" s="7">
        <v>1683.403</v>
      </c>
      <c r="D16" s="7">
        <v>984.99950000000001</v>
      </c>
      <c r="E16" s="7">
        <v>2669.6909999999998</v>
      </c>
      <c r="F16" s="7">
        <v>2114.1289999999999</v>
      </c>
      <c r="G16" s="115">
        <v>952.85350000000005</v>
      </c>
      <c r="H16" s="115">
        <v>1546.181</v>
      </c>
    </row>
    <row r="17" spans="1:11" ht="12.75" customHeight="1" x14ac:dyDescent="0.2">
      <c r="A17" s="1"/>
      <c r="B17" s="6">
        <v>2014</v>
      </c>
      <c r="C17" s="7">
        <v>1765.0429999999999</v>
      </c>
      <c r="D17" s="7">
        <v>1017.4690000000001</v>
      </c>
      <c r="E17" s="7">
        <v>2910.0320000000002</v>
      </c>
      <c r="F17" s="7">
        <v>2390.2469999999998</v>
      </c>
      <c r="G17" s="115">
        <v>934.33339999999998</v>
      </c>
      <c r="H17" s="115">
        <v>1640.395</v>
      </c>
      <c r="K17" s="76"/>
    </row>
    <row r="18" spans="1:11" ht="12.75" customHeight="1" x14ac:dyDescent="0.2">
      <c r="A18" s="1"/>
      <c r="B18" s="6">
        <v>2015</v>
      </c>
      <c r="C18" s="7">
        <v>1861.404</v>
      </c>
      <c r="D18" s="7">
        <v>1168.135</v>
      </c>
      <c r="E18" s="7">
        <v>3091.248</v>
      </c>
      <c r="F18" s="7">
        <v>2442.9989999999998</v>
      </c>
      <c r="G18" s="115">
        <v>1032.72</v>
      </c>
      <c r="H18" s="115">
        <v>1753.181</v>
      </c>
      <c r="K18" s="76"/>
    </row>
    <row r="19" spans="1:11" ht="12.75" customHeight="1" x14ac:dyDescent="0.2">
      <c r="A19" s="1"/>
      <c r="B19" s="6">
        <v>2016</v>
      </c>
      <c r="C19" s="7">
        <v>1963.5519999999999</v>
      </c>
      <c r="D19" s="7">
        <v>1263.7840000000001</v>
      </c>
      <c r="E19" s="7">
        <v>2948.261</v>
      </c>
      <c r="F19" s="7">
        <v>2921.7429999999999</v>
      </c>
      <c r="G19" s="115">
        <v>1151.039</v>
      </c>
      <c r="H19" s="115">
        <v>1869.9680000000001</v>
      </c>
      <c r="K19" s="76"/>
    </row>
    <row r="20" spans="1:11" ht="12.75" customHeight="1" x14ac:dyDescent="0.2">
      <c r="A20" s="1"/>
      <c r="B20" s="6">
        <v>2017</v>
      </c>
      <c r="C20" s="7">
        <v>1953.56</v>
      </c>
      <c r="D20" s="7">
        <v>1229.2329999999999</v>
      </c>
      <c r="E20" s="7">
        <v>3337.299</v>
      </c>
      <c r="F20" s="7">
        <v>2888.0349999999999</v>
      </c>
      <c r="G20" s="115">
        <v>1171.6980000000001</v>
      </c>
      <c r="H20" s="115">
        <v>1851.567</v>
      </c>
      <c r="K20" s="76"/>
    </row>
    <row r="21" spans="1:11" ht="12.75" customHeight="1" x14ac:dyDescent="0.2">
      <c r="A21" s="1"/>
      <c r="B21" s="6">
        <v>2018</v>
      </c>
      <c r="C21" s="7">
        <v>1950.990234375</v>
      </c>
      <c r="D21" s="7">
        <v>1201.40002441406</v>
      </c>
      <c r="E21" s="7">
        <v>3300.35791015625</v>
      </c>
      <c r="F21" s="7">
        <v>3044.11865234375</v>
      </c>
      <c r="G21" s="115">
        <v>1180.46899414063</v>
      </c>
      <c r="H21" s="115">
        <v>1857.28344726563</v>
      </c>
      <c r="K21" s="76"/>
    </row>
    <row r="22" spans="1:11" ht="12.75" customHeight="1" x14ac:dyDescent="0.2">
      <c r="A22" s="1"/>
      <c r="B22" s="6">
        <v>2019</v>
      </c>
      <c r="C22" s="312">
        <v>2008.1619873046875</v>
      </c>
      <c r="D22" s="312">
        <v>1173.8369140625</v>
      </c>
      <c r="E22" s="312">
        <v>3470.936279296875</v>
      </c>
      <c r="F22" s="312">
        <v>3216.99609375</v>
      </c>
      <c r="G22" s="313">
        <v>1332.3753662109375</v>
      </c>
      <c r="H22" s="313">
        <v>1885.932861328125</v>
      </c>
      <c r="K22" s="76"/>
    </row>
    <row r="23" spans="1:11" ht="5.0999999999999996" customHeight="1" x14ac:dyDescent="0.2">
      <c r="A23" s="1"/>
      <c r="B23" s="8"/>
      <c r="C23" s="9"/>
      <c r="D23" s="10"/>
      <c r="E23" s="10"/>
      <c r="F23" s="10"/>
      <c r="G23" s="10"/>
      <c r="H23" s="10"/>
    </row>
    <row r="24" spans="1:11" s="1" customFormat="1" ht="12.75" customHeight="1" x14ac:dyDescent="0.2">
      <c r="B24" s="67" t="s">
        <v>156</v>
      </c>
      <c r="C24" s="116"/>
      <c r="D24" s="116"/>
      <c r="E24" s="116"/>
      <c r="F24" s="116"/>
      <c r="G24" s="116"/>
      <c r="H24" s="116"/>
      <c r="K24" s="11"/>
    </row>
    <row r="25" spans="1:11" s="1" customFormat="1" ht="24.75" customHeight="1" x14ac:dyDescent="0.2">
      <c r="B25" s="360" t="s">
        <v>245</v>
      </c>
      <c r="C25" s="360"/>
      <c r="D25" s="360"/>
      <c r="E25" s="360"/>
      <c r="F25" s="360"/>
      <c r="G25" s="360"/>
      <c r="H25" s="360"/>
      <c r="I25" s="112"/>
      <c r="J25" s="112"/>
    </row>
    <row r="26" spans="1:11" s="1" customFormat="1" x14ac:dyDescent="0.2">
      <c r="B26" s="67" t="s">
        <v>157</v>
      </c>
      <c r="C26" s="67"/>
      <c r="D26" s="67"/>
      <c r="E26" s="67"/>
      <c r="F26" s="67"/>
      <c r="G26" s="67"/>
      <c r="H26" s="67"/>
    </row>
    <row r="27" spans="1:11" s="1" customFormat="1" ht="13.5" customHeight="1" x14ac:dyDescent="0.2">
      <c r="B27" s="67" t="s">
        <v>158</v>
      </c>
      <c r="C27" s="116"/>
      <c r="D27" s="116"/>
      <c r="E27" s="116"/>
      <c r="F27" s="116"/>
      <c r="G27" s="116"/>
      <c r="H27" s="116"/>
    </row>
    <row r="28" spans="1:11" s="1" customFormat="1" x14ac:dyDescent="0.2">
      <c r="B28" s="14" t="s">
        <v>317</v>
      </c>
      <c r="C28" s="57"/>
      <c r="D28" s="57"/>
      <c r="E28" s="57"/>
      <c r="F28" s="57"/>
      <c r="G28" s="57"/>
      <c r="H28" s="57"/>
    </row>
    <row r="29" spans="1:11" s="1" customFormat="1" x14ac:dyDescent="0.2">
      <c r="B29" s="14" t="s">
        <v>4</v>
      </c>
      <c r="C29" s="57"/>
      <c r="D29" s="57"/>
      <c r="E29" s="57"/>
      <c r="F29" s="57"/>
      <c r="G29" s="57"/>
      <c r="H29" s="57"/>
    </row>
    <row r="30" spans="1:11" s="1" customFormat="1" x14ac:dyDescent="0.2">
      <c r="B30" s="57"/>
      <c r="C30" s="57"/>
      <c r="D30" s="57"/>
      <c r="E30" s="57"/>
      <c r="F30" s="57"/>
      <c r="G30" s="57"/>
      <c r="H30" s="57"/>
    </row>
    <row r="33" spans="4:4" x14ac:dyDescent="0.2">
      <c r="D33" s="91"/>
    </row>
    <row r="34" spans="4:4" x14ac:dyDescent="0.2">
      <c r="D34" s="91"/>
    </row>
    <row r="35" spans="4:4" x14ac:dyDescent="0.2">
      <c r="D35" s="91"/>
    </row>
    <row r="36" spans="4:4" x14ac:dyDescent="0.2">
      <c r="D36" s="91"/>
    </row>
    <row r="37" spans="4:4" x14ac:dyDescent="0.2">
      <c r="D37" s="91"/>
    </row>
    <row r="38" spans="4:4" x14ac:dyDescent="0.2">
      <c r="D38" s="91"/>
    </row>
    <row r="39" spans="4:4" x14ac:dyDescent="0.2">
      <c r="D39" s="91"/>
    </row>
    <row r="40" spans="4:4" x14ac:dyDescent="0.2">
      <c r="D40" s="91"/>
    </row>
    <row r="41" spans="4:4" x14ac:dyDescent="0.2">
      <c r="D41" s="91"/>
    </row>
    <row r="42" spans="4:4" x14ac:dyDescent="0.2">
      <c r="D42" s="91"/>
    </row>
    <row r="43" spans="4:4" x14ac:dyDescent="0.2">
      <c r="D43" s="91"/>
    </row>
    <row r="44" spans="4:4" x14ac:dyDescent="0.2">
      <c r="D44" s="91"/>
    </row>
    <row r="45" spans="4:4" x14ac:dyDescent="0.2">
      <c r="D45" s="91"/>
    </row>
    <row r="46" spans="4:4" x14ac:dyDescent="0.2">
      <c r="D46" s="91"/>
    </row>
    <row r="47" spans="4:4" x14ac:dyDescent="0.2">
      <c r="D47" s="91"/>
    </row>
    <row r="48" spans="4:4" x14ac:dyDescent="0.2">
      <c r="D48" s="91"/>
    </row>
    <row r="49" spans="4:4" x14ac:dyDescent="0.2">
      <c r="D49" s="91"/>
    </row>
    <row r="50" spans="4:4" x14ac:dyDescent="0.2">
      <c r="D50" s="91"/>
    </row>
    <row r="51" spans="4:4" x14ac:dyDescent="0.2">
      <c r="D51" s="91"/>
    </row>
    <row r="52" spans="4:4" x14ac:dyDescent="0.2">
      <c r="D52" s="91"/>
    </row>
    <row r="53" spans="4:4" x14ac:dyDescent="0.2">
      <c r="D53" s="91"/>
    </row>
    <row r="54" spans="4:4" x14ac:dyDescent="0.2">
      <c r="D54" s="91"/>
    </row>
    <row r="55" spans="4:4" x14ac:dyDescent="0.2">
      <c r="D55" s="91"/>
    </row>
    <row r="56" spans="4:4" x14ac:dyDescent="0.2">
      <c r="D56" s="91"/>
    </row>
    <row r="57" spans="4:4" x14ac:dyDescent="0.2">
      <c r="D57" s="91"/>
    </row>
    <row r="58" spans="4:4" x14ac:dyDescent="0.2">
      <c r="D58" s="91"/>
    </row>
    <row r="59" spans="4:4" x14ac:dyDescent="0.2">
      <c r="D59" s="91"/>
    </row>
    <row r="60" spans="4:4" x14ac:dyDescent="0.2">
      <c r="D60" s="91"/>
    </row>
    <row r="61" spans="4:4" x14ac:dyDescent="0.2">
      <c r="D61" s="91"/>
    </row>
    <row r="62" spans="4:4" x14ac:dyDescent="0.2">
      <c r="D62" s="91"/>
    </row>
    <row r="63" spans="4:4" x14ac:dyDescent="0.2">
      <c r="D63" s="91"/>
    </row>
    <row r="64" spans="4:4" x14ac:dyDescent="0.2">
      <c r="D64" s="91"/>
    </row>
    <row r="65" spans="4:4" x14ac:dyDescent="0.2">
      <c r="D65" s="91"/>
    </row>
    <row r="66" spans="4:4" x14ac:dyDescent="0.2">
      <c r="D66" s="91"/>
    </row>
    <row r="67" spans="4:4" x14ac:dyDescent="0.2">
      <c r="D67" s="91"/>
    </row>
    <row r="68" spans="4:4" x14ac:dyDescent="0.2">
      <c r="D68" s="91"/>
    </row>
    <row r="69" spans="4:4" x14ac:dyDescent="0.2">
      <c r="D69" s="91"/>
    </row>
    <row r="70" spans="4:4" x14ac:dyDescent="0.2">
      <c r="D70" s="91"/>
    </row>
    <row r="71" spans="4:4" x14ac:dyDescent="0.2">
      <c r="D71" s="91"/>
    </row>
    <row r="72" spans="4:4" x14ac:dyDescent="0.2">
      <c r="D72" s="91"/>
    </row>
    <row r="73" spans="4:4" x14ac:dyDescent="0.2">
      <c r="D73" s="91"/>
    </row>
    <row r="74" spans="4:4" x14ac:dyDescent="0.2">
      <c r="D74" s="91"/>
    </row>
    <row r="75" spans="4:4" x14ac:dyDescent="0.2">
      <c r="D75" s="91"/>
    </row>
    <row r="76" spans="4:4" x14ac:dyDescent="0.2">
      <c r="D76" s="91"/>
    </row>
    <row r="77" spans="4:4" x14ac:dyDescent="0.2">
      <c r="D77" s="91"/>
    </row>
    <row r="78" spans="4:4" x14ac:dyDescent="0.2">
      <c r="D78" s="91"/>
    </row>
    <row r="79" spans="4:4" x14ac:dyDescent="0.2">
      <c r="D79" s="91"/>
    </row>
    <row r="80" spans="4:4" x14ac:dyDescent="0.2">
      <c r="D80" s="91"/>
    </row>
    <row r="81" spans="4:4" x14ac:dyDescent="0.2">
      <c r="D81" s="91"/>
    </row>
    <row r="82" spans="4:4" x14ac:dyDescent="0.2">
      <c r="D82" s="91"/>
    </row>
    <row r="83" spans="4:4" x14ac:dyDescent="0.2">
      <c r="D83" s="91"/>
    </row>
    <row r="84" spans="4:4" x14ac:dyDescent="0.2">
      <c r="D84" s="91"/>
    </row>
    <row r="85" spans="4:4" x14ac:dyDescent="0.2">
      <c r="D85" s="91"/>
    </row>
    <row r="86" spans="4:4" x14ac:dyDescent="0.2">
      <c r="D86" s="91"/>
    </row>
    <row r="87" spans="4:4" x14ac:dyDescent="0.2">
      <c r="D87" s="91"/>
    </row>
    <row r="88" spans="4:4" x14ac:dyDescent="0.2">
      <c r="D88" s="91"/>
    </row>
    <row r="89" spans="4:4" x14ac:dyDescent="0.2">
      <c r="D89" s="91"/>
    </row>
    <row r="90" spans="4:4" x14ac:dyDescent="0.2">
      <c r="D90" s="91"/>
    </row>
    <row r="91" spans="4:4" x14ac:dyDescent="0.2">
      <c r="D91" s="91"/>
    </row>
    <row r="92" spans="4:4" x14ac:dyDescent="0.2">
      <c r="D92" s="91"/>
    </row>
    <row r="93" spans="4:4" x14ac:dyDescent="0.2">
      <c r="D93" s="91"/>
    </row>
    <row r="94" spans="4:4" x14ac:dyDescent="0.2">
      <c r="D94" s="91"/>
    </row>
    <row r="95" spans="4:4" x14ac:dyDescent="0.2">
      <c r="D95" s="91"/>
    </row>
    <row r="96" spans="4:4" x14ac:dyDescent="0.2">
      <c r="D96" s="91"/>
    </row>
    <row r="97" spans="4:4" x14ac:dyDescent="0.2">
      <c r="D97" s="91"/>
    </row>
    <row r="98" spans="4:4" x14ac:dyDescent="0.2">
      <c r="D98" s="91"/>
    </row>
    <row r="99" spans="4:4" x14ac:dyDescent="0.2">
      <c r="D99" s="91"/>
    </row>
    <row r="100" spans="4:4" x14ac:dyDescent="0.2">
      <c r="D100" s="91"/>
    </row>
    <row r="101" spans="4:4" x14ac:dyDescent="0.2">
      <c r="D101" s="91"/>
    </row>
    <row r="102" spans="4:4" x14ac:dyDescent="0.2">
      <c r="D102" s="91"/>
    </row>
    <row r="103" spans="4:4" x14ac:dyDescent="0.2">
      <c r="D103" s="91"/>
    </row>
    <row r="104" spans="4:4" x14ac:dyDescent="0.2">
      <c r="D104" s="91"/>
    </row>
    <row r="105" spans="4:4" x14ac:dyDescent="0.2">
      <c r="D105" s="91"/>
    </row>
    <row r="106" spans="4:4" x14ac:dyDescent="0.2">
      <c r="D106" s="91"/>
    </row>
    <row r="107" spans="4:4" x14ac:dyDescent="0.2">
      <c r="D107" s="91"/>
    </row>
    <row r="108" spans="4:4" x14ac:dyDescent="0.2">
      <c r="D108" s="91"/>
    </row>
    <row r="109" spans="4:4" x14ac:dyDescent="0.2">
      <c r="D109" s="91"/>
    </row>
    <row r="110" spans="4:4" x14ac:dyDescent="0.2">
      <c r="D110" s="91"/>
    </row>
    <row r="111" spans="4:4" x14ac:dyDescent="0.2">
      <c r="D111" s="91"/>
    </row>
    <row r="112" spans="4:4" x14ac:dyDescent="0.2">
      <c r="D112" s="91"/>
    </row>
    <row r="113" spans="4:4" x14ac:dyDescent="0.2">
      <c r="D113" s="91"/>
    </row>
    <row r="114" spans="4:4" x14ac:dyDescent="0.2">
      <c r="D114" s="91"/>
    </row>
    <row r="115" spans="4:4" x14ac:dyDescent="0.2">
      <c r="D115" s="91"/>
    </row>
    <row r="116" spans="4:4" x14ac:dyDescent="0.2">
      <c r="D116" s="91"/>
    </row>
    <row r="117" spans="4:4" x14ac:dyDescent="0.2">
      <c r="D117" s="91"/>
    </row>
    <row r="118" spans="4:4" x14ac:dyDescent="0.2">
      <c r="D118" s="91"/>
    </row>
    <row r="119" spans="4:4" x14ac:dyDescent="0.2">
      <c r="D119" s="91"/>
    </row>
    <row r="120" spans="4:4" x14ac:dyDescent="0.2">
      <c r="D120" s="91"/>
    </row>
    <row r="121" spans="4:4" x14ac:dyDescent="0.2">
      <c r="D121" s="91"/>
    </row>
    <row r="122" spans="4:4" x14ac:dyDescent="0.2">
      <c r="D122" s="91"/>
    </row>
    <row r="123" spans="4:4" x14ac:dyDescent="0.2">
      <c r="D123" s="91"/>
    </row>
    <row r="124" spans="4:4" x14ac:dyDescent="0.2">
      <c r="D124" s="91"/>
    </row>
    <row r="125" spans="4:4" x14ac:dyDescent="0.2">
      <c r="D125" s="91"/>
    </row>
    <row r="126" spans="4:4" x14ac:dyDescent="0.2">
      <c r="D126" s="91"/>
    </row>
    <row r="127" spans="4:4" x14ac:dyDescent="0.2">
      <c r="D127" s="91"/>
    </row>
    <row r="128" spans="4:4" x14ac:dyDescent="0.2">
      <c r="D128" s="91"/>
    </row>
    <row r="129" spans="4:4" x14ac:dyDescent="0.2">
      <c r="D129" s="91"/>
    </row>
    <row r="130" spans="4:4" x14ac:dyDescent="0.2">
      <c r="D130" s="91"/>
    </row>
    <row r="131" spans="4:4" x14ac:dyDescent="0.2">
      <c r="D131" s="91"/>
    </row>
    <row r="132" spans="4:4" x14ac:dyDescent="0.2">
      <c r="D132" s="91"/>
    </row>
    <row r="133" spans="4:4" x14ac:dyDescent="0.2">
      <c r="D133" s="91"/>
    </row>
    <row r="134" spans="4:4" x14ac:dyDescent="0.2">
      <c r="D134" s="91"/>
    </row>
    <row r="135" spans="4:4" x14ac:dyDescent="0.2">
      <c r="D135" s="91"/>
    </row>
    <row r="136" spans="4:4" x14ac:dyDescent="0.2">
      <c r="D136" s="91"/>
    </row>
    <row r="137" spans="4:4" x14ac:dyDescent="0.2">
      <c r="D137" s="91"/>
    </row>
    <row r="138" spans="4:4" x14ac:dyDescent="0.2">
      <c r="D138" s="91"/>
    </row>
    <row r="139" spans="4:4" x14ac:dyDescent="0.2">
      <c r="D139" s="91"/>
    </row>
    <row r="140" spans="4:4" x14ac:dyDescent="0.2">
      <c r="D140" s="91"/>
    </row>
    <row r="141" spans="4:4" x14ac:dyDescent="0.2">
      <c r="D141" s="91"/>
    </row>
    <row r="142" spans="4:4" x14ac:dyDescent="0.2">
      <c r="D142" s="91"/>
    </row>
    <row r="143" spans="4:4" x14ac:dyDescent="0.2">
      <c r="D143" s="91"/>
    </row>
    <row r="144" spans="4:4" x14ac:dyDescent="0.2">
      <c r="D144" s="91"/>
    </row>
    <row r="145" spans="4:4" x14ac:dyDescent="0.2">
      <c r="D145" s="91"/>
    </row>
    <row r="146" spans="4:4" x14ac:dyDescent="0.2">
      <c r="D146" s="91"/>
    </row>
    <row r="147" spans="4:4" x14ac:dyDescent="0.2">
      <c r="D147" s="91"/>
    </row>
    <row r="148" spans="4:4" x14ac:dyDescent="0.2">
      <c r="D148" s="91"/>
    </row>
    <row r="149" spans="4:4" x14ac:dyDescent="0.2">
      <c r="D149" s="91"/>
    </row>
    <row r="150" spans="4:4" x14ac:dyDescent="0.2">
      <c r="D150" s="91"/>
    </row>
    <row r="151" spans="4:4" x14ac:dyDescent="0.2">
      <c r="D151" s="91"/>
    </row>
    <row r="152" spans="4:4" x14ac:dyDescent="0.2">
      <c r="D152" s="91"/>
    </row>
    <row r="153" spans="4:4" x14ac:dyDescent="0.2">
      <c r="D153" s="91"/>
    </row>
    <row r="154" spans="4:4" x14ac:dyDescent="0.2">
      <c r="D154" s="91"/>
    </row>
    <row r="155" spans="4:4" x14ac:dyDescent="0.2">
      <c r="D155" s="91"/>
    </row>
    <row r="156" spans="4:4" x14ac:dyDescent="0.2">
      <c r="D156" s="91"/>
    </row>
    <row r="157" spans="4:4" x14ac:dyDescent="0.2">
      <c r="D157" s="91"/>
    </row>
  </sheetData>
  <mergeCells count="3">
    <mergeCell ref="B2:H2"/>
    <mergeCell ref="B3:H3"/>
    <mergeCell ref="B25:H25"/>
  </mergeCells>
  <conditionalFormatting sqref="D33:D157">
    <cfRule type="cellIs" dxfId="6" priority="1" stopIfTrue="1" operator="greaterThan">
      <formula>13</formula>
    </cfRule>
  </conditionalFormatting>
  <hyperlinks>
    <hyperlink ref="J2" location="Índice!A1" display="Volver al índice" xr:uid="{D70F46E2-E8F7-4573-AA5E-A340A0C4A036}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0" tint="-0.499984740745262"/>
    <pageSetUpPr fitToPage="1"/>
  </sheetPr>
  <dimension ref="A1:M118"/>
  <sheetViews>
    <sheetView showGridLines="0" zoomScaleNormal="100" zoomScaleSheetLayoutView="85" workbookViewId="0"/>
  </sheetViews>
  <sheetFormatPr baseColWidth="10" defaultRowHeight="12.75" x14ac:dyDescent="0.2"/>
  <cols>
    <col min="1" max="1" width="2.85546875" style="19" customWidth="1"/>
    <col min="2" max="2" width="9" style="19" customWidth="1"/>
    <col min="3" max="3" width="18.42578125" style="19" customWidth="1"/>
    <col min="4" max="4" width="15.7109375" style="19" customWidth="1"/>
    <col min="5" max="5" width="15" style="19" customWidth="1"/>
    <col min="6" max="6" width="15.7109375" style="19" customWidth="1"/>
    <col min="7" max="7" width="2.5703125" style="19" customWidth="1"/>
    <col min="8" max="8" width="12.7109375" style="19" customWidth="1"/>
    <col min="9" max="9" width="16.28515625" style="19" customWidth="1"/>
    <col min="10" max="10" width="15.140625" style="19" customWidth="1"/>
    <col min="11" max="11" width="11.42578125" style="18"/>
    <col min="12" max="16384" width="11.42578125" style="19"/>
  </cols>
  <sheetData>
    <row r="1" spans="1:13" s="15" customFormat="1" x14ac:dyDescent="0.2">
      <c r="K1" s="16"/>
    </row>
    <row r="2" spans="1:13" ht="27.75" customHeight="1" x14ac:dyDescent="0.2">
      <c r="A2" s="17"/>
      <c r="B2" s="336" t="s">
        <v>294</v>
      </c>
      <c r="C2" s="336"/>
      <c r="D2" s="336"/>
      <c r="E2" s="336"/>
      <c r="F2" s="336"/>
      <c r="G2" s="336"/>
      <c r="H2" s="336"/>
      <c r="I2" s="336"/>
      <c r="J2" s="336"/>
      <c r="L2" s="140" t="s">
        <v>319</v>
      </c>
    </row>
    <row r="3" spans="1:13" ht="15.75" hidden="1" x14ac:dyDescent="0.2">
      <c r="A3" s="17"/>
      <c r="B3" s="20" t="s">
        <v>26</v>
      </c>
      <c r="C3" s="21"/>
      <c r="D3" s="21"/>
      <c r="E3" s="21"/>
      <c r="F3" s="21"/>
      <c r="G3" s="21"/>
      <c r="H3" s="21"/>
      <c r="I3" s="21"/>
      <c r="J3" s="21"/>
    </row>
    <row r="4" spans="1:13" ht="5.0999999999999996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3" ht="24.95" customHeight="1" x14ac:dyDescent="0.2">
      <c r="A5" s="17"/>
      <c r="B5" s="337" t="s">
        <v>0</v>
      </c>
      <c r="C5" s="337" t="s">
        <v>27</v>
      </c>
      <c r="D5" s="339" t="s">
        <v>28</v>
      </c>
      <c r="E5" s="339"/>
      <c r="F5" s="339"/>
      <c r="G5" s="22"/>
      <c r="H5" s="339" t="s">
        <v>29</v>
      </c>
      <c r="I5" s="339"/>
      <c r="J5" s="339"/>
    </row>
    <row r="6" spans="1:13" ht="31.5" customHeight="1" x14ac:dyDescent="0.2">
      <c r="A6" s="17"/>
      <c r="B6" s="338"/>
      <c r="C6" s="338"/>
      <c r="D6" s="23" t="s">
        <v>30</v>
      </c>
      <c r="E6" s="23" t="s">
        <v>31</v>
      </c>
      <c r="F6" s="23" t="s">
        <v>32</v>
      </c>
      <c r="G6" s="23"/>
      <c r="H6" s="23" t="s">
        <v>33</v>
      </c>
      <c r="I6" s="23" t="s">
        <v>34</v>
      </c>
      <c r="J6" s="23" t="s">
        <v>35</v>
      </c>
    </row>
    <row r="7" spans="1:13" s="15" customFormat="1" ht="5.0999999999999996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16"/>
    </row>
    <row r="8" spans="1:13" s="15" customFormat="1" ht="21.75" customHeight="1" x14ac:dyDescent="0.2">
      <c r="B8" s="24"/>
      <c r="C8" s="340" t="s">
        <v>36</v>
      </c>
      <c r="D8" s="340"/>
      <c r="E8" s="340"/>
      <c r="F8" s="340"/>
      <c r="G8" s="25"/>
      <c r="H8" s="340" t="s">
        <v>37</v>
      </c>
      <c r="I8" s="340"/>
      <c r="J8" s="340"/>
      <c r="K8" s="16"/>
    </row>
    <row r="9" spans="1:13" ht="4.5" customHeight="1" x14ac:dyDescent="0.2">
      <c r="A9" s="17"/>
      <c r="B9" s="26"/>
      <c r="C9" s="27"/>
      <c r="D9" s="27"/>
      <c r="E9" s="27"/>
      <c r="F9" s="27"/>
      <c r="G9" s="28"/>
      <c r="H9" s="29"/>
      <c r="I9" s="29"/>
      <c r="J9" s="29"/>
    </row>
    <row r="10" spans="1:13" s="15" customFormat="1" ht="18" customHeight="1" x14ac:dyDescent="0.2">
      <c r="A10" s="17"/>
      <c r="B10" s="30">
        <v>2004</v>
      </c>
      <c r="C10" s="31">
        <v>6217.4923699999999</v>
      </c>
      <c r="D10" s="31">
        <v>4171.1409199999998</v>
      </c>
      <c r="E10" s="31">
        <v>3831.02054</v>
      </c>
      <c r="F10" s="31">
        <v>340.12038000000001</v>
      </c>
      <c r="G10" s="32"/>
      <c r="H10" s="33">
        <v>67.099999999999994</v>
      </c>
      <c r="I10" s="33">
        <v>61.6</v>
      </c>
      <c r="J10" s="33">
        <v>8.1999999999999993</v>
      </c>
      <c r="K10" s="16"/>
    </row>
    <row r="11" spans="1:13" s="15" customFormat="1" ht="12.75" customHeight="1" x14ac:dyDescent="0.2">
      <c r="A11" s="17"/>
      <c r="B11" s="30">
        <v>2005</v>
      </c>
      <c r="C11" s="31">
        <v>6279.7902300000005</v>
      </c>
      <c r="D11" s="31">
        <v>4063.64806</v>
      </c>
      <c r="E11" s="31">
        <v>3732.9268900000002</v>
      </c>
      <c r="F11" s="31">
        <v>330.72116999999997</v>
      </c>
      <c r="G11" s="32"/>
      <c r="H11" s="33">
        <v>64.7</v>
      </c>
      <c r="I11" s="33">
        <v>59.4</v>
      </c>
      <c r="J11" s="33">
        <v>8.1</v>
      </c>
      <c r="K11" s="16"/>
      <c r="M11" s="19"/>
    </row>
    <row r="12" spans="1:13" s="15" customFormat="1" ht="12.75" customHeight="1" x14ac:dyDescent="0.2">
      <c r="A12" s="17"/>
      <c r="B12" s="30">
        <v>2006</v>
      </c>
      <c r="C12" s="31">
        <v>6471.1529199999995</v>
      </c>
      <c r="D12" s="31">
        <v>4356.1732699999993</v>
      </c>
      <c r="E12" s="31">
        <v>4067.3505099999998</v>
      </c>
      <c r="F12" s="31">
        <v>288.82276000000002</v>
      </c>
      <c r="G12" s="32"/>
      <c r="H12" s="33">
        <v>67.3</v>
      </c>
      <c r="I12" s="33">
        <v>62.9</v>
      </c>
      <c r="J12" s="33">
        <v>6.6</v>
      </c>
      <c r="K12" s="16"/>
      <c r="M12" s="19"/>
    </row>
    <row r="13" spans="1:13" s="15" customFormat="1" ht="12.75" customHeight="1" x14ac:dyDescent="0.2">
      <c r="A13" s="17"/>
      <c r="B13" s="30">
        <v>2007</v>
      </c>
      <c r="C13" s="31">
        <v>6508.0634</v>
      </c>
      <c r="D13" s="31">
        <v>4572.0121600000002</v>
      </c>
      <c r="E13" s="31">
        <v>4286.08169</v>
      </c>
      <c r="F13" s="31">
        <v>285.93046999999996</v>
      </c>
      <c r="G13" s="32"/>
      <c r="H13" s="33">
        <v>70.3</v>
      </c>
      <c r="I13" s="33">
        <v>65.900000000000006</v>
      </c>
      <c r="J13" s="33">
        <v>6.3</v>
      </c>
      <c r="K13" s="16"/>
    </row>
    <row r="14" spans="1:13" s="15" customFormat="1" ht="12.75" customHeight="1" x14ac:dyDescent="0.2">
      <c r="A14" s="17"/>
      <c r="B14" s="30">
        <v>2008</v>
      </c>
      <c r="C14" s="31">
        <v>6639.2753000000002</v>
      </c>
      <c r="D14" s="31">
        <v>4692.0742399999999</v>
      </c>
      <c r="E14" s="31">
        <v>4395.0215799999996</v>
      </c>
      <c r="F14" s="31">
        <v>297.05265999999995</v>
      </c>
      <c r="G14" s="32"/>
      <c r="H14" s="33">
        <v>70.7</v>
      </c>
      <c r="I14" s="33">
        <v>66.2</v>
      </c>
      <c r="J14" s="33">
        <v>6.3</v>
      </c>
      <c r="K14" s="16"/>
    </row>
    <row r="15" spans="1:13" s="15" customFormat="1" ht="12.75" customHeight="1" x14ac:dyDescent="0.2">
      <c r="A15" s="17"/>
      <c r="B15" s="30">
        <v>2009</v>
      </c>
      <c r="C15" s="31">
        <v>6772.1750400000001</v>
      </c>
      <c r="D15" s="31">
        <v>4758.7292400000006</v>
      </c>
      <c r="E15" s="31">
        <v>4469.3395700000001</v>
      </c>
      <c r="F15" s="31">
        <v>289.38966999999997</v>
      </c>
      <c r="G15" s="32"/>
      <c r="H15" s="33">
        <v>70.3</v>
      </c>
      <c r="I15" s="33">
        <v>66</v>
      </c>
      <c r="J15" s="33">
        <v>6.1</v>
      </c>
      <c r="K15" s="16"/>
    </row>
    <row r="16" spans="1:13" s="15" customFormat="1" ht="12.75" customHeight="1" x14ac:dyDescent="0.2">
      <c r="A16" s="17"/>
      <c r="B16" s="30">
        <v>2010</v>
      </c>
      <c r="C16" s="31">
        <v>6906.8828800000001</v>
      </c>
      <c r="D16" s="31">
        <v>4892.3911100000005</v>
      </c>
      <c r="E16" s="31">
        <v>4614.3385399999997</v>
      </c>
      <c r="F16" s="31">
        <v>278.05257</v>
      </c>
      <c r="G16" s="32"/>
      <c r="H16" s="33">
        <v>70.8</v>
      </c>
      <c r="I16" s="33">
        <v>66.8</v>
      </c>
      <c r="J16" s="33">
        <v>5.7</v>
      </c>
      <c r="K16" s="16"/>
    </row>
    <row r="17" spans="1:11" s="15" customFormat="1" ht="12.75" customHeight="1" x14ac:dyDescent="0.2">
      <c r="A17" s="17"/>
      <c r="B17" s="30">
        <v>2011</v>
      </c>
      <c r="C17" s="31">
        <v>7043.4960000000001</v>
      </c>
      <c r="D17" s="31">
        <v>4990.2863079000008</v>
      </c>
      <c r="E17" s="31">
        <v>4719.5214691000001</v>
      </c>
      <c r="F17" s="31">
        <v>270.76483880000001</v>
      </c>
      <c r="G17" s="32"/>
      <c r="H17" s="33">
        <v>70.8</v>
      </c>
      <c r="I17" s="33">
        <v>67</v>
      </c>
      <c r="J17" s="33">
        <v>5.4</v>
      </c>
      <c r="K17" s="16"/>
    </row>
    <row r="18" spans="1:11" s="15" customFormat="1" ht="12.75" customHeight="1" x14ac:dyDescent="0.2">
      <c r="A18" s="17"/>
      <c r="B18" s="30">
        <v>2012</v>
      </c>
      <c r="C18" s="31">
        <v>7181.93685</v>
      </c>
      <c r="D18" s="31">
        <v>5106.9834099999998</v>
      </c>
      <c r="E18" s="31">
        <v>4866.2624100000003</v>
      </c>
      <c r="F18" s="31">
        <v>240.721</v>
      </c>
      <c r="G18" s="32"/>
      <c r="H18" s="33">
        <v>71.099999999999994</v>
      </c>
      <c r="I18" s="33">
        <v>67.8</v>
      </c>
      <c r="J18" s="33">
        <v>4.7</v>
      </c>
      <c r="K18" s="16"/>
    </row>
    <row r="19" spans="1:11" s="15" customFormat="1" ht="12.75" customHeight="1" x14ac:dyDescent="0.2">
      <c r="A19" s="17"/>
      <c r="B19" s="30">
        <v>2013</v>
      </c>
      <c r="C19" s="31">
        <v>7322.0543799999996</v>
      </c>
      <c r="D19" s="31">
        <v>5078.9421499999999</v>
      </c>
      <c r="E19" s="31">
        <v>4846.8118800000002</v>
      </c>
      <c r="F19" s="31">
        <v>232.13027</v>
      </c>
      <c r="G19" s="32"/>
      <c r="H19" s="33">
        <v>69.400000000000006</v>
      </c>
      <c r="I19" s="33">
        <v>66.2</v>
      </c>
      <c r="J19" s="33">
        <v>4.5999999999999996</v>
      </c>
      <c r="K19" s="16"/>
    </row>
    <row r="20" spans="1:11" s="15" customFormat="1" ht="12.75" customHeight="1" x14ac:dyDescent="0.2">
      <c r="A20" s="17"/>
      <c r="B20" s="30">
        <v>2014</v>
      </c>
      <c r="C20" s="31">
        <v>7463.7453800000003</v>
      </c>
      <c r="D20" s="31">
        <v>5062.3966200000004</v>
      </c>
      <c r="E20" s="31">
        <v>4828.1224400000001</v>
      </c>
      <c r="F20" s="31">
        <v>234.27418</v>
      </c>
      <c r="G20" s="32"/>
      <c r="H20" s="33">
        <v>67.8</v>
      </c>
      <c r="I20" s="33">
        <v>64.7</v>
      </c>
      <c r="J20" s="33">
        <v>4.5999999999999996</v>
      </c>
      <c r="K20" s="16"/>
    </row>
    <row r="21" spans="1:11" s="15" customFormat="1" ht="12.75" customHeight="1" x14ac:dyDescent="0.2">
      <c r="A21" s="17"/>
      <c r="B21" s="30">
        <v>2015</v>
      </c>
      <c r="C21" s="31">
        <v>7606.8820999999998</v>
      </c>
      <c r="D21" s="31">
        <v>5182.6980599999997</v>
      </c>
      <c r="E21" s="31">
        <v>4925.3451399999994</v>
      </c>
      <c r="F21" s="31">
        <v>257.35292000000004</v>
      </c>
      <c r="G21" s="32"/>
      <c r="H21" s="33">
        <v>68.131699999999995</v>
      </c>
      <c r="I21" s="33">
        <v>64.748500000000007</v>
      </c>
      <c r="J21" s="33">
        <v>4.9656000000000002</v>
      </c>
      <c r="K21" s="16"/>
    </row>
    <row r="22" spans="1:11" s="15" customFormat="1" ht="12.75" customHeight="1" x14ac:dyDescent="0.2">
      <c r="A22" s="17"/>
      <c r="B22" s="30">
        <v>2016</v>
      </c>
      <c r="C22" s="31">
        <v>7752.0780120700001</v>
      </c>
      <c r="D22" s="31">
        <v>5387.6535407800002</v>
      </c>
      <c r="E22" s="31">
        <v>5047.7359124299992</v>
      </c>
      <c r="F22" s="31">
        <v>339.91762835000003</v>
      </c>
      <c r="G22" s="32"/>
      <c r="H22" s="33">
        <v>69.499480000000005</v>
      </c>
      <c r="I22" s="33">
        <v>65.114620000000002</v>
      </c>
      <c r="J22" s="33">
        <v>6.309196</v>
      </c>
      <c r="K22" s="16"/>
    </row>
    <row r="23" spans="1:11" s="15" customFormat="1" ht="12.75" customHeight="1" x14ac:dyDescent="0.2">
      <c r="A23" s="17"/>
      <c r="B23" s="30">
        <v>2017</v>
      </c>
      <c r="C23" s="31">
        <v>7899.4430289299999</v>
      </c>
      <c r="D23" s="31">
        <v>5543.2511531</v>
      </c>
      <c r="E23" s="31">
        <v>5190.2324380599994</v>
      </c>
      <c r="F23" s="31">
        <v>353.01871505000003</v>
      </c>
      <c r="G23" s="32"/>
      <c r="H23" s="33">
        <v>70.17268</v>
      </c>
      <c r="I23" s="33">
        <v>65.703779999999995</v>
      </c>
      <c r="J23" s="33">
        <v>6.3684419999999999</v>
      </c>
      <c r="K23" s="16"/>
    </row>
    <row r="24" spans="1:11" s="15" customFormat="1" ht="12.75" customHeight="1" x14ac:dyDescent="0.2">
      <c r="A24" s="17"/>
      <c r="B24" s="30">
        <v>2018</v>
      </c>
      <c r="C24" s="31">
        <v>8048.0110117683407</v>
      </c>
      <c r="D24" s="31">
        <v>5582.8232697467802</v>
      </c>
      <c r="E24" s="31">
        <v>5249.7590611057285</v>
      </c>
      <c r="F24" s="31">
        <v>333.06420864105223</v>
      </c>
      <c r="G24" s="32"/>
      <c r="H24" s="33">
        <v>69.368980407714844</v>
      </c>
      <c r="I24" s="33">
        <v>65.230514526367188</v>
      </c>
      <c r="J24" s="33">
        <v>5.965874195098877</v>
      </c>
      <c r="K24" s="16"/>
    </row>
    <row r="25" spans="1:11" s="15" customFormat="1" ht="12.75" customHeight="1" x14ac:dyDescent="0.2">
      <c r="A25" s="17"/>
      <c r="B25" s="30">
        <v>2019</v>
      </c>
      <c r="C25" s="302">
        <v>8196.8549989999992</v>
      </c>
      <c r="D25" s="302">
        <v>5698.9537455</v>
      </c>
      <c r="E25" s="302">
        <v>5344.7724140999999</v>
      </c>
      <c r="F25" s="302">
        <v>354.1813315</v>
      </c>
      <c r="G25" s="32"/>
      <c r="H25" s="33">
        <v>69.5261</v>
      </c>
      <c r="I25" s="33">
        <v>65.205200000000005</v>
      </c>
      <c r="J25" s="33">
        <v>6.2148000000000003</v>
      </c>
      <c r="K25" s="16"/>
    </row>
    <row r="26" spans="1:11" s="15" customFormat="1" ht="7.5" customHeight="1" x14ac:dyDescent="0.2">
      <c r="B26" s="34"/>
      <c r="C26" s="35"/>
      <c r="D26" s="36"/>
      <c r="E26" s="36"/>
      <c r="F26" s="36"/>
      <c r="G26" s="36"/>
      <c r="H26" s="37"/>
      <c r="I26" s="37"/>
      <c r="J26" s="37"/>
      <c r="K26" s="16"/>
    </row>
    <row r="27" spans="1:11" s="15" customFormat="1" ht="14.25" customHeight="1" x14ac:dyDescent="0.2">
      <c r="B27" s="38" t="s">
        <v>38</v>
      </c>
      <c r="C27" s="39"/>
      <c r="D27" s="39"/>
      <c r="E27" s="39"/>
      <c r="F27" s="39"/>
      <c r="G27" s="39"/>
      <c r="H27" s="39"/>
      <c r="I27" s="39"/>
      <c r="J27" s="39"/>
      <c r="K27" s="16"/>
    </row>
    <row r="28" spans="1:11" s="15" customFormat="1" x14ac:dyDescent="0.2">
      <c r="B28" s="40" t="s">
        <v>39</v>
      </c>
      <c r="C28" s="39"/>
      <c r="D28" s="39"/>
      <c r="E28" s="39"/>
      <c r="F28" s="39"/>
      <c r="G28" s="39"/>
      <c r="H28" s="39"/>
      <c r="I28" s="39"/>
      <c r="J28" s="39"/>
      <c r="K28" s="16"/>
    </row>
    <row r="29" spans="1:11" s="15" customFormat="1" ht="12.75" customHeight="1" x14ac:dyDescent="0.2">
      <c r="B29" s="41" t="s">
        <v>40</v>
      </c>
      <c r="C29" s="39"/>
      <c r="D29" s="39"/>
      <c r="E29" s="39"/>
      <c r="F29" s="39"/>
      <c r="G29" s="39"/>
      <c r="H29" s="39"/>
      <c r="I29" s="39"/>
      <c r="J29" s="39"/>
      <c r="K29" s="16"/>
    </row>
    <row r="30" spans="1:11" s="15" customFormat="1" ht="21" customHeight="1" x14ac:dyDescent="0.2">
      <c r="B30" s="334" t="s">
        <v>41</v>
      </c>
      <c r="C30" s="334"/>
      <c r="D30" s="334"/>
      <c r="E30" s="334"/>
      <c r="F30" s="334"/>
      <c r="G30" s="334"/>
      <c r="H30" s="334"/>
      <c r="I30" s="334"/>
      <c r="J30" s="334"/>
      <c r="K30" s="16"/>
    </row>
    <row r="31" spans="1:11" s="15" customFormat="1" x14ac:dyDescent="0.2">
      <c r="B31" s="41" t="s">
        <v>42</v>
      </c>
      <c r="C31" s="39"/>
      <c r="D31" s="39"/>
      <c r="E31" s="39"/>
      <c r="F31" s="39"/>
      <c r="G31" s="39"/>
      <c r="H31" s="39"/>
      <c r="I31" s="39"/>
      <c r="J31" s="39"/>
      <c r="K31" s="16"/>
    </row>
    <row r="32" spans="1:11" s="15" customFormat="1" ht="22.5" customHeight="1" x14ac:dyDescent="0.2">
      <c r="B32" s="335" t="s">
        <v>43</v>
      </c>
      <c r="C32" s="335"/>
      <c r="D32" s="335"/>
      <c r="E32" s="335"/>
      <c r="F32" s="335"/>
      <c r="G32" s="335"/>
      <c r="H32" s="335"/>
      <c r="I32" s="335"/>
      <c r="J32" s="335"/>
      <c r="K32" s="16"/>
    </row>
    <row r="33" spans="2:13" s="15" customFormat="1" x14ac:dyDescent="0.2">
      <c r="B33" s="14" t="s">
        <v>317</v>
      </c>
      <c r="K33" s="16"/>
    </row>
    <row r="34" spans="2:13" s="15" customFormat="1" x14ac:dyDescent="0.2">
      <c r="B34" s="42" t="s">
        <v>44</v>
      </c>
      <c r="K34" s="16"/>
    </row>
    <row r="35" spans="2:13" s="15" customFormat="1" x14ac:dyDescent="0.2">
      <c r="C35" s="43"/>
      <c r="D35" s="43"/>
      <c r="E35" s="43"/>
      <c r="F35" s="43"/>
      <c r="K35" s="16"/>
    </row>
    <row r="36" spans="2:13" x14ac:dyDescent="0.2">
      <c r="B36" s="44"/>
      <c r="C36" s="18"/>
      <c r="E36" s="18"/>
      <c r="K36" s="19"/>
      <c r="M36" s="15"/>
    </row>
    <row r="37" spans="2:13" x14ac:dyDescent="0.2">
      <c r="I37" s="18"/>
      <c r="K37" s="19"/>
    </row>
    <row r="38" spans="2:13" x14ac:dyDescent="0.2">
      <c r="D38" s="18"/>
      <c r="K38" s="19"/>
      <c r="L38" s="15"/>
    </row>
    <row r="39" spans="2:13" x14ac:dyDescent="0.2">
      <c r="D39" s="18"/>
      <c r="K39" s="19"/>
    </row>
    <row r="40" spans="2:13" x14ac:dyDescent="0.2">
      <c r="B40" s="15"/>
      <c r="D40" s="18"/>
      <c r="K40" s="19"/>
    </row>
    <row r="41" spans="2:13" x14ac:dyDescent="0.2">
      <c r="B41" s="15"/>
      <c r="D41" s="18"/>
      <c r="K41" s="19"/>
    </row>
    <row r="42" spans="2:13" x14ac:dyDescent="0.2">
      <c r="D42" s="18"/>
      <c r="K42" s="19"/>
    </row>
    <row r="43" spans="2:13" x14ac:dyDescent="0.2">
      <c r="D43" s="18"/>
      <c r="K43" s="19"/>
    </row>
    <row r="44" spans="2:13" x14ac:dyDescent="0.2">
      <c r="D44" s="18"/>
      <c r="K44" s="19"/>
    </row>
    <row r="45" spans="2:13" x14ac:dyDescent="0.2">
      <c r="D45" s="18"/>
      <c r="K45" s="19"/>
    </row>
    <row r="46" spans="2:13" x14ac:dyDescent="0.2">
      <c r="D46" s="18"/>
      <c r="K46" s="19"/>
    </row>
    <row r="47" spans="2:13" x14ac:dyDescent="0.2">
      <c r="D47" s="18"/>
      <c r="K47" s="19"/>
    </row>
    <row r="48" spans="2:13" x14ac:dyDescent="0.2">
      <c r="D48" s="18"/>
      <c r="K48" s="19"/>
    </row>
    <row r="49" spans="9:11" x14ac:dyDescent="0.2">
      <c r="I49" s="18"/>
      <c r="K49" s="19"/>
    </row>
    <row r="50" spans="9:11" x14ac:dyDescent="0.2">
      <c r="I50" s="18"/>
      <c r="K50" s="19"/>
    </row>
    <row r="51" spans="9:11" x14ac:dyDescent="0.2">
      <c r="I51" s="18"/>
      <c r="K51" s="19"/>
    </row>
    <row r="52" spans="9:11" x14ac:dyDescent="0.2">
      <c r="I52" s="18"/>
      <c r="K52" s="19"/>
    </row>
    <row r="53" spans="9:11" x14ac:dyDescent="0.2">
      <c r="I53" s="18"/>
      <c r="K53" s="19"/>
    </row>
    <row r="54" spans="9:11" x14ac:dyDescent="0.2">
      <c r="I54" s="18"/>
      <c r="K54" s="19"/>
    </row>
    <row r="55" spans="9:11" x14ac:dyDescent="0.2">
      <c r="I55" s="18"/>
      <c r="K55" s="19"/>
    </row>
    <row r="56" spans="9:11" x14ac:dyDescent="0.2">
      <c r="I56" s="18"/>
      <c r="K56" s="19"/>
    </row>
    <row r="57" spans="9:11" x14ac:dyDescent="0.2">
      <c r="I57" s="18"/>
      <c r="K57" s="19"/>
    </row>
    <row r="58" spans="9:11" x14ac:dyDescent="0.2">
      <c r="I58" s="18"/>
      <c r="K58" s="19"/>
    </row>
    <row r="59" spans="9:11" x14ac:dyDescent="0.2">
      <c r="I59" s="18"/>
      <c r="K59" s="19"/>
    </row>
    <row r="60" spans="9:11" x14ac:dyDescent="0.2">
      <c r="I60" s="18"/>
      <c r="K60" s="19"/>
    </row>
    <row r="61" spans="9:11" x14ac:dyDescent="0.2">
      <c r="I61" s="18"/>
      <c r="K61" s="19"/>
    </row>
    <row r="62" spans="9:11" x14ac:dyDescent="0.2">
      <c r="I62" s="18"/>
      <c r="K62" s="19"/>
    </row>
    <row r="63" spans="9:11" x14ac:dyDescent="0.2">
      <c r="I63" s="18"/>
      <c r="K63" s="19"/>
    </row>
    <row r="64" spans="9:11" x14ac:dyDescent="0.2">
      <c r="I64" s="18"/>
      <c r="K64" s="19"/>
    </row>
    <row r="65" spans="9:11" x14ac:dyDescent="0.2">
      <c r="I65" s="18"/>
      <c r="K65" s="19"/>
    </row>
    <row r="66" spans="9:11" x14ac:dyDescent="0.2">
      <c r="I66" s="18"/>
      <c r="K66" s="19"/>
    </row>
    <row r="67" spans="9:11" x14ac:dyDescent="0.2">
      <c r="I67" s="18"/>
      <c r="K67" s="19"/>
    </row>
    <row r="68" spans="9:11" x14ac:dyDescent="0.2">
      <c r="I68" s="18"/>
      <c r="K68" s="19"/>
    </row>
    <row r="69" spans="9:11" x14ac:dyDescent="0.2">
      <c r="I69" s="18"/>
      <c r="K69" s="19"/>
    </row>
    <row r="70" spans="9:11" x14ac:dyDescent="0.2">
      <c r="I70" s="18"/>
      <c r="K70" s="19"/>
    </row>
    <row r="71" spans="9:11" x14ac:dyDescent="0.2">
      <c r="I71" s="18"/>
      <c r="K71" s="19"/>
    </row>
    <row r="72" spans="9:11" x14ac:dyDescent="0.2">
      <c r="I72" s="18"/>
      <c r="K72" s="19"/>
    </row>
    <row r="73" spans="9:11" x14ac:dyDescent="0.2">
      <c r="I73" s="18"/>
      <c r="K73" s="19"/>
    </row>
    <row r="74" spans="9:11" x14ac:dyDescent="0.2">
      <c r="I74" s="18"/>
      <c r="K74" s="19"/>
    </row>
    <row r="75" spans="9:11" x14ac:dyDescent="0.2">
      <c r="I75" s="18"/>
      <c r="K75" s="19"/>
    </row>
    <row r="76" spans="9:11" x14ac:dyDescent="0.2">
      <c r="I76" s="18"/>
      <c r="K76" s="19"/>
    </row>
    <row r="77" spans="9:11" x14ac:dyDescent="0.2">
      <c r="I77" s="18"/>
      <c r="K77" s="19"/>
    </row>
    <row r="78" spans="9:11" x14ac:dyDescent="0.2">
      <c r="I78" s="18"/>
      <c r="K78" s="19"/>
    </row>
    <row r="79" spans="9:11" x14ac:dyDescent="0.2">
      <c r="I79" s="18"/>
      <c r="K79" s="19"/>
    </row>
    <row r="80" spans="9:11" x14ac:dyDescent="0.2">
      <c r="I80" s="18"/>
      <c r="K80" s="19"/>
    </row>
    <row r="81" spans="9:11" x14ac:dyDescent="0.2">
      <c r="I81" s="18"/>
      <c r="K81" s="19"/>
    </row>
    <row r="82" spans="9:11" x14ac:dyDescent="0.2">
      <c r="I82" s="18"/>
      <c r="K82" s="19"/>
    </row>
    <row r="83" spans="9:11" x14ac:dyDescent="0.2">
      <c r="I83" s="18"/>
      <c r="K83" s="19"/>
    </row>
    <row r="84" spans="9:11" x14ac:dyDescent="0.2">
      <c r="I84" s="18"/>
      <c r="K84" s="19"/>
    </row>
    <row r="85" spans="9:11" x14ac:dyDescent="0.2">
      <c r="J85" s="18"/>
      <c r="K85" s="19"/>
    </row>
    <row r="86" spans="9:11" x14ac:dyDescent="0.2">
      <c r="J86" s="18"/>
      <c r="K86" s="19"/>
    </row>
    <row r="87" spans="9:11" x14ac:dyDescent="0.2">
      <c r="J87" s="18"/>
      <c r="K87" s="19"/>
    </row>
    <row r="88" spans="9:11" x14ac:dyDescent="0.2">
      <c r="J88" s="18"/>
      <c r="K88" s="19"/>
    </row>
    <row r="89" spans="9:11" x14ac:dyDescent="0.2">
      <c r="J89" s="18"/>
      <c r="K89" s="19"/>
    </row>
    <row r="90" spans="9:11" x14ac:dyDescent="0.2">
      <c r="J90" s="18"/>
      <c r="K90" s="19"/>
    </row>
    <row r="91" spans="9:11" x14ac:dyDescent="0.2">
      <c r="J91" s="18"/>
      <c r="K91" s="19"/>
    </row>
    <row r="92" spans="9:11" x14ac:dyDescent="0.2">
      <c r="J92" s="18"/>
      <c r="K92" s="19"/>
    </row>
    <row r="93" spans="9:11" x14ac:dyDescent="0.2">
      <c r="J93" s="18"/>
      <c r="K93" s="19"/>
    </row>
    <row r="94" spans="9:11" x14ac:dyDescent="0.2">
      <c r="J94" s="18"/>
      <c r="K94" s="19"/>
    </row>
    <row r="95" spans="9:11" x14ac:dyDescent="0.2">
      <c r="J95" s="18"/>
      <c r="K95" s="19"/>
    </row>
    <row r="96" spans="9:11" x14ac:dyDescent="0.2">
      <c r="J96" s="18"/>
      <c r="K96" s="19"/>
    </row>
    <row r="97" spans="10:11" x14ac:dyDescent="0.2">
      <c r="J97" s="18"/>
      <c r="K97" s="19"/>
    </row>
    <row r="98" spans="10:11" x14ac:dyDescent="0.2">
      <c r="J98" s="18"/>
      <c r="K98" s="19"/>
    </row>
    <row r="99" spans="10:11" x14ac:dyDescent="0.2">
      <c r="J99" s="18"/>
      <c r="K99" s="19"/>
    </row>
    <row r="100" spans="10:11" x14ac:dyDescent="0.2">
      <c r="J100" s="18"/>
      <c r="K100" s="19"/>
    </row>
    <row r="101" spans="10:11" x14ac:dyDescent="0.2">
      <c r="J101" s="18"/>
      <c r="K101" s="19"/>
    </row>
    <row r="102" spans="10:11" x14ac:dyDescent="0.2">
      <c r="J102" s="18"/>
      <c r="K102" s="19"/>
    </row>
    <row r="103" spans="10:11" x14ac:dyDescent="0.2">
      <c r="J103" s="18"/>
      <c r="K103" s="19"/>
    </row>
    <row r="104" spans="10:11" x14ac:dyDescent="0.2">
      <c r="J104" s="18"/>
      <c r="K104" s="19"/>
    </row>
    <row r="105" spans="10:11" x14ac:dyDescent="0.2">
      <c r="J105" s="18"/>
      <c r="K105" s="19"/>
    </row>
    <row r="106" spans="10:11" x14ac:dyDescent="0.2">
      <c r="J106" s="18"/>
      <c r="K106" s="19"/>
    </row>
    <row r="107" spans="10:11" x14ac:dyDescent="0.2">
      <c r="J107" s="18"/>
      <c r="K107" s="19"/>
    </row>
    <row r="108" spans="10:11" x14ac:dyDescent="0.2">
      <c r="J108" s="18"/>
      <c r="K108" s="19"/>
    </row>
    <row r="109" spans="10:11" x14ac:dyDescent="0.2">
      <c r="J109" s="18"/>
      <c r="K109" s="19"/>
    </row>
    <row r="110" spans="10:11" x14ac:dyDescent="0.2">
      <c r="J110" s="18"/>
      <c r="K110" s="19"/>
    </row>
    <row r="111" spans="10:11" x14ac:dyDescent="0.2">
      <c r="J111" s="18"/>
      <c r="K111" s="19"/>
    </row>
    <row r="112" spans="10:11" x14ac:dyDescent="0.2">
      <c r="J112" s="18"/>
      <c r="K112" s="19"/>
    </row>
    <row r="113" spans="10:11" x14ac:dyDescent="0.2">
      <c r="J113" s="18"/>
      <c r="K113" s="19"/>
    </row>
    <row r="114" spans="10:11" x14ac:dyDescent="0.2">
      <c r="J114" s="18"/>
      <c r="K114" s="19"/>
    </row>
    <row r="115" spans="10:11" x14ac:dyDescent="0.2">
      <c r="J115" s="18"/>
      <c r="K115" s="19"/>
    </row>
    <row r="116" spans="10:11" x14ac:dyDescent="0.2">
      <c r="J116" s="18"/>
      <c r="K116" s="19"/>
    </row>
    <row r="117" spans="10:11" x14ac:dyDescent="0.2">
      <c r="J117" s="18"/>
      <c r="K117" s="19"/>
    </row>
    <row r="118" spans="10:11" x14ac:dyDescent="0.2">
      <c r="J118" s="18"/>
      <c r="K118" s="19"/>
    </row>
  </sheetData>
  <mergeCells count="9">
    <mergeCell ref="B30:J30"/>
    <mergeCell ref="B32:J32"/>
    <mergeCell ref="B2:J2"/>
    <mergeCell ref="B5:B6"/>
    <mergeCell ref="C5:C6"/>
    <mergeCell ref="D5:F5"/>
    <mergeCell ref="H5:J5"/>
    <mergeCell ref="C8:F8"/>
    <mergeCell ref="H8:J8"/>
  </mergeCells>
  <conditionalFormatting sqref="C36">
    <cfRule type="cellIs" dxfId="28" priority="1" operator="greaterThan">
      <formula>13</formula>
    </cfRule>
  </conditionalFormatting>
  <hyperlinks>
    <hyperlink ref="L2" location="Índice!A1" display="Volver al índice" xr:uid="{0198DDD0-5ADE-45A4-ADB1-F0F1F657CF47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tabColor theme="0" tint="-0.499984740745262"/>
    <pageSetUpPr fitToPage="1"/>
  </sheetPr>
  <dimension ref="A1:L85"/>
  <sheetViews>
    <sheetView showGridLines="0" zoomScaleNormal="100" zoomScaleSheetLayoutView="85" workbookViewId="0"/>
  </sheetViews>
  <sheetFormatPr baseColWidth="10" defaultRowHeight="12.75" x14ac:dyDescent="0.2"/>
  <cols>
    <col min="1" max="1" width="3" customWidth="1"/>
    <col min="2" max="2" width="13.28515625" customWidth="1"/>
    <col min="3" max="3" width="14.85546875" customWidth="1"/>
    <col min="4" max="4" width="17" customWidth="1"/>
    <col min="5" max="5" width="14.85546875" bestFit="1" customWidth="1"/>
    <col min="6" max="6" width="13.5703125" customWidth="1"/>
    <col min="7" max="7" width="15.85546875" customWidth="1"/>
    <col min="8" max="8" width="14.42578125" customWidth="1"/>
    <col min="9" max="9" width="13.5703125" customWidth="1"/>
    <col min="10" max="10" width="13.140625" customWidth="1"/>
    <col min="11" max="11" width="11.42578125" style="1"/>
    <col min="12" max="12" width="13.140625" customWidth="1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</row>
    <row r="2" spans="1:12" ht="32.25" customHeight="1" x14ac:dyDescent="0.2">
      <c r="A2" s="1"/>
      <c r="B2" s="350" t="s">
        <v>312</v>
      </c>
      <c r="C2" s="350"/>
      <c r="D2" s="350"/>
      <c r="E2" s="350"/>
      <c r="F2" s="350"/>
      <c r="G2" s="350"/>
      <c r="H2" s="350"/>
      <c r="I2" s="350"/>
      <c r="J2" s="350"/>
      <c r="L2" s="140" t="s">
        <v>319</v>
      </c>
    </row>
    <row r="3" spans="1:12" ht="15.75" x14ac:dyDescent="0.25">
      <c r="A3" s="1"/>
      <c r="B3" s="345" t="s">
        <v>247</v>
      </c>
      <c r="C3" s="345"/>
      <c r="D3" s="345"/>
      <c r="E3" s="345"/>
      <c r="F3" s="345"/>
      <c r="G3" s="345"/>
      <c r="H3" s="345"/>
      <c r="I3" s="345"/>
      <c r="J3" s="345"/>
    </row>
    <row r="4" spans="1:12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2" ht="27" customHeight="1" x14ac:dyDescent="0.2">
      <c r="A5" s="1"/>
      <c r="B5" s="3" t="s">
        <v>0</v>
      </c>
      <c r="C5" s="3" t="s">
        <v>115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163</v>
      </c>
      <c r="I5" s="3" t="s">
        <v>164</v>
      </c>
      <c r="J5" s="3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  <c r="J6" s="5"/>
    </row>
    <row r="7" spans="1:12" x14ac:dyDescent="0.2">
      <c r="A7" s="1"/>
      <c r="B7" s="6">
        <v>2007</v>
      </c>
      <c r="C7" s="118">
        <v>1129.5409999999999</v>
      </c>
      <c r="D7" s="118">
        <v>1246.31</v>
      </c>
      <c r="E7" s="118">
        <v>1062.0319999999999</v>
      </c>
      <c r="F7" s="118">
        <v>964.56600000000003</v>
      </c>
      <c r="G7" s="118">
        <v>1442.6790000000001</v>
      </c>
      <c r="H7" s="118">
        <v>634.49400000000003</v>
      </c>
      <c r="I7" s="118">
        <v>621.85799999999995</v>
      </c>
      <c r="J7" s="118">
        <v>1145.364</v>
      </c>
      <c r="L7" s="76"/>
    </row>
    <row r="8" spans="1:12" x14ac:dyDescent="0.2">
      <c r="A8" s="1"/>
      <c r="B8" s="6">
        <v>2008</v>
      </c>
      <c r="C8" s="118">
        <v>1418.1569999999999</v>
      </c>
      <c r="D8" s="118">
        <v>1264.325</v>
      </c>
      <c r="E8" s="118">
        <v>1396.8209999999999</v>
      </c>
      <c r="F8" s="118">
        <v>951.42200000000003</v>
      </c>
      <c r="G8" s="118">
        <v>1564.0260000000001</v>
      </c>
      <c r="H8" s="118">
        <v>799.84799999999996</v>
      </c>
      <c r="I8" s="118">
        <v>601.20799999999997</v>
      </c>
      <c r="J8" s="118">
        <v>1235.9349999999999</v>
      </c>
      <c r="L8" s="11"/>
    </row>
    <row r="9" spans="1:12" x14ac:dyDescent="0.2">
      <c r="A9" s="1"/>
      <c r="B9" s="6">
        <v>2009</v>
      </c>
      <c r="C9" s="118">
        <v>1411.4010000000001</v>
      </c>
      <c r="D9" s="118">
        <v>1355.3879999999999</v>
      </c>
      <c r="E9" s="118">
        <v>1454.722</v>
      </c>
      <c r="F9" s="118">
        <v>1030.354</v>
      </c>
      <c r="G9" s="118">
        <v>1616.5830000000001</v>
      </c>
      <c r="H9" s="118">
        <v>842.41200000000003</v>
      </c>
      <c r="I9" s="118">
        <v>705.39</v>
      </c>
      <c r="J9" s="118">
        <v>1297.5630000000001</v>
      </c>
      <c r="L9" s="11"/>
    </row>
    <row r="10" spans="1:12" x14ac:dyDescent="0.2">
      <c r="A10" s="1"/>
      <c r="B10" s="6">
        <v>2010</v>
      </c>
      <c r="C10" s="118">
        <v>1263.1489999999999</v>
      </c>
      <c r="D10" s="118">
        <v>1320.6669999999999</v>
      </c>
      <c r="E10" s="118">
        <v>1432.4970000000001</v>
      </c>
      <c r="F10" s="118">
        <v>1056.2719999999999</v>
      </c>
      <c r="G10" s="118">
        <v>1607.8979999999999</v>
      </c>
      <c r="H10" s="118">
        <v>807.59799999999996</v>
      </c>
      <c r="I10" s="118">
        <v>734.98199999999997</v>
      </c>
      <c r="J10" s="118">
        <v>1285.8309999999999</v>
      </c>
      <c r="L10" s="1"/>
    </row>
    <row r="11" spans="1:12" x14ac:dyDescent="0.2">
      <c r="A11" s="1"/>
      <c r="B11" s="6">
        <v>2011</v>
      </c>
      <c r="C11" s="118">
        <v>1667.384</v>
      </c>
      <c r="D11" s="118">
        <v>1376.367</v>
      </c>
      <c r="E11" s="118">
        <v>1522.579</v>
      </c>
      <c r="F11" s="118">
        <v>1218.825</v>
      </c>
      <c r="G11" s="118">
        <v>1645.213</v>
      </c>
      <c r="H11" s="118">
        <v>905.50400000000002</v>
      </c>
      <c r="I11" s="118">
        <v>798.85299999999995</v>
      </c>
      <c r="J11" s="118">
        <v>1392.021</v>
      </c>
    </row>
    <row r="12" spans="1:12" s="91" customFormat="1" x14ac:dyDescent="0.2">
      <c r="A12" s="1"/>
      <c r="B12" s="6">
        <v>2012</v>
      </c>
      <c r="C12" s="118">
        <v>1576.943</v>
      </c>
      <c r="D12" s="118">
        <v>1406.124</v>
      </c>
      <c r="E12" s="118">
        <v>1604.9690000000001</v>
      </c>
      <c r="F12" s="118">
        <v>1239.4380000000001</v>
      </c>
      <c r="G12" s="118">
        <v>1853.0239999999999</v>
      </c>
      <c r="H12" s="118">
        <v>1183.4939999999999</v>
      </c>
      <c r="I12" s="118">
        <v>914.40200000000004</v>
      </c>
      <c r="J12" s="118">
        <v>1517.0809999999999</v>
      </c>
      <c r="K12" s="1"/>
      <c r="L12" s="76"/>
    </row>
    <row r="13" spans="1:12" s="91" customFormat="1" x14ac:dyDescent="0.2">
      <c r="A13" s="1"/>
      <c r="B13" s="6">
        <v>2013</v>
      </c>
      <c r="C13" s="118">
        <v>1496.104</v>
      </c>
      <c r="D13" s="118">
        <v>1499.9449999999999</v>
      </c>
      <c r="E13" s="118">
        <v>1949.54</v>
      </c>
      <c r="F13" s="118">
        <v>1362.8610000000001</v>
      </c>
      <c r="G13" s="118">
        <v>1790.239</v>
      </c>
      <c r="H13" s="118">
        <v>1064.1849999999999</v>
      </c>
      <c r="I13" s="118">
        <v>952.85299999999995</v>
      </c>
      <c r="J13" s="118">
        <v>1546.181</v>
      </c>
      <c r="K13" s="1"/>
      <c r="L13"/>
    </row>
    <row r="14" spans="1:12" s="91" customFormat="1" x14ac:dyDescent="0.2">
      <c r="A14" s="1"/>
      <c r="B14" s="6">
        <v>2014</v>
      </c>
      <c r="C14" s="118">
        <v>1660.5609999999999</v>
      </c>
      <c r="D14" s="118">
        <v>1566.0530000000001</v>
      </c>
      <c r="E14" s="118">
        <v>1920.7180000000001</v>
      </c>
      <c r="F14" s="118">
        <v>1315.3920000000001</v>
      </c>
      <c r="G14" s="118">
        <v>2022.2950000000001</v>
      </c>
      <c r="H14" s="118">
        <v>1071.8499999999999</v>
      </c>
      <c r="I14" s="118">
        <v>934.33299999999997</v>
      </c>
      <c r="J14" s="118">
        <v>1640.395</v>
      </c>
      <c r="K14" s="1"/>
      <c r="L14"/>
    </row>
    <row r="15" spans="1:12" s="91" customFormat="1" x14ac:dyDescent="0.2">
      <c r="A15" s="1"/>
      <c r="B15" s="6">
        <v>2015</v>
      </c>
      <c r="C15" s="118">
        <v>1795.058</v>
      </c>
      <c r="D15" s="118">
        <v>1728.0450000000001</v>
      </c>
      <c r="E15" s="118">
        <v>2271.7220000000002</v>
      </c>
      <c r="F15" s="118">
        <v>1427.327</v>
      </c>
      <c r="G15" s="118">
        <v>2012.171</v>
      </c>
      <c r="H15" s="118">
        <v>1301.4549999999999</v>
      </c>
      <c r="I15" s="118">
        <v>1032.72</v>
      </c>
      <c r="J15" s="118">
        <v>1753.181</v>
      </c>
      <c r="K15" s="1"/>
      <c r="L15"/>
    </row>
    <row r="16" spans="1:12" s="91" customFormat="1" x14ac:dyDescent="0.2">
      <c r="A16" s="1"/>
      <c r="B16" s="6">
        <v>2016</v>
      </c>
      <c r="C16" s="118">
        <v>1877.479</v>
      </c>
      <c r="D16" s="118">
        <v>1817.4169999999999</v>
      </c>
      <c r="E16" s="118">
        <v>2084.5329999999999</v>
      </c>
      <c r="F16" s="118">
        <v>1576.019</v>
      </c>
      <c r="G16" s="118">
        <v>2238.7130000000002</v>
      </c>
      <c r="H16" s="118">
        <v>1223.3399999999999</v>
      </c>
      <c r="I16" s="118">
        <v>1152.55</v>
      </c>
      <c r="J16" s="118">
        <v>1869.9680000000001</v>
      </c>
      <c r="K16" s="1"/>
      <c r="L16"/>
    </row>
    <row r="17" spans="1:12" s="91" customFormat="1" x14ac:dyDescent="0.2">
      <c r="A17" s="1"/>
      <c r="B17" s="6">
        <v>2017</v>
      </c>
      <c r="C17" s="118">
        <v>1800.9739999999999</v>
      </c>
      <c r="D17" s="118">
        <v>1911.0039999999999</v>
      </c>
      <c r="E17" s="118">
        <v>2013.4390000000001</v>
      </c>
      <c r="F17" s="118">
        <v>1468.9849999999999</v>
      </c>
      <c r="G17" s="118">
        <v>2259.8969999999999</v>
      </c>
      <c r="H17" s="118">
        <v>1229.068</v>
      </c>
      <c r="I17" s="118">
        <v>1171.6980000000001</v>
      </c>
      <c r="J17" s="118">
        <v>1851.567</v>
      </c>
      <c r="K17" s="1"/>
      <c r="L17"/>
    </row>
    <row r="18" spans="1:12" s="91" customFormat="1" x14ac:dyDescent="0.2">
      <c r="A18" s="1"/>
      <c r="B18" s="6">
        <v>2018</v>
      </c>
      <c r="C18" s="118">
        <v>1533.9306640625</v>
      </c>
      <c r="D18" s="118">
        <v>1824.27978515625</v>
      </c>
      <c r="E18" s="118">
        <v>2126.50048828125</v>
      </c>
      <c r="F18" s="118">
        <v>1594.19555664063</v>
      </c>
      <c r="G18" s="118">
        <v>2222.09497070313</v>
      </c>
      <c r="H18" s="118">
        <v>1321.47863769531</v>
      </c>
      <c r="I18" s="118">
        <v>1180.46899414063</v>
      </c>
      <c r="J18" s="118">
        <v>1857.28344726563</v>
      </c>
      <c r="K18" s="1"/>
      <c r="L18"/>
    </row>
    <row r="19" spans="1:12" s="91" customFormat="1" x14ac:dyDescent="0.2">
      <c r="A19" s="1"/>
      <c r="B19" s="6">
        <v>2019</v>
      </c>
      <c r="C19" s="314">
        <v>1646.386474609375</v>
      </c>
      <c r="D19" s="314">
        <v>1869.5498046875</v>
      </c>
      <c r="E19" s="314">
        <v>2027.1348876953125</v>
      </c>
      <c r="F19" s="314">
        <v>1543.8155517578125</v>
      </c>
      <c r="G19" s="314">
        <v>2331.9658203125</v>
      </c>
      <c r="H19" s="314">
        <v>1229.117431640625</v>
      </c>
      <c r="I19" s="314">
        <v>1332.542724609375</v>
      </c>
      <c r="J19" s="314">
        <v>1885.932861328125</v>
      </c>
      <c r="K19" s="1"/>
      <c r="L19"/>
    </row>
    <row r="20" spans="1:12" ht="6.75" customHeight="1" x14ac:dyDescent="0.2">
      <c r="A20" s="1"/>
      <c r="B20" s="8"/>
      <c r="C20" s="9"/>
      <c r="D20" s="10"/>
      <c r="E20" s="10"/>
      <c r="F20" s="10"/>
      <c r="G20" s="10"/>
      <c r="H20" s="10"/>
      <c r="I20" s="10"/>
      <c r="J20" s="10"/>
    </row>
    <row r="21" spans="1:12" s="1" customFormat="1" x14ac:dyDescent="0.2">
      <c r="B21" s="67" t="s">
        <v>156</v>
      </c>
      <c r="C21" s="116"/>
      <c r="D21" s="116"/>
      <c r="E21" s="116"/>
      <c r="F21" s="116"/>
      <c r="G21" s="116"/>
      <c r="H21" s="116"/>
      <c r="I21" s="116"/>
      <c r="J21" s="116"/>
    </row>
    <row r="22" spans="1:12" s="1" customFormat="1" ht="24.75" customHeight="1" x14ac:dyDescent="0.2">
      <c r="B22" s="360" t="s">
        <v>245</v>
      </c>
      <c r="C22" s="360"/>
      <c r="D22" s="360"/>
      <c r="E22" s="360"/>
      <c r="F22" s="360"/>
      <c r="G22" s="360"/>
      <c r="H22" s="360"/>
      <c r="I22" s="112"/>
      <c r="J22" s="112"/>
    </row>
    <row r="23" spans="1:12" s="1" customFormat="1" x14ac:dyDescent="0.2">
      <c r="B23" s="89" t="s">
        <v>165</v>
      </c>
    </row>
    <row r="24" spans="1:12" s="1" customFormat="1" x14ac:dyDescent="0.2">
      <c r="B24" s="67" t="s">
        <v>166</v>
      </c>
      <c r="C24" s="67"/>
      <c r="D24" s="67"/>
      <c r="E24" s="67"/>
      <c r="F24" s="67"/>
      <c r="G24" s="67"/>
      <c r="H24" s="67"/>
      <c r="I24" s="67"/>
      <c r="J24" s="67"/>
    </row>
    <row r="25" spans="1:12" s="1" customFormat="1" x14ac:dyDescent="0.2">
      <c r="B25" s="14" t="s">
        <v>318</v>
      </c>
      <c r="C25" s="67"/>
      <c r="D25" s="67"/>
      <c r="E25" s="67"/>
      <c r="F25" s="67"/>
      <c r="G25" s="67"/>
      <c r="H25" s="67"/>
      <c r="I25" s="67"/>
      <c r="J25" s="67"/>
    </row>
    <row r="26" spans="1:12" s="1" customFormat="1" x14ac:dyDescent="0.2">
      <c r="B26" s="14" t="s">
        <v>4</v>
      </c>
      <c r="I26" s="56"/>
    </row>
    <row r="27" spans="1:12" s="1" customFormat="1" x14ac:dyDescent="0.2">
      <c r="I27" s="56"/>
    </row>
    <row r="29" spans="1:12" s="1" customFormat="1" x14ac:dyDescent="0.2">
      <c r="A29"/>
      <c r="B29"/>
      <c r="C29" s="119"/>
      <c r="D29" s="119"/>
      <c r="E29" s="119"/>
      <c r="F29" s="119"/>
      <c r="G29" s="119"/>
      <c r="H29" s="119"/>
      <c r="I29" s="119"/>
      <c r="J29" s="119"/>
      <c r="L29"/>
    </row>
    <row r="30" spans="1:12" s="1" customFormat="1" x14ac:dyDescent="0.2">
      <c r="A30"/>
      <c r="B30"/>
      <c r="C30" s="119"/>
      <c r="D30" s="119"/>
      <c r="E30" s="119"/>
      <c r="F30" s="119"/>
      <c r="G30" s="119"/>
      <c r="H30" s="119"/>
      <c r="I30" s="119"/>
      <c r="J30" s="119"/>
      <c r="L30"/>
    </row>
    <row r="31" spans="1:12" s="1" customFormat="1" x14ac:dyDescent="0.2">
      <c r="A31"/>
      <c r="B31"/>
      <c r="C31"/>
      <c r="D31" s="76"/>
      <c r="E31" s="76"/>
      <c r="F31" s="76"/>
      <c r="G31" s="76"/>
      <c r="H31"/>
      <c r="I31"/>
      <c r="J31"/>
      <c r="L31"/>
    </row>
    <row r="32" spans="1:12" s="1" customFormat="1" x14ac:dyDescent="0.2">
      <c r="A32"/>
      <c r="B32"/>
      <c r="C32"/>
      <c r="D32" s="76"/>
      <c r="E32" s="76"/>
      <c r="F32"/>
      <c r="G32" s="76"/>
      <c r="H32"/>
      <c r="I32"/>
      <c r="J32" s="76"/>
      <c r="L32"/>
    </row>
    <row r="33" spans="1:12" s="1" customFormat="1" x14ac:dyDescent="0.2">
      <c r="A33"/>
      <c r="B33"/>
      <c r="C33"/>
      <c r="D33"/>
      <c r="E33" s="76"/>
      <c r="F33"/>
      <c r="G33" s="76"/>
      <c r="H33" s="76"/>
      <c r="I33"/>
      <c r="J33"/>
      <c r="L33"/>
    </row>
    <row r="34" spans="1:12" s="1" customFormat="1" x14ac:dyDescent="0.2">
      <c r="A34"/>
      <c r="B34"/>
      <c r="C34" s="119"/>
      <c r="D34" s="119"/>
      <c r="E34" s="119"/>
      <c r="F34" s="119"/>
      <c r="G34" s="119"/>
      <c r="H34" s="119"/>
      <c r="I34" s="119"/>
      <c r="J34" s="119"/>
      <c r="L34"/>
    </row>
    <row r="35" spans="1:12" s="1" customFormat="1" x14ac:dyDescent="0.2">
      <c r="A35"/>
      <c r="B35"/>
      <c r="C35" s="119"/>
      <c r="D35" s="119"/>
      <c r="E35" s="119"/>
      <c r="F35" s="119"/>
      <c r="G35" s="119"/>
      <c r="H35" s="119"/>
      <c r="I35" s="119"/>
      <c r="J35" s="119"/>
      <c r="L35"/>
    </row>
    <row r="36" spans="1:12" s="1" customFormat="1" x14ac:dyDescent="0.2">
      <c r="A36"/>
      <c r="B36"/>
      <c r="C36" s="119"/>
      <c r="D36" s="119"/>
      <c r="E36" s="119"/>
      <c r="F36" s="119"/>
      <c r="G36" s="119"/>
      <c r="H36" s="119"/>
      <c r="I36" s="119"/>
      <c r="J36" s="119"/>
      <c r="L36"/>
    </row>
    <row r="37" spans="1:12" s="1" customFormat="1" x14ac:dyDescent="0.2">
      <c r="A37"/>
      <c r="B37"/>
      <c r="C37" s="119"/>
      <c r="D37" s="119"/>
      <c r="E37" s="119"/>
      <c r="F37" s="119"/>
      <c r="G37" s="119"/>
      <c r="H37" s="119"/>
      <c r="I37" s="119"/>
      <c r="J37" s="119"/>
      <c r="L37"/>
    </row>
    <row r="38" spans="1:12" s="1" customFormat="1" x14ac:dyDescent="0.2">
      <c r="A38"/>
      <c r="B38"/>
      <c r="C38" s="119"/>
      <c r="D38" s="119"/>
      <c r="E38" s="119"/>
      <c r="F38" s="119"/>
      <c r="G38" s="119"/>
      <c r="H38" s="119"/>
      <c r="I38" s="119"/>
      <c r="J38" s="119"/>
      <c r="L38"/>
    </row>
    <row r="39" spans="1:12" s="1" customFormat="1" x14ac:dyDescent="0.2">
      <c r="A39"/>
      <c r="B39"/>
      <c r="C39" s="119"/>
      <c r="D39" s="119"/>
      <c r="E39" s="119"/>
      <c r="F39" s="119"/>
      <c r="G39" s="119"/>
      <c r="H39" s="119"/>
      <c r="I39" s="119"/>
      <c r="J39" s="119"/>
      <c r="L39"/>
    </row>
    <row r="40" spans="1:12" s="1" customFormat="1" x14ac:dyDescent="0.2">
      <c r="A40"/>
      <c r="B40" s="119"/>
      <c r="C40" s="119"/>
      <c r="D40" s="119"/>
      <c r="E40" s="119"/>
      <c r="F40" s="119"/>
      <c r="G40" s="119"/>
      <c r="H40" s="119"/>
      <c r="I40" s="119"/>
      <c r="J40" s="119"/>
      <c r="L40"/>
    </row>
    <row r="41" spans="1:12" s="1" customFormat="1" x14ac:dyDescent="0.2">
      <c r="A41"/>
      <c r="B41" s="119"/>
      <c r="C41" s="119"/>
      <c r="D41" s="119"/>
      <c r="E41" s="119"/>
      <c r="F41" s="119"/>
      <c r="G41" s="119"/>
      <c r="H41" s="119"/>
      <c r="I41" s="119"/>
      <c r="J41" s="119"/>
      <c r="L41"/>
    </row>
    <row r="42" spans="1:12" s="1" customFormat="1" x14ac:dyDescent="0.2">
      <c r="A42"/>
      <c r="B42" s="119"/>
      <c r="C42" s="119"/>
      <c r="D42" s="119"/>
      <c r="E42" s="119"/>
      <c r="F42" s="119"/>
      <c r="G42" s="119"/>
      <c r="H42" s="119"/>
      <c r="I42" s="119"/>
      <c r="J42" s="119"/>
      <c r="L42"/>
    </row>
    <row r="43" spans="1:12" s="1" customFormat="1" x14ac:dyDescent="0.2">
      <c r="A43"/>
      <c r="B43" s="119"/>
      <c r="C43" s="119"/>
      <c r="D43" s="119"/>
      <c r="E43" s="119"/>
      <c r="F43" s="119"/>
      <c r="G43" s="119"/>
      <c r="H43" s="119"/>
      <c r="I43" s="119"/>
      <c r="J43" s="119"/>
      <c r="L43"/>
    </row>
    <row r="44" spans="1:12" s="1" customFormat="1" x14ac:dyDescent="0.2">
      <c r="A44"/>
      <c r="B44" s="119"/>
      <c r="C44" s="119"/>
      <c r="D44" s="119"/>
      <c r="E44" s="119"/>
      <c r="F44" s="119"/>
      <c r="G44" s="119"/>
      <c r="H44" s="119"/>
      <c r="I44" s="119"/>
      <c r="J44" s="119"/>
      <c r="L44"/>
    </row>
    <row r="45" spans="1:12" s="1" customFormat="1" x14ac:dyDescent="0.2">
      <c r="A45"/>
      <c r="B45" s="119"/>
      <c r="C45" s="119"/>
      <c r="D45" s="119"/>
      <c r="E45" s="119"/>
      <c r="F45" s="119"/>
      <c r="G45" s="119"/>
      <c r="H45" s="119"/>
      <c r="I45" s="119"/>
      <c r="J45" s="119"/>
      <c r="L45"/>
    </row>
    <row r="46" spans="1:12" s="1" customFormat="1" x14ac:dyDescent="0.2">
      <c r="A46"/>
      <c r="B46" s="119"/>
      <c r="C46" s="119"/>
      <c r="D46" s="119"/>
      <c r="E46" s="119"/>
      <c r="F46" s="119"/>
      <c r="G46" s="119"/>
      <c r="H46" s="119"/>
      <c r="I46" s="119"/>
      <c r="J46" s="119"/>
      <c r="L46"/>
    </row>
    <row r="47" spans="1:12" s="1" customFormat="1" x14ac:dyDescent="0.2">
      <c r="A47"/>
      <c r="B47" s="119"/>
      <c r="C47" s="119"/>
      <c r="D47" s="119"/>
      <c r="E47" s="119"/>
      <c r="F47" s="119"/>
      <c r="G47" s="119"/>
      <c r="H47" s="119"/>
      <c r="I47" s="119"/>
      <c r="J47" s="119"/>
      <c r="L47"/>
    </row>
    <row r="48" spans="1:12" s="1" customFormat="1" x14ac:dyDescent="0.2">
      <c r="A48"/>
      <c r="B48" s="119"/>
      <c r="C48" s="119"/>
      <c r="D48" s="119"/>
      <c r="E48" s="119"/>
      <c r="F48" s="119"/>
      <c r="G48" s="119"/>
      <c r="H48" s="119"/>
      <c r="I48" s="119"/>
      <c r="J48" s="119"/>
      <c r="L48"/>
    </row>
    <row r="49" spans="1:12" s="1" customFormat="1" x14ac:dyDescent="0.2">
      <c r="A49"/>
      <c r="B49" s="119"/>
      <c r="C49" s="119"/>
      <c r="D49" s="119"/>
      <c r="E49" s="119"/>
      <c r="F49" s="119"/>
      <c r="G49" s="119"/>
      <c r="H49" s="119"/>
      <c r="I49" s="119"/>
      <c r="J49" s="119"/>
      <c r="L49"/>
    </row>
    <row r="50" spans="1:12" s="1" customFormat="1" x14ac:dyDescent="0.2">
      <c r="A50"/>
      <c r="B50" s="119"/>
      <c r="C50" s="119"/>
      <c r="D50" s="119"/>
      <c r="E50" s="119"/>
      <c r="F50" s="119"/>
      <c r="G50" s="119"/>
      <c r="H50" s="119"/>
      <c r="I50" s="119"/>
      <c r="J50" s="119"/>
      <c r="L50"/>
    </row>
    <row r="51" spans="1:12" s="1" customFormat="1" x14ac:dyDescent="0.2">
      <c r="A51"/>
      <c r="B51" s="119"/>
      <c r="C51" s="119"/>
      <c r="D51" s="119"/>
      <c r="E51" s="119"/>
      <c r="F51" s="119"/>
      <c r="G51" s="119"/>
      <c r="H51" s="119"/>
      <c r="I51" s="119"/>
      <c r="J51" s="119"/>
      <c r="L51"/>
    </row>
    <row r="52" spans="1:12" s="1" customFormat="1" x14ac:dyDescent="0.2">
      <c r="A52"/>
      <c r="B52" s="119"/>
      <c r="C52" s="119"/>
      <c r="D52" s="119"/>
      <c r="E52" s="119"/>
      <c r="F52" s="119"/>
      <c r="G52" s="119"/>
      <c r="H52" s="119"/>
      <c r="I52" s="119"/>
      <c r="J52" s="119"/>
      <c r="L52"/>
    </row>
    <row r="53" spans="1:12" s="1" customFormat="1" x14ac:dyDescent="0.2">
      <c r="A53"/>
      <c r="B53" s="119"/>
      <c r="C53" s="119"/>
      <c r="D53" s="119"/>
      <c r="E53" s="119"/>
      <c r="F53" s="119"/>
      <c r="G53" s="119"/>
      <c r="H53" s="119"/>
      <c r="I53" s="119"/>
      <c r="J53" s="119"/>
      <c r="L53"/>
    </row>
    <row r="54" spans="1:12" s="1" customFormat="1" x14ac:dyDescent="0.2">
      <c r="A54"/>
      <c r="B54" s="119"/>
      <c r="C54" s="119"/>
      <c r="D54" s="119"/>
      <c r="E54" s="119"/>
      <c r="F54" s="119"/>
      <c r="G54" s="119"/>
      <c r="H54" s="119"/>
      <c r="I54" s="119"/>
      <c r="J54" s="119"/>
      <c r="L54"/>
    </row>
    <row r="55" spans="1:12" s="1" customFormat="1" x14ac:dyDescent="0.2">
      <c r="A55"/>
      <c r="B55" s="119"/>
      <c r="C55" s="119"/>
      <c r="D55" s="119"/>
      <c r="E55" s="119"/>
      <c r="F55" s="119"/>
      <c r="G55" s="119"/>
      <c r="H55" s="119"/>
      <c r="I55" s="119"/>
      <c r="J55" s="119"/>
      <c r="L55"/>
    </row>
    <row r="56" spans="1:12" s="1" customFormat="1" x14ac:dyDescent="0.2">
      <c r="A56"/>
      <c r="B56" s="119"/>
      <c r="C56" s="119"/>
      <c r="D56" s="119"/>
      <c r="E56" s="119"/>
      <c r="F56" s="119"/>
      <c r="G56" s="119"/>
      <c r="H56" s="119"/>
      <c r="I56" s="119"/>
      <c r="J56" s="119"/>
      <c r="L56"/>
    </row>
    <row r="57" spans="1:12" s="1" customFormat="1" x14ac:dyDescent="0.2">
      <c r="A57"/>
      <c r="B57" s="119"/>
      <c r="C57" s="119"/>
      <c r="D57" s="119"/>
      <c r="E57" s="119"/>
      <c r="F57" s="119"/>
      <c r="G57" s="119"/>
      <c r="H57" s="119"/>
      <c r="I57" s="119"/>
      <c r="J57" s="119"/>
      <c r="L57"/>
    </row>
    <row r="59" spans="1:12" s="1" customFormat="1" x14ac:dyDescent="0.2">
      <c r="A59"/>
      <c r="B59"/>
      <c r="C59" s="120"/>
      <c r="D59" s="120"/>
      <c r="E59" s="120"/>
      <c r="F59" s="120"/>
      <c r="G59" s="120"/>
      <c r="H59" s="120"/>
      <c r="I59" s="120"/>
      <c r="J59" s="120"/>
      <c r="L59"/>
    </row>
    <row r="60" spans="1:12" s="1" customFormat="1" x14ac:dyDescent="0.2">
      <c r="A60"/>
      <c r="B60"/>
      <c r="C60" s="120"/>
      <c r="D60" s="120"/>
      <c r="E60" s="120"/>
      <c r="F60" s="120"/>
      <c r="G60" s="120"/>
      <c r="H60" s="120"/>
      <c r="I60" s="120"/>
      <c r="J60" s="120"/>
      <c r="L60"/>
    </row>
    <row r="61" spans="1:12" s="1" customFormat="1" x14ac:dyDescent="0.2">
      <c r="A61"/>
      <c r="B61"/>
      <c r="C61" s="120"/>
      <c r="D61" s="120"/>
      <c r="E61" s="120"/>
      <c r="F61" s="120"/>
      <c r="G61" s="120"/>
      <c r="H61" s="120"/>
      <c r="I61" s="120"/>
      <c r="J61" s="120"/>
      <c r="L61"/>
    </row>
    <row r="62" spans="1:12" s="1" customFormat="1" x14ac:dyDescent="0.2">
      <c r="A62"/>
      <c r="B62"/>
      <c r="C62" s="120"/>
      <c r="D62" s="120"/>
      <c r="E62" s="120"/>
      <c r="F62" s="120"/>
      <c r="G62" s="120"/>
      <c r="H62" s="120"/>
      <c r="I62" s="120"/>
      <c r="J62" s="120"/>
      <c r="L62"/>
    </row>
    <row r="63" spans="1:12" s="1" customFormat="1" x14ac:dyDescent="0.2">
      <c r="A63"/>
      <c r="B63"/>
      <c r="C63" s="120"/>
      <c r="D63" s="120"/>
      <c r="E63" s="120"/>
      <c r="F63" s="120"/>
      <c r="G63" s="120"/>
      <c r="H63" s="120"/>
      <c r="I63" s="120"/>
      <c r="J63" s="120"/>
      <c r="L63"/>
    </row>
    <row r="64" spans="1:12" s="1" customFormat="1" x14ac:dyDescent="0.2">
      <c r="A64"/>
      <c r="B64"/>
      <c r="C64" s="120"/>
      <c r="D64" s="120"/>
      <c r="E64" s="120"/>
      <c r="F64" s="120"/>
      <c r="G64" s="120"/>
      <c r="H64" s="120"/>
      <c r="I64" s="120"/>
      <c r="J64" s="120"/>
      <c r="L64"/>
    </row>
    <row r="65" spans="1:12" s="1" customFormat="1" x14ac:dyDescent="0.2">
      <c r="A65"/>
      <c r="B65"/>
      <c r="C65" s="120"/>
      <c r="D65" s="120"/>
      <c r="E65" s="120"/>
      <c r="F65" s="120"/>
      <c r="G65" s="120"/>
      <c r="H65" s="120"/>
      <c r="I65" s="120"/>
      <c r="J65" s="120"/>
      <c r="L65"/>
    </row>
    <row r="66" spans="1:12" s="1" customFormat="1" x14ac:dyDescent="0.2">
      <c r="A66"/>
      <c r="B66"/>
      <c r="C66" s="120"/>
      <c r="D66" s="120"/>
      <c r="E66" s="120"/>
      <c r="F66" s="120"/>
      <c r="G66" s="120"/>
      <c r="H66" s="120"/>
      <c r="I66" s="120"/>
      <c r="J66" s="120"/>
      <c r="L66"/>
    </row>
    <row r="67" spans="1:12" s="1" customFormat="1" x14ac:dyDescent="0.2">
      <c r="A67"/>
      <c r="B67"/>
      <c r="C67" s="120"/>
      <c r="D67" s="120"/>
      <c r="E67" s="120"/>
      <c r="F67" s="120"/>
      <c r="G67" s="120"/>
      <c r="H67" s="120"/>
      <c r="I67" s="120"/>
      <c r="J67" s="120"/>
      <c r="L67"/>
    </row>
    <row r="68" spans="1:12" s="1" customFormat="1" x14ac:dyDescent="0.2">
      <c r="A68"/>
      <c r="B68"/>
      <c r="C68" s="120"/>
      <c r="D68" s="120"/>
      <c r="E68" s="120"/>
      <c r="F68" s="120"/>
      <c r="G68" s="120"/>
      <c r="H68" s="120"/>
      <c r="I68" s="120"/>
      <c r="J68" s="120"/>
      <c r="L68"/>
    </row>
    <row r="69" spans="1:12" s="1" customFormat="1" x14ac:dyDescent="0.2">
      <c r="A69"/>
      <c r="B69"/>
      <c r="C69" s="120"/>
      <c r="D69" s="120"/>
      <c r="E69" s="120"/>
      <c r="F69" s="120"/>
      <c r="G69" s="120"/>
      <c r="H69" s="120"/>
      <c r="I69" s="120"/>
      <c r="J69" s="120"/>
      <c r="L69"/>
    </row>
    <row r="70" spans="1:12" s="1" customFormat="1" x14ac:dyDescent="0.2">
      <c r="A70"/>
      <c r="B70"/>
      <c r="C70" s="120"/>
      <c r="D70" s="120"/>
      <c r="E70" s="120"/>
      <c r="F70" s="120"/>
      <c r="G70" s="120"/>
      <c r="H70" s="120"/>
      <c r="I70" s="120"/>
      <c r="J70" s="120"/>
      <c r="L70"/>
    </row>
    <row r="71" spans="1:12" s="1" customFormat="1" x14ac:dyDescent="0.2">
      <c r="A71"/>
      <c r="B71"/>
      <c r="C71" s="120"/>
      <c r="D71" s="120"/>
      <c r="E71" s="120"/>
      <c r="F71" s="120"/>
      <c r="G71" s="120"/>
      <c r="H71" s="120"/>
      <c r="I71" s="120"/>
      <c r="J71" s="120"/>
      <c r="L71"/>
    </row>
    <row r="72" spans="1:12" s="1" customFormat="1" x14ac:dyDescent="0.2">
      <c r="A72"/>
      <c r="B72"/>
      <c r="C72" s="120"/>
      <c r="D72" s="120"/>
      <c r="E72" s="120"/>
      <c r="F72" s="120"/>
      <c r="G72" s="120"/>
      <c r="H72" s="120"/>
      <c r="I72" s="120"/>
      <c r="J72" s="120"/>
      <c r="L72"/>
    </row>
    <row r="73" spans="1:12" s="1" customFormat="1" x14ac:dyDescent="0.2">
      <c r="A73"/>
      <c r="B73"/>
      <c r="C73" s="120"/>
      <c r="D73" s="120"/>
      <c r="E73" s="120"/>
      <c r="F73" s="120"/>
      <c r="G73" s="120"/>
      <c r="H73" s="120"/>
      <c r="I73" s="120"/>
      <c r="J73" s="120"/>
      <c r="L73"/>
    </row>
    <row r="74" spans="1:12" s="1" customFormat="1" x14ac:dyDescent="0.2">
      <c r="A74"/>
      <c r="B74"/>
      <c r="C74" s="120"/>
      <c r="D74" s="120"/>
      <c r="E74" s="120"/>
      <c r="F74" s="120"/>
      <c r="G74" s="120"/>
      <c r="H74" s="120"/>
      <c r="I74" s="120"/>
      <c r="J74" s="120"/>
      <c r="L74"/>
    </row>
    <row r="75" spans="1:12" s="1" customFormat="1" x14ac:dyDescent="0.2">
      <c r="A75"/>
      <c r="B75"/>
      <c r="C75" s="120"/>
      <c r="D75" s="120"/>
      <c r="E75" s="120"/>
      <c r="F75" s="120"/>
      <c r="G75" s="120"/>
      <c r="H75" s="120"/>
      <c r="I75" s="120"/>
      <c r="J75" s="120"/>
      <c r="L75"/>
    </row>
    <row r="76" spans="1:12" s="1" customFormat="1" x14ac:dyDescent="0.2">
      <c r="A76"/>
      <c r="B76"/>
      <c r="C76" s="120"/>
      <c r="D76" s="120"/>
      <c r="E76" s="120"/>
      <c r="F76" s="120"/>
      <c r="G76" s="120"/>
      <c r="H76" s="120"/>
      <c r="I76" s="120"/>
      <c r="J76" s="120"/>
      <c r="L76"/>
    </row>
    <row r="77" spans="1:12" s="1" customFormat="1" x14ac:dyDescent="0.2">
      <c r="A77"/>
      <c r="B77"/>
      <c r="C77" s="120"/>
      <c r="D77" s="120"/>
      <c r="E77" s="120"/>
      <c r="F77" s="120"/>
      <c r="G77" s="120"/>
      <c r="H77" s="120"/>
      <c r="I77" s="120"/>
      <c r="J77" s="120"/>
      <c r="L77"/>
    </row>
    <row r="78" spans="1:12" s="1" customFormat="1" x14ac:dyDescent="0.2">
      <c r="A78"/>
      <c r="B78"/>
      <c r="C78" s="120"/>
      <c r="D78" s="120"/>
      <c r="E78" s="120"/>
      <c r="F78" s="120"/>
      <c r="G78" s="120"/>
      <c r="H78" s="120"/>
      <c r="I78" s="120"/>
      <c r="J78" s="120"/>
      <c r="L78"/>
    </row>
    <row r="79" spans="1:12" s="1" customFormat="1" x14ac:dyDescent="0.2">
      <c r="A79"/>
      <c r="B79"/>
      <c r="C79" s="120"/>
      <c r="D79" s="120"/>
      <c r="E79" s="120"/>
      <c r="F79" s="120"/>
      <c r="G79" s="120"/>
      <c r="H79" s="120"/>
      <c r="I79" s="120"/>
      <c r="J79" s="120"/>
      <c r="L79"/>
    </row>
    <row r="80" spans="1:12" s="1" customFormat="1" x14ac:dyDescent="0.2">
      <c r="A80"/>
      <c r="B80"/>
      <c r="C80" s="120"/>
      <c r="D80" s="120"/>
      <c r="E80" s="120"/>
      <c r="F80" s="120"/>
      <c r="G80" s="120"/>
      <c r="H80" s="120"/>
      <c r="I80" s="120"/>
      <c r="J80" s="120"/>
      <c r="L80"/>
    </row>
    <row r="81" spans="1:12" s="1" customFormat="1" x14ac:dyDescent="0.2">
      <c r="A81"/>
      <c r="B81"/>
      <c r="C81" s="120"/>
      <c r="D81" s="120"/>
      <c r="E81" s="120"/>
      <c r="F81" s="120"/>
      <c r="G81" s="120"/>
      <c r="H81" s="120"/>
      <c r="I81" s="120"/>
      <c r="J81" s="120"/>
      <c r="L81"/>
    </row>
    <row r="82" spans="1:12" s="1" customFormat="1" x14ac:dyDescent="0.2">
      <c r="A82"/>
      <c r="B82"/>
      <c r="C82" s="120"/>
      <c r="D82" s="120"/>
      <c r="E82" s="120"/>
      <c r="F82" s="120"/>
      <c r="G82" s="120"/>
      <c r="H82" s="120"/>
      <c r="I82" s="120"/>
      <c r="J82" s="120"/>
      <c r="L82"/>
    </row>
    <row r="83" spans="1:12" s="1" customFormat="1" x14ac:dyDescent="0.2">
      <c r="A83"/>
      <c r="B83"/>
      <c r="C83" s="120"/>
      <c r="D83" s="120"/>
      <c r="E83" s="120"/>
      <c r="F83" s="120"/>
      <c r="G83" s="120"/>
      <c r="H83" s="120"/>
      <c r="I83" s="120"/>
      <c r="J83" s="120"/>
      <c r="L83"/>
    </row>
    <row r="84" spans="1:12" s="1" customFormat="1" x14ac:dyDescent="0.2">
      <c r="A84"/>
      <c r="B84"/>
      <c r="C84" s="120"/>
      <c r="D84" s="120"/>
      <c r="E84" s="120"/>
      <c r="F84" s="120"/>
      <c r="G84" s="120"/>
      <c r="H84" s="120"/>
      <c r="I84" s="120"/>
      <c r="J84" s="120"/>
      <c r="L84"/>
    </row>
    <row r="85" spans="1:12" s="1" customFormat="1" x14ac:dyDescent="0.2">
      <c r="A85"/>
      <c r="B85"/>
      <c r="C85" s="120"/>
      <c r="D85" s="120"/>
      <c r="E85" s="120"/>
      <c r="F85" s="120"/>
      <c r="G85" s="120"/>
      <c r="H85" s="120"/>
      <c r="I85" s="120"/>
      <c r="J85" s="120"/>
      <c r="L85"/>
    </row>
  </sheetData>
  <mergeCells count="3">
    <mergeCell ref="B2:J2"/>
    <mergeCell ref="B3:J3"/>
    <mergeCell ref="B22:H22"/>
  </mergeCells>
  <hyperlinks>
    <hyperlink ref="L2" location="Índice!A1" display="Volver al índice" xr:uid="{6C71E1D8-AB45-4D6B-9B06-56322246807A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theme="0" tint="-0.499984740745262"/>
  </sheetPr>
  <dimension ref="A1:J31"/>
  <sheetViews>
    <sheetView showGridLines="0" zoomScaleNormal="100" zoomScaleSheetLayoutView="85" workbookViewId="0"/>
  </sheetViews>
  <sheetFormatPr baseColWidth="10" defaultRowHeight="12.75" x14ac:dyDescent="0.2"/>
  <cols>
    <col min="1" max="1" width="1.7109375" customWidth="1"/>
    <col min="2" max="2" width="11.42578125" customWidth="1"/>
    <col min="3" max="3" width="14" customWidth="1"/>
    <col min="4" max="4" width="15.42578125" customWidth="1"/>
    <col min="5" max="5" width="16.140625" customWidth="1"/>
    <col min="6" max="6" width="15.140625" customWidth="1"/>
    <col min="7" max="7" width="15.7109375" customWidth="1"/>
    <col min="8" max="8" width="13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</row>
    <row r="2" spans="1:10" ht="33.75" customHeight="1" x14ac:dyDescent="0.25">
      <c r="A2" s="1"/>
      <c r="B2" s="361" t="s">
        <v>313</v>
      </c>
      <c r="C2" s="361"/>
      <c r="D2" s="361"/>
      <c r="E2" s="361"/>
      <c r="F2" s="361"/>
      <c r="G2" s="361"/>
      <c r="H2" s="361"/>
      <c r="J2" s="140" t="s">
        <v>319</v>
      </c>
    </row>
    <row r="3" spans="1:10" ht="15.75" x14ac:dyDescent="0.25">
      <c r="A3" s="1"/>
      <c r="B3" s="362" t="s">
        <v>247</v>
      </c>
      <c r="C3" s="362"/>
      <c r="D3" s="362"/>
      <c r="E3" s="362"/>
      <c r="F3" s="362"/>
      <c r="G3" s="362"/>
      <c r="H3" s="362"/>
    </row>
    <row r="4" spans="1:10" ht="5.0999999999999996" customHeight="1" x14ac:dyDescent="0.2">
      <c r="A4" s="1"/>
      <c r="B4" s="2"/>
      <c r="C4" s="2"/>
      <c r="D4" s="2"/>
      <c r="E4" s="2"/>
      <c r="F4" s="2"/>
      <c r="G4" s="2"/>
      <c r="H4" s="2"/>
    </row>
    <row r="5" spans="1:10" ht="32.25" customHeight="1" x14ac:dyDescent="0.2">
      <c r="A5" s="1"/>
      <c r="B5" s="3" t="s">
        <v>0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  <c r="H5" s="3" t="s">
        <v>30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7">
        <v>338.43389999999999</v>
      </c>
      <c r="D7" s="7">
        <v>692.1046</v>
      </c>
      <c r="E7" s="7">
        <v>1109.761</v>
      </c>
      <c r="F7" s="7">
        <v>1259.711</v>
      </c>
      <c r="G7" s="7">
        <v>656.54870000000005</v>
      </c>
      <c r="H7" s="7">
        <v>990.11509999999998</v>
      </c>
    </row>
    <row r="8" spans="1:10" x14ac:dyDescent="0.2">
      <c r="A8" s="1"/>
      <c r="B8" s="6">
        <v>2005</v>
      </c>
      <c r="C8" s="7">
        <v>307.39260000000002</v>
      </c>
      <c r="D8" s="7">
        <v>740.1395</v>
      </c>
      <c r="E8" s="7">
        <v>1163.846</v>
      </c>
      <c r="F8" s="7">
        <v>1100.662</v>
      </c>
      <c r="G8" s="7">
        <v>912.6925</v>
      </c>
      <c r="H8" s="7">
        <v>1001.239</v>
      </c>
    </row>
    <row r="9" spans="1:10" x14ac:dyDescent="0.2">
      <c r="A9" s="1"/>
      <c r="B9" s="6">
        <v>2006</v>
      </c>
      <c r="C9" s="7">
        <v>296.93209999999999</v>
      </c>
      <c r="D9" s="7">
        <v>730.15570000000002</v>
      </c>
      <c r="E9" s="7">
        <v>1133.856</v>
      </c>
      <c r="F9" s="7">
        <v>1386.0150000000001</v>
      </c>
      <c r="G9" s="7">
        <v>1119.665</v>
      </c>
      <c r="H9" s="7">
        <v>1055.049</v>
      </c>
    </row>
    <row r="10" spans="1:10" x14ac:dyDescent="0.2">
      <c r="A10" s="1"/>
      <c r="B10" s="6">
        <v>2007</v>
      </c>
      <c r="C10" s="7">
        <v>196.03139999999999</v>
      </c>
      <c r="D10" s="7">
        <v>772.81659999999999</v>
      </c>
      <c r="E10" s="7">
        <v>1318.769</v>
      </c>
      <c r="F10" s="7">
        <v>1389.915</v>
      </c>
      <c r="G10" s="7">
        <v>884.62130000000002</v>
      </c>
      <c r="H10" s="7">
        <v>1145.364</v>
      </c>
    </row>
    <row r="11" spans="1:10" x14ac:dyDescent="0.2">
      <c r="A11" s="1"/>
      <c r="B11" s="6">
        <v>2008</v>
      </c>
      <c r="C11" s="7">
        <v>327.51459999999997</v>
      </c>
      <c r="D11" s="7">
        <v>924.99509999999998</v>
      </c>
      <c r="E11" s="7">
        <v>1395.374</v>
      </c>
      <c r="F11" s="7">
        <v>1457.9</v>
      </c>
      <c r="G11" s="7">
        <v>929.09259999999995</v>
      </c>
      <c r="H11" s="7">
        <v>1235.9349999999999</v>
      </c>
    </row>
    <row r="12" spans="1:10" x14ac:dyDescent="0.2">
      <c r="A12" s="1"/>
      <c r="B12" s="6">
        <v>2009</v>
      </c>
      <c r="C12" s="7">
        <v>338.9717</v>
      </c>
      <c r="D12" s="7">
        <v>932.27269999999999</v>
      </c>
      <c r="E12" s="7">
        <v>1489.4960000000001</v>
      </c>
      <c r="F12" s="7">
        <v>1567.9649999999999</v>
      </c>
      <c r="G12" s="7">
        <v>817.98329999999999</v>
      </c>
      <c r="H12" s="7">
        <v>1297.5630000000001</v>
      </c>
    </row>
    <row r="13" spans="1:10" x14ac:dyDescent="0.2">
      <c r="A13" s="1"/>
      <c r="B13" s="6">
        <v>2010</v>
      </c>
      <c r="C13" s="7">
        <v>261.79469999999998</v>
      </c>
      <c r="D13" s="7">
        <v>899.20839999999998</v>
      </c>
      <c r="E13" s="7">
        <v>1484.646</v>
      </c>
      <c r="F13" s="7">
        <v>1527.36</v>
      </c>
      <c r="G13" s="7">
        <v>815.20809999999994</v>
      </c>
      <c r="H13" s="7">
        <v>1285.8309999999999</v>
      </c>
    </row>
    <row r="14" spans="1:10" x14ac:dyDescent="0.2">
      <c r="A14" s="1"/>
      <c r="B14" s="6">
        <v>2011</v>
      </c>
      <c r="C14" s="7">
        <v>301.03789999999998</v>
      </c>
      <c r="D14" s="7">
        <v>1031.742</v>
      </c>
      <c r="E14" s="7">
        <v>1521.029</v>
      </c>
      <c r="F14" s="7">
        <v>1684.7929999999999</v>
      </c>
      <c r="G14" s="7">
        <v>981.10379999999998</v>
      </c>
      <c r="H14" s="7">
        <v>1392.021</v>
      </c>
    </row>
    <row r="15" spans="1:10" x14ac:dyDescent="0.2">
      <c r="A15" s="1"/>
      <c r="B15" s="6">
        <v>2012</v>
      </c>
      <c r="C15" s="7">
        <v>332.36989999999997</v>
      </c>
      <c r="D15" s="7">
        <v>1111.704</v>
      </c>
      <c r="E15" s="7">
        <v>1734.7860000000001</v>
      </c>
      <c r="F15" s="7">
        <v>1759.527</v>
      </c>
      <c r="G15" s="7">
        <v>1011.068</v>
      </c>
      <c r="H15" s="7">
        <v>1517.0809999999999</v>
      </c>
    </row>
    <row r="16" spans="1:10" x14ac:dyDescent="0.2">
      <c r="A16" s="1"/>
      <c r="B16" s="6">
        <v>2013</v>
      </c>
      <c r="C16" s="7">
        <v>369.14640000000003</v>
      </c>
      <c r="D16" s="7">
        <v>1214.4069999999999</v>
      </c>
      <c r="E16" s="7">
        <v>1707.8520000000001</v>
      </c>
      <c r="F16" s="7">
        <v>1763.4690000000001</v>
      </c>
      <c r="G16" s="7">
        <v>1084.915</v>
      </c>
      <c r="H16" s="7">
        <v>1546.181</v>
      </c>
    </row>
    <row r="17" spans="1:10" x14ac:dyDescent="0.2">
      <c r="A17" s="1"/>
      <c r="B17" s="6">
        <v>2014</v>
      </c>
      <c r="C17" s="7">
        <v>311.21289999999999</v>
      </c>
      <c r="D17" s="7">
        <v>1279.0060000000001</v>
      </c>
      <c r="E17" s="7">
        <v>1818.259</v>
      </c>
      <c r="F17" s="7">
        <v>1838.5740000000001</v>
      </c>
      <c r="G17" s="7">
        <v>1219.1110000000001</v>
      </c>
      <c r="H17" s="7">
        <v>1640.395</v>
      </c>
    </row>
    <row r="18" spans="1:10" x14ac:dyDescent="0.2">
      <c r="A18" s="1"/>
      <c r="B18" s="6">
        <v>2015</v>
      </c>
      <c r="C18" s="7">
        <v>272.18060000000003</v>
      </c>
      <c r="D18" s="7">
        <v>1306.4110000000001</v>
      </c>
      <c r="E18" s="7">
        <v>1936.1769999999999</v>
      </c>
      <c r="F18" s="7">
        <v>2019.1880000000001</v>
      </c>
      <c r="G18" s="7">
        <v>1372.106</v>
      </c>
      <c r="H18" s="7">
        <v>1753.181</v>
      </c>
    </row>
    <row r="19" spans="1:10" x14ac:dyDescent="0.2">
      <c r="A19" s="1"/>
      <c r="B19" s="6">
        <v>2016</v>
      </c>
      <c r="C19" s="7">
        <v>465.58100000000002</v>
      </c>
      <c r="D19" s="7">
        <v>1449.797</v>
      </c>
      <c r="E19" s="7">
        <v>2007.998</v>
      </c>
      <c r="F19" s="7">
        <v>2167.8339999999998</v>
      </c>
      <c r="G19" s="7">
        <v>1355.008</v>
      </c>
      <c r="H19" s="7">
        <v>1869.9680000000001</v>
      </c>
    </row>
    <row r="20" spans="1:10" x14ac:dyDescent="0.2">
      <c r="A20" s="1"/>
      <c r="B20" s="6">
        <v>2017</v>
      </c>
      <c r="C20" s="7">
        <v>433.37220000000002</v>
      </c>
      <c r="D20" s="7">
        <v>1403.4259999999999</v>
      </c>
      <c r="E20" s="7">
        <v>2015.9</v>
      </c>
      <c r="F20" s="7">
        <v>2127.4169999999999</v>
      </c>
      <c r="G20" s="7">
        <v>1451.453</v>
      </c>
      <c r="H20" s="7">
        <v>1851.567</v>
      </c>
    </row>
    <row r="21" spans="1:10" x14ac:dyDescent="0.2">
      <c r="A21" s="1"/>
      <c r="B21" s="6">
        <v>2018</v>
      </c>
      <c r="C21" s="7">
        <v>436.14221191406301</v>
      </c>
      <c r="D21" s="7">
        <v>1403.22717285156</v>
      </c>
      <c r="E21" s="7">
        <v>2064.72583007813</v>
      </c>
      <c r="F21" s="7">
        <v>2110.65551757813</v>
      </c>
      <c r="G21" s="7">
        <v>1321.78833007813</v>
      </c>
      <c r="H21" s="7">
        <v>1857.28344726563</v>
      </c>
    </row>
    <row r="22" spans="1:10" x14ac:dyDescent="0.2">
      <c r="A22" s="1"/>
      <c r="B22" s="6">
        <v>2019</v>
      </c>
      <c r="C22" s="312">
        <v>95.594093322753906</v>
      </c>
      <c r="D22" s="312">
        <v>1400.362548828125</v>
      </c>
      <c r="E22" s="312">
        <v>2139.89208984375</v>
      </c>
      <c r="F22" s="312">
        <v>2109.6064453125</v>
      </c>
      <c r="G22" s="312">
        <v>1298.3548583984375</v>
      </c>
      <c r="H22" s="312">
        <v>1885.932861328125</v>
      </c>
    </row>
    <row r="23" spans="1:10" ht="5.0999999999999996" customHeight="1" x14ac:dyDescent="0.2">
      <c r="A23" s="1"/>
      <c r="B23" s="8"/>
      <c r="C23" s="9"/>
      <c r="D23" s="10"/>
      <c r="E23" s="10"/>
      <c r="F23" s="10"/>
      <c r="G23" s="10"/>
      <c r="H23" s="10"/>
    </row>
    <row r="24" spans="1:10" s="1" customFormat="1" x14ac:dyDescent="0.2">
      <c r="B24" s="363" t="s">
        <v>79</v>
      </c>
      <c r="C24" s="363"/>
      <c r="D24" s="363"/>
      <c r="E24" s="363"/>
      <c r="F24" s="363"/>
      <c r="G24" s="363"/>
      <c r="H24" s="363"/>
    </row>
    <row r="25" spans="1:10" s="1" customFormat="1" ht="24.75" customHeight="1" x14ac:dyDescent="0.2">
      <c r="B25" s="360" t="s">
        <v>245</v>
      </c>
      <c r="C25" s="360"/>
      <c r="D25" s="360"/>
      <c r="E25" s="360"/>
      <c r="F25" s="360"/>
      <c r="G25" s="360"/>
      <c r="H25" s="360"/>
      <c r="I25" s="112"/>
      <c r="J25" s="112"/>
    </row>
    <row r="26" spans="1:10" s="1" customFormat="1" x14ac:dyDescent="0.2">
      <c r="B26" s="13" t="s">
        <v>80</v>
      </c>
    </row>
    <row r="27" spans="1:10" s="1" customFormat="1" x14ac:dyDescent="0.2">
      <c r="B27" s="13" t="s">
        <v>81</v>
      </c>
    </row>
    <row r="28" spans="1:10" s="1" customFormat="1" x14ac:dyDescent="0.2">
      <c r="B28" s="14" t="s">
        <v>317</v>
      </c>
    </row>
    <row r="29" spans="1:10" s="1" customFormat="1" x14ac:dyDescent="0.2">
      <c r="B29" s="14" t="s">
        <v>4</v>
      </c>
    </row>
    <row r="30" spans="1:10" s="1" customFormat="1" x14ac:dyDescent="0.2">
      <c r="B30" s="14"/>
    </row>
    <row r="31" spans="1:10" s="1" customFormat="1" x14ac:dyDescent="0.2">
      <c r="B31"/>
    </row>
  </sheetData>
  <mergeCells count="4">
    <mergeCell ref="B2:H2"/>
    <mergeCell ref="B3:H3"/>
    <mergeCell ref="B24:H24"/>
    <mergeCell ref="B25:H25"/>
  </mergeCells>
  <hyperlinks>
    <hyperlink ref="J2" location="Índice!A1" display="Volver al índice" xr:uid="{36A6947E-E80C-4A05-9495-74C065C9E49A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3">
    <tabColor theme="0" tint="-0.499984740745262"/>
  </sheetPr>
  <dimension ref="A1:K299"/>
  <sheetViews>
    <sheetView showGridLines="0" zoomScaleNormal="100" zoomScaleSheetLayoutView="85" workbookViewId="0">
      <selection activeCell="J2" sqref="J2"/>
    </sheetView>
  </sheetViews>
  <sheetFormatPr baseColWidth="10" defaultRowHeight="12.75" x14ac:dyDescent="0.2"/>
  <cols>
    <col min="1" max="1" width="2.42578125" customWidth="1"/>
    <col min="2" max="2" width="12.28515625" customWidth="1"/>
    <col min="3" max="3" width="14.42578125" customWidth="1"/>
    <col min="4" max="7" width="15.7109375" customWidth="1"/>
    <col min="8" max="8" width="13.5703125" customWidth="1"/>
    <col min="9" max="9" width="11.42578125" style="1"/>
    <col min="10" max="11" width="11.5703125" style="1" customWidth="1"/>
  </cols>
  <sheetData>
    <row r="1" spans="1:10" s="1" customFormat="1" x14ac:dyDescent="0.2"/>
    <row r="2" spans="1:10" ht="30.75" customHeight="1" x14ac:dyDescent="0.2">
      <c r="A2" s="1"/>
      <c r="B2" s="350" t="s">
        <v>314</v>
      </c>
      <c r="C2" s="350"/>
      <c r="D2" s="350"/>
      <c r="E2" s="350"/>
      <c r="F2" s="350"/>
      <c r="G2" s="350"/>
      <c r="H2" s="350"/>
      <c r="J2" s="140" t="s">
        <v>319</v>
      </c>
    </row>
    <row r="3" spans="1:10" ht="15.75" x14ac:dyDescent="0.25">
      <c r="A3" s="1"/>
      <c r="B3" s="345" t="s">
        <v>247</v>
      </c>
      <c r="C3" s="345"/>
      <c r="D3" s="345"/>
      <c r="E3" s="345"/>
      <c r="F3" s="345"/>
      <c r="G3" s="345"/>
      <c r="H3" s="345"/>
    </row>
    <row r="4" spans="1:10" ht="5.0999999999999996" customHeight="1" x14ac:dyDescent="0.2">
      <c r="A4" s="1"/>
      <c r="B4" s="2"/>
      <c r="C4" s="2"/>
      <c r="D4" s="2"/>
      <c r="E4" s="2"/>
      <c r="F4" s="2"/>
      <c r="G4" s="2"/>
      <c r="H4" s="2"/>
    </row>
    <row r="5" spans="1:10" ht="30.75" customHeight="1" x14ac:dyDescent="0.2">
      <c r="A5" s="1"/>
      <c r="B5" s="3" t="s">
        <v>0</v>
      </c>
      <c r="C5" s="3" t="s">
        <v>82</v>
      </c>
      <c r="D5" s="3" t="s">
        <v>240</v>
      </c>
      <c r="E5" s="3" t="s">
        <v>83</v>
      </c>
      <c r="F5" s="3" t="s">
        <v>84</v>
      </c>
      <c r="G5" s="3" t="s">
        <v>85</v>
      </c>
      <c r="H5" s="3" t="s">
        <v>30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77">
        <v>384.43060000000003</v>
      </c>
      <c r="D7" s="77">
        <v>566.61059999999998</v>
      </c>
      <c r="E7" s="77">
        <v>708.0874</v>
      </c>
      <c r="F7" s="77">
        <v>985.05909999999994</v>
      </c>
      <c r="G7" s="77">
        <v>2031.752</v>
      </c>
      <c r="H7" s="77">
        <v>990.11509999999998</v>
      </c>
    </row>
    <row r="8" spans="1:10" x14ac:dyDescent="0.2">
      <c r="A8" s="1"/>
      <c r="B8" s="6">
        <v>2005</v>
      </c>
      <c r="C8" s="77">
        <v>471.44099999999997</v>
      </c>
      <c r="D8" s="77">
        <v>568.52610000000004</v>
      </c>
      <c r="E8" s="77">
        <v>770.91359999999997</v>
      </c>
      <c r="F8" s="77">
        <v>1025.9290000000001</v>
      </c>
      <c r="G8" s="77">
        <v>1952.268</v>
      </c>
      <c r="H8" s="77">
        <v>1001.239</v>
      </c>
    </row>
    <row r="9" spans="1:10" x14ac:dyDescent="0.2">
      <c r="A9" s="1"/>
      <c r="B9" s="6">
        <v>2006</v>
      </c>
      <c r="C9" s="77">
        <v>338.66</v>
      </c>
      <c r="D9" s="77">
        <v>632.41250000000002</v>
      </c>
      <c r="E9" s="77">
        <v>723.63220000000001</v>
      </c>
      <c r="F9" s="77">
        <v>1107.116</v>
      </c>
      <c r="G9" s="77">
        <v>2107.143</v>
      </c>
      <c r="H9" s="77">
        <v>1055.049</v>
      </c>
    </row>
    <row r="10" spans="1:10" x14ac:dyDescent="0.2">
      <c r="A10" s="1"/>
      <c r="B10" s="6">
        <v>2007</v>
      </c>
      <c r="C10" s="77">
        <v>466.92720000000003</v>
      </c>
      <c r="D10" s="77">
        <v>594.15250000000003</v>
      </c>
      <c r="E10" s="77">
        <v>769.40650000000005</v>
      </c>
      <c r="F10" s="77">
        <v>1169.3510000000001</v>
      </c>
      <c r="G10" s="77">
        <v>2259.098</v>
      </c>
      <c r="H10" s="77">
        <v>1145.364</v>
      </c>
      <c r="J10" s="11"/>
    </row>
    <row r="11" spans="1:10" x14ac:dyDescent="0.2">
      <c r="A11" s="1"/>
      <c r="B11" s="6">
        <v>2008</v>
      </c>
      <c r="C11" s="77">
        <v>469.52440000000001</v>
      </c>
      <c r="D11" s="77">
        <v>671.51570000000004</v>
      </c>
      <c r="E11" s="77">
        <v>867.35090000000002</v>
      </c>
      <c r="F11" s="77">
        <v>1285.0709999999999</v>
      </c>
      <c r="G11" s="77">
        <v>2388.2080000000001</v>
      </c>
      <c r="H11" s="77">
        <v>1235.9349999999999</v>
      </c>
      <c r="J11" s="11"/>
    </row>
    <row r="12" spans="1:10" x14ac:dyDescent="0.2">
      <c r="A12" s="1"/>
      <c r="B12" s="6">
        <v>2009</v>
      </c>
      <c r="C12" s="77">
        <v>494.74919999999997</v>
      </c>
      <c r="D12" s="77">
        <v>705.03800000000001</v>
      </c>
      <c r="E12" s="77">
        <v>927.20540000000005</v>
      </c>
      <c r="F12" s="77">
        <v>1321.1769999999999</v>
      </c>
      <c r="G12" s="77">
        <v>2422.645</v>
      </c>
      <c r="H12" s="77">
        <v>1297.5630000000001</v>
      </c>
      <c r="J12" s="11"/>
    </row>
    <row r="13" spans="1:10" x14ac:dyDescent="0.2">
      <c r="A13" s="1"/>
      <c r="B13" s="6">
        <v>2010</v>
      </c>
      <c r="C13" s="77">
        <v>454.04300000000001</v>
      </c>
      <c r="D13" s="77">
        <v>776.71090000000004</v>
      </c>
      <c r="E13" s="77">
        <v>978.18610000000001</v>
      </c>
      <c r="F13" s="77">
        <v>1292.604</v>
      </c>
      <c r="G13" s="77">
        <v>2331.357</v>
      </c>
      <c r="H13" s="77">
        <v>1285.8309999999999</v>
      </c>
      <c r="J13" s="11"/>
    </row>
    <row r="14" spans="1:10" x14ac:dyDescent="0.2">
      <c r="A14" s="1"/>
      <c r="B14" s="6">
        <v>2011</v>
      </c>
      <c r="C14" s="77">
        <v>504.33089999999999</v>
      </c>
      <c r="D14" s="77">
        <v>810.77689999999996</v>
      </c>
      <c r="E14" s="77">
        <v>1027.8230000000001</v>
      </c>
      <c r="F14" s="77">
        <v>1386.614</v>
      </c>
      <c r="G14" s="77">
        <v>2532.174</v>
      </c>
      <c r="H14" s="77">
        <v>1392.021</v>
      </c>
      <c r="J14" s="11"/>
    </row>
    <row r="15" spans="1:10" s="1" customFormat="1" x14ac:dyDescent="0.2">
      <c r="B15" s="6">
        <v>2012</v>
      </c>
      <c r="C15" s="77">
        <v>604.13409999999999</v>
      </c>
      <c r="D15" s="77">
        <v>850.01110000000006</v>
      </c>
      <c r="E15" s="77">
        <v>1171.6220000000001</v>
      </c>
      <c r="F15" s="77">
        <v>1473.8689999999999</v>
      </c>
      <c r="G15" s="77">
        <v>2574.2809999999999</v>
      </c>
      <c r="H15" s="77">
        <v>1517.0809999999999</v>
      </c>
    </row>
    <row r="16" spans="1:10" s="1" customFormat="1" x14ac:dyDescent="0.2">
      <c r="B16" s="6">
        <v>2013</v>
      </c>
      <c r="C16" s="77">
        <v>767.55119999999999</v>
      </c>
      <c r="D16" s="77">
        <v>881.28710000000001</v>
      </c>
      <c r="E16" s="77">
        <v>1161.615</v>
      </c>
      <c r="F16" s="77">
        <v>1477.7470000000001</v>
      </c>
      <c r="G16" s="77">
        <v>2681.72</v>
      </c>
      <c r="H16" s="77">
        <v>1546.181</v>
      </c>
    </row>
    <row r="17" spans="2:10" s="1" customFormat="1" x14ac:dyDescent="0.2">
      <c r="B17" s="6">
        <v>2014</v>
      </c>
      <c r="C17" s="77">
        <v>541.57770000000005</v>
      </c>
      <c r="D17" s="77">
        <v>931.86980000000005</v>
      </c>
      <c r="E17" s="77">
        <v>1214.1510000000001</v>
      </c>
      <c r="F17" s="77">
        <v>1590.3630000000001</v>
      </c>
      <c r="G17" s="77">
        <v>2836.3670000000002</v>
      </c>
      <c r="H17" s="77">
        <v>1640.395</v>
      </c>
    </row>
    <row r="18" spans="2:10" s="1" customFormat="1" x14ac:dyDescent="0.2">
      <c r="B18" s="6">
        <v>2015</v>
      </c>
      <c r="C18" s="77">
        <v>609.14200000000005</v>
      </c>
      <c r="D18" s="77">
        <v>1059.19</v>
      </c>
      <c r="E18" s="77">
        <v>1312.3720000000001</v>
      </c>
      <c r="F18" s="77">
        <v>1770.201</v>
      </c>
      <c r="G18" s="77">
        <v>2975.85</v>
      </c>
      <c r="H18" s="77">
        <v>1753.181</v>
      </c>
    </row>
    <row r="19" spans="2:10" s="1" customFormat="1" x14ac:dyDescent="0.2">
      <c r="B19" s="6">
        <v>2016</v>
      </c>
      <c r="C19" s="77">
        <v>1167.5730000000001</v>
      </c>
      <c r="D19" s="77">
        <v>1122.2619999999999</v>
      </c>
      <c r="E19" s="77">
        <v>1371.7860000000001</v>
      </c>
      <c r="F19" s="77">
        <v>1744.3330000000001</v>
      </c>
      <c r="G19" s="77">
        <v>3220.47</v>
      </c>
      <c r="H19" s="77">
        <v>1869.9680000000001</v>
      </c>
    </row>
    <row r="20" spans="2:10" s="1" customFormat="1" x14ac:dyDescent="0.2">
      <c r="B20" s="6">
        <v>2017</v>
      </c>
      <c r="C20" s="77">
        <v>769.14930000000004</v>
      </c>
      <c r="D20" s="77">
        <v>1013.511</v>
      </c>
      <c r="E20" s="77">
        <v>1402.098</v>
      </c>
      <c r="F20" s="77">
        <v>1749.0630000000001</v>
      </c>
      <c r="G20" s="77">
        <v>3123.663</v>
      </c>
      <c r="H20" s="77">
        <v>1851.567</v>
      </c>
    </row>
    <row r="21" spans="2:10" s="1" customFormat="1" x14ac:dyDescent="0.2">
      <c r="B21" s="6">
        <v>2018</v>
      </c>
      <c r="C21" s="77">
        <v>759.51275634765602</v>
      </c>
      <c r="D21" s="77">
        <v>1058.67749023438</v>
      </c>
      <c r="E21" s="77">
        <v>1414.02514648438</v>
      </c>
      <c r="F21" s="77">
        <v>1734.35595703125</v>
      </c>
      <c r="G21" s="77">
        <v>3068.36743164063</v>
      </c>
      <c r="H21" s="77">
        <v>1857.28344726563</v>
      </c>
    </row>
    <row r="22" spans="2:10" s="1" customFormat="1" x14ac:dyDescent="0.2">
      <c r="B22" s="6">
        <v>2019</v>
      </c>
      <c r="C22" s="315">
        <v>803.64776611328125</v>
      </c>
      <c r="D22" s="315">
        <v>1162.97119140625</v>
      </c>
      <c r="E22" s="315">
        <v>1415.64453125</v>
      </c>
      <c r="F22" s="315">
        <v>1768.625732421875</v>
      </c>
      <c r="G22" s="315">
        <v>3130.558349609375</v>
      </c>
      <c r="H22" s="315">
        <v>1885.932861328125</v>
      </c>
    </row>
    <row r="23" spans="2:10" s="1" customFormat="1" ht="5.0999999999999996" customHeight="1" x14ac:dyDescent="0.2">
      <c r="B23" s="8"/>
      <c r="C23" s="9"/>
      <c r="D23" s="10"/>
      <c r="E23" s="10"/>
      <c r="F23" s="10"/>
      <c r="G23" s="10"/>
      <c r="H23" s="10"/>
    </row>
    <row r="24" spans="2:10" s="1" customFormat="1" x14ac:dyDescent="0.2">
      <c r="B24" s="363" t="s">
        <v>79</v>
      </c>
      <c r="C24" s="363"/>
      <c r="D24" s="363"/>
      <c r="E24" s="363"/>
      <c r="F24" s="363"/>
      <c r="G24" s="363"/>
      <c r="H24" s="363"/>
    </row>
    <row r="25" spans="2:10" s="1" customFormat="1" ht="24.75" customHeight="1" x14ac:dyDescent="0.2">
      <c r="B25" s="360" t="s">
        <v>245</v>
      </c>
      <c r="C25" s="360"/>
      <c r="D25" s="360"/>
      <c r="E25" s="360"/>
      <c r="F25" s="360"/>
      <c r="G25" s="360"/>
      <c r="H25" s="360"/>
      <c r="I25" s="112"/>
      <c r="J25" s="112"/>
    </row>
    <row r="26" spans="2:10" s="1" customFormat="1" x14ac:dyDescent="0.2">
      <c r="B26" s="78" t="s">
        <v>86</v>
      </c>
    </row>
    <row r="27" spans="2:10" s="1" customFormat="1" x14ac:dyDescent="0.2">
      <c r="B27" s="13" t="s">
        <v>87</v>
      </c>
    </row>
    <row r="28" spans="2:10" s="1" customFormat="1" x14ac:dyDescent="0.2">
      <c r="B28" s="67" t="s">
        <v>249</v>
      </c>
    </row>
    <row r="29" spans="2:10" s="1" customFormat="1" x14ac:dyDescent="0.2">
      <c r="B29" s="14" t="s">
        <v>317</v>
      </c>
    </row>
    <row r="30" spans="2:10" s="1" customFormat="1" x14ac:dyDescent="0.2">
      <c r="B30" s="14" t="s">
        <v>4</v>
      </c>
    </row>
    <row r="31" spans="2:10" s="1" customFormat="1" x14ac:dyDescent="0.2"/>
    <row r="32" spans="2:10" s="1" customFormat="1" x14ac:dyDescent="0.2"/>
    <row r="33" spans="2:2" s="1" customFormat="1" x14ac:dyDescent="0.2">
      <c r="B33"/>
    </row>
    <row r="34" spans="2:2" s="1" customFormat="1" x14ac:dyDescent="0.2">
      <c r="B34"/>
    </row>
    <row r="35" spans="2:2" s="1" customFormat="1" x14ac:dyDescent="0.2">
      <c r="B35"/>
    </row>
    <row r="36" spans="2:2" s="1" customFormat="1" x14ac:dyDescent="0.2">
      <c r="B36"/>
    </row>
    <row r="37" spans="2:2" s="1" customFormat="1" x14ac:dyDescent="0.2">
      <c r="B37"/>
    </row>
    <row r="38" spans="2:2" s="1" customFormat="1" x14ac:dyDescent="0.2">
      <c r="B38"/>
    </row>
    <row r="39" spans="2:2" s="1" customFormat="1" ht="12.75" customHeigh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/>
    <row r="47" spans="2:2" s="1" customFormat="1" x14ac:dyDescent="0.2"/>
    <row r="48" spans="2:2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ht="12.75" customHeigh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ht="12.75" customHeigh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17" ht="12.75" customHeight="1" x14ac:dyDescent="0.2"/>
    <row r="143" ht="12.75" customHeight="1" x14ac:dyDescent="0.2"/>
    <row r="169" ht="12.75" customHeight="1" x14ac:dyDescent="0.2"/>
    <row r="195" ht="12.75" customHeight="1" x14ac:dyDescent="0.2"/>
    <row r="221" ht="12.75" customHeight="1" x14ac:dyDescent="0.2"/>
    <row r="247" ht="12.75" customHeight="1" x14ac:dyDescent="0.2"/>
    <row r="273" ht="12.75" customHeight="1" x14ac:dyDescent="0.2"/>
    <row r="299" ht="12.75" customHeight="1" x14ac:dyDescent="0.2"/>
  </sheetData>
  <mergeCells count="4">
    <mergeCell ref="B2:H2"/>
    <mergeCell ref="B3:H3"/>
    <mergeCell ref="B24:H24"/>
    <mergeCell ref="B25:H25"/>
  </mergeCells>
  <hyperlinks>
    <hyperlink ref="J2" location="Índice!A1" display="Volver al índice" xr:uid="{65BD3C53-B337-4AE9-8EFF-99F40422427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4">
    <tabColor theme="0" tint="-0.499984740745262"/>
  </sheetPr>
  <dimension ref="A1:L35"/>
  <sheetViews>
    <sheetView showGridLines="0" zoomScaleNormal="100" zoomScaleSheetLayoutView="85" workbookViewId="0">
      <selection activeCell="K2" sqref="K2"/>
    </sheetView>
  </sheetViews>
  <sheetFormatPr baseColWidth="10" defaultRowHeight="12.75" x14ac:dyDescent="0.2"/>
  <cols>
    <col min="1" max="1" width="2.5703125" customWidth="1"/>
    <col min="2" max="2" width="12.42578125" customWidth="1"/>
    <col min="3" max="7" width="16.7109375" customWidth="1"/>
    <col min="8" max="8" width="14" customWidth="1"/>
    <col min="9" max="9" width="12.7109375" customWidth="1"/>
    <col min="10" max="10" width="8.42578125" customWidth="1"/>
    <col min="11" max="11" width="10" customWidth="1"/>
    <col min="12" max="12" width="8.42578125" customWidth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</row>
    <row r="2" spans="1:12" ht="32.25" customHeight="1" x14ac:dyDescent="0.2">
      <c r="A2" s="2"/>
      <c r="B2" s="350" t="s">
        <v>315</v>
      </c>
      <c r="C2" s="350"/>
      <c r="D2" s="350"/>
      <c r="E2" s="350"/>
      <c r="F2" s="350"/>
      <c r="G2" s="350"/>
      <c r="H2" s="350"/>
      <c r="I2" s="350"/>
      <c r="K2" s="140" t="s">
        <v>319</v>
      </c>
    </row>
    <row r="3" spans="1:12" ht="15.75" x14ac:dyDescent="0.25">
      <c r="A3" s="2"/>
      <c r="B3" s="345" t="s">
        <v>247</v>
      </c>
      <c r="C3" s="345"/>
      <c r="D3" s="345"/>
      <c r="E3" s="345"/>
      <c r="F3" s="345"/>
      <c r="G3" s="345"/>
      <c r="H3" s="345"/>
      <c r="I3" s="345"/>
    </row>
    <row r="4" spans="1:12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2" ht="31.5" customHeight="1" x14ac:dyDescent="0.2">
      <c r="A5" s="2"/>
      <c r="B5" s="3" t="s">
        <v>0</v>
      </c>
      <c r="C5" s="3" t="s">
        <v>167</v>
      </c>
      <c r="D5" s="3" t="s">
        <v>168</v>
      </c>
      <c r="E5" s="3" t="s">
        <v>169</v>
      </c>
      <c r="F5" s="3" t="s">
        <v>170</v>
      </c>
      <c r="G5" s="3" t="s">
        <v>171</v>
      </c>
      <c r="H5" s="3" t="s">
        <v>113</v>
      </c>
      <c r="I5" s="3" t="s">
        <v>30</v>
      </c>
    </row>
    <row r="6" spans="1:12" ht="5.0999999999999996" customHeight="1" x14ac:dyDescent="0.2">
      <c r="A6" s="2"/>
      <c r="B6" s="4"/>
      <c r="C6" s="5"/>
      <c r="D6" s="5"/>
      <c r="E6" s="5"/>
      <c r="F6" s="5"/>
      <c r="G6" s="5"/>
      <c r="H6" s="5"/>
      <c r="I6" s="5"/>
    </row>
    <row r="7" spans="1:12" x14ac:dyDescent="0.2">
      <c r="A7" s="2"/>
      <c r="B7" s="6">
        <v>2004</v>
      </c>
      <c r="C7" s="121">
        <v>214.99039999999999</v>
      </c>
      <c r="D7" s="121">
        <v>522.10029999999995</v>
      </c>
      <c r="E7" s="121">
        <v>1227.4670000000001</v>
      </c>
      <c r="F7" s="121">
        <v>1213.94</v>
      </c>
      <c r="G7" s="121">
        <v>1123.973</v>
      </c>
      <c r="H7" s="118">
        <v>995.54169999999999</v>
      </c>
      <c r="I7" s="118">
        <v>990.11509999999998</v>
      </c>
    </row>
    <row r="8" spans="1:12" x14ac:dyDescent="0.2">
      <c r="A8" s="2"/>
      <c r="B8" s="6">
        <v>2005</v>
      </c>
      <c r="C8" s="121">
        <v>218.607</v>
      </c>
      <c r="D8" s="121">
        <v>609.17039999999997</v>
      </c>
      <c r="E8" s="121">
        <v>1153.4939999999999</v>
      </c>
      <c r="F8" s="121">
        <v>879.56209999999999</v>
      </c>
      <c r="G8" s="121">
        <v>1278.3620000000001</v>
      </c>
      <c r="H8" s="118">
        <v>1024.3119999999999</v>
      </c>
      <c r="I8" s="118">
        <v>1001.239</v>
      </c>
    </row>
    <row r="9" spans="1:12" x14ac:dyDescent="0.2">
      <c r="A9" s="2"/>
      <c r="B9" s="6">
        <v>2006</v>
      </c>
      <c r="C9" s="121">
        <v>231.15629999999999</v>
      </c>
      <c r="D9" s="121">
        <v>741.35829999999999</v>
      </c>
      <c r="E9" s="121">
        <v>1286.184</v>
      </c>
      <c r="F9" s="121">
        <v>1030.1400000000001</v>
      </c>
      <c r="G9" s="121">
        <v>1377.2070000000001</v>
      </c>
      <c r="H9" s="118">
        <v>1005.588</v>
      </c>
      <c r="I9" s="118">
        <v>1055.049</v>
      </c>
      <c r="L9" s="76"/>
    </row>
    <row r="10" spans="1:12" x14ac:dyDescent="0.2">
      <c r="A10" s="2"/>
      <c r="B10" s="6">
        <v>2007</v>
      </c>
      <c r="C10" s="121">
        <v>259.45780000000002</v>
      </c>
      <c r="D10" s="121">
        <v>673.63630000000001</v>
      </c>
      <c r="E10" s="121">
        <v>1306.6980000000001</v>
      </c>
      <c r="F10" s="121">
        <v>1093.7829999999999</v>
      </c>
      <c r="G10" s="121">
        <v>1401.2739999999999</v>
      </c>
      <c r="H10" s="118">
        <v>1278.2650000000001</v>
      </c>
      <c r="I10" s="118">
        <v>1145.364</v>
      </c>
    </row>
    <row r="11" spans="1:12" x14ac:dyDescent="0.2">
      <c r="A11" s="2"/>
      <c r="B11" s="6">
        <v>2008</v>
      </c>
      <c r="C11" s="121">
        <v>298.6542</v>
      </c>
      <c r="D11" s="121">
        <v>737.2056</v>
      </c>
      <c r="E11" s="121">
        <v>1474.9469999999999</v>
      </c>
      <c r="F11" s="121">
        <v>1217.2560000000001</v>
      </c>
      <c r="G11" s="121">
        <v>1558.9480000000001</v>
      </c>
      <c r="H11" s="118">
        <v>1292.252</v>
      </c>
      <c r="I11" s="118">
        <v>1235.9349999999999</v>
      </c>
      <c r="L11" s="76"/>
    </row>
    <row r="12" spans="1:12" x14ac:dyDescent="0.2">
      <c r="A12" s="2"/>
      <c r="B12" s="6">
        <v>2009</v>
      </c>
      <c r="C12" s="121">
        <v>279.6816</v>
      </c>
      <c r="D12" s="121">
        <v>759.05780000000004</v>
      </c>
      <c r="E12" s="121">
        <v>1633.615</v>
      </c>
      <c r="F12" s="121">
        <v>1331.2080000000001</v>
      </c>
      <c r="G12" s="121">
        <v>1535.777</v>
      </c>
      <c r="H12" s="118">
        <v>1364.979</v>
      </c>
      <c r="I12" s="118">
        <v>1297.5630000000001</v>
      </c>
    </row>
    <row r="13" spans="1:12" x14ac:dyDescent="0.2">
      <c r="A13" s="2"/>
      <c r="B13" s="6">
        <v>2010</v>
      </c>
      <c r="C13" s="121">
        <v>248.10050000000001</v>
      </c>
      <c r="D13" s="121">
        <v>686.60550000000001</v>
      </c>
      <c r="E13" s="121">
        <v>1656.22</v>
      </c>
      <c r="F13" s="121">
        <v>1483.2380000000001</v>
      </c>
      <c r="G13" s="121">
        <v>1397.847</v>
      </c>
      <c r="H13" s="118">
        <v>1433.116</v>
      </c>
      <c r="I13" s="118">
        <v>1285.8309999999999</v>
      </c>
    </row>
    <row r="14" spans="1:12" x14ac:dyDescent="0.2">
      <c r="A14" s="2"/>
      <c r="B14" s="6">
        <v>2011</v>
      </c>
      <c r="C14" s="121">
        <v>305.84300000000002</v>
      </c>
      <c r="D14" s="121">
        <v>829.55529999999999</v>
      </c>
      <c r="E14" s="121">
        <v>1660.6890000000001</v>
      </c>
      <c r="F14" s="121">
        <v>1362.6410000000001</v>
      </c>
      <c r="G14" s="121">
        <v>1715.6890000000001</v>
      </c>
      <c r="H14" s="118">
        <v>1520.066</v>
      </c>
      <c r="I14" s="118">
        <v>1392.021</v>
      </c>
      <c r="L14" s="76"/>
    </row>
    <row r="15" spans="1:12" x14ac:dyDescent="0.2">
      <c r="A15" s="2"/>
      <c r="B15" s="6">
        <v>2012</v>
      </c>
      <c r="C15" s="121">
        <v>347.56150000000002</v>
      </c>
      <c r="D15" s="121">
        <v>913.67579999999998</v>
      </c>
      <c r="E15" s="121">
        <v>1911.414</v>
      </c>
      <c r="F15" s="121">
        <v>1422.566</v>
      </c>
      <c r="G15" s="121">
        <v>1659.42</v>
      </c>
      <c r="H15" s="118">
        <v>1696.576</v>
      </c>
      <c r="I15" s="118">
        <v>1517.0809999999999</v>
      </c>
      <c r="L15" s="76"/>
    </row>
    <row r="16" spans="1:12" x14ac:dyDescent="0.2">
      <c r="A16" s="2"/>
      <c r="B16" s="6">
        <v>2013</v>
      </c>
      <c r="C16" s="121">
        <v>485.70549999999997</v>
      </c>
      <c r="D16" s="121">
        <v>923.48019999999997</v>
      </c>
      <c r="E16" s="121">
        <v>1877.7560000000001</v>
      </c>
      <c r="F16" s="121">
        <v>1575.7339999999999</v>
      </c>
      <c r="G16" s="121">
        <v>1713.885</v>
      </c>
      <c r="H16" s="118">
        <v>1674.4590000000001</v>
      </c>
      <c r="I16" s="118">
        <v>1546.181</v>
      </c>
      <c r="L16" s="76"/>
    </row>
    <row r="17" spans="1:12" x14ac:dyDescent="0.2">
      <c r="A17" s="2"/>
      <c r="B17" s="6">
        <v>2014</v>
      </c>
      <c r="C17" s="121">
        <v>521.50049999999999</v>
      </c>
      <c r="D17" s="121">
        <v>1021.9109999999999</v>
      </c>
      <c r="E17" s="121">
        <v>1951.626</v>
      </c>
      <c r="F17" s="121">
        <v>1704.579</v>
      </c>
      <c r="G17" s="121">
        <v>1882.6690000000001</v>
      </c>
      <c r="H17" s="118">
        <v>1712.498</v>
      </c>
      <c r="I17" s="118">
        <v>1640.395</v>
      </c>
      <c r="L17" s="76"/>
    </row>
    <row r="18" spans="1:12" x14ac:dyDescent="0.2">
      <c r="A18" s="2"/>
      <c r="B18" s="6">
        <v>2015</v>
      </c>
      <c r="C18" s="121">
        <v>493.3245</v>
      </c>
      <c r="D18" s="121">
        <v>1058.6510000000001</v>
      </c>
      <c r="E18" s="121">
        <v>2107.0659999999998</v>
      </c>
      <c r="F18" s="121">
        <v>1694.645</v>
      </c>
      <c r="G18" s="121">
        <v>2088.3409999999999</v>
      </c>
      <c r="H18" s="118">
        <v>1800.087</v>
      </c>
      <c r="I18" s="118">
        <v>1753.181</v>
      </c>
      <c r="L18" s="76"/>
    </row>
    <row r="19" spans="1:12" x14ac:dyDescent="0.2">
      <c r="A19" s="2"/>
      <c r="B19" s="6">
        <v>2016</v>
      </c>
      <c r="C19" s="121">
        <v>594.92399999999998</v>
      </c>
      <c r="D19" s="121">
        <v>1121.1980000000001</v>
      </c>
      <c r="E19" s="121">
        <v>2239.1289999999999</v>
      </c>
      <c r="F19" s="121">
        <v>1783.712</v>
      </c>
      <c r="G19" s="121">
        <v>2305.422</v>
      </c>
      <c r="H19" s="118">
        <v>2005.962</v>
      </c>
      <c r="I19" s="118">
        <v>1869.9680000000001</v>
      </c>
      <c r="L19" s="76"/>
    </row>
    <row r="20" spans="1:12" x14ac:dyDescent="0.2">
      <c r="A20" s="2"/>
      <c r="B20" s="6">
        <v>2017</v>
      </c>
      <c r="C20" s="121">
        <v>563.83669999999995</v>
      </c>
      <c r="D20" s="121">
        <v>1220.3620000000001</v>
      </c>
      <c r="E20" s="121">
        <v>2260.7159999999999</v>
      </c>
      <c r="F20" s="121">
        <v>1837.1010000000001</v>
      </c>
      <c r="G20" s="121">
        <v>2152.752</v>
      </c>
      <c r="H20" s="118">
        <v>1926.925</v>
      </c>
      <c r="I20" s="118">
        <v>1851.567</v>
      </c>
      <c r="L20" s="76"/>
    </row>
    <row r="21" spans="1:12" x14ac:dyDescent="0.2">
      <c r="A21" s="2"/>
      <c r="B21" s="6">
        <v>2018</v>
      </c>
      <c r="C21" s="121">
        <v>606.79327392578102</v>
      </c>
      <c r="D21" s="121">
        <v>1139.37072753906</v>
      </c>
      <c r="E21" s="121">
        <v>2300.13745117188</v>
      </c>
      <c r="F21" s="121">
        <v>1843.865234375</v>
      </c>
      <c r="G21" s="121">
        <v>2131.92651367188</v>
      </c>
      <c r="H21" s="118">
        <v>1963.33068847656</v>
      </c>
      <c r="I21" s="118">
        <v>1857.28344726563</v>
      </c>
      <c r="L21" s="76"/>
    </row>
    <row r="22" spans="1:12" x14ac:dyDescent="0.2">
      <c r="A22" s="2"/>
      <c r="B22" s="6">
        <v>2019</v>
      </c>
      <c r="C22" s="316">
        <v>472.2542724609375</v>
      </c>
      <c r="D22" s="316">
        <v>1085.18115234375</v>
      </c>
      <c r="E22" s="316">
        <v>2377.86669921875</v>
      </c>
      <c r="F22" s="316">
        <v>1894.74658203125</v>
      </c>
      <c r="G22" s="316">
        <v>2151.741943359375</v>
      </c>
      <c r="H22" s="314">
        <v>1998.664306640625</v>
      </c>
      <c r="I22" s="314">
        <v>1885.932861328125</v>
      </c>
      <c r="L22" s="76"/>
    </row>
    <row r="23" spans="1:12" ht="5.0999999999999996" customHeight="1" x14ac:dyDescent="0.2">
      <c r="A23" s="1"/>
      <c r="B23" s="8"/>
      <c r="C23" s="9"/>
      <c r="D23" s="10"/>
      <c r="E23" s="10"/>
      <c r="F23" s="10"/>
      <c r="G23" s="10"/>
      <c r="H23" s="10"/>
      <c r="I23" s="10"/>
      <c r="L23" s="76"/>
    </row>
    <row r="24" spans="1:12" s="1" customFormat="1" ht="12.75" customHeight="1" x14ac:dyDescent="0.2">
      <c r="B24" s="67" t="s">
        <v>79</v>
      </c>
      <c r="C24" s="116"/>
      <c r="D24" s="116"/>
      <c r="E24" s="116"/>
      <c r="F24" s="116"/>
      <c r="G24" s="116"/>
      <c r="H24" s="116"/>
      <c r="J24"/>
      <c r="K24"/>
      <c r="L24"/>
    </row>
    <row r="25" spans="1:12" s="1" customFormat="1" ht="24.75" customHeight="1" x14ac:dyDescent="0.2">
      <c r="B25" s="360" t="s">
        <v>245</v>
      </c>
      <c r="C25" s="360"/>
      <c r="D25" s="360"/>
      <c r="E25" s="360"/>
      <c r="F25" s="360"/>
      <c r="G25" s="360"/>
      <c r="H25" s="360"/>
      <c r="I25" s="112"/>
      <c r="J25" s="112"/>
    </row>
    <row r="26" spans="1:12" s="1" customFormat="1" x14ac:dyDescent="0.2">
      <c r="B26" s="13" t="s">
        <v>172</v>
      </c>
    </row>
    <row r="27" spans="1:12" s="1" customFormat="1" x14ac:dyDescent="0.2">
      <c r="B27" s="13" t="s">
        <v>173</v>
      </c>
    </row>
    <row r="28" spans="1:12" s="1" customFormat="1" x14ac:dyDescent="0.2">
      <c r="B28" s="13" t="s">
        <v>174</v>
      </c>
    </row>
    <row r="29" spans="1:12" s="1" customFormat="1" x14ac:dyDescent="0.2">
      <c r="B29" s="14" t="s">
        <v>317</v>
      </c>
    </row>
    <row r="30" spans="1:12" s="1" customFormat="1" x14ac:dyDescent="0.2">
      <c r="B30" s="14" t="s">
        <v>4</v>
      </c>
    </row>
    <row r="31" spans="1:12" s="1" customFormat="1" x14ac:dyDescent="0.2"/>
    <row r="32" spans="1:12" s="1" customFormat="1" x14ac:dyDescent="0.2"/>
    <row r="33" spans="3:9" x14ac:dyDescent="0.2">
      <c r="C33" s="83"/>
      <c r="D33" s="83"/>
      <c r="E33" s="83"/>
      <c r="F33" s="83"/>
      <c r="G33" s="83"/>
      <c r="H33" s="83"/>
      <c r="I33" s="83"/>
    </row>
    <row r="34" spans="3:9" x14ac:dyDescent="0.2">
      <c r="C34" s="83"/>
      <c r="D34" s="83"/>
      <c r="E34" s="83"/>
      <c r="F34" s="83"/>
      <c r="G34" s="83"/>
      <c r="H34" s="83"/>
      <c r="I34" s="83"/>
    </row>
    <row r="35" spans="3:9" x14ac:dyDescent="0.2">
      <c r="C35" s="83"/>
      <c r="D35" s="83"/>
      <c r="E35" s="83"/>
      <c r="F35" s="83"/>
      <c r="G35" s="83"/>
      <c r="H35" s="83"/>
      <c r="I35" s="83"/>
    </row>
  </sheetData>
  <mergeCells count="3">
    <mergeCell ref="B2:I2"/>
    <mergeCell ref="B3:I3"/>
    <mergeCell ref="B25:H25"/>
  </mergeCells>
  <hyperlinks>
    <hyperlink ref="K2" location="Índice!A1" display="Volver al índice" xr:uid="{7252E652-7760-45EE-875A-C08D53D6A0E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5">
    <tabColor theme="0" tint="-0.499984740745262"/>
  </sheetPr>
  <dimension ref="A1:I28"/>
  <sheetViews>
    <sheetView zoomScaleNormal="100" workbookViewId="0"/>
  </sheetViews>
  <sheetFormatPr baseColWidth="10" defaultRowHeight="12.75" x14ac:dyDescent="0.2"/>
  <cols>
    <col min="1" max="1" width="2.85546875" style="139" customWidth="1"/>
    <col min="2" max="2" width="17.85546875" style="139" customWidth="1"/>
    <col min="3" max="3" width="18.42578125" style="139" customWidth="1"/>
    <col min="4" max="4" width="17.85546875" style="139" customWidth="1"/>
    <col min="5" max="5" width="20.42578125" style="139" customWidth="1"/>
    <col min="6" max="6" width="11.42578125" style="139"/>
    <col min="7" max="7" width="13" style="139" customWidth="1"/>
    <col min="8" max="16384" width="11.42578125" style="139"/>
  </cols>
  <sheetData>
    <row r="1" spans="1:9" x14ac:dyDescent="0.2">
      <c r="A1" s="151"/>
      <c r="B1" s="151"/>
      <c r="C1" s="151"/>
      <c r="D1" s="151"/>
      <c r="E1" s="151"/>
    </row>
    <row r="2" spans="1:9" ht="48.75" customHeight="1" x14ac:dyDescent="0.2">
      <c r="A2" s="151"/>
      <c r="B2" s="364" t="s">
        <v>316</v>
      </c>
      <c r="C2" s="364"/>
      <c r="D2" s="364"/>
      <c r="E2" s="364"/>
      <c r="G2" s="140" t="s">
        <v>319</v>
      </c>
    </row>
    <row r="3" spans="1:9" ht="15" customHeight="1" x14ac:dyDescent="0.25">
      <c r="A3" s="151"/>
      <c r="B3" s="365" t="s">
        <v>247</v>
      </c>
      <c r="C3" s="365"/>
      <c r="D3" s="365"/>
      <c r="E3" s="365"/>
    </row>
    <row r="4" spans="1:9" ht="5.0999999999999996" customHeight="1" x14ac:dyDescent="0.2">
      <c r="A4" s="151"/>
      <c r="B4" s="151"/>
      <c r="C4" s="151"/>
      <c r="D4" s="151"/>
      <c r="E4" s="151"/>
    </row>
    <row r="5" spans="1:9" ht="26.25" customHeight="1" x14ac:dyDescent="0.2">
      <c r="A5" s="151"/>
      <c r="B5" s="152" t="s">
        <v>0</v>
      </c>
      <c r="C5" s="153" t="s">
        <v>30</v>
      </c>
      <c r="D5" s="153" t="s">
        <v>280</v>
      </c>
      <c r="E5" s="153" t="s">
        <v>281</v>
      </c>
    </row>
    <row r="6" spans="1:9" ht="5.0999999999999996" customHeight="1" x14ac:dyDescent="0.2">
      <c r="A6" s="151"/>
      <c r="B6" s="154"/>
      <c r="C6" s="155"/>
      <c r="D6" s="155"/>
      <c r="E6" s="155"/>
    </row>
    <row r="7" spans="1:9" ht="12.75" customHeight="1" x14ac:dyDescent="0.2">
      <c r="A7" s="151"/>
      <c r="B7" s="156">
        <v>2004</v>
      </c>
      <c r="C7" s="290">
        <v>1138.331115</v>
      </c>
      <c r="D7" s="291">
        <v>656.4349651</v>
      </c>
      <c r="E7" s="291">
        <v>1913.9633309999999</v>
      </c>
      <c r="F7" s="157"/>
      <c r="G7" s="158"/>
    </row>
    <row r="8" spans="1:9" ht="12.75" customHeight="1" x14ac:dyDescent="0.2">
      <c r="A8" s="151"/>
      <c r="B8" s="156">
        <v>2005</v>
      </c>
      <c r="C8" s="290">
        <v>1108.8527590000001</v>
      </c>
      <c r="D8" s="291">
        <v>705.27530209999998</v>
      </c>
      <c r="E8" s="291">
        <v>1875.07231</v>
      </c>
      <c r="F8" s="157"/>
      <c r="G8" s="158"/>
    </row>
    <row r="9" spans="1:9" ht="12.75" customHeight="1" x14ac:dyDescent="0.2">
      <c r="A9" s="151"/>
      <c r="B9" s="156">
        <v>2006</v>
      </c>
      <c r="C9" s="290">
        <v>1231.663624</v>
      </c>
      <c r="D9" s="291">
        <v>718.53769460000001</v>
      </c>
      <c r="E9" s="291">
        <v>2025.994461</v>
      </c>
      <c r="F9" s="157"/>
      <c r="G9" s="158"/>
      <c r="I9" s="159"/>
    </row>
    <row r="10" spans="1:9" ht="12.75" customHeight="1" x14ac:dyDescent="0.2">
      <c r="A10" s="151"/>
      <c r="B10" s="156">
        <v>2007</v>
      </c>
      <c r="C10" s="290">
        <v>1309.995359</v>
      </c>
      <c r="D10" s="291">
        <v>763.22340310000004</v>
      </c>
      <c r="E10" s="291">
        <v>2024.910022</v>
      </c>
      <c r="F10" s="157"/>
      <c r="G10" s="158"/>
      <c r="I10" s="159"/>
    </row>
    <row r="11" spans="1:9" ht="12.75" customHeight="1" x14ac:dyDescent="0.2">
      <c r="A11" s="151"/>
      <c r="B11" s="156">
        <v>2008</v>
      </c>
      <c r="C11" s="290">
        <v>1362.9078010000001</v>
      </c>
      <c r="D11" s="291">
        <v>831.41316210000002</v>
      </c>
      <c r="E11" s="291">
        <v>2053.893759</v>
      </c>
      <c r="F11" s="157"/>
      <c r="G11" s="158"/>
      <c r="I11" s="159"/>
    </row>
    <row r="12" spans="1:9" ht="12.75" customHeight="1" x14ac:dyDescent="0.2">
      <c r="A12" s="151"/>
      <c r="B12" s="156">
        <v>2009</v>
      </c>
      <c r="C12" s="290">
        <v>1523.9424059999999</v>
      </c>
      <c r="D12" s="291">
        <v>881.63728490000005</v>
      </c>
      <c r="E12" s="291">
        <v>2238.444422</v>
      </c>
      <c r="F12" s="157"/>
      <c r="G12" s="158"/>
      <c r="I12" s="159"/>
    </row>
    <row r="13" spans="1:9" ht="12.75" customHeight="1" x14ac:dyDescent="0.2">
      <c r="A13" s="151"/>
      <c r="B13" s="156">
        <v>2010</v>
      </c>
      <c r="C13" s="290">
        <v>1499.301017</v>
      </c>
      <c r="D13" s="291">
        <v>878.66985550000004</v>
      </c>
      <c r="E13" s="291">
        <v>2192.3400240000001</v>
      </c>
      <c r="F13" s="157"/>
      <c r="G13" s="158"/>
      <c r="I13" s="159"/>
    </row>
    <row r="14" spans="1:9" ht="12.75" customHeight="1" x14ac:dyDescent="0.2">
      <c r="A14" s="151"/>
      <c r="B14" s="156">
        <v>2011</v>
      </c>
      <c r="C14" s="290">
        <v>1554.0740029999999</v>
      </c>
      <c r="D14" s="291">
        <v>939.82110339999997</v>
      </c>
      <c r="E14" s="291">
        <v>2156.320858</v>
      </c>
      <c r="F14" s="157"/>
      <c r="G14" s="158"/>
      <c r="I14" s="159"/>
    </row>
    <row r="15" spans="1:9" ht="12.75" customHeight="1" x14ac:dyDescent="0.2">
      <c r="A15" s="151"/>
      <c r="B15" s="156">
        <v>2012</v>
      </c>
      <c r="C15" s="290">
        <v>1688.263823</v>
      </c>
      <c r="D15" s="291">
        <v>1036.6066740000001</v>
      </c>
      <c r="E15" s="291">
        <v>2297.443178</v>
      </c>
      <c r="F15" s="157"/>
      <c r="G15" s="158"/>
      <c r="I15" s="159"/>
    </row>
    <row r="16" spans="1:9" ht="12.75" customHeight="1" x14ac:dyDescent="0.2">
      <c r="A16" s="151"/>
      <c r="B16" s="156">
        <v>2013</v>
      </c>
      <c r="C16" s="290">
        <v>1741.2075809999999</v>
      </c>
      <c r="D16" s="291">
        <v>1113.6555069999999</v>
      </c>
      <c r="E16" s="291">
        <v>2330.8670659999998</v>
      </c>
      <c r="F16" s="157"/>
      <c r="G16" s="158"/>
      <c r="I16" s="159"/>
    </row>
    <row r="17" spans="1:9" ht="12.75" customHeight="1" x14ac:dyDescent="0.2">
      <c r="A17" s="151"/>
      <c r="B17" s="156">
        <v>2014</v>
      </c>
      <c r="C17" s="290">
        <v>1855.3863670000001</v>
      </c>
      <c r="D17" s="291">
        <v>1138.8920949999999</v>
      </c>
      <c r="E17" s="291">
        <v>2443.8561930000001</v>
      </c>
      <c r="F17" s="157"/>
      <c r="G17" s="158"/>
      <c r="I17" s="159"/>
    </row>
    <row r="18" spans="1:9" ht="12.75" customHeight="1" x14ac:dyDescent="0.2">
      <c r="A18" s="151"/>
      <c r="B18" s="156">
        <v>2015</v>
      </c>
      <c r="C18" s="290">
        <v>1942.9845290000001</v>
      </c>
      <c r="D18" s="291">
        <v>1162.9592700000001</v>
      </c>
      <c r="E18" s="291">
        <v>2608.7019519999999</v>
      </c>
      <c r="F18" s="157"/>
      <c r="G18" s="158"/>
      <c r="I18" s="159"/>
    </row>
    <row r="19" spans="1:9" ht="12.75" customHeight="1" x14ac:dyDescent="0.2">
      <c r="A19" s="151"/>
      <c r="B19" s="156">
        <v>2016</v>
      </c>
      <c r="C19" s="290">
        <v>2100.0193250000002</v>
      </c>
      <c r="D19" s="291">
        <v>1260.7341369999999</v>
      </c>
      <c r="E19" s="291">
        <v>2820.9697510000001</v>
      </c>
      <c r="F19" s="157"/>
      <c r="G19" s="158"/>
      <c r="I19" s="159"/>
    </row>
    <row r="20" spans="1:9" ht="12.75" customHeight="1" x14ac:dyDescent="0.2">
      <c r="A20" s="151"/>
      <c r="B20" s="156">
        <v>2017</v>
      </c>
      <c r="C20" s="290">
        <v>2088.3547880000001</v>
      </c>
      <c r="D20" s="291">
        <v>1300.7449670000001</v>
      </c>
      <c r="E20" s="291">
        <v>2791.6781289999999</v>
      </c>
      <c r="F20" s="157"/>
      <c r="G20" s="158"/>
      <c r="I20" s="159"/>
    </row>
    <row r="21" spans="1:9" ht="12.75" customHeight="1" x14ac:dyDescent="0.2">
      <c r="A21" s="151"/>
      <c r="B21" s="156">
        <v>2018</v>
      </c>
      <c r="C21" s="290">
        <v>2117.219098</v>
      </c>
      <c r="D21" s="291">
        <v>1251.2396220000001</v>
      </c>
      <c r="E21" s="291">
        <v>2812.5063949999999</v>
      </c>
      <c r="F21" s="157"/>
      <c r="G21" s="158"/>
      <c r="I21" s="159"/>
    </row>
    <row r="22" spans="1:9" ht="12.75" customHeight="1" x14ac:dyDescent="0.2">
      <c r="A22" s="151"/>
      <c r="B22" s="156">
        <v>2019</v>
      </c>
      <c r="C22" s="317">
        <v>1885.932861328125</v>
      </c>
      <c r="D22" s="318">
        <v>1191.672607421875</v>
      </c>
      <c r="E22" s="318">
        <v>2868.46533203125</v>
      </c>
      <c r="F22" s="157"/>
      <c r="G22" s="158"/>
      <c r="I22" s="159"/>
    </row>
    <row r="23" spans="1:9" ht="5.25" customHeight="1" x14ac:dyDescent="0.2">
      <c r="A23" s="151"/>
      <c r="B23" s="160"/>
      <c r="C23" s="161"/>
      <c r="D23" s="161"/>
      <c r="E23" s="161"/>
      <c r="I23" s="159"/>
    </row>
    <row r="24" spans="1:9" ht="36" customHeight="1" x14ac:dyDescent="0.2">
      <c r="B24" s="366" t="s">
        <v>277</v>
      </c>
      <c r="C24" s="366"/>
      <c r="D24" s="366"/>
      <c r="E24" s="366"/>
    </row>
    <row r="25" spans="1:9" x14ac:dyDescent="0.2">
      <c r="B25" s="13" t="s">
        <v>278</v>
      </c>
      <c r="C25" s="1"/>
      <c r="D25" s="1"/>
      <c r="E25" s="1"/>
    </row>
    <row r="26" spans="1:9" x14ac:dyDescent="0.2">
      <c r="B26" s="13" t="s">
        <v>279</v>
      </c>
      <c r="C26" s="1"/>
      <c r="D26" s="1"/>
      <c r="E26" s="1"/>
    </row>
    <row r="27" spans="1:9" x14ac:dyDescent="0.2">
      <c r="B27" s="105" t="s">
        <v>317</v>
      </c>
    </row>
    <row r="28" spans="1:9" x14ac:dyDescent="0.2">
      <c r="B28" s="42" t="s">
        <v>4</v>
      </c>
    </row>
  </sheetData>
  <mergeCells count="3">
    <mergeCell ref="B2:E2"/>
    <mergeCell ref="B3:E3"/>
    <mergeCell ref="B24:E24"/>
  </mergeCells>
  <hyperlinks>
    <hyperlink ref="G2" location="Índice!A1" display="Volver al índice" xr:uid="{9FDC1AD6-222D-4805-8833-B91B63EBA6E4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33">
    <tabColor theme="0" tint="-0.499984740745262"/>
    <pageSetUpPr fitToPage="1"/>
  </sheetPr>
  <dimension ref="B1:U225"/>
  <sheetViews>
    <sheetView zoomScaleNormal="100" zoomScaleSheetLayoutView="100" workbookViewId="0">
      <pane xSplit="3" ySplit="7" topLeftCell="D206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2.75" x14ac:dyDescent="0.2"/>
  <cols>
    <col min="1" max="1" width="3.140625" style="207" customWidth="1"/>
    <col min="2" max="2" width="6.5703125" style="207" customWidth="1"/>
    <col min="3" max="3" width="8.42578125" style="207" customWidth="1"/>
    <col min="4" max="7" width="19.85546875" style="207" customWidth="1"/>
    <col min="8" max="16384" width="11.42578125" style="207"/>
  </cols>
  <sheetData>
    <row r="1" spans="2:21" x14ac:dyDescent="0.2">
      <c r="H1" s="208"/>
    </row>
    <row r="2" spans="2:21" ht="52.5" customHeight="1" x14ac:dyDescent="0.2">
      <c r="B2" s="374" t="s">
        <v>366</v>
      </c>
      <c r="C2" s="374"/>
      <c r="D2" s="374"/>
      <c r="E2" s="374"/>
      <c r="F2" s="374"/>
      <c r="G2" s="374"/>
      <c r="J2" s="140" t="s">
        <v>319</v>
      </c>
    </row>
    <row r="3" spans="2:21" ht="15.75" x14ac:dyDescent="0.2">
      <c r="B3" s="375" t="s">
        <v>227</v>
      </c>
      <c r="C3" s="375"/>
      <c r="D3" s="375"/>
      <c r="E3" s="375"/>
      <c r="F3" s="375"/>
      <c r="G3" s="375"/>
    </row>
    <row r="4" spans="2:21" x14ac:dyDescent="0.2">
      <c r="B4" s="209"/>
      <c r="C4" s="209"/>
      <c r="D4" s="209"/>
      <c r="E4" s="209"/>
      <c r="F4" s="209"/>
      <c r="G4" s="209"/>
    </row>
    <row r="5" spans="2:21" ht="18" customHeight="1" x14ac:dyDescent="0.2">
      <c r="B5" s="376" t="s">
        <v>226</v>
      </c>
      <c r="C5" s="379" t="s">
        <v>225</v>
      </c>
      <c r="D5" s="369" t="s">
        <v>236</v>
      </c>
      <c r="E5" s="370"/>
      <c r="F5" s="370"/>
      <c r="G5" s="371"/>
    </row>
    <row r="6" spans="2:21" ht="16.5" customHeight="1" x14ac:dyDescent="0.2">
      <c r="B6" s="377"/>
      <c r="C6" s="380"/>
      <c r="D6" s="382" t="s">
        <v>224</v>
      </c>
      <c r="E6" s="262" t="s">
        <v>223</v>
      </c>
      <c r="F6" s="262"/>
      <c r="G6" s="372" t="s">
        <v>30</v>
      </c>
      <c r="I6" s="236"/>
      <c r="J6" s="236"/>
      <c r="K6" s="236"/>
      <c r="L6" s="236"/>
      <c r="M6" s="236"/>
      <c r="N6" s="236"/>
      <c r="O6" s="236"/>
      <c r="P6" s="236"/>
      <c r="Q6" s="236"/>
    </row>
    <row r="7" spans="2:21" ht="16.5" customHeight="1" x14ac:dyDescent="0.2">
      <c r="B7" s="378"/>
      <c r="C7" s="381"/>
      <c r="D7" s="383"/>
      <c r="E7" s="237" t="s">
        <v>233</v>
      </c>
      <c r="F7" s="237" t="s">
        <v>234</v>
      </c>
      <c r="G7" s="373"/>
      <c r="I7" s="236"/>
      <c r="J7" s="236"/>
      <c r="K7" s="236"/>
      <c r="L7" s="236"/>
      <c r="M7" s="236"/>
      <c r="N7" s="236"/>
      <c r="O7" s="236"/>
      <c r="P7" s="236"/>
      <c r="Q7" s="236"/>
    </row>
    <row r="8" spans="2:21" x14ac:dyDescent="0.2">
      <c r="B8" s="210">
        <v>2003</v>
      </c>
      <c r="C8" s="211" t="s">
        <v>192</v>
      </c>
      <c r="D8" s="238">
        <v>100</v>
      </c>
      <c r="E8" s="238">
        <v>100</v>
      </c>
      <c r="F8" s="239">
        <v>100</v>
      </c>
      <c r="G8" s="238">
        <v>100</v>
      </c>
      <c r="O8" s="240"/>
      <c r="P8" s="240"/>
      <c r="Q8" s="240"/>
      <c r="R8" s="240"/>
      <c r="S8" s="240"/>
      <c r="T8" s="240"/>
      <c r="U8" s="240"/>
    </row>
    <row r="9" spans="2:21" x14ac:dyDescent="0.2">
      <c r="B9" s="210"/>
      <c r="C9" s="211" t="s">
        <v>181</v>
      </c>
      <c r="D9" s="238">
        <v>96.877601998334711</v>
      </c>
      <c r="E9" s="238">
        <v>95.780429350874513</v>
      </c>
      <c r="F9" s="239">
        <v>96.485839661268926</v>
      </c>
      <c r="G9" s="238">
        <v>96.141209486977658</v>
      </c>
      <c r="O9" s="240"/>
      <c r="P9" s="240"/>
      <c r="Q9" s="240"/>
      <c r="R9" s="240"/>
      <c r="S9" s="240"/>
      <c r="T9" s="240"/>
      <c r="U9" s="240"/>
    </row>
    <row r="10" spans="2:21" x14ac:dyDescent="0.2">
      <c r="B10" s="210"/>
      <c r="C10" s="211" t="s">
        <v>189</v>
      </c>
      <c r="D10" s="238">
        <v>93.401332223147364</v>
      </c>
      <c r="E10" s="238">
        <v>94.750395186375002</v>
      </c>
      <c r="F10" s="239">
        <v>93.570968020139873</v>
      </c>
      <c r="G10" s="238">
        <v>94.306786679900071</v>
      </c>
      <c r="O10" s="240"/>
      <c r="P10" s="240"/>
      <c r="Q10" s="240"/>
      <c r="R10" s="240"/>
      <c r="S10" s="240"/>
      <c r="T10" s="240"/>
      <c r="U10" s="240"/>
    </row>
    <row r="11" spans="2:21" x14ac:dyDescent="0.2">
      <c r="B11" s="210"/>
      <c r="C11" s="211" t="s">
        <v>179</v>
      </c>
      <c r="D11" s="238">
        <v>94.5670274771024</v>
      </c>
      <c r="E11" s="238">
        <v>91.560858701749027</v>
      </c>
      <c r="F11" s="239">
        <v>92.609970554051998</v>
      </c>
      <c r="G11" s="238">
        <v>92.549368561552413</v>
      </c>
      <c r="O11" s="240"/>
      <c r="P11" s="240"/>
      <c r="Q11" s="240"/>
      <c r="R11" s="240"/>
      <c r="S11" s="240"/>
      <c r="T11" s="240"/>
      <c r="U11" s="240"/>
    </row>
    <row r="12" spans="2:21" x14ac:dyDescent="0.2">
      <c r="B12" s="210"/>
      <c r="C12" s="211" t="s">
        <v>178</v>
      </c>
      <c r="D12" s="238">
        <v>93.817651956702733</v>
      </c>
      <c r="E12" s="238">
        <v>89.592575595329151</v>
      </c>
      <c r="F12" s="239">
        <v>94.53273551624865</v>
      </c>
      <c r="G12" s="238">
        <v>90.981895342071937</v>
      </c>
      <c r="O12" s="240"/>
      <c r="P12" s="240"/>
      <c r="Q12" s="240"/>
      <c r="R12" s="240"/>
      <c r="S12" s="240"/>
      <c r="T12" s="240"/>
      <c r="U12" s="240"/>
    </row>
    <row r="13" spans="2:21" x14ac:dyDescent="0.2">
      <c r="B13" s="210"/>
      <c r="C13" s="211" t="s">
        <v>177</v>
      </c>
      <c r="D13" s="238">
        <v>95.878434637801803</v>
      </c>
      <c r="E13" s="238">
        <v>93.842741318647711</v>
      </c>
      <c r="F13" s="239">
        <v>99.078222729643471</v>
      </c>
      <c r="G13" s="238">
        <v>94.512132516513233</v>
      </c>
      <c r="O13" s="240"/>
      <c r="P13" s="240"/>
      <c r="Q13" s="240"/>
      <c r="R13" s="240"/>
      <c r="S13" s="240"/>
      <c r="T13" s="240"/>
      <c r="U13" s="240"/>
    </row>
    <row r="14" spans="2:21" x14ac:dyDescent="0.2">
      <c r="B14" s="210"/>
      <c r="C14" s="211" t="s">
        <v>176</v>
      </c>
      <c r="D14" s="238">
        <v>95.545378850957505</v>
      </c>
      <c r="E14" s="238">
        <v>88.944979858242846</v>
      </c>
      <c r="F14" s="239">
        <v>87.413756637658764</v>
      </c>
      <c r="G14" s="238">
        <v>91.115370135870506</v>
      </c>
      <c r="O14" s="240"/>
      <c r="P14" s="240"/>
      <c r="Q14" s="240"/>
      <c r="R14" s="240"/>
      <c r="S14" s="240"/>
      <c r="T14" s="240"/>
      <c r="U14" s="240"/>
    </row>
    <row r="15" spans="2:21" x14ac:dyDescent="0.2">
      <c r="B15" s="210"/>
      <c r="C15" s="211" t="s">
        <v>187</v>
      </c>
      <c r="D15" s="238">
        <v>97.002497918401303</v>
      </c>
      <c r="E15" s="238">
        <v>89.829687420325342</v>
      </c>
      <c r="F15" s="239">
        <v>86.558355955104162</v>
      </c>
      <c r="G15" s="238">
        <v>92.188302132174286</v>
      </c>
      <c r="O15" s="240"/>
      <c r="P15" s="240"/>
      <c r="Q15" s="240"/>
      <c r="R15" s="240"/>
      <c r="S15" s="240"/>
      <c r="T15" s="240"/>
      <c r="U15" s="240"/>
    </row>
    <row r="16" spans="2:21" x14ac:dyDescent="0.2">
      <c r="B16" s="210"/>
      <c r="C16" s="211" t="s">
        <v>188</v>
      </c>
      <c r="D16" s="238">
        <v>95.711906744379661</v>
      </c>
      <c r="E16" s="238">
        <v>83.305287848656377</v>
      </c>
      <c r="F16" s="239">
        <v>81.738532712928688</v>
      </c>
      <c r="G16" s="238">
        <v>87.384920770731384</v>
      </c>
      <c r="O16" s="240"/>
      <c r="P16" s="240"/>
      <c r="Q16" s="240"/>
      <c r="R16" s="240"/>
      <c r="S16" s="240"/>
      <c r="T16" s="240"/>
      <c r="U16" s="240"/>
    </row>
    <row r="17" spans="2:21" x14ac:dyDescent="0.2">
      <c r="B17" s="210"/>
      <c r="C17" s="211" t="s">
        <v>185</v>
      </c>
      <c r="D17" s="238">
        <v>95.06661115736884</v>
      </c>
      <c r="E17" s="238">
        <v>86.576411197797171</v>
      </c>
      <c r="F17" s="239">
        <v>88.452424465188457</v>
      </c>
      <c r="G17" s="238">
        <v>89.36821930935352</v>
      </c>
      <c r="O17" s="240"/>
      <c r="P17" s="240"/>
      <c r="Q17" s="240"/>
      <c r="R17" s="240"/>
      <c r="S17" s="240"/>
      <c r="T17" s="240"/>
      <c r="U17" s="240"/>
    </row>
    <row r="18" spans="2:21" x14ac:dyDescent="0.2">
      <c r="B18" s="210"/>
      <c r="C18" s="211" t="s">
        <v>184</v>
      </c>
      <c r="D18" s="238">
        <v>95.233139050790996</v>
      </c>
      <c r="E18" s="238">
        <v>87.484065065524476</v>
      </c>
      <c r="F18" s="239">
        <v>89.944639975030469</v>
      </c>
      <c r="G18" s="238">
        <v>90.032170847736083</v>
      </c>
      <c r="O18" s="240"/>
      <c r="P18" s="240"/>
      <c r="Q18" s="240"/>
      <c r="R18" s="240"/>
      <c r="S18" s="240"/>
      <c r="T18" s="240"/>
      <c r="U18" s="240"/>
    </row>
    <row r="19" spans="2:21" x14ac:dyDescent="0.2">
      <c r="B19" s="241"/>
      <c r="C19" s="242" t="s">
        <v>183</v>
      </c>
      <c r="D19" s="243">
        <v>95.358034970857602</v>
      </c>
      <c r="E19" s="243">
        <v>95.367395849268306</v>
      </c>
      <c r="F19" s="244">
        <v>97.321424904618922</v>
      </c>
      <c r="G19" s="243">
        <v>95.364317738457871</v>
      </c>
      <c r="O19" s="240"/>
      <c r="P19" s="240"/>
      <c r="Q19" s="240"/>
      <c r="R19" s="240"/>
      <c r="S19" s="240"/>
      <c r="T19" s="240"/>
      <c r="U19" s="240"/>
    </row>
    <row r="20" spans="2:21" x14ac:dyDescent="0.2">
      <c r="B20" s="245">
        <v>2004</v>
      </c>
      <c r="C20" s="211" t="s">
        <v>192</v>
      </c>
      <c r="D20" s="238">
        <v>90.133222314737708</v>
      </c>
      <c r="E20" s="238">
        <v>91.713834072714334</v>
      </c>
      <c r="F20" s="239">
        <v>93.662036903945406</v>
      </c>
      <c r="G20" s="238">
        <v>91.194086039905557</v>
      </c>
      <c r="O20" s="240"/>
      <c r="P20" s="240"/>
      <c r="Q20" s="240"/>
      <c r="R20" s="240"/>
      <c r="S20" s="240"/>
      <c r="T20" s="240"/>
      <c r="U20" s="240"/>
    </row>
    <row r="21" spans="2:21" x14ac:dyDescent="0.2">
      <c r="B21" s="210"/>
      <c r="C21" s="211" t="s">
        <v>181</v>
      </c>
      <c r="D21" s="238">
        <v>91.153205661948363</v>
      </c>
      <c r="E21" s="238">
        <v>85.350058640558899</v>
      </c>
      <c r="F21" s="239">
        <v>86.446598931403656</v>
      </c>
      <c r="G21" s="238">
        <v>87.258290838153272</v>
      </c>
      <c r="O21" s="240"/>
      <c r="P21" s="240"/>
      <c r="Q21" s="240"/>
      <c r="R21" s="240"/>
      <c r="S21" s="240"/>
      <c r="T21" s="240"/>
      <c r="U21" s="240"/>
    </row>
    <row r="22" spans="2:21" x14ac:dyDescent="0.2">
      <c r="B22" s="210"/>
      <c r="C22" s="211" t="s">
        <v>189</v>
      </c>
      <c r="D22" s="238">
        <v>101.60283097418817</v>
      </c>
      <c r="E22" s="238">
        <v>79.91433379225947</v>
      </c>
      <c r="F22" s="239">
        <v>80.196829940409927</v>
      </c>
      <c r="G22" s="238">
        <v>87.046100140319666</v>
      </c>
      <c r="O22" s="240"/>
      <c r="P22" s="240"/>
      <c r="Q22" s="240"/>
      <c r="R22" s="240"/>
      <c r="S22" s="240"/>
      <c r="T22" s="240"/>
      <c r="U22" s="240"/>
    </row>
    <row r="23" spans="2:21" x14ac:dyDescent="0.2">
      <c r="B23" s="210"/>
      <c r="C23" s="211" t="s">
        <v>179</v>
      </c>
      <c r="D23" s="238">
        <v>98.89675270607826</v>
      </c>
      <c r="E23" s="238">
        <v>78.404976798735433</v>
      </c>
      <c r="F23" s="239">
        <v>78.750405549144332</v>
      </c>
      <c r="G23" s="238">
        <v>85.143228721037687</v>
      </c>
      <c r="O23" s="240"/>
      <c r="P23" s="240"/>
      <c r="Q23" s="240"/>
      <c r="R23" s="240"/>
      <c r="S23" s="240"/>
      <c r="T23" s="240"/>
      <c r="U23" s="240"/>
    </row>
    <row r="24" spans="2:21" x14ac:dyDescent="0.2">
      <c r="B24" s="210"/>
      <c r="C24" s="211" t="s">
        <v>178</v>
      </c>
      <c r="D24" s="238">
        <v>96.731890091590344</v>
      </c>
      <c r="E24" s="238">
        <v>77.405537708428966</v>
      </c>
      <c r="F24" s="239">
        <v>78.342238302730621</v>
      </c>
      <c r="G24" s="238">
        <v>83.760566754509057</v>
      </c>
      <c r="O24" s="240"/>
      <c r="P24" s="240"/>
      <c r="Q24" s="240"/>
      <c r="R24" s="240"/>
      <c r="S24" s="240"/>
      <c r="T24" s="240"/>
      <c r="U24" s="240"/>
    </row>
    <row r="25" spans="2:21" x14ac:dyDescent="0.2">
      <c r="B25" s="210"/>
      <c r="C25" s="211" t="s">
        <v>177</v>
      </c>
      <c r="D25" s="238">
        <v>99.708576186511237</v>
      </c>
      <c r="E25" s="238">
        <v>73.489368211717931</v>
      </c>
      <c r="F25" s="239">
        <v>72.303200860790881</v>
      </c>
      <c r="G25" s="238">
        <v>82.110955200383316</v>
      </c>
      <c r="O25" s="240"/>
      <c r="P25" s="240"/>
      <c r="Q25" s="240"/>
      <c r="R25" s="240"/>
      <c r="S25" s="240"/>
      <c r="T25" s="240"/>
      <c r="U25" s="240"/>
    </row>
    <row r="26" spans="2:21" x14ac:dyDescent="0.2">
      <c r="B26" s="210"/>
      <c r="C26" s="211" t="s">
        <v>176</v>
      </c>
      <c r="D26" s="238">
        <v>99.479600333055785</v>
      </c>
      <c r="E26" s="238">
        <v>74.764162969761898</v>
      </c>
      <c r="F26" s="239">
        <v>73.403471089992891</v>
      </c>
      <c r="G26" s="238">
        <v>82.891269379513332</v>
      </c>
      <c r="O26" s="240"/>
      <c r="P26" s="240"/>
      <c r="Q26" s="240"/>
      <c r="R26" s="240"/>
      <c r="S26" s="240"/>
      <c r="T26" s="240"/>
      <c r="U26" s="240"/>
    </row>
    <row r="27" spans="2:21" x14ac:dyDescent="0.2">
      <c r="B27" s="210"/>
      <c r="C27" s="211" t="s">
        <v>187</v>
      </c>
      <c r="D27" s="238">
        <v>100.68692756036636</v>
      </c>
      <c r="E27" s="238">
        <v>74.774361327826256</v>
      </c>
      <c r="F27" s="239">
        <v>73.46183936557739</v>
      </c>
      <c r="G27" s="238">
        <v>83.295116191519227</v>
      </c>
      <c r="O27" s="240"/>
      <c r="P27" s="240"/>
      <c r="Q27" s="240"/>
      <c r="R27" s="240"/>
      <c r="S27" s="240"/>
      <c r="T27" s="240"/>
      <c r="U27" s="240"/>
    </row>
    <row r="28" spans="2:21" x14ac:dyDescent="0.2">
      <c r="B28" s="210"/>
      <c r="C28" s="211" t="s">
        <v>188</v>
      </c>
      <c r="D28" s="238">
        <v>100.93671940049958</v>
      </c>
      <c r="E28" s="238">
        <v>72.714292998827219</v>
      </c>
      <c r="F28" s="239">
        <v>76.298783968590968</v>
      </c>
      <c r="G28" s="238">
        <v>81.994592559635862</v>
      </c>
      <c r="O28" s="240"/>
      <c r="P28" s="240"/>
      <c r="Q28" s="240"/>
      <c r="R28" s="240"/>
      <c r="S28" s="240"/>
      <c r="T28" s="240"/>
      <c r="U28" s="240"/>
    </row>
    <row r="29" spans="2:21" x14ac:dyDescent="0.2">
      <c r="B29" s="210"/>
      <c r="C29" s="211" t="s">
        <v>185</v>
      </c>
      <c r="D29" s="238">
        <v>100.62447960033305</v>
      </c>
      <c r="E29" s="238">
        <v>73.315996124623965</v>
      </c>
      <c r="F29" s="239">
        <v>73.071434144979179</v>
      </c>
      <c r="G29" s="238">
        <v>82.295766453335162</v>
      </c>
      <c r="O29" s="240"/>
      <c r="P29" s="240"/>
      <c r="Q29" s="240"/>
      <c r="R29" s="240"/>
      <c r="S29" s="240"/>
      <c r="T29" s="240"/>
      <c r="U29" s="240"/>
    </row>
    <row r="30" spans="2:21" x14ac:dyDescent="0.2">
      <c r="B30" s="210"/>
      <c r="C30" s="211" t="s">
        <v>184</v>
      </c>
      <c r="D30" s="238">
        <v>99.521232306411321</v>
      </c>
      <c r="E30" s="238">
        <v>67.788486053745373</v>
      </c>
      <c r="F30" s="239">
        <v>68.357002344998079</v>
      </c>
      <c r="G30" s="238">
        <v>78.223074027174107</v>
      </c>
      <c r="O30" s="240"/>
      <c r="P30" s="240"/>
      <c r="Q30" s="240"/>
      <c r="R30" s="240"/>
      <c r="S30" s="240"/>
      <c r="T30" s="240"/>
      <c r="U30" s="240"/>
    </row>
    <row r="31" spans="2:21" x14ac:dyDescent="0.2">
      <c r="B31" s="241"/>
      <c r="C31" s="242" t="s">
        <v>183</v>
      </c>
      <c r="D31" s="243">
        <v>99.937552039966704</v>
      </c>
      <c r="E31" s="243">
        <v>66.870633827953725</v>
      </c>
      <c r="F31" s="244">
        <v>63.911383405134337</v>
      </c>
      <c r="G31" s="243">
        <v>77.74393374174339</v>
      </c>
      <c r="O31" s="240"/>
      <c r="P31" s="240"/>
      <c r="Q31" s="240"/>
      <c r="R31" s="240"/>
      <c r="S31" s="240"/>
      <c r="T31" s="240"/>
      <c r="U31" s="240"/>
    </row>
    <row r="32" spans="2:21" x14ac:dyDescent="0.2">
      <c r="B32" s="245">
        <v>2005</v>
      </c>
      <c r="C32" s="211" t="s">
        <v>192</v>
      </c>
      <c r="D32" s="238">
        <v>101.14487926727728</v>
      </c>
      <c r="E32" s="238">
        <v>69.889347815001798</v>
      </c>
      <c r="F32" s="239">
        <v>69.280577892130083</v>
      </c>
      <c r="G32" s="238">
        <v>80.167014613778704</v>
      </c>
      <c r="O32" s="240"/>
      <c r="P32" s="240"/>
      <c r="Q32" s="240"/>
      <c r="R32" s="240"/>
      <c r="S32" s="240"/>
      <c r="T32" s="240"/>
      <c r="U32" s="240"/>
    </row>
    <row r="33" spans="2:21" x14ac:dyDescent="0.2">
      <c r="B33" s="210"/>
      <c r="C33" s="211" t="s">
        <v>181</v>
      </c>
      <c r="D33" s="238">
        <v>100.64033214755358</v>
      </c>
      <c r="E33" s="238">
        <v>72.381183211781405</v>
      </c>
      <c r="F33" s="239">
        <v>69.280577892130083</v>
      </c>
      <c r="G33" s="238">
        <v>81.760627657604942</v>
      </c>
      <c r="I33" s="246"/>
      <c r="O33" s="240"/>
      <c r="P33" s="240"/>
      <c r="Q33" s="240"/>
      <c r="R33" s="240"/>
      <c r="S33" s="240"/>
      <c r="T33" s="240"/>
      <c r="U33" s="240"/>
    </row>
    <row r="34" spans="2:21" x14ac:dyDescent="0.2">
      <c r="B34" s="210"/>
      <c r="C34" s="211" t="s">
        <v>189</v>
      </c>
      <c r="D34" s="238">
        <v>99.109872551058359</v>
      </c>
      <c r="E34" s="238">
        <v>71.953590155529284</v>
      </c>
      <c r="F34" s="239">
        <v>69.280577892130083</v>
      </c>
      <c r="G34" s="238">
        <v>80.989691477312377</v>
      </c>
      <c r="I34" s="247"/>
      <c r="O34" s="240"/>
      <c r="P34" s="240"/>
      <c r="Q34" s="240"/>
      <c r="R34" s="240"/>
      <c r="S34" s="240"/>
      <c r="T34" s="240"/>
      <c r="U34" s="240"/>
    </row>
    <row r="35" spans="2:21" x14ac:dyDescent="0.2">
      <c r="B35" s="210"/>
      <c r="C35" s="211" t="s">
        <v>179</v>
      </c>
      <c r="D35" s="238">
        <v>100.11896679050577</v>
      </c>
      <c r="E35" s="238">
        <v>72.359066329561472</v>
      </c>
      <c r="F35" s="239">
        <v>69.280577892130083</v>
      </c>
      <c r="G35" s="238">
        <v>81.58470933458517</v>
      </c>
      <c r="O35" s="240"/>
      <c r="P35" s="240"/>
      <c r="Q35" s="240"/>
      <c r="R35" s="240"/>
      <c r="S35" s="240"/>
      <c r="T35" s="240"/>
      <c r="U35" s="240"/>
    </row>
    <row r="36" spans="2:21" x14ac:dyDescent="0.2">
      <c r="B36" s="210"/>
      <c r="C36" s="211" t="s">
        <v>178</v>
      </c>
      <c r="D36" s="238">
        <v>101.14487926727729</v>
      </c>
      <c r="E36" s="238">
        <v>80.88143827831064</v>
      </c>
      <c r="F36" s="239">
        <v>76.408791840852786</v>
      </c>
      <c r="G36" s="238">
        <v>87.881550485028484</v>
      </c>
      <c r="O36" s="240"/>
      <c r="P36" s="240"/>
      <c r="Q36" s="240"/>
      <c r="R36" s="240"/>
      <c r="S36" s="240"/>
      <c r="T36" s="240"/>
      <c r="U36" s="240"/>
    </row>
    <row r="37" spans="2:21" x14ac:dyDescent="0.2">
      <c r="B37" s="210"/>
      <c r="C37" s="211" t="s">
        <v>177</v>
      </c>
      <c r="D37" s="238">
        <v>102.60806591447603</v>
      </c>
      <c r="E37" s="238">
        <v>79.989390695439837</v>
      </c>
      <c r="F37" s="239">
        <v>74.688099881392461</v>
      </c>
      <c r="G37" s="238">
        <v>87.705632162008698</v>
      </c>
      <c r="O37" s="240"/>
      <c r="P37" s="240"/>
      <c r="Q37" s="240"/>
      <c r="R37" s="240"/>
      <c r="S37" s="240"/>
      <c r="T37" s="240"/>
      <c r="U37" s="240"/>
    </row>
    <row r="38" spans="2:21" x14ac:dyDescent="0.2">
      <c r="B38" s="210"/>
      <c r="C38" s="211" t="s">
        <v>176</v>
      </c>
      <c r="D38" s="238">
        <v>103.19670422082035</v>
      </c>
      <c r="E38" s="238">
        <v>83.999918671321794</v>
      </c>
      <c r="F38" s="239">
        <v>78.188296947846425</v>
      </c>
      <c r="G38" s="238">
        <v>90.701417721669074</v>
      </c>
      <c r="O38" s="240"/>
      <c r="P38" s="240"/>
      <c r="Q38" s="240"/>
      <c r="R38" s="240"/>
      <c r="S38" s="240"/>
      <c r="T38" s="240"/>
      <c r="U38" s="240"/>
    </row>
    <row r="39" spans="2:21" x14ac:dyDescent="0.2">
      <c r="B39" s="210"/>
      <c r="C39" s="211" t="s">
        <v>187</v>
      </c>
      <c r="D39" s="238">
        <v>103.51625072997869</v>
      </c>
      <c r="E39" s="238">
        <v>87.273217239872508</v>
      </c>
      <c r="F39" s="239">
        <v>84.411786349434564</v>
      </c>
      <c r="G39" s="238">
        <v>93.097011355732548</v>
      </c>
      <c r="O39" s="240"/>
      <c r="P39" s="240"/>
      <c r="Q39" s="240"/>
      <c r="R39" s="240"/>
      <c r="S39" s="240"/>
      <c r="T39" s="240"/>
      <c r="U39" s="240"/>
    </row>
    <row r="40" spans="2:21" x14ac:dyDescent="0.2">
      <c r="B40" s="210"/>
      <c r="C40" s="211" t="s">
        <v>188</v>
      </c>
      <c r="D40" s="238">
        <v>101.81760876024225</v>
      </c>
      <c r="E40" s="238">
        <v>90.244251751417423</v>
      </c>
      <c r="F40" s="239">
        <v>87.102824512642087</v>
      </c>
      <c r="G40" s="238">
        <v>94.65957998961413</v>
      </c>
      <c r="O40" s="240"/>
      <c r="P40" s="240"/>
      <c r="Q40" s="240"/>
      <c r="R40" s="240"/>
      <c r="S40" s="240"/>
      <c r="T40" s="240"/>
      <c r="U40" s="240"/>
    </row>
    <row r="41" spans="2:21" x14ac:dyDescent="0.2">
      <c r="B41" s="210"/>
      <c r="C41" s="211" t="s">
        <v>185</v>
      </c>
      <c r="D41" s="238">
        <v>102.20442821869707</v>
      </c>
      <c r="E41" s="238">
        <v>91.755572036446466</v>
      </c>
      <c r="F41" s="239">
        <v>87.007649273664271</v>
      </c>
      <c r="G41" s="238">
        <v>95.839267567511484</v>
      </c>
      <c r="O41" s="240"/>
      <c r="P41" s="240"/>
      <c r="Q41" s="240"/>
      <c r="R41" s="240"/>
      <c r="S41" s="240"/>
      <c r="T41" s="240"/>
      <c r="U41" s="240"/>
    </row>
    <row r="42" spans="2:21" x14ac:dyDescent="0.2">
      <c r="B42" s="210"/>
      <c r="C42" s="211" t="s">
        <v>184</v>
      </c>
      <c r="D42" s="238">
        <v>101.44760753911153</v>
      </c>
      <c r="E42" s="238">
        <v>93.222658557035629</v>
      </c>
      <c r="F42" s="239">
        <v>89.640887053763862</v>
      </c>
      <c r="G42" s="238">
        <v>96.636074089424596</v>
      </c>
      <c r="O42" s="240"/>
      <c r="P42" s="240"/>
      <c r="Q42" s="240"/>
      <c r="R42" s="240"/>
      <c r="S42" s="240"/>
      <c r="T42" s="240"/>
      <c r="U42" s="240"/>
    </row>
    <row r="43" spans="2:21" x14ac:dyDescent="0.2">
      <c r="B43" s="241"/>
      <c r="C43" s="242" t="s">
        <v>183</v>
      </c>
      <c r="D43" s="243">
        <v>102.42306530391068</v>
      </c>
      <c r="E43" s="243">
        <v>88.27584923384299</v>
      </c>
      <c r="F43" s="244">
        <v>82.882380660872087</v>
      </c>
      <c r="G43" s="243">
        <v>93.464370206744448</v>
      </c>
      <c r="O43" s="240"/>
      <c r="P43" s="240"/>
      <c r="Q43" s="240"/>
      <c r="R43" s="240"/>
      <c r="S43" s="240"/>
      <c r="T43" s="240"/>
      <c r="U43" s="240"/>
    </row>
    <row r="44" spans="2:21" x14ac:dyDescent="0.2">
      <c r="B44" s="245">
        <v>2006</v>
      </c>
      <c r="C44" s="211" t="s">
        <v>192</v>
      </c>
      <c r="D44" s="238">
        <v>103.04534008490324</v>
      </c>
      <c r="E44" s="238">
        <v>84.302182728327594</v>
      </c>
      <c r="F44" s="239">
        <v>80.285501505033096</v>
      </c>
      <c r="G44" s="238">
        <v>90.866987908040628</v>
      </c>
      <c r="O44" s="240"/>
      <c r="P44" s="240"/>
      <c r="Q44" s="240"/>
      <c r="R44" s="240"/>
      <c r="S44" s="240"/>
      <c r="T44" s="240"/>
      <c r="U44" s="240"/>
    </row>
    <row r="45" spans="2:21" x14ac:dyDescent="0.2">
      <c r="B45" s="210"/>
      <c r="C45" s="211" t="s">
        <v>181</v>
      </c>
      <c r="D45" s="238">
        <v>104.31958967176961</v>
      </c>
      <c r="E45" s="238">
        <v>87.542271355010215</v>
      </c>
      <c r="F45" s="239">
        <v>82.080634281028352</v>
      </c>
      <c r="G45" s="238">
        <v>93.539132731214707</v>
      </c>
      <c r="O45" s="240"/>
      <c r="P45" s="240"/>
      <c r="Q45" s="240"/>
      <c r="R45" s="240"/>
      <c r="S45" s="240"/>
      <c r="T45" s="240"/>
      <c r="U45" s="240"/>
    </row>
    <row r="46" spans="2:21" x14ac:dyDescent="0.2">
      <c r="B46" s="210"/>
      <c r="C46" s="211" t="s">
        <v>189</v>
      </c>
      <c r="D46" s="238">
        <v>105.17932433278786</v>
      </c>
      <c r="E46" s="238">
        <v>89.744467115650764</v>
      </c>
      <c r="F46" s="239">
        <v>85.054579848677363</v>
      </c>
      <c r="G46" s="238">
        <v>95.35337842694868</v>
      </c>
      <c r="O46" s="240"/>
      <c r="P46" s="240"/>
      <c r="Q46" s="240"/>
      <c r="R46" s="240"/>
      <c r="S46" s="240"/>
      <c r="T46" s="240"/>
      <c r="U46" s="240"/>
    </row>
    <row r="47" spans="2:21" x14ac:dyDescent="0.2">
      <c r="B47" s="210"/>
      <c r="C47" s="211" t="s">
        <v>179</v>
      </c>
      <c r="D47" s="238">
        <v>105.25608635609306</v>
      </c>
      <c r="E47" s="238">
        <v>85.120521334245367</v>
      </c>
      <c r="F47" s="239">
        <v>79.207367981245881</v>
      </c>
      <c r="G47" s="238">
        <v>92.118676798895848</v>
      </c>
      <c r="O47" s="240"/>
      <c r="P47" s="240"/>
      <c r="Q47" s="240"/>
      <c r="R47" s="240"/>
      <c r="S47" s="240"/>
      <c r="T47" s="240"/>
      <c r="U47" s="240"/>
    </row>
    <row r="48" spans="2:21" x14ac:dyDescent="0.2">
      <c r="B48" s="210"/>
      <c r="C48" s="211" t="s">
        <v>178</v>
      </c>
      <c r="D48" s="238">
        <v>107.75852831584267</v>
      </c>
      <c r="E48" s="238">
        <v>84.61488122001974</v>
      </c>
      <c r="F48" s="239">
        <v>82.467755017084627</v>
      </c>
      <c r="G48" s="238">
        <v>92.526530482432946</v>
      </c>
      <c r="O48" s="240"/>
      <c r="P48" s="240"/>
      <c r="Q48" s="240"/>
      <c r="R48" s="240"/>
      <c r="S48" s="240"/>
      <c r="T48" s="240"/>
      <c r="U48" s="240"/>
    </row>
    <row r="49" spans="2:21" x14ac:dyDescent="0.2">
      <c r="B49" s="210"/>
      <c r="C49" s="211" t="s">
        <v>177</v>
      </c>
      <c r="D49" s="238">
        <v>109.18630194931943</v>
      </c>
      <c r="E49" s="238">
        <v>83.03808244276351</v>
      </c>
      <c r="F49" s="239">
        <v>81.353530192830291</v>
      </c>
      <c r="G49" s="238">
        <v>91.851462316578449</v>
      </c>
      <c r="O49" s="240"/>
      <c r="P49" s="240"/>
      <c r="Q49" s="240"/>
      <c r="R49" s="240"/>
      <c r="S49" s="240"/>
      <c r="T49" s="240"/>
      <c r="U49" s="240"/>
    </row>
    <row r="50" spans="2:21" x14ac:dyDescent="0.2">
      <c r="B50" s="210"/>
      <c r="C50" s="211" t="s">
        <v>176</v>
      </c>
      <c r="D50" s="238">
        <v>108.46473893025052</v>
      </c>
      <c r="E50" s="238">
        <v>81.880432707562733</v>
      </c>
      <c r="F50" s="239">
        <v>77.450406414653798</v>
      </c>
      <c r="G50" s="238">
        <v>90.815420200926752</v>
      </c>
      <c r="O50" s="240"/>
      <c r="P50" s="240"/>
      <c r="Q50" s="240"/>
      <c r="R50" s="240"/>
      <c r="S50" s="240"/>
      <c r="T50" s="240"/>
      <c r="U50" s="240"/>
    </row>
    <row r="51" spans="2:21" x14ac:dyDescent="0.2">
      <c r="B51" s="210"/>
      <c r="C51" s="211" t="s">
        <v>187</v>
      </c>
      <c r="D51" s="238">
        <v>107.65106148321539</v>
      </c>
      <c r="E51" s="238">
        <v>80.622985581396378</v>
      </c>
      <c r="F51" s="239">
        <v>76.724480847363367</v>
      </c>
      <c r="G51" s="238">
        <v>89.680930644421267</v>
      </c>
      <c r="O51" s="240"/>
      <c r="P51" s="240"/>
      <c r="Q51" s="240"/>
      <c r="R51" s="240"/>
      <c r="S51" s="240"/>
      <c r="T51" s="240"/>
      <c r="U51" s="240"/>
    </row>
    <row r="52" spans="2:21" x14ac:dyDescent="0.2">
      <c r="B52" s="210"/>
      <c r="C52" s="211" t="s">
        <v>188</v>
      </c>
      <c r="D52" s="238">
        <v>108.24980526499596</v>
      </c>
      <c r="E52" s="238">
        <v>82.306234909015899</v>
      </c>
      <c r="F52" s="239">
        <v>79.546480389175017</v>
      </c>
      <c r="G52" s="238">
        <v>91.049818869626236</v>
      </c>
      <c r="O52" s="240"/>
      <c r="P52" s="240"/>
      <c r="Q52" s="240"/>
      <c r="R52" s="240"/>
      <c r="S52" s="240"/>
      <c r="T52" s="240"/>
      <c r="U52" s="240"/>
    </row>
    <row r="53" spans="2:21" x14ac:dyDescent="0.2">
      <c r="B53" s="210"/>
      <c r="C53" s="211" t="s">
        <v>185</v>
      </c>
      <c r="D53" s="238">
        <v>109.33982599592981</v>
      </c>
      <c r="E53" s="238">
        <v>77.55587909905411</v>
      </c>
      <c r="F53" s="239">
        <v>75.978441961200346</v>
      </c>
      <c r="G53" s="238">
        <v>88.035451990150918</v>
      </c>
      <c r="O53" s="240"/>
      <c r="P53" s="240"/>
      <c r="Q53" s="240"/>
      <c r="R53" s="240"/>
      <c r="S53" s="240"/>
      <c r="T53" s="240"/>
      <c r="U53" s="240"/>
    </row>
    <row r="54" spans="2:21" x14ac:dyDescent="0.2">
      <c r="B54" s="210"/>
      <c r="C54" s="211" t="s">
        <v>184</v>
      </c>
      <c r="D54" s="238">
        <v>110.59872317813513</v>
      </c>
      <c r="E54" s="238">
        <v>77.955068662916446</v>
      </c>
      <c r="F54" s="239">
        <v>70.935646408923674</v>
      </c>
      <c r="G54" s="238">
        <v>88.70114420925745</v>
      </c>
      <c r="O54" s="240"/>
      <c r="P54" s="240"/>
      <c r="Q54" s="240"/>
      <c r="R54" s="240"/>
      <c r="S54" s="240"/>
      <c r="T54" s="240"/>
      <c r="U54" s="240"/>
    </row>
    <row r="55" spans="2:21" x14ac:dyDescent="0.2">
      <c r="B55" s="241"/>
      <c r="C55" s="242" t="s">
        <v>183</v>
      </c>
      <c r="D55" s="243">
        <v>108.55685335821676</v>
      </c>
      <c r="E55" s="243">
        <v>74.142808328031137</v>
      </c>
      <c r="F55" s="244">
        <v>65.730366876616529</v>
      </c>
      <c r="G55" s="243">
        <v>85.391435007220778</v>
      </c>
      <c r="O55" s="240"/>
      <c r="P55" s="240"/>
      <c r="Q55" s="240"/>
      <c r="R55" s="240"/>
      <c r="S55" s="240"/>
      <c r="T55" s="240"/>
      <c r="U55" s="240"/>
    </row>
    <row r="56" spans="2:21" x14ac:dyDescent="0.2">
      <c r="B56" s="245">
        <v>2007</v>
      </c>
      <c r="C56" s="211" t="s">
        <v>192</v>
      </c>
      <c r="D56" s="238">
        <v>108.28051007431803</v>
      </c>
      <c r="E56" s="238">
        <v>72.858748564273952</v>
      </c>
      <c r="F56" s="239">
        <v>66.518764409186687</v>
      </c>
      <c r="G56" s="238">
        <v>84.402272625308967</v>
      </c>
      <c r="O56" s="240"/>
      <c r="P56" s="240"/>
      <c r="Q56" s="240"/>
      <c r="R56" s="240"/>
      <c r="S56" s="240"/>
      <c r="T56" s="240"/>
      <c r="U56" s="240"/>
    </row>
    <row r="57" spans="2:21" x14ac:dyDescent="0.2">
      <c r="B57" s="210"/>
      <c r="C57" s="211" t="s">
        <v>181</v>
      </c>
      <c r="D57" s="238">
        <v>109.62663337601576</v>
      </c>
      <c r="E57" s="238">
        <v>74.146898943715016</v>
      </c>
      <c r="F57" s="239">
        <v>68.224677770722167</v>
      </c>
      <c r="G57" s="238">
        <v>85.719804473965411</v>
      </c>
      <c r="O57" s="240"/>
      <c r="P57" s="240"/>
      <c r="Q57" s="240"/>
      <c r="R57" s="240"/>
      <c r="S57" s="240"/>
      <c r="T57" s="240"/>
      <c r="U57" s="240"/>
    </row>
    <row r="58" spans="2:21" x14ac:dyDescent="0.2">
      <c r="B58" s="210"/>
      <c r="C58" s="211" t="s">
        <v>189</v>
      </c>
      <c r="D58" s="238">
        <v>112.73095854115542</v>
      </c>
      <c r="E58" s="238">
        <v>77.987272504852385</v>
      </c>
      <c r="F58" s="239">
        <v>73.20924759981439</v>
      </c>
      <c r="G58" s="238">
        <v>89.368354208706336</v>
      </c>
      <c r="O58" s="240"/>
      <c r="P58" s="240"/>
      <c r="Q58" s="240"/>
      <c r="R58" s="240"/>
      <c r="S58" s="240"/>
      <c r="T58" s="240"/>
      <c r="U58" s="240"/>
    </row>
    <row r="59" spans="2:21" x14ac:dyDescent="0.2">
      <c r="B59" s="210"/>
      <c r="C59" s="211" t="s">
        <v>179</v>
      </c>
      <c r="D59" s="238">
        <v>113.08809329466705</v>
      </c>
      <c r="E59" s="238">
        <v>78.426688288493494</v>
      </c>
      <c r="F59" s="239">
        <v>69.936164061218463</v>
      </c>
      <c r="G59" s="238">
        <v>89.786417199145404</v>
      </c>
      <c r="O59" s="240"/>
      <c r="P59" s="240"/>
      <c r="Q59" s="240"/>
      <c r="R59" s="240"/>
      <c r="S59" s="240"/>
      <c r="T59" s="240"/>
      <c r="U59" s="240"/>
    </row>
    <row r="60" spans="2:21" x14ac:dyDescent="0.2">
      <c r="B60" s="210"/>
      <c r="C60" s="211" t="s">
        <v>178</v>
      </c>
      <c r="D60" s="238">
        <v>114.46168850048105</v>
      </c>
      <c r="E60" s="238">
        <v>84.626664413840658</v>
      </c>
      <c r="F60" s="239">
        <v>81.948015336685515</v>
      </c>
      <c r="G60" s="238">
        <v>94.558247292035745</v>
      </c>
      <c r="O60" s="240"/>
      <c r="P60" s="240"/>
      <c r="Q60" s="240"/>
      <c r="R60" s="240"/>
      <c r="S60" s="240"/>
      <c r="T60" s="240"/>
      <c r="U60" s="240"/>
    </row>
    <row r="61" spans="2:21" x14ac:dyDescent="0.2">
      <c r="B61" s="210"/>
      <c r="C61" s="211" t="s">
        <v>177</v>
      </c>
      <c r="D61" s="238">
        <v>117.2500867682835</v>
      </c>
      <c r="E61" s="238">
        <v>90.381205361250267</v>
      </c>
      <c r="F61" s="239">
        <v>83.782532563984702</v>
      </c>
      <c r="G61" s="238">
        <v>99.452540281115304</v>
      </c>
      <c r="O61" s="240"/>
      <c r="P61" s="240"/>
      <c r="Q61" s="240"/>
      <c r="R61" s="240"/>
      <c r="S61" s="240"/>
      <c r="T61" s="240"/>
      <c r="U61" s="240"/>
    </row>
    <row r="62" spans="2:21" x14ac:dyDescent="0.2">
      <c r="B62" s="210"/>
      <c r="C62" s="211" t="s">
        <v>176</v>
      </c>
      <c r="D62" s="238">
        <v>119.83244575521383</v>
      </c>
      <c r="E62" s="238">
        <v>95.708369313611655</v>
      </c>
      <c r="F62" s="239">
        <v>86.529361008815243</v>
      </c>
      <c r="G62" s="238">
        <v>103.98366744011649</v>
      </c>
      <c r="O62" s="240"/>
      <c r="P62" s="240"/>
      <c r="Q62" s="240"/>
      <c r="R62" s="240"/>
      <c r="S62" s="240"/>
      <c r="T62" s="240"/>
      <c r="U62" s="240"/>
    </row>
    <row r="63" spans="2:21" x14ac:dyDescent="0.2">
      <c r="B63" s="210"/>
      <c r="C63" s="211" t="s">
        <v>187</v>
      </c>
      <c r="D63" s="238">
        <v>120.06595694020221</v>
      </c>
      <c r="E63" s="238">
        <v>101.57727875265388</v>
      </c>
      <c r="F63" s="239">
        <v>97.201974901718444</v>
      </c>
      <c r="G63" s="238">
        <v>108.17274306148572</v>
      </c>
      <c r="O63" s="240"/>
      <c r="P63" s="240"/>
      <c r="Q63" s="240"/>
      <c r="R63" s="240"/>
      <c r="S63" s="240"/>
      <c r="T63" s="240"/>
      <c r="U63" s="240"/>
    </row>
    <row r="64" spans="2:21" x14ac:dyDescent="0.2">
      <c r="B64" s="210"/>
      <c r="C64" s="211" t="s">
        <v>188</v>
      </c>
      <c r="D64" s="238">
        <v>121.42581619395808</v>
      </c>
      <c r="E64" s="238">
        <v>108.43938825061095</v>
      </c>
      <c r="F64" s="239">
        <v>105.97663685042684</v>
      </c>
      <c r="G64" s="238">
        <v>113.40486472970795</v>
      </c>
      <c r="O64" s="240"/>
      <c r="P64" s="240"/>
      <c r="Q64" s="240"/>
      <c r="R64" s="240"/>
      <c r="S64" s="240"/>
      <c r="T64" s="240"/>
      <c r="U64" s="240"/>
    </row>
    <row r="65" spans="2:21" x14ac:dyDescent="0.2">
      <c r="B65" s="210"/>
      <c r="C65" s="211" t="s">
        <v>185</v>
      </c>
      <c r="D65" s="238">
        <v>121.85163070776042</v>
      </c>
      <c r="E65" s="238">
        <v>104.06930799138566</v>
      </c>
      <c r="F65" s="239">
        <v>98.525829863018032</v>
      </c>
      <c r="G65" s="238">
        <v>110.46997807965593</v>
      </c>
      <c r="O65" s="240"/>
      <c r="P65" s="240"/>
      <c r="Q65" s="240"/>
      <c r="R65" s="240"/>
      <c r="S65" s="240"/>
      <c r="T65" s="240"/>
      <c r="U65" s="240"/>
    </row>
    <row r="66" spans="2:21" x14ac:dyDescent="0.2">
      <c r="B66" s="210"/>
      <c r="C66" s="211" t="s">
        <v>184</v>
      </c>
      <c r="D66" s="238">
        <v>119.70882218669057</v>
      </c>
      <c r="E66" s="238">
        <v>98.916706473621403</v>
      </c>
      <c r="F66" s="239">
        <v>91.905929523677486</v>
      </c>
      <c r="G66" s="238">
        <v>106.19644528850104</v>
      </c>
      <c r="O66" s="240"/>
      <c r="P66" s="240"/>
      <c r="Q66" s="240"/>
      <c r="R66" s="240"/>
      <c r="S66" s="240"/>
      <c r="T66" s="240"/>
      <c r="U66" s="240"/>
    </row>
    <row r="67" spans="2:21" x14ac:dyDescent="0.2">
      <c r="B67" s="241"/>
      <c r="C67" s="242" t="s">
        <v>183</v>
      </c>
      <c r="D67" s="243">
        <v>118.01930008353933</v>
      </c>
      <c r="E67" s="243">
        <v>91.705472106470026</v>
      </c>
      <c r="F67" s="244">
        <v>81.80123490818319</v>
      </c>
      <c r="G67" s="243">
        <v>100.61804922415756</v>
      </c>
      <c r="O67" s="240"/>
      <c r="P67" s="240"/>
      <c r="Q67" s="240"/>
      <c r="R67" s="240"/>
      <c r="S67" s="240"/>
      <c r="T67" s="240"/>
      <c r="U67" s="240"/>
    </row>
    <row r="68" spans="2:21" x14ac:dyDescent="0.2">
      <c r="B68" s="245">
        <v>2008</v>
      </c>
      <c r="C68" s="211" t="s">
        <v>192</v>
      </c>
      <c r="D68" s="238">
        <v>118.84345720702774</v>
      </c>
      <c r="E68" s="238">
        <v>86.251900873883102</v>
      </c>
      <c r="F68" s="239">
        <v>80.952030571471354</v>
      </c>
      <c r="G68" s="238">
        <v>97.045510942223729</v>
      </c>
      <c r="O68" s="240"/>
      <c r="P68" s="240"/>
      <c r="Q68" s="240"/>
      <c r="R68" s="240"/>
      <c r="S68" s="240"/>
      <c r="T68" s="240"/>
      <c r="U68" s="240"/>
    </row>
    <row r="69" spans="2:21" x14ac:dyDescent="0.2">
      <c r="B69" s="210"/>
      <c r="C69" s="211" t="s">
        <v>181</v>
      </c>
      <c r="D69" s="238">
        <v>121.1923050089697</v>
      </c>
      <c r="E69" s="238">
        <v>88.166068260155328</v>
      </c>
      <c r="F69" s="239">
        <v>83.608494541868779</v>
      </c>
      <c r="G69" s="238">
        <v>99.110488743483344</v>
      </c>
      <c r="O69" s="240"/>
      <c r="P69" s="240"/>
      <c r="Q69" s="240"/>
      <c r="R69" s="240"/>
      <c r="S69" s="240"/>
      <c r="T69" s="240"/>
      <c r="U69" s="240"/>
    </row>
    <row r="70" spans="2:21" x14ac:dyDescent="0.2">
      <c r="B70" s="210"/>
      <c r="C70" s="211" t="s">
        <v>189</v>
      </c>
      <c r="D70" s="238">
        <v>122.73073163948139</v>
      </c>
      <c r="E70" s="238">
        <v>91.916150906845886</v>
      </c>
      <c r="F70" s="239">
        <v>86.818182601538311</v>
      </c>
      <c r="G70" s="238">
        <v>102.21428973310671</v>
      </c>
      <c r="O70" s="240"/>
      <c r="P70" s="240"/>
      <c r="Q70" s="240"/>
      <c r="R70" s="240"/>
      <c r="S70" s="240"/>
      <c r="T70" s="240"/>
      <c r="U70" s="240"/>
    </row>
    <row r="71" spans="2:21" x14ac:dyDescent="0.2">
      <c r="B71" s="210"/>
      <c r="C71" s="211" t="s">
        <v>179</v>
      </c>
      <c r="D71" s="238">
        <v>123.16362245953398</v>
      </c>
      <c r="E71" s="238">
        <v>97.317480323216671</v>
      </c>
      <c r="F71" s="239">
        <v>92.984120127639855</v>
      </c>
      <c r="G71" s="238">
        <v>106.2612477261072</v>
      </c>
      <c r="O71" s="240"/>
      <c r="P71" s="240"/>
      <c r="Q71" s="240"/>
      <c r="R71" s="240"/>
      <c r="S71" s="240"/>
      <c r="T71" s="240"/>
      <c r="U71" s="240"/>
    </row>
    <row r="72" spans="2:21" x14ac:dyDescent="0.2">
      <c r="B72" s="210"/>
      <c r="C72" s="211" t="s">
        <v>178</v>
      </c>
      <c r="D72" s="238">
        <v>125.68675752498335</v>
      </c>
      <c r="E72" s="238">
        <v>100.53267458838543</v>
      </c>
      <c r="F72" s="239">
        <v>93.978295687302591</v>
      </c>
      <c r="G72" s="238">
        <v>109.3250666307021</v>
      </c>
      <c r="O72" s="240"/>
      <c r="P72" s="240"/>
      <c r="Q72" s="240"/>
      <c r="R72" s="240"/>
      <c r="S72" s="240"/>
      <c r="T72" s="240"/>
      <c r="U72" s="240"/>
    </row>
    <row r="73" spans="2:21" x14ac:dyDescent="0.2">
      <c r="B73" s="210"/>
      <c r="C73" s="211" t="s">
        <v>177</v>
      </c>
      <c r="D73" s="238">
        <v>126.99779829428549</v>
      </c>
      <c r="E73" s="238">
        <v>102.2510555968753</v>
      </c>
      <c r="F73" s="239">
        <v>98.880958734642533</v>
      </c>
      <c r="G73" s="238">
        <v>110.95171494060952</v>
      </c>
      <c r="O73" s="240"/>
      <c r="P73" s="240"/>
      <c r="Q73" s="240"/>
      <c r="R73" s="240"/>
      <c r="S73" s="240"/>
      <c r="T73" s="240"/>
      <c r="U73" s="240"/>
    </row>
    <row r="74" spans="2:21" x14ac:dyDescent="0.2">
      <c r="B74" s="210"/>
      <c r="C74" s="211" t="s">
        <v>176</v>
      </c>
      <c r="D74" s="238">
        <v>127.30700602289448</v>
      </c>
      <c r="E74" s="238">
        <v>110.61154543187767</v>
      </c>
      <c r="F74" s="239">
        <v>103.47964992415336</v>
      </c>
      <c r="G74" s="238">
        <v>117.1115282108744</v>
      </c>
      <c r="O74" s="240"/>
      <c r="P74" s="240"/>
      <c r="Q74" s="240"/>
      <c r="R74" s="240"/>
      <c r="S74" s="240"/>
      <c r="T74" s="240"/>
      <c r="U74" s="240"/>
    </row>
    <row r="75" spans="2:21" x14ac:dyDescent="0.2">
      <c r="B75" s="210"/>
      <c r="C75" s="211" t="s">
        <v>187</v>
      </c>
      <c r="D75" s="238">
        <v>128.39541722759813</v>
      </c>
      <c r="E75" s="238">
        <v>117.53430674401744</v>
      </c>
      <c r="F75" s="239">
        <v>113.11318511919573</v>
      </c>
      <c r="G75" s="238">
        <v>122.4526547493397</v>
      </c>
      <c r="O75" s="240"/>
      <c r="P75" s="240"/>
      <c r="Q75" s="240"/>
      <c r="R75" s="240"/>
      <c r="S75" s="240"/>
      <c r="T75" s="240"/>
      <c r="U75" s="240"/>
    </row>
    <row r="76" spans="2:21" x14ac:dyDescent="0.2">
      <c r="B76" s="210"/>
      <c r="C76" s="211" t="s">
        <v>188</v>
      </c>
      <c r="D76" s="238">
        <v>131.2896015673783</v>
      </c>
      <c r="E76" s="238">
        <v>123.34430556928412</v>
      </c>
      <c r="F76" s="239">
        <v>120.23857658358773</v>
      </c>
      <c r="G76" s="238">
        <v>127.50777718935974</v>
      </c>
      <c r="O76" s="240"/>
      <c r="P76" s="240"/>
      <c r="Q76" s="240"/>
      <c r="R76" s="240"/>
      <c r="S76" s="240"/>
      <c r="T76" s="240"/>
      <c r="U76" s="240"/>
    </row>
    <row r="77" spans="2:21" x14ac:dyDescent="0.2">
      <c r="B77" s="210"/>
      <c r="C77" s="211" t="s">
        <v>185</v>
      </c>
      <c r="D77" s="238">
        <v>133.83747325111639</v>
      </c>
      <c r="E77" s="238">
        <v>120.08479775375315</v>
      </c>
      <c r="F77" s="239">
        <v>116.4670581176828</v>
      </c>
      <c r="G77" s="238">
        <v>125.87755382822174</v>
      </c>
      <c r="O77" s="240"/>
      <c r="P77" s="240"/>
      <c r="Q77" s="240"/>
      <c r="R77" s="240"/>
      <c r="S77" s="240"/>
      <c r="T77" s="240"/>
      <c r="U77" s="240"/>
    </row>
    <row r="78" spans="2:21" x14ac:dyDescent="0.2">
      <c r="B78" s="210"/>
      <c r="C78" s="211" t="s">
        <v>184</v>
      </c>
      <c r="D78" s="238">
        <v>130.53513470957236</v>
      </c>
      <c r="E78" s="238">
        <v>118.92772171651784</v>
      </c>
      <c r="F78" s="239">
        <v>111.7375347695428</v>
      </c>
      <c r="G78" s="238">
        <v>124.08287811047771</v>
      </c>
      <c r="O78" s="240"/>
      <c r="P78" s="240"/>
      <c r="Q78" s="240"/>
      <c r="R78" s="240"/>
      <c r="S78" s="240"/>
      <c r="T78" s="240"/>
      <c r="U78" s="240"/>
    </row>
    <row r="79" spans="2:21" x14ac:dyDescent="0.2">
      <c r="B79" s="241"/>
      <c r="C79" s="242" t="s">
        <v>183</v>
      </c>
      <c r="D79" s="243">
        <v>130.20119036267465</v>
      </c>
      <c r="E79" s="243">
        <v>107.31757152162055</v>
      </c>
      <c r="F79" s="244">
        <v>98.599898283313408</v>
      </c>
      <c r="G79" s="243">
        <v>115.55638092557828</v>
      </c>
      <c r="O79" s="240"/>
      <c r="P79" s="240"/>
      <c r="Q79" s="240"/>
      <c r="R79" s="240"/>
      <c r="S79" s="240"/>
      <c r="T79" s="240"/>
      <c r="U79" s="240"/>
    </row>
    <row r="80" spans="2:21" x14ac:dyDescent="0.2">
      <c r="B80" s="245">
        <v>2009</v>
      </c>
      <c r="C80" s="248" t="s">
        <v>192</v>
      </c>
      <c r="D80" s="249">
        <v>127.82647500695759</v>
      </c>
      <c r="E80" s="249">
        <v>101.7931489097992</v>
      </c>
      <c r="F80" s="250">
        <v>97.611320999587392</v>
      </c>
      <c r="G80" s="249">
        <v>110.85876360861482</v>
      </c>
      <c r="O80" s="240"/>
      <c r="P80" s="240"/>
      <c r="Q80" s="240"/>
      <c r="R80" s="240"/>
      <c r="S80" s="240"/>
      <c r="T80" s="240"/>
      <c r="U80" s="240"/>
    </row>
    <row r="81" spans="2:21" x14ac:dyDescent="0.2">
      <c r="B81" s="210"/>
      <c r="C81" s="211" t="s">
        <v>181</v>
      </c>
      <c r="D81" s="238">
        <v>126.9359567485637</v>
      </c>
      <c r="E81" s="238">
        <v>104.62429240516218</v>
      </c>
      <c r="F81" s="239">
        <v>99.619675620807342</v>
      </c>
      <c r="G81" s="238">
        <v>112.65701437758941</v>
      </c>
      <c r="O81" s="240"/>
      <c r="P81" s="240"/>
      <c r="Q81" s="240"/>
      <c r="R81" s="240"/>
      <c r="S81" s="240"/>
      <c r="T81" s="240"/>
      <c r="U81" s="240"/>
    </row>
    <row r="82" spans="2:21" x14ac:dyDescent="0.2">
      <c r="B82" s="210"/>
      <c r="C82" s="211" t="s">
        <v>189</v>
      </c>
      <c r="D82" s="238">
        <v>128.04910457155606</v>
      </c>
      <c r="E82" s="238">
        <v>104.65383477207031</v>
      </c>
      <c r="F82" s="239">
        <v>100.01708233330415</v>
      </c>
      <c r="G82" s="238">
        <v>113.00021929572374</v>
      </c>
      <c r="O82" s="240"/>
      <c r="P82" s="240"/>
      <c r="Q82" s="240"/>
      <c r="R82" s="240"/>
      <c r="S82" s="240"/>
      <c r="T82" s="240"/>
      <c r="U82" s="240"/>
    </row>
    <row r="83" spans="2:21" x14ac:dyDescent="0.2">
      <c r="B83" s="210"/>
      <c r="C83" s="211" t="s">
        <v>179</v>
      </c>
      <c r="D83" s="251">
        <v>128.19752428128839</v>
      </c>
      <c r="E83" s="251">
        <v>104.03836879481749</v>
      </c>
      <c r="F83" s="252">
        <v>97.789154567895579</v>
      </c>
      <c r="G83" s="251">
        <v>112.59623850666981</v>
      </c>
      <c r="O83" s="240"/>
      <c r="P83" s="240"/>
      <c r="Q83" s="240"/>
      <c r="R83" s="240"/>
      <c r="S83" s="240"/>
      <c r="T83" s="240"/>
      <c r="U83" s="240"/>
    </row>
    <row r="84" spans="2:21" x14ac:dyDescent="0.2">
      <c r="B84" s="210"/>
      <c r="C84" s="211" t="s">
        <v>178</v>
      </c>
      <c r="D84" s="251">
        <v>127.15858631316217</v>
      </c>
      <c r="E84" s="251">
        <v>100.84286944092082</v>
      </c>
      <c r="F84" s="252">
        <v>95.665658395506057</v>
      </c>
      <c r="G84" s="251">
        <v>109.97572595466508</v>
      </c>
      <c r="O84" s="240"/>
      <c r="P84" s="240"/>
      <c r="Q84" s="240"/>
      <c r="R84" s="240"/>
      <c r="S84" s="240"/>
      <c r="T84" s="240"/>
      <c r="U84" s="240"/>
    </row>
    <row r="85" spans="2:21" x14ac:dyDescent="0.2">
      <c r="B85" s="210"/>
      <c r="C85" s="211" t="s">
        <v>177</v>
      </c>
      <c r="D85" s="251">
        <v>127.15858631316217</v>
      </c>
      <c r="E85" s="251">
        <v>100.24217464712207</v>
      </c>
      <c r="F85" s="252">
        <v>97.51354737032031</v>
      </c>
      <c r="G85" s="251">
        <v>109.53956970453605</v>
      </c>
      <c r="O85" s="240"/>
      <c r="P85" s="240"/>
      <c r="Q85" s="240"/>
      <c r="R85" s="240"/>
      <c r="S85" s="240"/>
      <c r="T85" s="240"/>
      <c r="U85" s="240"/>
    </row>
    <row r="86" spans="2:21" x14ac:dyDescent="0.2">
      <c r="B86" s="210"/>
      <c r="C86" s="211" t="s">
        <v>176</v>
      </c>
      <c r="D86" s="251">
        <v>127.65820709171602</v>
      </c>
      <c r="E86" s="251">
        <v>101.10723831171531</v>
      </c>
      <c r="F86" s="252">
        <v>95.838750379274799</v>
      </c>
      <c r="G86" s="251">
        <v>110.31675117353618</v>
      </c>
      <c r="O86" s="240"/>
      <c r="P86" s="240"/>
      <c r="Q86" s="240"/>
      <c r="R86" s="240"/>
      <c r="S86" s="240"/>
      <c r="T86" s="240"/>
      <c r="U86" s="240"/>
    </row>
    <row r="87" spans="2:21" x14ac:dyDescent="0.2">
      <c r="B87" s="210"/>
      <c r="C87" s="211" t="s">
        <v>187</v>
      </c>
      <c r="D87" s="251">
        <v>128.43109195899638</v>
      </c>
      <c r="E87" s="251">
        <v>102.47107742256051</v>
      </c>
      <c r="F87" s="252">
        <v>99.251625094606894</v>
      </c>
      <c r="G87" s="251">
        <v>111.53739886184594</v>
      </c>
      <c r="O87" s="240"/>
      <c r="P87" s="240"/>
      <c r="Q87" s="240"/>
      <c r="R87" s="240"/>
      <c r="S87" s="240"/>
      <c r="T87" s="240"/>
      <c r="U87" s="240"/>
    </row>
    <row r="88" spans="2:21" x14ac:dyDescent="0.2">
      <c r="B88" s="210"/>
      <c r="C88" s="211" t="s">
        <v>188</v>
      </c>
      <c r="D88" s="251">
        <v>131.47178373948094</v>
      </c>
      <c r="E88" s="251">
        <v>104.55580292056675</v>
      </c>
      <c r="F88" s="252">
        <v>99.790405106893886</v>
      </c>
      <c r="G88" s="251">
        <v>113.92711757557917</v>
      </c>
      <c r="O88" s="240"/>
      <c r="P88" s="240"/>
      <c r="Q88" s="240"/>
      <c r="R88" s="240"/>
      <c r="S88" s="240"/>
      <c r="T88" s="240"/>
      <c r="U88" s="240"/>
    </row>
    <row r="89" spans="2:21" x14ac:dyDescent="0.2">
      <c r="B89" s="210"/>
      <c r="C89" s="211" t="s">
        <v>185</v>
      </c>
      <c r="D89" s="251">
        <v>132.98704486085953</v>
      </c>
      <c r="E89" s="251">
        <v>103.22703395828614</v>
      </c>
      <c r="F89" s="252">
        <v>98.314111426562746</v>
      </c>
      <c r="G89" s="251">
        <v>113.37696650479167</v>
      </c>
      <c r="O89" s="240"/>
      <c r="P89" s="240"/>
      <c r="Q89" s="240"/>
      <c r="R89" s="240"/>
      <c r="S89" s="240"/>
      <c r="T89" s="240"/>
      <c r="U89" s="240"/>
    </row>
    <row r="90" spans="2:21" x14ac:dyDescent="0.2">
      <c r="B90" s="210"/>
      <c r="C90" s="211" t="s">
        <v>184</v>
      </c>
      <c r="D90" s="251">
        <v>135.29552992497327</v>
      </c>
      <c r="E90" s="251">
        <v>100.33959172646816</v>
      </c>
      <c r="F90" s="252">
        <v>96.631669658289027</v>
      </c>
      <c r="G90" s="251">
        <v>111.90416624237095</v>
      </c>
      <c r="O90" s="240"/>
      <c r="P90" s="240"/>
      <c r="Q90" s="240"/>
      <c r="R90" s="240"/>
      <c r="S90" s="240"/>
      <c r="T90" s="240"/>
      <c r="U90" s="240"/>
    </row>
    <row r="91" spans="2:21" x14ac:dyDescent="0.2">
      <c r="B91" s="241"/>
      <c r="C91" s="242" t="s">
        <v>183</v>
      </c>
      <c r="D91" s="253">
        <v>135.27519084951851</v>
      </c>
      <c r="E91" s="253">
        <v>96.061033601588079</v>
      </c>
      <c r="F91" s="254">
        <v>90.142350386914302</v>
      </c>
      <c r="G91" s="253">
        <v>108.75225906598421</v>
      </c>
      <c r="O91" s="240"/>
      <c r="P91" s="240"/>
      <c r="Q91" s="240"/>
      <c r="R91" s="240"/>
      <c r="S91" s="240"/>
      <c r="T91" s="240"/>
      <c r="U91" s="240"/>
    </row>
    <row r="92" spans="2:21" x14ac:dyDescent="0.2">
      <c r="B92" s="210">
        <v>2010</v>
      </c>
      <c r="C92" s="211" t="s">
        <v>192</v>
      </c>
      <c r="D92" s="251">
        <v>129.07177283582084</v>
      </c>
      <c r="E92" s="251">
        <v>92.253974140743054</v>
      </c>
      <c r="F92" s="252">
        <v>87.490407034294407</v>
      </c>
      <c r="G92" s="251">
        <v>104.20491662150624</v>
      </c>
      <c r="O92" s="240"/>
      <c r="P92" s="240"/>
      <c r="Q92" s="240"/>
      <c r="R92" s="240"/>
      <c r="S92" s="240"/>
      <c r="T92" s="240"/>
      <c r="U92" s="240"/>
    </row>
    <row r="93" spans="2:21" x14ac:dyDescent="0.2">
      <c r="B93" s="210"/>
      <c r="C93" s="211" t="s">
        <v>181</v>
      </c>
      <c r="D93" s="251">
        <v>131.02432407947649</v>
      </c>
      <c r="E93" s="251">
        <v>88.972966908366885</v>
      </c>
      <c r="F93" s="252">
        <v>84.847796584207899</v>
      </c>
      <c r="G93" s="251">
        <v>102.3424260172777</v>
      </c>
      <c r="O93" s="240"/>
      <c r="P93" s="240"/>
      <c r="Q93" s="240"/>
      <c r="R93" s="240"/>
      <c r="S93" s="240"/>
      <c r="T93" s="240"/>
      <c r="U93" s="240"/>
    </row>
    <row r="94" spans="2:21" x14ac:dyDescent="0.2">
      <c r="B94" s="210"/>
      <c r="C94" s="211" t="s">
        <v>189</v>
      </c>
      <c r="D94" s="251">
        <v>132.29551629539813</v>
      </c>
      <c r="E94" s="251">
        <v>87.675371411477016</v>
      </c>
      <c r="F94" s="252">
        <v>83.273742009213834</v>
      </c>
      <c r="G94" s="251">
        <v>101.74642902392456</v>
      </c>
      <c r="O94" s="240"/>
      <c r="P94" s="240"/>
      <c r="Q94" s="240"/>
      <c r="R94" s="240"/>
      <c r="S94" s="240"/>
      <c r="T94" s="240"/>
      <c r="U94" s="240"/>
    </row>
    <row r="95" spans="2:21" x14ac:dyDescent="0.2">
      <c r="B95" s="210"/>
      <c r="C95" s="211" t="s">
        <v>179</v>
      </c>
      <c r="D95" s="251">
        <v>134.1972198504169</v>
      </c>
      <c r="E95" s="251">
        <v>86.334912399674877</v>
      </c>
      <c r="F95" s="252">
        <v>79.046278508389292</v>
      </c>
      <c r="G95" s="251">
        <v>101.29656590874937</v>
      </c>
      <c r="O95" s="240"/>
      <c r="P95" s="240"/>
      <c r="Q95" s="240"/>
      <c r="R95" s="240"/>
      <c r="S95" s="240"/>
      <c r="T95" s="240"/>
      <c r="U95" s="240"/>
    </row>
    <row r="96" spans="2:21" x14ac:dyDescent="0.2">
      <c r="B96" s="210"/>
      <c r="C96" s="211" t="s">
        <v>178</v>
      </c>
      <c r="D96" s="251">
        <v>136.72943474453285</v>
      </c>
      <c r="E96" s="251">
        <v>88.228700422162774</v>
      </c>
      <c r="F96" s="252">
        <v>84.937541844140512</v>
      </c>
      <c r="G96" s="251">
        <v>103.4026129766078</v>
      </c>
      <c r="O96" s="240"/>
      <c r="P96" s="240"/>
      <c r="Q96" s="240"/>
      <c r="R96" s="240"/>
      <c r="S96" s="240"/>
      <c r="T96" s="240"/>
      <c r="U96" s="240"/>
    </row>
    <row r="97" spans="2:21" x14ac:dyDescent="0.2">
      <c r="B97" s="210"/>
      <c r="C97" s="211" t="s">
        <v>177</v>
      </c>
      <c r="D97" s="251">
        <v>142.01759436276691</v>
      </c>
      <c r="E97" s="251">
        <v>87.277909727744984</v>
      </c>
      <c r="F97" s="252">
        <v>84.403693315597593</v>
      </c>
      <c r="G97" s="251">
        <v>104.19345514086483</v>
      </c>
      <c r="O97" s="240"/>
      <c r="P97" s="240"/>
      <c r="Q97" s="240"/>
      <c r="R97" s="240"/>
      <c r="S97" s="240"/>
      <c r="T97" s="240"/>
      <c r="U97" s="240"/>
    </row>
    <row r="98" spans="2:21" x14ac:dyDescent="0.2">
      <c r="B98" s="210"/>
      <c r="C98" s="211" t="s">
        <v>176</v>
      </c>
      <c r="D98" s="251">
        <v>143.60404224823714</v>
      </c>
      <c r="E98" s="251">
        <v>87.480537252784842</v>
      </c>
      <c r="F98" s="252">
        <v>83.742768104955061</v>
      </c>
      <c r="G98" s="251">
        <v>104.78945213421795</v>
      </c>
      <c r="O98" s="240"/>
      <c r="P98" s="240"/>
      <c r="Q98" s="240"/>
      <c r="R98" s="240"/>
      <c r="S98" s="240"/>
      <c r="T98" s="240"/>
      <c r="U98" s="240"/>
    </row>
    <row r="99" spans="2:21" x14ac:dyDescent="0.2">
      <c r="B99" s="210"/>
      <c r="C99" s="211" t="s">
        <v>187</v>
      </c>
      <c r="D99" s="251">
        <v>144.72587757351712</v>
      </c>
      <c r="E99" s="251">
        <v>88.022568369822366</v>
      </c>
      <c r="F99" s="252">
        <v>88.096347376387769</v>
      </c>
      <c r="G99" s="251">
        <v>105.50164947261689</v>
      </c>
      <c r="O99" s="240"/>
      <c r="P99" s="240"/>
      <c r="Q99" s="240"/>
      <c r="R99" s="240"/>
      <c r="S99" s="240"/>
      <c r="T99" s="240"/>
      <c r="U99" s="240"/>
    </row>
    <row r="100" spans="2:21" x14ac:dyDescent="0.2">
      <c r="B100" s="210"/>
      <c r="C100" s="211" t="s">
        <v>188</v>
      </c>
      <c r="D100" s="251">
        <v>149.43211357225263</v>
      </c>
      <c r="E100" s="251">
        <v>92.421233010508772</v>
      </c>
      <c r="F100" s="252">
        <v>91.523761234540686</v>
      </c>
      <c r="G100" s="251">
        <v>110.08889274598501</v>
      </c>
      <c r="O100" s="240"/>
      <c r="P100" s="240"/>
      <c r="Q100" s="240"/>
      <c r="R100" s="240"/>
      <c r="S100" s="240"/>
      <c r="T100" s="240"/>
      <c r="U100" s="240"/>
    </row>
    <row r="101" spans="2:21" x14ac:dyDescent="0.2">
      <c r="B101" s="210"/>
      <c r="C101" s="211" t="s">
        <v>185</v>
      </c>
      <c r="D101" s="251">
        <v>149.24058071183907</v>
      </c>
      <c r="E101" s="251">
        <v>94.704333776212295</v>
      </c>
      <c r="F101" s="252">
        <v>91.45161729251079</v>
      </c>
      <c r="G101" s="251">
        <v>111.75563235043251</v>
      </c>
      <c r="O101" s="240"/>
      <c r="P101" s="240"/>
      <c r="Q101" s="240"/>
      <c r="R101" s="240"/>
      <c r="S101" s="240"/>
      <c r="T101" s="240"/>
      <c r="U101" s="240"/>
    </row>
    <row r="102" spans="2:21" x14ac:dyDescent="0.2">
      <c r="B102" s="210"/>
      <c r="C102" s="211" t="s">
        <v>184</v>
      </c>
      <c r="D102" s="251">
        <v>150.25296868831114</v>
      </c>
      <c r="E102" s="251">
        <v>101.63576200014683</v>
      </c>
      <c r="F102" s="252">
        <v>99.694433861726239</v>
      </c>
      <c r="G102" s="251">
        <v>117.24795974134926</v>
      </c>
      <c r="O102" s="240"/>
      <c r="P102" s="240"/>
      <c r="Q102" s="240"/>
      <c r="R102" s="240"/>
      <c r="S102" s="240"/>
      <c r="T102" s="240"/>
      <c r="U102" s="240"/>
    </row>
    <row r="103" spans="2:21" x14ac:dyDescent="0.2">
      <c r="B103" s="241"/>
      <c r="C103" s="242" t="s">
        <v>183</v>
      </c>
      <c r="D103" s="253">
        <v>151.21975360278006</v>
      </c>
      <c r="E103" s="253">
        <v>99.55304849589352</v>
      </c>
      <c r="F103" s="254">
        <v>94.052755555825058</v>
      </c>
      <c r="G103" s="253">
        <v>115.94226462095122</v>
      </c>
      <c r="O103" s="240"/>
      <c r="P103" s="240"/>
      <c r="Q103" s="240"/>
      <c r="R103" s="240"/>
      <c r="S103" s="240"/>
      <c r="T103" s="240"/>
      <c r="U103" s="240"/>
    </row>
    <row r="104" spans="2:21" x14ac:dyDescent="0.2">
      <c r="B104" s="255">
        <v>2011</v>
      </c>
      <c r="C104" s="211" t="s">
        <v>192</v>
      </c>
      <c r="D104" s="251">
        <v>152.26862402885487</v>
      </c>
      <c r="E104" s="251">
        <v>92.007318339316498</v>
      </c>
      <c r="F104" s="252">
        <v>88.278571537542817</v>
      </c>
      <c r="G104" s="251">
        <v>110.54638061960934</v>
      </c>
      <c r="O104" s="240"/>
      <c r="P104" s="240"/>
      <c r="Q104" s="240"/>
      <c r="R104" s="240"/>
      <c r="S104" s="240"/>
      <c r="T104" s="240"/>
      <c r="U104" s="240"/>
    </row>
    <row r="105" spans="2:21" x14ac:dyDescent="0.2">
      <c r="B105" s="210"/>
      <c r="C105" s="211" t="s">
        <v>181</v>
      </c>
      <c r="D105" s="251">
        <v>149.99759154109299</v>
      </c>
      <c r="E105" s="251">
        <v>90.877265586219934</v>
      </c>
      <c r="F105" s="252">
        <v>88.284052583046403</v>
      </c>
      <c r="G105" s="251">
        <v>109.07994651658642</v>
      </c>
      <c r="O105" s="240"/>
      <c r="P105" s="240"/>
      <c r="Q105" s="240"/>
      <c r="R105" s="240"/>
      <c r="S105" s="240"/>
      <c r="T105" s="240"/>
      <c r="U105" s="240"/>
    </row>
    <row r="106" spans="2:21" x14ac:dyDescent="0.2">
      <c r="B106" s="210"/>
      <c r="C106" s="211" t="s">
        <v>189</v>
      </c>
      <c r="D106" s="251">
        <v>150.47186338592672</v>
      </c>
      <c r="E106" s="251">
        <v>89.86875920482295</v>
      </c>
      <c r="F106" s="252">
        <v>86.627982951833602</v>
      </c>
      <c r="G106" s="251">
        <v>108.44935512321243</v>
      </c>
      <c r="O106" s="240"/>
      <c r="P106" s="240"/>
      <c r="Q106" s="240"/>
      <c r="R106" s="240"/>
      <c r="S106" s="240"/>
      <c r="T106" s="240"/>
      <c r="U106" s="240"/>
    </row>
    <row r="107" spans="2:21" x14ac:dyDescent="0.2">
      <c r="B107" s="210"/>
      <c r="C107" s="211" t="s">
        <v>179</v>
      </c>
      <c r="D107" s="251">
        <v>150.47186338592653</v>
      </c>
      <c r="E107" s="251">
        <v>87.740055181548328</v>
      </c>
      <c r="F107" s="252">
        <v>81.388719748825693</v>
      </c>
      <c r="G107" s="251">
        <v>106.8469111118148</v>
      </c>
      <c r="O107" s="240"/>
      <c r="P107" s="240"/>
      <c r="Q107" s="240"/>
      <c r="R107" s="240"/>
      <c r="S107" s="240"/>
      <c r="T107" s="240"/>
      <c r="U107" s="240"/>
    </row>
    <row r="108" spans="2:21" x14ac:dyDescent="0.2">
      <c r="B108" s="210"/>
      <c r="C108" s="211" t="s">
        <v>178</v>
      </c>
      <c r="D108" s="251">
        <v>150.57219012233389</v>
      </c>
      <c r="E108" s="251">
        <v>88.521894004911573</v>
      </c>
      <c r="F108" s="252">
        <v>86.413741308087879</v>
      </c>
      <c r="G108" s="251">
        <v>107.46266506063894</v>
      </c>
      <c r="O108" s="240"/>
      <c r="P108" s="240"/>
      <c r="Q108" s="240"/>
      <c r="R108" s="240"/>
      <c r="S108" s="240"/>
      <c r="T108" s="240"/>
      <c r="U108" s="240"/>
    </row>
    <row r="109" spans="2:21" x14ac:dyDescent="0.2">
      <c r="B109" s="210"/>
      <c r="C109" s="211" t="s">
        <v>177</v>
      </c>
      <c r="D109" s="251">
        <v>150.59043134713534</v>
      </c>
      <c r="E109" s="251">
        <v>86.133672052873493</v>
      </c>
      <c r="F109" s="252">
        <v>83.004708436274214</v>
      </c>
      <c r="G109" s="251">
        <v>105.6698071775167</v>
      </c>
      <c r="O109" s="240"/>
      <c r="P109" s="240"/>
      <c r="Q109" s="240"/>
      <c r="R109" s="240"/>
      <c r="S109" s="240"/>
      <c r="T109" s="240"/>
      <c r="U109" s="240"/>
    </row>
    <row r="110" spans="2:21" x14ac:dyDescent="0.2">
      <c r="B110" s="210"/>
      <c r="C110" s="211" t="s">
        <v>176</v>
      </c>
      <c r="D110" s="251">
        <v>148.51093171978698</v>
      </c>
      <c r="E110" s="251">
        <v>80.614809770309435</v>
      </c>
      <c r="F110" s="252">
        <v>74.487982686784889</v>
      </c>
      <c r="G110" s="251">
        <v>100.95149981062367</v>
      </c>
      <c r="O110" s="240"/>
      <c r="P110" s="240"/>
      <c r="Q110" s="240"/>
      <c r="R110" s="240"/>
      <c r="S110" s="240"/>
      <c r="T110" s="240"/>
      <c r="U110" s="240"/>
    </row>
    <row r="111" spans="2:21" x14ac:dyDescent="0.2">
      <c r="B111" s="210"/>
      <c r="C111" s="211" t="s">
        <v>187</v>
      </c>
      <c r="D111" s="251">
        <v>150.90053216875731</v>
      </c>
      <c r="E111" s="251">
        <v>76.6366298749614</v>
      </c>
      <c r="F111" s="252">
        <v>72.741976636896581</v>
      </c>
      <c r="G111" s="251">
        <v>98.604710664302317</v>
      </c>
      <c r="O111" s="240"/>
      <c r="P111" s="240"/>
      <c r="Q111" s="240"/>
      <c r="R111" s="240"/>
      <c r="S111" s="240"/>
      <c r="T111" s="240"/>
      <c r="U111" s="240"/>
    </row>
    <row r="112" spans="2:21" x14ac:dyDescent="0.2">
      <c r="B112" s="210"/>
      <c r="C112" s="211" t="s">
        <v>188</v>
      </c>
      <c r="D112" s="251">
        <v>149.45947540945457</v>
      </c>
      <c r="E112" s="251">
        <v>75.207638748225918</v>
      </c>
      <c r="F112" s="252">
        <v>72.424436290203005</v>
      </c>
      <c r="G112" s="251">
        <v>97.138276561279383</v>
      </c>
      <c r="O112" s="240"/>
      <c r="P112" s="240"/>
      <c r="Q112" s="240"/>
      <c r="R112" s="240"/>
      <c r="S112" s="240"/>
      <c r="T112" s="240"/>
      <c r="U112" s="240"/>
    </row>
    <row r="113" spans="2:21" x14ac:dyDescent="0.2">
      <c r="B113" s="210"/>
      <c r="C113" s="211" t="s">
        <v>185</v>
      </c>
      <c r="D113" s="251">
        <v>149.68749071947082</v>
      </c>
      <c r="E113" s="251">
        <v>74.839714596054989</v>
      </c>
      <c r="F113" s="252">
        <v>71.042050017634509</v>
      </c>
      <c r="G113" s="251">
        <v>96.923133615304707</v>
      </c>
      <c r="O113" s="240"/>
      <c r="P113" s="240"/>
      <c r="Q113" s="240"/>
      <c r="R113" s="240"/>
      <c r="S113" s="240"/>
      <c r="T113" s="240"/>
      <c r="U113" s="240"/>
    </row>
    <row r="114" spans="2:21" x14ac:dyDescent="0.2">
      <c r="B114" s="210"/>
      <c r="C114" s="211" t="s">
        <v>184</v>
      </c>
      <c r="D114" s="251">
        <v>149.90638541708645</v>
      </c>
      <c r="E114" s="251">
        <v>74.057875772691744</v>
      </c>
      <c r="F114" s="252">
        <v>74.482264480658728</v>
      </c>
      <c r="G114" s="251">
        <v>96.393931426355508</v>
      </c>
      <c r="O114" s="240"/>
      <c r="P114" s="240"/>
      <c r="Q114" s="240"/>
      <c r="R114" s="240"/>
      <c r="S114" s="240"/>
      <c r="T114" s="240"/>
      <c r="U114" s="240"/>
    </row>
    <row r="115" spans="2:21" x14ac:dyDescent="0.2">
      <c r="B115" s="241"/>
      <c r="C115" s="242" t="s">
        <v>183</v>
      </c>
      <c r="D115" s="253">
        <v>152.04972933123932</v>
      </c>
      <c r="E115" s="253">
        <v>75.220778896517729</v>
      </c>
      <c r="F115" s="254">
        <v>76.245506757732144</v>
      </c>
      <c r="G115" s="253">
        <v>97.850473899678349</v>
      </c>
      <c r="O115" s="240"/>
      <c r="P115" s="240"/>
      <c r="Q115" s="240"/>
      <c r="R115" s="240"/>
      <c r="S115" s="240"/>
      <c r="T115" s="240"/>
      <c r="U115" s="240"/>
    </row>
    <row r="116" spans="2:21" x14ac:dyDescent="0.2">
      <c r="B116" s="255">
        <v>2012</v>
      </c>
      <c r="C116" s="211" t="s">
        <v>192</v>
      </c>
      <c r="D116" s="251">
        <v>153.25365016812503</v>
      </c>
      <c r="E116" s="251">
        <v>75.575562900396847</v>
      </c>
      <c r="F116" s="252">
        <v>73.897002849643044</v>
      </c>
      <c r="G116" s="251">
        <v>98.443971681677425</v>
      </c>
      <c r="O116" s="240"/>
      <c r="P116" s="240"/>
      <c r="Q116" s="240"/>
      <c r="R116" s="240"/>
      <c r="S116" s="240"/>
      <c r="T116" s="240"/>
      <c r="U116" s="240"/>
    </row>
    <row r="117" spans="2:21" x14ac:dyDescent="0.2">
      <c r="B117" s="255"/>
      <c r="C117" s="211" t="s">
        <v>181</v>
      </c>
      <c r="D117" s="251">
        <v>153.1442028193172</v>
      </c>
      <c r="E117" s="251">
        <v>75.099232524818433</v>
      </c>
      <c r="F117" s="252">
        <v>73.48487869429276</v>
      </c>
      <c r="G117" s="251">
        <v>98.055725215953004</v>
      </c>
      <c r="O117" s="240"/>
      <c r="P117" s="240"/>
      <c r="Q117" s="240"/>
      <c r="R117" s="240"/>
      <c r="S117" s="240"/>
      <c r="T117" s="240"/>
      <c r="U117" s="240"/>
    </row>
    <row r="118" spans="2:21" x14ac:dyDescent="0.2">
      <c r="B118" s="255"/>
      <c r="C118" s="211" t="s">
        <v>180</v>
      </c>
      <c r="D118" s="251">
        <v>154.28427936939846</v>
      </c>
      <c r="E118" s="251">
        <v>74.307538590236419</v>
      </c>
      <c r="F118" s="252">
        <v>73.106802659457884</v>
      </c>
      <c r="G118" s="251">
        <v>97.768867954653501</v>
      </c>
      <c r="O118" s="240"/>
      <c r="P118" s="240"/>
      <c r="Q118" s="240"/>
      <c r="R118" s="240"/>
      <c r="S118" s="240"/>
      <c r="T118" s="240"/>
      <c r="U118" s="240"/>
    </row>
    <row r="119" spans="2:21" x14ac:dyDescent="0.2">
      <c r="B119" s="255"/>
      <c r="C119" s="211" t="s">
        <v>179</v>
      </c>
      <c r="D119" s="251">
        <v>154.21131447019326</v>
      </c>
      <c r="E119" s="251">
        <v>71.978447305511438</v>
      </c>
      <c r="F119" s="252">
        <v>67.116287109275504</v>
      </c>
      <c r="G119" s="251">
        <v>95.995793330931093</v>
      </c>
      <c r="O119" s="240"/>
      <c r="P119" s="240"/>
      <c r="Q119" s="240"/>
      <c r="R119" s="240"/>
      <c r="S119" s="240"/>
      <c r="T119" s="240"/>
      <c r="U119" s="240"/>
    </row>
    <row r="120" spans="2:21" x14ac:dyDescent="0.2">
      <c r="B120" s="255"/>
      <c r="C120" s="211" t="s">
        <v>178</v>
      </c>
      <c r="D120" s="251">
        <v>157.66802657003959</v>
      </c>
      <c r="E120" s="251">
        <v>75.069667191161912</v>
      </c>
      <c r="F120" s="252">
        <v>71.727844915003217</v>
      </c>
      <c r="G120" s="251">
        <v>99.260031131926226</v>
      </c>
      <c r="O120" s="240"/>
      <c r="P120" s="240"/>
      <c r="Q120" s="240"/>
      <c r="R120" s="240"/>
      <c r="S120" s="240"/>
      <c r="T120" s="240"/>
      <c r="U120" s="240"/>
    </row>
    <row r="121" spans="2:21" x14ac:dyDescent="0.2">
      <c r="B121" s="255"/>
      <c r="C121" s="211" t="s">
        <v>177</v>
      </c>
      <c r="D121" s="251">
        <v>160.12147130581462</v>
      </c>
      <c r="E121" s="251">
        <v>73.814783029292997</v>
      </c>
      <c r="F121" s="252">
        <v>70.624289903781531</v>
      </c>
      <c r="G121" s="251">
        <v>98.98059259290153</v>
      </c>
      <c r="O121" s="240"/>
      <c r="P121" s="240"/>
      <c r="Q121" s="240"/>
      <c r="R121" s="240"/>
      <c r="S121" s="240"/>
      <c r="T121" s="240"/>
      <c r="U121" s="240"/>
    </row>
    <row r="122" spans="2:21" x14ac:dyDescent="0.2">
      <c r="B122" s="255"/>
      <c r="C122" s="211" t="s">
        <v>176</v>
      </c>
      <c r="D122" s="251">
        <v>162.14624725875893</v>
      </c>
      <c r="E122" s="251">
        <v>74.780583928741649</v>
      </c>
      <c r="F122" s="252">
        <v>71.93436246883735</v>
      </c>
      <c r="G122" s="251">
        <v>100.25661282419958</v>
      </c>
      <c r="O122" s="240"/>
      <c r="P122" s="240"/>
      <c r="Q122" s="240"/>
      <c r="R122" s="240"/>
      <c r="S122" s="240"/>
      <c r="T122" s="240"/>
      <c r="U122" s="240"/>
    </row>
    <row r="123" spans="2:21" x14ac:dyDescent="0.2">
      <c r="B123" s="255"/>
      <c r="C123" s="211" t="s">
        <v>187</v>
      </c>
      <c r="D123" s="251">
        <v>168.13848960598608</v>
      </c>
      <c r="E123" s="251">
        <v>75.769380087701109</v>
      </c>
      <c r="F123" s="252">
        <v>75.316892441429403</v>
      </c>
      <c r="G123" s="251">
        <v>102.62565813734606</v>
      </c>
      <c r="O123" s="240"/>
      <c r="P123" s="240"/>
      <c r="Q123" s="240"/>
      <c r="R123" s="240"/>
      <c r="S123" s="240"/>
      <c r="T123" s="240"/>
      <c r="U123" s="240"/>
    </row>
    <row r="124" spans="2:21" x14ac:dyDescent="0.2">
      <c r="B124" s="255"/>
      <c r="C124" s="211" t="s">
        <v>186</v>
      </c>
      <c r="D124" s="251">
        <v>168.52155532681365</v>
      </c>
      <c r="E124" s="251">
        <v>78.11489655779063</v>
      </c>
      <c r="F124" s="252">
        <v>74.753115646384643</v>
      </c>
      <c r="G124" s="251">
        <v>104.49517615064323</v>
      </c>
      <c r="O124" s="240"/>
      <c r="P124" s="240"/>
      <c r="Q124" s="240"/>
      <c r="R124" s="240"/>
      <c r="S124" s="240"/>
      <c r="T124" s="240"/>
      <c r="U124" s="240"/>
    </row>
    <row r="125" spans="2:21" x14ac:dyDescent="0.2">
      <c r="B125" s="255"/>
      <c r="C125" s="211" t="s">
        <v>185</v>
      </c>
      <c r="D125" s="251">
        <v>171.12092986099873</v>
      </c>
      <c r="E125" s="251">
        <v>79.297509904054593</v>
      </c>
      <c r="F125" s="252">
        <v>75.823072902717968</v>
      </c>
      <c r="G125" s="251">
        <v>106.09020143976596</v>
      </c>
      <c r="O125" s="240"/>
      <c r="P125" s="240"/>
      <c r="Q125" s="240"/>
      <c r="R125" s="240"/>
      <c r="S125" s="240"/>
      <c r="T125" s="240"/>
      <c r="U125" s="240"/>
    </row>
    <row r="126" spans="2:21" x14ac:dyDescent="0.2">
      <c r="B126" s="255"/>
      <c r="C126" s="211" t="s">
        <v>184</v>
      </c>
      <c r="D126" s="251">
        <v>171.71376966704094</v>
      </c>
      <c r="E126" s="251">
        <v>82.181772454108753</v>
      </c>
      <c r="F126" s="252">
        <v>81.191597748255361</v>
      </c>
      <c r="G126" s="251">
        <v>108.42215314153736</v>
      </c>
      <c r="O126" s="240"/>
      <c r="P126" s="240"/>
      <c r="Q126" s="240"/>
      <c r="R126" s="240"/>
      <c r="S126" s="240"/>
      <c r="T126" s="240"/>
      <c r="U126" s="240"/>
    </row>
    <row r="127" spans="2:21" x14ac:dyDescent="0.2">
      <c r="B127" s="241"/>
      <c r="C127" s="242" t="s">
        <v>191</v>
      </c>
      <c r="D127" s="253">
        <v>171.62256354303474</v>
      </c>
      <c r="E127" s="253">
        <v>80.854617476635156</v>
      </c>
      <c r="F127" s="254">
        <v>76.248069849203176</v>
      </c>
      <c r="G127" s="253">
        <v>107.39836946758906</v>
      </c>
      <c r="O127" s="240"/>
      <c r="P127" s="240"/>
      <c r="Q127" s="240"/>
      <c r="R127" s="240"/>
      <c r="S127" s="240"/>
      <c r="T127" s="240"/>
      <c r="U127" s="240"/>
    </row>
    <row r="128" spans="2:21" x14ac:dyDescent="0.2">
      <c r="B128" s="255">
        <v>2013</v>
      </c>
      <c r="C128" s="211" t="s">
        <v>182</v>
      </c>
      <c r="D128" s="251">
        <v>174.62324502284849</v>
      </c>
      <c r="E128" s="251">
        <v>81.225826665878984</v>
      </c>
      <c r="F128" s="252">
        <v>80.248421450307816</v>
      </c>
      <c r="G128" s="251">
        <v>108.49139454943733</v>
      </c>
      <c r="O128" s="240"/>
      <c r="P128" s="240"/>
      <c r="Q128" s="240"/>
      <c r="R128" s="240"/>
      <c r="S128" s="240"/>
      <c r="T128" s="240"/>
      <c r="U128" s="240"/>
    </row>
    <row r="129" spans="2:21" x14ac:dyDescent="0.2">
      <c r="B129" s="255"/>
      <c r="C129" s="211" t="s">
        <v>181</v>
      </c>
      <c r="D129" s="251">
        <v>175.56266810011564</v>
      </c>
      <c r="E129" s="251">
        <v>84.241490698851365</v>
      </c>
      <c r="F129" s="252">
        <v>80.881754820884751</v>
      </c>
      <c r="G129" s="251">
        <v>111.01623303035855</v>
      </c>
      <c r="O129" s="240"/>
      <c r="P129" s="240"/>
      <c r="Q129" s="240"/>
      <c r="R129" s="240"/>
      <c r="S129" s="240"/>
      <c r="T129" s="240"/>
      <c r="U129" s="240"/>
    </row>
    <row r="130" spans="2:21" x14ac:dyDescent="0.2">
      <c r="B130" s="255"/>
      <c r="C130" s="211" t="s">
        <v>180</v>
      </c>
      <c r="D130" s="251">
        <v>175.56266810011564</v>
      </c>
      <c r="E130" s="251">
        <v>86.465460797241732</v>
      </c>
      <c r="F130" s="252">
        <v>82.441954705841752</v>
      </c>
      <c r="G130" s="251">
        <v>112.69039135708103</v>
      </c>
      <c r="O130" s="240"/>
      <c r="P130" s="240"/>
      <c r="Q130" s="240"/>
      <c r="R130" s="240"/>
      <c r="S130" s="240"/>
      <c r="T130" s="240"/>
      <c r="U130" s="240"/>
    </row>
    <row r="131" spans="2:21" x14ac:dyDescent="0.2">
      <c r="B131" s="255"/>
      <c r="C131" s="211" t="s">
        <v>179</v>
      </c>
      <c r="D131" s="251">
        <v>176.02781933254875</v>
      </c>
      <c r="E131" s="251">
        <v>88.314936669315387</v>
      </c>
      <c r="F131" s="252">
        <v>85.91271242269687</v>
      </c>
      <c r="G131" s="251">
        <v>114.20875651602884</v>
      </c>
      <c r="O131" s="240"/>
      <c r="P131" s="240"/>
      <c r="Q131" s="240"/>
      <c r="R131" s="240"/>
      <c r="S131" s="240"/>
      <c r="T131" s="240"/>
      <c r="U131" s="240"/>
    </row>
    <row r="132" spans="2:21" x14ac:dyDescent="0.2">
      <c r="B132" s="255"/>
      <c r="C132" s="211" t="s">
        <v>178</v>
      </c>
      <c r="D132" s="251">
        <v>176.11902545655542</v>
      </c>
      <c r="E132" s="251">
        <v>90.965961587189796</v>
      </c>
      <c r="F132" s="252">
        <v>88.745767583576281</v>
      </c>
      <c r="G132" s="251">
        <v>116.22912188225081</v>
      </c>
      <c r="O132" s="240"/>
      <c r="P132" s="240"/>
      <c r="Q132" s="240"/>
      <c r="R132" s="240"/>
      <c r="S132" s="240"/>
      <c r="T132" s="240"/>
      <c r="U132" s="240"/>
    </row>
    <row r="133" spans="2:21" x14ac:dyDescent="0.2">
      <c r="B133" s="255"/>
      <c r="C133" s="211" t="s">
        <v>177</v>
      </c>
      <c r="D133" s="251">
        <v>178.90993285115428</v>
      </c>
      <c r="E133" s="251">
        <v>90.788569585250315</v>
      </c>
      <c r="F133" s="252">
        <v>90.655900442802889</v>
      </c>
      <c r="G133" s="251">
        <v>116.85229455334989</v>
      </c>
      <c r="O133" s="240"/>
      <c r="P133" s="240"/>
      <c r="Q133" s="240"/>
      <c r="R133" s="240"/>
      <c r="S133" s="240"/>
      <c r="T133" s="240"/>
      <c r="U133" s="240"/>
    </row>
    <row r="134" spans="2:21" x14ac:dyDescent="0.2">
      <c r="B134" s="255"/>
      <c r="C134" s="211" t="s">
        <v>176</v>
      </c>
      <c r="D134" s="251">
        <v>179.10146571156795</v>
      </c>
      <c r="E134" s="251">
        <v>90.913400994022467</v>
      </c>
      <c r="F134" s="252">
        <v>84.711903988697472</v>
      </c>
      <c r="G134" s="251">
        <v>116.99819609142457</v>
      </c>
      <c r="O134" s="240"/>
      <c r="P134" s="240"/>
      <c r="Q134" s="240"/>
      <c r="R134" s="240"/>
      <c r="S134" s="240"/>
      <c r="T134" s="240"/>
      <c r="U134" s="240"/>
    </row>
    <row r="135" spans="2:21" x14ac:dyDescent="0.2">
      <c r="B135" s="255"/>
      <c r="C135" s="211" t="s">
        <v>187</v>
      </c>
      <c r="D135" s="251">
        <v>178.27148998310844</v>
      </c>
      <c r="E135" s="251">
        <v>88.410202744430947</v>
      </c>
      <c r="F135" s="252">
        <v>91.094286823261299</v>
      </c>
      <c r="G135" s="251">
        <v>114.88880605790263</v>
      </c>
      <c r="O135" s="240"/>
      <c r="P135" s="240"/>
      <c r="Q135" s="240"/>
      <c r="R135" s="240"/>
      <c r="S135" s="240"/>
      <c r="T135" s="240"/>
      <c r="U135" s="240"/>
    </row>
    <row r="136" spans="2:21" x14ac:dyDescent="0.2">
      <c r="B136" s="255"/>
      <c r="C136" s="211" t="s">
        <v>186</v>
      </c>
      <c r="D136" s="251">
        <v>178.9646565255579</v>
      </c>
      <c r="E136" s="251">
        <v>87.809040960080353</v>
      </c>
      <c r="F136" s="252">
        <v>86.995982614728263</v>
      </c>
      <c r="G136" s="251">
        <v>114.62420496342814</v>
      </c>
      <c r="O136" s="240"/>
      <c r="P136" s="240"/>
      <c r="Q136" s="240"/>
      <c r="R136" s="240"/>
      <c r="S136" s="240"/>
      <c r="T136" s="240"/>
      <c r="U136" s="240"/>
    </row>
    <row r="137" spans="2:21" x14ac:dyDescent="0.2">
      <c r="B137" s="255"/>
      <c r="C137" s="211" t="s">
        <v>185</v>
      </c>
      <c r="D137" s="251">
        <v>177.89754487468181</v>
      </c>
      <c r="E137" s="251">
        <v>86.905655765017684</v>
      </c>
      <c r="F137" s="252">
        <v>86.106325404275523</v>
      </c>
      <c r="G137" s="251">
        <v>113.65482525282953</v>
      </c>
      <c r="O137" s="240"/>
      <c r="P137" s="240"/>
      <c r="Q137" s="240"/>
      <c r="R137" s="240"/>
      <c r="S137" s="240"/>
      <c r="T137" s="240"/>
      <c r="U137" s="240"/>
    </row>
    <row r="138" spans="2:21" x14ac:dyDescent="0.2">
      <c r="B138" s="255"/>
      <c r="C138" s="211" t="s">
        <v>222</v>
      </c>
      <c r="D138" s="251">
        <v>178.49038468072419</v>
      </c>
      <c r="E138" s="251">
        <v>87.014061988425368</v>
      </c>
      <c r="F138" s="252">
        <v>87.840418165400081</v>
      </c>
      <c r="G138" s="251">
        <v>113.89717018047932</v>
      </c>
      <c r="O138" s="240"/>
      <c r="P138" s="240"/>
      <c r="Q138" s="240"/>
      <c r="R138" s="240"/>
      <c r="S138" s="240"/>
      <c r="T138" s="240"/>
      <c r="U138" s="240"/>
    </row>
    <row r="139" spans="2:21" x14ac:dyDescent="0.2">
      <c r="B139" s="241"/>
      <c r="C139" s="242" t="s">
        <v>191</v>
      </c>
      <c r="D139" s="253">
        <v>175.96397504574406</v>
      </c>
      <c r="E139" s="253">
        <v>84.067383733984869</v>
      </c>
      <c r="F139" s="254">
        <v>80.820790327173029</v>
      </c>
      <c r="G139" s="253">
        <v>110.99397686353358</v>
      </c>
      <c r="O139" s="240"/>
      <c r="P139" s="240"/>
      <c r="Q139" s="240"/>
      <c r="R139" s="240"/>
      <c r="S139" s="240"/>
      <c r="T139" s="240"/>
      <c r="U139" s="240"/>
    </row>
    <row r="140" spans="2:21" x14ac:dyDescent="0.2">
      <c r="B140" s="255">
        <v>2014</v>
      </c>
      <c r="C140" s="211" t="s">
        <v>182</v>
      </c>
      <c r="D140" s="251">
        <v>177.46887609185157</v>
      </c>
      <c r="E140" s="251">
        <v>83.814435879367366</v>
      </c>
      <c r="F140" s="252">
        <v>79.091991757727996</v>
      </c>
      <c r="G140" s="251">
        <v>111.21159271693331</v>
      </c>
      <c r="O140" s="240"/>
      <c r="P140" s="240"/>
      <c r="Q140" s="240"/>
      <c r="R140" s="240"/>
      <c r="S140" s="240"/>
      <c r="T140" s="240"/>
      <c r="U140" s="240"/>
    </row>
    <row r="141" spans="2:21" x14ac:dyDescent="0.2">
      <c r="B141" s="255"/>
      <c r="C141" s="211" t="s">
        <v>190</v>
      </c>
      <c r="D141" s="251">
        <v>176.75746832460067</v>
      </c>
      <c r="E141" s="251">
        <v>85.913574568985453</v>
      </c>
      <c r="F141" s="252">
        <v>81.032639762859603</v>
      </c>
      <c r="G141" s="251">
        <v>112.59889378235619</v>
      </c>
      <c r="O141" s="240"/>
      <c r="P141" s="240"/>
      <c r="Q141" s="240"/>
      <c r="R141" s="240"/>
      <c r="S141" s="240"/>
      <c r="T141" s="240"/>
      <c r="U141" s="240"/>
    </row>
    <row r="142" spans="2:21" x14ac:dyDescent="0.2">
      <c r="B142" s="255"/>
      <c r="C142" s="211" t="s">
        <v>180</v>
      </c>
      <c r="D142" s="251">
        <v>177.29558445623886</v>
      </c>
      <c r="E142" s="251">
        <v>86.915510876236553</v>
      </c>
      <c r="F142" s="252">
        <v>83.295850170538813</v>
      </c>
      <c r="G142" s="251">
        <v>113.49903208505471</v>
      </c>
      <c r="O142" s="240"/>
      <c r="P142" s="240"/>
      <c r="Q142" s="240"/>
      <c r="R142" s="240"/>
      <c r="S142" s="240"/>
      <c r="T142" s="240"/>
      <c r="U142" s="240"/>
    </row>
    <row r="143" spans="2:21" x14ac:dyDescent="0.2">
      <c r="B143" s="255"/>
      <c r="C143" s="211" t="s">
        <v>179</v>
      </c>
      <c r="D143" s="251">
        <v>174.27666175162409</v>
      </c>
      <c r="E143" s="251">
        <v>88.643440376610769</v>
      </c>
      <c r="F143" s="252">
        <v>81.722230348121016</v>
      </c>
      <c r="G143" s="251">
        <v>113.9812490329291</v>
      </c>
      <c r="O143" s="240"/>
      <c r="P143" s="240"/>
      <c r="Q143" s="240"/>
      <c r="R143" s="240"/>
      <c r="S143" s="240"/>
      <c r="T143" s="240"/>
      <c r="U143" s="240"/>
    </row>
    <row r="144" spans="2:21" x14ac:dyDescent="0.2">
      <c r="B144" s="255"/>
      <c r="C144" s="211" t="s">
        <v>178</v>
      </c>
      <c r="D144" s="251">
        <v>175.07927564288104</v>
      </c>
      <c r="E144" s="251">
        <v>90.66373817647802</v>
      </c>
      <c r="F144" s="252">
        <v>84.385050815476006</v>
      </c>
      <c r="G144" s="251">
        <v>115.71970295270148</v>
      </c>
      <c r="O144" s="240"/>
      <c r="P144" s="240"/>
      <c r="Q144" s="240"/>
      <c r="R144" s="240"/>
      <c r="S144" s="240"/>
      <c r="T144" s="240"/>
      <c r="U144" s="240"/>
    </row>
    <row r="145" spans="2:21" x14ac:dyDescent="0.2">
      <c r="B145" s="255"/>
      <c r="C145" s="211" t="s">
        <v>177</v>
      </c>
      <c r="D145" s="251">
        <v>173.63821888357845</v>
      </c>
      <c r="E145" s="251">
        <v>89.277452531691125</v>
      </c>
      <c r="F145" s="252">
        <v>83.37431536146336</v>
      </c>
      <c r="G145" s="251">
        <v>114.28541664620367</v>
      </c>
      <c r="O145" s="240"/>
      <c r="P145" s="240"/>
      <c r="Q145" s="240"/>
      <c r="R145" s="240"/>
      <c r="S145" s="240"/>
      <c r="T145" s="240"/>
      <c r="U145" s="240"/>
    </row>
    <row r="146" spans="2:21" x14ac:dyDescent="0.2">
      <c r="B146" s="255"/>
      <c r="C146" s="211" t="s">
        <v>176</v>
      </c>
      <c r="D146" s="251">
        <v>172.47078049629519</v>
      </c>
      <c r="E146" s="251">
        <v>87.283435028407453</v>
      </c>
      <c r="F146" s="252">
        <v>84.129480299948568</v>
      </c>
      <c r="G146" s="251">
        <v>112.46782968883129</v>
      </c>
      <c r="O146" s="240"/>
      <c r="P146" s="240"/>
      <c r="Q146" s="240"/>
      <c r="R146" s="240"/>
      <c r="S146" s="240"/>
      <c r="T146" s="240"/>
      <c r="U146" s="240"/>
    </row>
    <row r="147" spans="2:21" x14ac:dyDescent="0.2">
      <c r="B147" s="255"/>
      <c r="C147" s="211" t="s">
        <v>187</v>
      </c>
      <c r="D147" s="251">
        <v>171.5039955818261</v>
      </c>
      <c r="E147" s="251">
        <v>88.387207484920381</v>
      </c>
      <c r="F147" s="252">
        <v>89.802054007271849</v>
      </c>
      <c r="G147" s="251">
        <v>113.03659839658049</v>
      </c>
      <c r="O147" s="240"/>
      <c r="P147" s="240"/>
      <c r="Q147" s="240"/>
      <c r="R147" s="240"/>
      <c r="S147" s="240"/>
      <c r="T147" s="240"/>
      <c r="U147" s="240"/>
    </row>
    <row r="148" spans="2:21" x14ac:dyDescent="0.2">
      <c r="B148" s="255"/>
      <c r="C148" s="211" t="s">
        <v>186</v>
      </c>
      <c r="D148" s="251">
        <v>170.09030065972567</v>
      </c>
      <c r="E148" s="251">
        <v>88.985084232198034</v>
      </c>
      <c r="F148" s="252">
        <v>89.802054007271849</v>
      </c>
      <c r="G148" s="251">
        <v>113.10336689705539</v>
      </c>
      <c r="O148" s="240"/>
      <c r="P148" s="240"/>
      <c r="Q148" s="240"/>
      <c r="R148" s="240"/>
      <c r="S148" s="240"/>
      <c r="T148" s="240"/>
      <c r="U148" s="240"/>
    </row>
    <row r="149" spans="2:21" x14ac:dyDescent="0.2">
      <c r="B149" s="255"/>
      <c r="C149" s="211" t="s">
        <v>185</v>
      </c>
      <c r="D149" s="251">
        <v>167.89223307116893</v>
      </c>
      <c r="E149" s="251">
        <v>87.29000510255355</v>
      </c>
      <c r="F149" s="252">
        <v>86.034373905713949</v>
      </c>
      <c r="G149" s="251">
        <v>111.23137597633331</v>
      </c>
      <c r="O149" s="240"/>
      <c r="P149" s="240"/>
      <c r="Q149" s="240"/>
      <c r="R149" s="240"/>
      <c r="S149" s="240"/>
      <c r="T149" s="240"/>
      <c r="U149" s="240"/>
    </row>
    <row r="150" spans="2:21" x14ac:dyDescent="0.2">
      <c r="B150" s="255"/>
      <c r="C150" s="211" t="s">
        <v>184</v>
      </c>
      <c r="D150" s="251">
        <v>168.7313294120288</v>
      </c>
      <c r="E150" s="251">
        <v>84.78023677881599</v>
      </c>
      <c r="F150" s="252">
        <v>80.540256939282813</v>
      </c>
      <c r="G150" s="251">
        <v>109.56958218673572</v>
      </c>
      <c r="O150" s="240"/>
      <c r="P150" s="240"/>
      <c r="Q150" s="240"/>
      <c r="R150" s="240"/>
      <c r="S150" s="240"/>
      <c r="T150" s="240"/>
      <c r="U150" s="240"/>
    </row>
    <row r="151" spans="2:21" x14ac:dyDescent="0.2">
      <c r="B151" s="255"/>
      <c r="C151" s="211" t="s">
        <v>183</v>
      </c>
      <c r="D151" s="251">
        <v>168.28441940439677</v>
      </c>
      <c r="E151" s="251">
        <v>82.395299863850852</v>
      </c>
      <c r="F151" s="252">
        <v>79.853824822463167</v>
      </c>
      <c r="G151" s="251">
        <v>107.65307893236354</v>
      </c>
      <c r="O151" s="240"/>
      <c r="P151" s="240"/>
      <c r="Q151" s="240"/>
      <c r="R151" s="240"/>
      <c r="S151" s="240"/>
      <c r="T151" s="240"/>
      <c r="U151" s="240"/>
    </row>
    <row r="152" spans="2:21" x14ac:dyDescent="0.2">
      <c r="B152" s="255">
        <v>2015</v>
      </c>
      <c r="C152" s="211" t="s">
        <v>182</v>
      </c>
      <c r="D152" s="251">
        <v>173.40108296116145</v>
      </c>
      <c r="E152" s="251">
        <v>76.176724684747654</v>
      </c>
      <c r="F152" s="252">
        <v>71.904000798594453</v>
      </c>
      <c r="G152" s="251">
        <v>104.35916624226854</v>
      </c>
      <c r="O152" s="240"/>
      <c r="P152" s="240"/>
      <c r="Q152" s="240"/>
      <c r="R152" s="240"/>
      <c r="S152" s="240"/>
      <c r="T152" s="240"/>
      <c r="U152" s="240"/>
    </row>
    <row r="153" spans="2:21" x14ac:dyDescent="0.2">
      <c r="B153" s="255"/>
      <c r="C153" s="211" t="s">
        <v>181</v>
      </c>
      <c r="D153" s="251">
        <v>173.30075622475431</v>
      </c>
      <c r="E153" s="251">
        <v>77.011124101278099</v>
      </c>
      <c r="F153" s="252">
        <v>72.005861046505814</v>
      </c>
      <c r="G153" s="251">
        <v>104.96008274654261</v>
      </c>
      <c r="O153" s="240"/>
      <c r="P153" s="240"/>
      <c r="Q153" s="240"/>
      <c r="R153" s="240"/>
      <c r="S153" s="240"/>
      <c r="T153" s="240"/>
      <c r="U153" s="240"/>
    </row>
    <row r="154" spans="2:21" x14ac:dyDescent="0.2">
      <c r="B154" s="255"/>
      <c r="C154" s="211" t="s">
        <v>180</v>
      </c>
      <c r="D154" s="251">
        <v>173.51965092237003</v>
      </c>
      <c r="E154" s="251">
        <v>78.275863374365827</v>
      </c>
      <c r="F154" s="252">
        <v>76.372739519082288</v>
      </c>
      <c r="G154" s="251">
        <v>105.97150188336622</v>
      </c>
      <c r="O154" s="240"/>
      <c r="P154" s="240"/>
      <c r="Q154" s="240"/>
      <c r="R154" s="240"/>
      <c r="S154" s="240"/>
      <c r="T154" s="240"/>
      <c r="U154" s="240"/>
    </row>
    <row r="155" spans="2:21" x14ac:dyDescent="0.2">
      <c r="B155" s="255"/>
      <c r="C155" s="211" t="s">
        <v>179</v>
      </c>
      <c r="D155" s="251">
        <v>171.59520170583284</v>
      </c>
      <c r="E155" s="251">
        <v>76.271990759863215</v>
      </c>
      <c r="F155" s="252">
        <v>72.477444324503807</v>
      </c>
      <c r="G155" s="251">
        <v>103.9412448874441</v>
      </c>
      <c r="O155" s="240"/>
      <c r="P155" s="240"/>
      <c r="Q155" s="240"/>
      <c r="R155" s="240"/>
      <c r="S155" s="240"/>
      <c r="T155" s="240"/>
      <c r="U155" s="240"/>
    </row>
    <row r="156" spans="2:21" x14ac:dyDescent="0.2">
      <c r="B156" s="255"/>
      <c r="C156" s="211" t="s">
        <v>178</v>
      </c>
      <c r="D156" s="251">
        <v>171.93266436465706</v>
      </c>
      <c r="E156" s="251">
        <v>80.739641179081644</v>
      </c>
      <c r="F156" s="252">
        <v>76.314758617797651</v>
      </c>
      <c r="G156" s="251">
        <v>107.39589656016396</v>
      </c>
      <c r="O156" s="240"/>
      <c r="P156" s="240"/>
      <c r="Q156" s="240"/>
      <c r="R156" s="240"/>
      <c r="S156" s="240"/>
      <c r="T156" s="240"/>
      <c r="U156" s="240"/>
    </row>
    <row r="157" spans="2:21" x14ac:dyDescent="0.2">
      <c r="B157" s="255"/>
      <c r="C157" s="211" t="s">
        <v>177</v>
      </c>
      <c r="D157" s="251">
        <v>170.48248699295362</v>
      </c>
      <c r="E157" s="251">
        <v>82.819069646262193</v>
      </c>
      <c r="F157" s="252">
        <v>80.768242240746659</v>
      </c>
      <c r="G157" s="251">
        <v>108.56805467961232</v>
      </c>
      <c r="O157" s="240"/>
      <c r="P157" s="240"/>
      <c r="Q157" s="240"/>
      <c r="R157" s="240"/>
      <c r="S157" s="240"/>
      <c r="T157" s="240"/>
      <c r="U157" s="240"/>
    </row>
    <row r="158" spans="2:21" x14ac:dyDescent="0.2">
      <c r="B158" s="255"/>
      <c r="C158" s="211" t="s">
        <v>176</v>
      </c>
      <c r="D158" s="251">
        <v>170.44600454335085</v>
      </c>
      <c r="E158" s="251">
        <v>80.332296582035383</v>
      </c>
      <c r="F158" s="252">
        <v>77.052809183343342</v>
      </c>
      <c r="G158" s="251">
        <v>106.68617212919007</v>
      </c>
      <c r="O158" s="240"/>
      <c r="P158" s="240"/>
      <c r="Q158" s="240"/>
      <c r="R158" s="240"/>
      <c r="S158" s="240"/>
      <c r="T158" s="240"/>
      <c r="U158" s="240"/>
    </row>
    <row r="159" spans="2:21" x14ac:dyDescent="0.2">
      <c r="B159" s="255"/>
      <c r="C159" s="211" t="s">
        <v>187</v>
      </c>
      <c r="D159" s="251">
        <v>169.91700902411344</v>
      </c>
      <c r="E159" s="251">
        <v>77.379048253449014</v>
      </c>
      <c r="F159" s="252">
        <v>75.292645203241918</v>
      </c>
      <c r="G159" s="251">
        <v>104.31959972346866</v>
      </c>
      <c r="O159" s="240"/>
      <c r="P159" s="240"/>
      <c r="Q159" s="240"/>
      <c r="R159" s="240"/>
      <c r="S159" s="240"/>
      <c r="T159" s="240"/>
      <c r="U159" s="240"/>
    </row>
    <row r="160" spans="2:21" x14ac:dyDescent="0.2">
      <c r="B160" s="255"/>
      <c r="C160" s="211" t="s">
        <v>186</v>
      </c>
      <c r="D160" s="251">
        <v>169.57042575288838</v>
      </c>
      <c r="E160" s="251">
        <v>78.072191075842483</v>
      </c>
      <c r="F160" s="252">
        <v>76.873303346066777</v>
      </c>
      <c r="G160" s="251">
        <v>104.74741270799292</v>
      </c>
      <c r="O160" s="240"/>
      <c r="P160" s="240"/>
      <c r="Q160" s="240"/>
      <c r="R160" s="240"/>
      <c r="S160" s="240"/>
      <c r="T160" s="240"/>
      <c r="U160" s="240"/>
    </row>
    <row r="161" spans="2:21" x14ac:dyDescent="0.2">
      <c r="B161" s="255"/>
      <c r="C161" s="211" t="s">
        <v>185</v>
      </c>
      <c r="D161" s="251">
        <v>169.47921962888202</v>
      </c>
      <c r="E161" s="251">
        <v>76.685905431055545</v>
      </c>
      <c r="F161" s="252">
        <v>75.072989749428487</v>
      </c>
      <c r="G161" s="251">
        <v>103.67911670039454</v>
      </c>
      <c r="O161" s="240"/>
      <c r="P161" s="240"/>
      <c r="Q161" s="240"/>
      <c r="R161" s="240"/>
      <c r="S161" s="240"/>
      <c r="T161" s="240"/>
      <c r="U161" s="240"/>
    </row>
    <row r="162" spans="2:21" x14ac:dyDescent="0.2">
      <c r="B162" s="255"/>
      <c r="C162" s="211" t="s">
        <v>184</v>
      </c>
      <c r="D162" s="251">
        <v>168.87725921043881</v>
      </c>
      <c r="E162" s="251">
        <v>72.66830509083195</v>
      </c>
      <c r="F162" s="252">
        <v>74.424648343591173</v>
      </c>
      <c r="G162" s="251">
        <v>100.49153902957428</v>
      </c>
      <c r="O162" s="240"/>
      <c r="P162" s="240"/>
      <c r="Q162" s="240"/>
      <c r="R162" s="240"/>
      <c r="S162" s="240"/>
      <c r="T162" s="240"/>
      <c r="U162" s="240"/>
    </row>
    <row r="163" spans="2:21" x14ac:dyDescent="0.2">
      <c r="B163" s="255"/>
      <c r="C163" s="211" t="s">
        <v>183</v>
      </c>
      <c r="D163" s="251">
        <v>168.03816286957922</v>
      </c>
      <c r="E163" s="251">
        <v>69.971289653936125</v>
      </c>
      <c r="F163" s="252">
        <v>65.089776737647412</v>
      </c>
      <c r="G163" s="251">
        <v>98.233774550552738</v>
      </c>
      <c r="O163" s="240"/>
      <c r="P163" s="240"/>
      <c r="Q163" s="240"/>
      <c r="R163" s="240"/>
      <c r="S163" s="240"/>
      <c r="T163" s="240"/>
      <c r="U163" s="240"/>
    </row>
    <row r="164" spans="2:21" x14ac:dyDescent="0.2">
      <c r="B164" s="255">
        <v>2016</v>
      </c>
      <c r="C164" s="211" t="s">
        <v>182</v>
      </c>
      <c r="D164" s="251">
        <v>164.67265689373934</v>
      </c>
      <c r="E164" s="251">
        <v>66.167216723454487</v>
      </c>
      <c r="F164" s="252">
        <v>63.947067226279557</v>
      </c>
      <c r="G164" s="251">
        <v>94.457644912583362</v>
      </c>
      <c r="O164" s="240"/>
      <c r="P164" s="240"/>
      <c r="Q164" s="240"/>
      <c r="R164" s="240"/>
      <c r="S164" s="240"/>
      <c r="T164" s="240"/>
      <c r="U164" s="240"/>
    </row>
    <row r="165" spans="2:21" x14ac:dyDescent="0.2">
      <c r="B165" s="255"/>
      <c r="C165" s="211" t="s">
        <v>181</v>
      </c>
      <c r="D165" s="251">
        <v>164.35343545971648</v>
      </c>
      <c r="E165" s="251">
        <v>66.955625620963687</v>
      </c>
      <c r="F165" s="252">
        <v>63.23663094094772</v>
      </c>
      <c r="G165" s="251">
        <v>94.96459093470763</v>
      </c>
      <c r="O165" s="240"/>
      <c r="P165" s="240"/>
      <c r="Q165" s="240"/>
      <c r="R165" s="240"/>
      <c r="S165" s="240"/>
      <c r="T165" s="240"/>
      <c r="U165" s="240"/>
    </row>
    <row r="166" spans="2:21" x14ac:dyDescent="0.2">
      <c r="B166" s="255"/>
      <c r="C166" s="211" t="s">
        <v>180</v>
      </c>
      <c r="D166" s="251">
        <v>166.43293508706478</v>
      </c>
      <c r="E166" s="251">
        <v>65.641610791781744</v>
      </c>
      <c r="F166" s="252">
        <v>62.251082104774468</v>
      </c>
      <c r="G166" s="251">
        <v>94.539250857608224</v>
      </c>
      <c r="O166" s="240"/>
      <c r="P166" s="240"/>
      <c r="Q166" s="240"/>
      <c r="R166" s="240"/>
      <c r="S166" s="240"/>
      <c r="T166" s="240"/>
      <c r="U166" s="240"/>
    </row>
    <row r="167" spans="2:21" x14ac:dyDescent="0.2">
      <c r="B167" s="255"/>
      <c r="C167" s="211" t="s">
        <v>179</v>
      </c>
      <c r="D167" s="251">
        <v>165.876577730625</v>
      </c>
      <c r="E167" s="251">
        <v>65.910983831764028</v>
      </c>
      <c r="F167" s="252">
        <v>62.789490698392065</v>
      </c>
      <c r="G167" s="251">
        <v>94.591181913533134</v>
      </c>
      <c r="O167" s="240"/>
      <c r="P167" s="240"/>
      <c r="Q167" s="240"/>
      <c r="R167" s="240"/>
      <c r="S167" s="240"/>
      <c r="T167" s="240"/>
      <c r="U167" s="240"/>
    </row>
    <row r="168" spans="2:21" x14ac:dyDescent="0.2">
      <c r="B168" s="255"/>
      <c r="C168" s="211" t="s">
        <v>178</v>
      </c>
      <c r="D168" s="251">
        <v>163.03094666162229</v>
      </c>
      <c r="E168" s="251">
        <v>60.714055182349576</v>
      </c>
      <c r="F168" s="252">
        <v>57.504742164095745</v>
      </c>
      <c r="G168" s="251">
        <v>89.907495250590173</v>
      </c>
      <c r="O168" s="240"/>
      <c r="P168" s="240"/>
      <c r="Q168" s="240"/>
      <c r="R168" s="240"/>
      <c r="S168" s="240"/>
      <c r="T168" s="240"/>
      <c r="U168" s="240"/>
    </row>
    <row r="169" spans="2:21" x14ac:dyDescent="0.2">
      <c r="B169" s="255"/>
      <c r="C169" s="211" t="s">
        <v>177</v>
      </c>
      <c r="D169" s="251">
        <v>164.60881260693455</v>
      </c>
      <c r="E169" s="251">
        <v>60.980143185258953</v>
      </c>
      <c r="F169" s="252">
        <v>56.682404234115189</v>
      </c>
      <c r="G169" s="251">
        <v>90.53561373653919</v>
      </c>
      <c r="O169" s="240"/>
      <c r="P169" s="240"/>
      <c r="Q169" s="240"/>
      <c r="R169" s="240"/>
      <c r="S169" s="240"/>
      <c r="T169" s="240"/>
      <c r="U169" s="240"/>
    </row>
    <row r="170" spans="2:21" x14ac:dyDescent="0.2">
      <c r="B170" s="255"/>
      <c r="C170" s="211" t="s">
        <v>176</v>
      </c>
      <c r="D170" s="251">
        <v>163.73323381647245</v>
      </c>
      <c r="E170" s="251">
        <v>61.998504677874898</v>
      </c>
      <c r="F170" s="252">
        <v>54.934761536373848</v>
      </c>
      <c r="G170" s="251">
        <v>91.064815925488475</v>
      </c>
      <c r="O170" s="240"/>
      <c r="P170" s="240"/>
      <c r="Q170" s="240"/>
      <c r="R170" s="240"/>
      <c r="S170" s="240"/>
      <c r="T170" s="240"/>
      <c r="U170" s="240"/>
    </row>
    <row r="171" spans="2:21" x14ac:dyDescent="0.2">
      <c r="B171" s="255"/>
      <c r="C171" s="211" t="s">
        <v>187</v>
      </c>
      <c r="D171" s="251">
        <v>165.42966772299326</v>
      </c>
      <c r="E171" s="251">
        <v>63.683728696300641</v>
      </c>
      <c r="F171" s="252">
        <v>57.175018468966272</v>
      </c>
      <c r="G171" s="251">
        <v>92.793378215560807</v>
      </c>
      <c r="O171" s="240"/>
      <c r="P171" s="240"/>
      <c r="Q171" s="240"/>
      <c r="R171" s="240"/>
      <c r="S171" s="240"/>
      <c r="T171" s="240"/>
      <c r="U171" s="240"/>
    </row>
    <row r="172" spans="2:21" x14ac:dyDescent="0.2">
      <c r="B172" s="255"/>
      <c r="C172" s="211" t="s">
        <v>186</v>
      </c>
      <c r="D172" s="251">
        <v>164.54496832013021</v>
      </c>
      <c r="E172" s="251">
        <v>63.046431504147442</v>
      </c>
      <c r="F172" s="252">
        <v>57.488001179396129</v>
      </c>
      <c r="G172" s="251">
        <v>92.073762154886921</v>
      </c>
      <c r="O172" s="240"/>
      <c r="P172" s="240"/>
      <c r="Q172" s="240"/>
      <c r="R172" s="240"/>
      <c r="S172" s="240"/>
      <c r="T172" s="240"/>
      <c r="U172" s="240"/>
    </row>
    <row r="173" spans="2:21" x14ac:dyDescent="0.2">
      <c r="B173" s="255"/>
      <c r="C173" s="211" t="s">
        <v>185</v>
      </c>
      <c r="D173" s="251">
        <v>162.15536787115983</v>
      </c>
      <c r="E173" s="251">
        <v>63.388075359734728</v>
      </c>
      <c r="F173" s="252">
        <v>57.070670350225917</v>
      </c>
      <c r="G173" s="251">
        <v>91.683042781737484</v>
      </c>
      <c r="O173" s="240"/>
      <c r="P173" s="240"/>
      <c r="Q173" s="240"/>
      <c r="R173" s="240"/>
      <c r="S173" s="240"/>
      <c r="T173" s="240"/>
      <c r="U173" s="240"/>
    </row>
    <row r="174" spans="2:21" x14ac:dyDescent="0.2">
      <c r="B174" s="255"/>
      <c r="C174" s="211" t="s">
        <v>184</v>
      </c>
      <c r="D174" s="251">
        <v>162.52019236718573</v>
      </c>
      <c r="E174" s="251">
        <v>63.558897287528445</v>
      </c>
      <c r="F174" s="252">
        <v>57.57893590854502</v>
      </c>
      <c r="G174" s="251">
        <v>91.91055026483717</v>
      </c>
      <c r="O174" s="240"/>
      <c r="P174" s="240"/>
      <c r="Q174" s="240"/>
      <c r="R174" s="240"/>
      <c r="S174" s="240"/>
      <c r="T174" s="240"/>
      <c r="U174" s="240"/>
    </row>
    <row r="175" spans="2:21" x14ac:dyDescent="0.2">
      <c r="B175" s="255"/>
      <c r="C175" s="211" t="s">
        <v>183</v>
      </c>
      <c r="D175" s="251">
        <v>160.42245151503627</v>
      </c>
      <c r="E175" s="251">
        <v>63.641023214352224</v>
      </c>
      <c r="F175" s="252">
        <v>59.487595337532191</v>
      </c>
      <c r="G175" s="251">
        <v>91.403604242712902</v>
      </c>
      <c r="O175" s="240"/>
      <c r="P175" s="240"/>
      <c r="Q175" s="240"/>
      <c r="R175" s="240"/>
      <c r="S175" s="240"/>
      <c r="T175" s="240"/>
      <c r="U175" s="240"/>
    </row>
    <row r="176" spans="2:21" x14ac:dyDescent="0.2">
      <c r="B176" s="255">
        <v>2017</v>
      </c>
      <c r="C176" s="211" t="s">
        <v>182</v>
      </c>
      <c r="D176" s="251">
        <v>161.51692500311435</v>
      </c>
      <c r="E176" s="251">
        <v>63.539187065090758</v>
      </c>
      <c r="F176" s="252">
        <v>60.33616754439948</v>
      </c>
      <c r="G176" s="251">
        <v>91.623693003537682</v>
      </c>
      <c r="O176" s="240"/>
      <c r="P176" s="240"/>
      <c r="Q176" s="240"/>
      <c r="R176" s="240"/>
      <c r="S176" s="240"/>
      <c r="T176" s="240"/>
      <c r="U176" s="240"/>
    </row>
    <row r="177" spans="2:21" x14ac:dyDescent="0.2">
      <c r="B177" s="255"/>
      <c r="C177" s="211" t="s">
        <v>181</v>
      </c>
      <c r="D177" s="251">
        <v>161.41659826670724</v>
      </c>
      <c r="E177" s="251">
        <v>63.443920989974984</v>
      </c>
      <c r="F177" s="252">
        <v>58.33997093177728</v>
      </c>
      <c r="G177" s="251">
        <v>91.524776706537793</v>
      </c>
      <c r="O177" s="240"/>
      <c r="P177" s="240"/>
      <c r="Q177" s="240"/>
      <c r="R177" s="240"/>
      <c r="S177" s="240"/>
      <c r="T177" s="240"/>
      <c r="U177" s="240"/>
    </row>
    <row r="178" spans="2:21" x14ac:dyDescent="0.2">
      <c r="B178" s="255"/>
      <c r="C178" s="211" t="s">
        <v>180</v>
      </c>
      <c r="D178" s="251">
        <v>158.09669535287037</v>
      </c>
      <c r="E178" s="251">
        <v>61.614155340339174</v>
      </c>
      <c r="F178" s="252">
        <v>58.417974258377988</v>
      </c>
      <c r="G178" s="251">
        <v>89.247228968116133</v>
      </c>
      <c r="O178" s="240"/>
      <c r="P178" s="240"/>
      <c r="Q178" s="240"/>
      <c r="R178" s="240"/>
      <c r="S178" s="240"/>
      <c r="T178" s="240"/>
      <c r="U178" s="240"/>
    </row>
    <row r="179" spans="2:21" x14ac:dyDescent="0.2">
      <c r="B179" s="255"/>
      <c r="C179" s="211" t="s">
        <v>179</v>
      </c>
      <c r="D179" s="251">
        <v>156.18136674873381</v>
      </c>
      <c r="E179" s="251">
        <v>61.469613709129156</v>
      </c>
      <c r="F179" s="252">
        <v>56.050392255452365</v>
      </c>
      <c r="G179" s="251">
        <v>88.619110482167073</v>
      </c>
      <c r="O179" s="240"/>
      <c r="P179" s="240"/>
      <c r="Q179" s="240"/>
      <c r="R179" s="240"/>
      <c r="S179" s="240"/>
      <c r="T179" s="240"/>
      <c r="U179" s="240"/>
    </row>
    <row r="180" spans="2:21" x14ac:dyDescent="0.2">
      <c r="B180" s="255"/>
      <c r="C180" s="211" t="s">
        <v>178</v>
      </c>
      <c r="D180" s="251">
        <v>153.90121364857129</v>
      </c>
      <c r="E180" s="251">
        <v>59.564292206815487</v>
      </c>
      <c r="F180" s="252">
        <v>55.827684536439065</v>
      </c>
      <c r="G180" s="251">
        <v>86.566597319420225</v>
      </c>
      <c r="O180" s="240"/>
      <c r="P180" s="240"/>
      <c r="Q180" s="240"/>
      <c r="R180" s="240"/>
      <c r="S180" s="240"/>
      <c r="T180" s="240"/>
      <c r="U180" s="240"/>
    </row>
    <row r="181" spans="2:21" x14ac:dyDescent="0.2">
      <c r="B181" s="255"/>
      <c r="C181" s="211" t="s">
        <v>177</v>
      </c>
      <c r="D181" s="251">
        <v>153.83736936176683</v>
      </c>
      <c r="E181" s="251">
        <v>60.247579917989995</v>
      </c>
      <c r="F181" s="252">
        <v>56.242629226306754</v>
      </c>
      <c r="G181" s="251">
        <v>87.063651711844443</v>
      </c>
      <c r="O181" s="240"/>
      <c r="P181" s="240"/>
      <c r="Q181" s="240"/>
      <c r="R181" s="240"/>
      <c r="S181" s="240"/>
      <c r="T181" s="240"/>
      <c r="U181" s="240"/>
    </row>
    <row r="182" spans="2:21" x14ac:dyDescent="0.2">
      <c r="B182" s="255"/>
      <c r="C182" s="211" t="s">
        <v>176</v>
      </c>
      <c r="D182" s="251">
        <v>152.78849893569199</v>
      </c>
      <c r="E182" s="251">
        <v>61.426908227180846</v>
      </c>
      <c r="F182" s="252">
        <v>56.268453063597015</v>
      </c>
      <c r="G182" s="251">
        <v>87.667041123543569</v>
      </c>
      <c r="O182" s="240"/>
      <c r="P182" s="240"/>
      <c r="Q182" s="240"/>
      <c r="R182" s="240"/>
      <c r="S182" s="240"/>
      <c r="T182" s="240"/>
      <c r="U182" s="240"/>
    </row>
    <row r="183" spans="2:21" x14ac:dyDescent="0.2">
      <c r="B183" s="255"/>
      <c r="C183" s="211" t="s">
        <v>187</v>
      </c>
      <c r="D183" s="251">
        <v>151.74874912201798</v>
      </c>
      <c r="E183" s="251">
        <v>63.939961587991128</v>
      </c>
      <c r="F183" s="252">
        <v>60.215724603841259</v>
      </c>
      <c r="G183" s="251">
        <v>89.276903857216126</v>
      </c>
      <c r="O183" s="240"/>
      <c r="P183" s="240"/>
      <c r="Q183" s="240"/>
      <c r="R183" s="240"/>
      <c r="S183" s="240"/>
      <c r="T183" s="240"/>
      <c r="U183" s="240"/>
    </row>
    <row r="184" spans="2:21" x14ac:dyDescent="0.2">
      <c r="B184" s="255"/>
      <c r="C184" s="211" t="s">
        <v>186</v>
      </c>
      <c r="D184" s="251">
        <v>152.51488056367259</v>
      </c>
      <c r="E184" s="251">
        <v>64.383441592839972</v>
      </c>
      <c r="F184" s="252">
        <v>62.029861390851039</v>
      </c>
      <c r="G184" s="251">
        <v>89.818470583290278</v>
      </c>
      <c r="O184" s="240"/>
      <c r="P184" s="240"/>
      <c r="Q184" s="240"/>
      <c r="R184" s="240"/>
      <c r="S184" s="240"/>
      <c r="T184" s="240"/>
      <c r="U184" s="240"/>
    </row>
    <row r="185" spans="2:21" x14ac:dyDescent="0.2">
      <c r="B185" s="255"/>
      <c r="C185" s="211" t="s">
        <v>185</v>
      </c>
      <c r="D185" s="251">
        <v>152.08621178084201</v>
      </c>
      <c r="E185" s="251">
        <v>65.296681899121523</v>
      </c>
      <c r="F185" s="252">
        <v>63.596049381902155</v>
      </c>
      <c r="G185" s="251">
        <v>90.389712198464537</v>
      </c>
      <c r="O185" s="240"/>
      <c r="P185" s="240"/>
      <c r="Q185" s="240"/>
      <c r="R185" s="240"/>
      <c r="S185" s="240"/>
      <c r="T185" s="240"/>
      <c r="U185" s="240"/>
    </row>
    <row r="186" spans="2:21" x14ac:dyDescent="0.2">
      <c r="B186" s="255"/>
      <c r="C186" s="211" t="s">
        <v>184</v>
      </c>
      <c r="D186" s="251">
        <v>153.29013261772798</v>
      </c>
      <c r="E186" s="251">
        <v>64.771075967448695</v>
      </c>
      <c r="F186" s="252">
        <v>66.000394156026971</v>
      </c>
      <c r="G186" s="251">
        <v>90.320470790564599</v>
      </c>
      <c r="O186" s="240"/>
      <c r="P186" s="240"/>
      <c r="Q186" s="240"/>
      <c r="R186" s="240"/>
      <c r="S186" s="240"/>
      <c r="T186" s="240"/>
      <c r="U186" s="240"/>
    </row>
    <row r="187" spans="2:21" x14ac:dyDescent="0.2">
      <c r="B187" s="255"/>
      <c r="C187" s="211" t="s">
        <v>183</v>
      </c>
      <c r="D187" s="251">
        <v>152.25950341645429</v>
      </c>
      <c r="E187" s="251">
        <v>64.166629146025002</v>
      </c>
      <c r="F187" s="252">
        <v>61.250955476248471</v>
      </c>
      <c r="G187" s="251">
        <v>89.586017285340631</v>
      </c>
      <c r="O187" s="240"/>
      <c r="P187" s="240"/>
      <c r="Q187" s="240"/>
      <c r="R187" s="240"/>
      <c r="S187" s="240"/>
      <c r="T187" s="240"/>
      <c r="U187" s="240"/>
    </row>
    <row r="188" spans="2:21" x14ac:dyDescent="0.2">
      <c r="B188" s="255">
        <v>2018</v>
      </c>
      <c r="C188" s="211" t="s">
        <v>182</v>
      </c>
      <c r="D188" s="251">
        <v>150.68163747114176</v>
      </c>
      <c r="E188" s="251">
        <v>61.436763338399658</v>
      </c>
      <c r="F188" s="252">
        <v>57.837363211425746</v>
      </c>
      <c r="G188" s="251">
        <v>87.103218230644387</v>
      </c>
      <c r="O188" s="240"/>
      <c r="P188" s="240"/>
      <c r="Q188" s="240"/>
      <c r="R188" s="240"/>
      <c r="S188" s="240"/>
      <c r="T188" s="240"/>
      <c r="U188" s="240"/>
    </row>
    <row r="189" spans="2:21" x14ac:dyDescent="0.2">
      <c r="B189" s="255"/>
      <c r="C189" s="211" t="s">
        <v>181</v>
      </c>
      <c r="D189" s="251">
        <v>150.07967705269883</v>
      </c>
      <c r="E189" s="251">
        <v>61.302076818408487</v>
      </c>
      <c r="F189" s="252">
        <v>57.600436714928286</v>
      </c>
      <c r="G189" s="251">
        <v>86.838617136169745</v>
      </c>
      <c r="O189" s="240"/>
      <c r="P189" s="240"/>
      <c r="Q189" s="240"/>
      <c r="R189" s="240"/>
      <c r="S189" s="240"/>
      <c r="T189" s="240"/>
      <c r="U189" s="240"/>
    </row>
    <row r="190" spans="2:21" x14ac:dyDescent="0.2">
      <c r="B190" s="255"/>
      <c r="C190" s="211" t="s">
        <v>180</v>
      </c>
      <c r="D190" s="251">
        <v>145.82947167399595</v>
      </c>
      <c r="E190" s="251">
        <v>60.300140511157288</v>
      </c>
      <c r="F190" s="252">
        <v>57.771900171975794</v>
      </c>
      <c r="G190" s="251">
        <v>84.93200551149765</v>
      </c>
      <c r="O190" s="240"/>
      <c r="P190" s="240"/>
      <c r="Q190" s="240"/>
      <c r="R190" s="240"/>
      <c r="S190" s="240"/>
      <c r="T190" s="240"/>
      <c r="U190" s="240"/>
    </row>
    <row r="191" spans="2:21" x14ac:dyDescent="0.2">
      <c r="B191" s="255"/>
      <c r="C191" s="211" t="s">
        <v>179</v>
      </c>
      <c r="D191" s="251">
        <v>144.47962103869963</v>
      </c>
      <c r="E191" s="251">
        <v>59.570862280961364</v>
      </c>
      <c r="F191" s="252">
        <v>56.237682870207351</v>
      </c>
      <c r="G191" s="251">
        <v>84.017029764249017</v>
      </c>
      <c r="O191" s="240"/>
      <c r="P191" s="240"/>
      <c r="Q191" s="240"/>
      <c r="R191" s="240"/>
      <c r="S191" s="240"/>
      <c r="T191" s="240"/>
      <c r="U191" s="240"/>
    </row>
    <row r="192" spans="2:21" x14ac:dyDescent="0.2">
      <c r="B192" s="255"/>
      <c r="C192" s="211" t="s">
        <v>178</v>
      </c>
      <c r="D192" s="251">
        <v>145.21839064315222</v>
      </c>
      <c r="E192" s="251">
        <v>62.895319798791611</v>
      </c>
      <c r="F192" s="252">
        <v>58.324618255019459</v>
      </c>
      <c r="G192" s="251">
        <v>86.719917579769984</v>
      </c>
      <c r="O192" s="240"/>
      <c r="P192" s="240"/>
      <c r="Q192" s="240"/>
      <c r="R192" s="240"/>
      <c r="S192" s="240"/>
      <c r="T192" s="240"/>
      <c r="U192" s="240"/>
    </row>
    <row r="193" spans="2:21" x14ac:dyDescent="0.2">
      <c r="B193" s="255"/>
      <c r="C193" s="211" t="s">
        <v>177</v>
      </c>
      <c r="D193" s="251">
        <v>144.87180737192747</v>
      </c>
      <c r="E193" s="251">
        <v>61.108259631104161</v>
      </c>
      <c r="F193" s="252">
        <v>57.055340032045216</v>
      </c>
      <c r="G193" s="251">
        <v>85.28068545842207</v>
      </c>
      <c r="O193" s="240"/>
      <c r="P193" s="240"/>
      <c r="Q193" s="240"/>
      <c r="R193" s="240"/>
      <c r="S193" s="240"/>
      <c r="T193" s="240"/>
      <c r="U193" s="240"/>
    </row>
    <row r="194" spans="2:21" x14ac:dyDescent="0.2">
      <c r="B194" s="255"/>
      <c r="C194" s="211" t="s">
        <v>176</v>
      </c>
      <c r="D194" s="251">
        <v>144.96301349593401</v>
      </c>
      <c r="E194" s="251">
        <v>62.556960980277154</v>
      </c>
      <c r="F194" s="252">
        <v>59.928243288077283</v>
      </c>
      <c r="G194" s="251">
        <v>86.395966707095383</v>
      </c>
      <c r="O194" s="240"/>
      <c r="P194" s="240"/>
      <c r="Q194" s="240"/>
      <c r="R194" s="240"/>
      <c r="S194" s="240"/>
      <c r="T194" s="240"/>
      <c r="U194" s="240"/>
    </row>
    <row r="195" spans="2:21" x14ac:dyDescent="0.2">
      <c r="B195" s="255"/>
      <c r="C195" s="211" t="s">
        <v>187</v>
      </c>
      <c r="D195" s="251">
        <v>144.71675696111666</v>
      </c>
      <c r="E195" s="251">
        <v>58.867864347349055</v>
      </c>
      <c r="F195" s="252">
        <v>56.547634076973232</v>
      </c>
      <c r="G195" s="251">
        <v>83.55212316834978</v>
      </c>
      <c r="O195" s="240"/>
      <c r="P195" s="240"/>
      <c r="Q195" s="240"/>
      <c r="R195" s="240"/>
      <c r="S195" s="240"/>
      <c r="T195" s="240"/>
      <c r="U195" s="240"/>
    </row>
    <row r="196" spans="2:21" x14ac:dyDescent="0.2">
      <c r="B196" s="255"/>
      <c r="C196" s="263" t="s">
        <v>186</v>
      </c>
      <c r="D196" s="251">
        <v>147.54414680531798</v>
      </c>
      <c r="E196" s="251">
        <v>59.294919166833125</v>
      </c>
      <c r="F196" s="252">
        <v>56.101870164550114</v>
      </c>
      <c r="G196" s="251">
        <v>84.640202435348058</v>
      </c>
      <c r="O196" s="240"/>
      <c r="P196" s="240"/>
      <c r="Q196" s="240"/>
      <c r="R196" s="240"/>
      <c r="S196" s="240"/>
      <c r="T196" s="240"/>
      <c r="U196" s="240"/>
    </row>
    <row r="197" spans="2:21" x14ac:dyDescent="0.2">
      <c r="B197" s="255"/>
      <c r="C197" s="211" t="s">
        <v>185</v>
      </c>
      <c r="D197" s="251">
        <v>147.52590558051676</v>
      </c>
      <c r="E197" s="251">
        <v>61.551739635953041</v>
      </c>
      <c r="F197" s="252">
        <v>58.702708982633546</v>
      </c>
      <c r="G197" s="251">
        <v>86.334144021470536</v>
      </c>
      <c r="O197" s="240"/>
      <c r="P197" s="240"/>
      <c r="Q197" s="240"/>
      <c r="R197" s="240"/>
      <c r="S197" s="240"/>
      <c r="T197" s="240"/>
      <c r="U197" s="240"/>
    </row>
    <row r="198" spans="2:21" x14ac:dyDescent="0.2">
      <c r="B198" s="255"/>
      <c r="C198" s="211" t="s">
        <v>222</v>
      </c>
      <c r="D198" s="251">
        <v>145.85683351119764</v>
      </c>
      <c r="E198" s="251">
        <v>62.872324539280946</v>
      </c>
      <c r="F198" s="252">
        <v>59.321183162193009</v>
      </c>
      <c r="G198" s="251">
        <v>86.875710747544758</v>
      </c>
      <c r="O198" s="240"/>
      <c r="P198" s="240"/>
      <c r="Q198" s="240"/>
      <c r="R198" s="240"/>
      <c r="S198" s="240"/>
      <c r="T198" s="240"/>
      <c r="U198" s="240"/>
    </row>
    <row r="199" spans="2:21" x14ac:dyDescent="0.2">
      <c r="B199" s="255"/>
      <c r="C199" s="211" t="s">
        <v>191</v>
      </c>
      <c r="D199" s="269">
        <v>144.56170655030553</v>
      </c>
      <c r="E199" s="269">
        <v>61.860533120810828</v>
      </c>
      <c r="F199" s="270">
        <v>57.250355375528407</v>
      </c>
      <c r="G199" s="269">
        <v>85.762902406296448</v>
      </c>
      <c r="O199" s="240"/>
      <c r="P199" s="240"/>
      <c r="Q199" s="240"/>
      <c r="R199" s="240"/>
      <c r="S199" s="240"/>
      <c r="T199" s="240"/>
      <c r="U199" s="240"/>
    </row>
    <row r="200" spans="2:21" x14ac:dyDescent="0.2">
      <c r="B200" s="255">
        <v>2019</v>
      </c>
      <c r="C200" s="211" t="s">
        <v>182</v>
      </c>
      <c r="D200" s="269">
        <v>142.76494590737741</v>
      </c>
      <c r="E200" s="269">
        <v>58.841584050765412</v>
      </c>
      <c r="F200" s="270">
        <v>55.659577261537592</v>
      </c>
      <c r="G200" s="269">
        <v>83.003137720000566</v>
      </c>
      <c r="O200" s="240"/>
      <c r="P200" s="240"/>
      <c r="Q200" s="240"/>
      <c r="R200" s="240"/>
      <c r="S200" s="240"/>
      <c r="T200" s="240"/>
      <c r="U200" s="240"/>
    </row>
    <row r="201" spans="2:21" x14ac:dyDescent="0.2">
      <c r="B201" s="255"/>
      <c r="C201" s="211" t="s">
        <v>181</v>
      </c>
      <c r="D201" s="269">
        <v>144.72587757351701</v>
      </c>
      <c r="E201" s="269">
        <v>60.467677401878007</v>
      </c>
      <c r="F201" s="270">
        <v>55.434626178707639</v>
      </c>
      <c r="G201" s="269">
        <v>84.758901991747877</v>
      </c>
      <c r="O201" s="240"/>
      <c r="P201" s="240"/>
      <c r="Q201" s="240"/>
      <c r="R201" s="240"/>
      <c r="S201" s="240"/>
      <c r="T201" s="240"/>
      <c r="U201" s="240"/>
    </row>
    <row r="202" spans="2:21" x14ac:dyDescent="0.2">
      <c r="B202" s="255"/>
      <c r="C202" s="211" t="s">
        <v>180</v>
      </c>
      <c r="D202" s="269">
        <v>144.97213410833473</v>
      </c>
      <c r="E202" s="269">
        <v>61.755411934476228</v>
      </c>
      <c r="F202" s="270">
        <v>60.34761465682783</v>
      </c>
      <c r="G202" s="269">
        <v>85.795050202821344</v>
      </c>
      <c r="O202" s="240"/>
      <c r="P202" s="240"/>
      <c r="Q202" s="240"/>
      <c r="R202" s="240"/>
      <c r="S202" s="240"/>
      <c r="T202" s="240"/>
      <c r="U202" s="240"/>
    </row>
    <row r="203" spans="2:21" x14ac:dyDescent="0.2">
      <c r="B203" s="255"/>
      <c r="C203" s="211" t="s">
        <v>179</v>
      </c>
      <c r="D203" s="269">
        <v>143.85941939545535</v>
      </c>
      <c r="E203" s="269">
        <v>63.020151207563892</v>
      </c>
      <c r="F203" s="270">
        <v>58.718248992327823</v>
      </c>
      <c r="G203" s="269">
        <v>86.445424855595419</v>
      </c>
      <c r="O203" s="240"/>
      <c r="P203" s="240"/>
      <c r="Q203" s="240"/>
      <c r="R203" s="240"/>
      <c r="S203" s="240"/>
      <c r="T203" s="240"/>
      <c r="U203" s="240"/>
    </row>
    <row r="204" spans="2:21" x14ac:dyDescent="0.2">
      <c r="B204" s="255"/>
      <c r="C204" s="211" t="s">
        <v>178</v>
      </c>
      <c r="D204" s="269">
        <v>143.24833836461184</v>
      </c>
      <c r="E204" s="269">
        <v>62.662082166611782</v>
      </c>
      <c r="F204" s="270">
        <v>61.58663581575977</v>
      </c>
      <c r="G204" s="269">
        <v>86.010193148796063</v>
      </c>
      <c r="O204" s="240"/>
      <c r="P204" s="240"/>
      <c r="Q204" s="240"/>
      <c r="R204" s="240"/>
      <c r="S204" s="240"/>
      <c r="T204" s="240"/>
      <c r="U204" s="240"/>
    </row>
    <row r="205" spans="2:21" x14ac:dyDescent="0.2">
      <c r="B205" s="255"/>
      <c r="C205" s="211" t="s">
        <v>177</v>
      </c>
      <c r="D205" s="269">
        <v>138.50561991627367</v>
      </c>
      <c r="E205" s="269">
        <v>62.731067945143849</v>
      </c>
      <c r="F205" s="270">
        <v>60.457435516457259</v>
      </c>
      <c r="G205" s="269">
        <v>84.776212343722889</v>
      </c>
      <c r="O205" s="240"/>
      <c r="P205" s="240"/>
      <c r="Q205" s="240"/>
      <c r="R205" s="240"/>
      <c r="S205" s="240"/>
      <c r="T205" s="240"/>
      <c r="U205" s="240"/>
    </row>
    <row r="206" spans="2:21" x14ac:dyDescent="0.2">
      <c r="B206" s="255"/>
      <c r="C206" s="211" t="s">
        <v>176</v>
      </c>
      <c r="D206" s="269">
        <v>137.81245337382438</v>
      </c>
      <c r="E206" s="269">
        <v>61.532029413515303</v>
      </c>
      <c r="F206" s="270">
        <v>58.361458802126499</v>
      </c>
      <c r="G206" s="269">
        <v>83.685660169299524</v>
      </c>
      <c r="O206" s="240"/>
      <c r="P206" s="240"/>
      <c r="Q206" s="240"/>
      <c r="R206" s="240"/>
      <c r="S206" s="240"/>
      <c r="T206" s="240"/>
      <c r="U206" s="240"/>
    </row>
    <row r="207" spans="2:21" x14ac:dyDescent="0.2">
      <c r="B207" s="255"/>
      <c r="C207" s="211" t="s">
        <v>187</v>
      </c>
      <c r="D207" s="269">
        <v>137.67564418781461</v>
      </c>
      <c r="E207" s="269">
        <v>57.284476478184828</v>
      </c>
      <c r="F207" s="270">
        <v>55.443662557398575</v>
      </c>
      <c r="G207" s="269">
        <v>80.451097257404385</v>
      </c>
      <c r="O207" s="240"/>
      <c r="P207" s="240"/>
      <c r="Q207" s="240"/>
      <c r="R207" s="240"/>
      <c r="S207" s="240"/>
      <c r="T207" s="240"/>
      <c r="U207" s="240"/>
    </row>
    <row r="208" spans="2:21" x14ac:dyDescent="0.2">
      <c r="B208" s="255"/>
      <c r="C208" s="211" t="s">
        <v>186</v>
      </c>
      <c r="D208" s="269">
        <v>136.67237682374306</v>
      </c>
      <c r="E208" s="269">
        <v>55.760219276333864</v>
      </c>
      <c r="F208" s="270">
        <v>52.168012173601618</v>
      </c>
      <c r="G208" s="269">
        <v>79.031648395456529</v>
      </c>
      <c r="O208" s="240"/>
      <c r="P208" s="240"/>
      <c r="Q208" s="240"/>
      <c r="R208" s="240"/>
      <c r="S208" s="240"/>
      <c r="T208" s="240"/>
      <c r="U208" s="240"/>
    </row>
    <row r="209" spans="2:21" x14ac:dyDescent="0.2">
      <c r="B209" s="255"/>
      <c r="C209" s="211" t="s">
        <v>185</v>
      </c>
      <c r="D209" s="269">
        <v>137.37466397859305</v>
      </c>
      <c r="E209" s="269">
        <v>53.976444145719412</v>
      </c>
      <c r="F209" s="270">
        <v>49.359592651336889</v>
      </c>
      <c r="G209" s="269">
        <v>77.879273535408231</v>
      </c>
      <c r="O209" s="240"/>
      <c r="P209" s="240"/>
      <c r="Q209" s="240"/>
      <c r="R209" s="240"/>
      <c r="S209" s="240"/>
      <c r="T209" s="240"/>
      <c r="U209" s="240"/>
    </row>
    <row r="210" spans="2:21" x14ac:dyDescent="0.2">
      <c r="B210" s="255"/>
      <c r="C210" s="211" t="s">
        <v>184</v>
      </c>
      <c r="D210" s="269">
        <v>135.49581782405923</v>
      </c>
      <c r="E210" s="269">
        <v>56.118288317285945</v>
      </c>
      <c r="F210" s="270">
        <v>52.412657010662372</v>
      </c>
      <c r="G210" s="269">
        <v>78.98219024695662</v>
      </c>
      <c r="O210" s="240"/>
      <c r="P210" s="240"/>
      <c r="Q210" s="240"/>
      <c r="R210" s="240"/>
      <c r="S210" s="240"/>
      <c r="T210" s="240"/>
      <c r="U210" s="240"/>
    </row>
    <row r="211" spans="2:21" x14ac:dyDescent="0.2">
      <c r="B211" s="255"/>
      <c r="C211" s="211" t="s">
        <v>183</v>
      </c>
      <c r="D211" s="269">
        <v>133.15182043709211</v>
      </c>
      <c r="E211" s="269">
        <v>53.109194358459376</v>
      </c>
      <c r="F211" s="270">
        <v>48.466239887476441</v>
      </c>
      <c r="G211" s="269">
        <v>76.081469837435947</v>
      </c>
      <c r="O211" s="240"/>
      <c r="P211" s="240"/>
      <c r="Q211" s="240"/>
      <c r="R211" s="240"/>
      <c r="S211" s="240"/>
      <c r="T211" s="240"/>
      <c r="U211" s="240"/>
    </row>
    <row r="212" spans="2:21" x14ac:dyDescent="0.2">
      <c r="B212" s="319">
        <v>2020</v>
      </c>
      <c r="C212" s="211" t="s">
        <v>182</v>
      </c>
      <c r="D212" s="269">
        <v>132.46777450704312</v>
      </c>
      <c r="E212" s="269">
        <v>51.555371822951813</v>
      </c>
      <c r="F212" s="270">
        <v>49.198052569679724</v>
      </c>
      <c r="G212" s="269">
        <v>74.726316568537939</v>
      </c>
      <c r="O212" s="240"/>
      <c r="P212" s="240"/>
      <c r="Q212" s="240"/>
      <c r="R212" s="240"/>
      <c r="S212" s="240"/>
      <c r="T212" s="240"/>
      <c r="U212" s="240"/>
    </row>
    <row r="213" spans="2:21" x14ac:dyDescent="0.2">
      <c r="B213" s="255"/>
      <c r="C213" s="211" t="s">
        <v>365</v>
      </c>
      <c r="D213" s="269">
        <v>132.09382939861658</v>
      </c>
      <c r="E213" s="269">
        <v>54.068425183762173</v>
      </c>
      <c r="F213" s="270">
        <v>50.375585085968112</v>
      </c>
      <c r="G213" s="269">
        <v>76.516701544235247</v>
      </c>
      <c r="O213" s="240"/>
      <c r="P213" s="240"/>
      <c r="Q213" s="240"/>
      <c r="R213" s="240"/>
      <c r="S213" s="240"/>
      <c r="T213" s="240"/>
      <c r="U213" s="240"/>
    </row>
    <row r="214" spans="2:21" ht="2.25" customHeight="1" x14ac:dyDescent="0.2">
      <c r="B214" s="256"/>
      <c r="C214" s="257"/>
      <c r="D214" s="258"/>
      <c r="E214" s="259"/>
      <c r="F214" s="260"/>
      <c r="G214" s="259"/>
    </row>
    <row r="215" spans="2:21" ht="17.25" customHeight="1" x14ac:dyDescent="0.2">
      <c r="B215" s="367" t="s">
        <v>266</v>
      </c>
      <c r="C215" s="367"/>
      <c r="D215" s="367"/>
      <c r="E215" s="367"/>
      <c r="F215" s="367"/>
      <c r="G215" s="367"/>
    </row>
    <row r="216" spans="2:21" ht="36.75" customHeight="1" x14ac:dyDescent="0.2">
      <c r="B216" s="368" t="s">
        <v>267</v>
      </c>
      <c r="C216" s="368"/>
      <c r="D216" s="368"/>
      <c r="E216" s="368"/>
      <c r="F216" s="368"/>
      <c r="G216" s="368"/>
    </row>
    <row r="217" spans="2:21" x14ac:dyDescent="0.2">
      <c r="B217" s="202" t="s">
        <v>221</v>
      </c>
      <c r="C217" s="202"/>
      <c r="D217" s="202"/>
      <c r="E217" s="202"/>
      <c r="F217" s="202"/>
      <c r="G217" s="202"/>
    </row>
    <row r="218" spans="2:21" x14ac:dyDescent="0.2">
      <c r="B218" s="202" t="s">
        <v>220</v>
      </c>
      <c r="C218" s="202"/>
      <c r="D218" s="202"/>
      <c r="E218" s="202"/>
      <c r="F218" s="202"/>
      <c r="G218" s="202"/>
    </row>
    <row r="219" spans="2:21" x14ac:dyDescent="0.2">
      <c r="B219" s="205" t="s">
        <v>175</v>
      </c>
      <c r="C219" s="202"/>
      <c r="D219" s="202"/>
      <c r="E219" s="202"/>
      <c r="F219" s="202"/>
      <c r="G219" s="202"/>
    </row>
    <row r="220" spans="2:21" x14ac:dyDescent="0.2">
      <c r="B220" s="204" t="s">
        <v>235</v>
      </c>
      <c r="C220" s="202"/>
      <c r="D220" s="202"/>
      <c r="E220" s="202"/>
      <c r="F220" s="202"/>
      <c r="G220" s="202"/>
    </row>
    <row r="221" spans="2:21" x14ac:dyDescent="0.2">
      <c r="B221" s="203" t="s">
        <v>44</v>
      </c>
      <c r="C221" s="202"/>
      <c r="D221" s="202"/>
      <c r="E221" s="202"/>
      <c r="F221" s="202"/>
      <c r="G221" s="202"/>
    </row>
    <row r="223" spans="2:21" x14ac:dyDescent="0.2">
      <c r="D223" s="224"/>
      <c r="E223" s="224"/>
      <c r="F223" s="224"/>
      <c r="G223" s="224"/>
    </row>
    <row r="224" spans="2:21" x14ac:dyDescent="0.2">
      <c r="D224" s="224"/>
      <c r="E224" s="224"/>
      <c r="F224" s="224"/>
      <c r="G224" s="224"/>
    </row>
    <row r="225" spans="4:7" x14ac:dyDescent="0.2">
      <c r="D225" s="224"/>
      <c r="E225" s="224"/>
      <c r="F225" s="224"/>
      <c r="G225" s="224"/>
    </row>
  </sheetData>
  <mergeCells count="9">
    <mergeCell ref="B215:G215"/>
    <mergeCell ref="B216:G216"/>
    <mergeCell ref="D5:G5"/>
    <mergeCell ref="G6:G7"/>
    <mergeCell ref="B2:G2"/>
    <mergeCell ref="B3:G3"/>
    <mergeCell ref="B5:B7"/>
    <mergeCell ref="C5:C7"/>
    <mergeCell ref="D6:D7"/>
  </mergeCells>
  <conditionalFormatting sqref="O8:U199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O200:U212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O213:U21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hyperlinks>
    <hyperlink ref="J2" location="Índice!A1" display="Volver al índice" xr:uid="{644D7F44-E73A-45E1-8071-03EA9629AF97}"/>
  </hyperlinks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34">
    <tabColor theme="0" tint="-0.499984740745262"/>
    <pageSetUpPr fitToPage="1"/>
  </sheetPr>
  <dimension ref="B1:N219"/>
  <sheetViews>
    <sheetView zoomScaleNormal="100" zoomScaleSheetLayoutView="100" workbookViewId="0">
      <pane xSplit="3" ySplit="8" topLeftCell="D193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2.75" x14ac:dyDescent="0.2"/>
  <cols>
    <col min="1" max="1" width="2.5703125" style="207" customWidth="1"/>
    <col min="2" max="2" width="6.5703125" style="207" customWidth="1"/>
    <col min="3" max="3" width="7.42578125" style="207" customWidth="1"/>
    <col min="4" max="4" width="13" style="207" customWidth="1"/>
    <col min="5" max="6" width="12.85546875" style="207" customWidth="1"/>
    <col min="7" max="7" width="14.140625" style="207" customWidth="1"/>
    <col min="8" max="8" width="1.5703125" style="207" customWidth="1"/>
    <col min="9" max="9" width="13" style="207" customWidth="1"/>
    <col min="10" max="11" width="12.85546875" style="207" customWidth="1"/>
    <col min="12" max="12" width="14.140625" style="207" customWidth="1"/>
    <col min="13" max="252" width="11.42578125" style="207"/>
    <col min="253" max="253" width="2.5703125" style="207" customWidth="1"/>
    <col min="254" max="254" width="6.5703125" style="207" customWidth="1"/>
    <col min="255" max="255" width="7.42578125" style="207" customWidth="1"/>
    <col min="256" max="256" width="9.7109375" style="207" customWidth="1"/>
    <col min="257" max="257" width="10.42578125" style="207" customWidth="1"/>
    <col min="258" max="258" width="9.5703125" style="207" customWidth="1"/>
    <col min="259" max="259" width="12.5703125" style="207" customWidth="1"/>
    <col min="260" max="260" width="11" style="207" customWidth="1"/>
    <col min="261" max="261" width="12.28515625" style="207" customWidth="1"/>
    <col min="262" max="262" width="2.140625" style="207" customWidth="1"/>
    <col min="263" max="263" width="9.5703125" style="207" customWidth="1"/>
    <col min="264" max="264" width="10.42578125" style="207" customWidth="1"/>
    <col min="265" max="265" width="9.140625" style="207" customWidth="1"/>
    <col min="266" max="266" width="12" style="207" customWidth="1"/>
    <col min="267" max="267" width="10.85546875" style="207" customWidth="1"/>
    <col min="268" max="268" width="13" style="207" customWidth="1"/>
    <col min="269" max="508" width="11.42578125" style="207"/>
    <col min="509" max="509" width="2.5703125" style="207" customWidth="1"/>
    <col min="510" max="510" width="6.5703125" style="207" customWidth="1"/>
    <col min="511" max="511" width="7.42578125" style="207" customWidth="1"/>
    <col min="512" max="512" width="9.7109375" style="207" customWidth="1"/>
    <col min="513" max="513" width="10.42578125" style="207" customWidth="1"/>
    <col min="514" max="514" width="9.5703125" style="207" customWidth="1"/>
    <col min="515" max="515" width="12.5703125" style="207" customWidth="1"/>
    <col min="516" max="516" width="11" style="207" customWidth="1"/>
    <col min="517" max="517" width="12.28515625" style="207" customWidth="1"/>
    <col min="518" max="518" width="2.140625" style="207" customWidth="1"/>
    <col min="519" max="519" width="9.5703125" style="207" customWidth="1"/>
    <col min="520" max="520" width="10.42578125" style="207" customWidth="1"/>
    <col min="521" max="521" width="9.140625" style="207" customWidth="1"/>
    <col min="522" max="522" width="12" style="207" customWidth="1"/>
    <col min="523" max="523" width="10.85546875" style="207" customWidth="1"/>
    <col min="524" max="524" width="13" style="207" customWidth="1"/>
    <col min="525" max="764" width="11.42578125" style="207"/>
    <col min="765" max="765" width="2.5703125" style="207" customWidth="1"/>
    <col min="766" max="766" width="6.5703125" style="207" customWidth="1"/>
    <col min="767" max="767" width="7.42578125" style="207" customWidth="1"/>
    <col min="768" max="768" width="9.7109375" style="207" customWidth="1"/>
    <col min="769" max="769" width="10.42578125" style="207" customWidth="1"/>
    <col min="770" max="770" width="9.5703125" style="207" customWidth="1"/>
    <col min="771" max="771" width="12.5703125" style="207" customWidth="1"/>
    <col min="772" max="772" width="11" style="207" customWidth="1"/>
    <col min="773" max="773" width="12.28515625" style="207" customWidth="1"/>
    <col min="774" max="774" width="2.140625" style="207" customWidth="1"/>
    <col min="775" max="775" width="9.5703125" style="207" customWidth="1"/>
    <col min="776" max="776" width="10.42578125" style="207" customWidth="1"/>
    <col min="777" max="777" width="9.140625" style="207" customWidth="1"/>
    <col min="778" max="778" width="12" style="207" customWidth="1"/>
    <col min="779" max="779" width="10.85546875" style="207" customWidth="1"/>
    <col min="780" max="780" width="13" style="207" customWidth="1"/>
    <col min="781" max="1020" width="11.42578125" style="207"/>
    <col min="1021" max="1021" width="2.5703125" style="207" customWidth="1"/>
    <col min="1022" max="1022" width="6.5703125" style="207" customWidth="1"/>
    <col min="1023" max="1023" width="7.42578125" style="207" customWidth="1"/>
    <col min="1024" max="1024" width="9.7109375" style="207" customWidth="1"/>
    <col min="1025" max="1025" width="10.42578125" style="207" customWidth="1"/>
    <col min="1026" max="1026" width="9.5703125" style="207" customWidth="1"/>
    <col min="1027" max="1027" width="12.5703125" style="207" customWidth="1"/>
    <col min="1028" max="1028" width="11" style="207" customWidth="1"/>
    <col min="1029" max="1029" width="12.28515625" style="207" customWidth="1"/>
    <col min="1030" max="1030" width="2.140625" style="207" customWidth="1"/>
    <col min="1031" max="1031" width="9.5703125" style="207" customWidth="1"/>
    <col min="1032" max="1032" width="10.42578125" style="207" customWidth="1"/>
    <col min="1033" max="1033" width="9.140625" style="207" customWidth="1"/>
    <col min="1034" max="1034" width="12" style="207" customWidth="1"/>
    <col min="1035" max="1035" width="10.85546875" style="207" customWidth="1"/>
    <col min="1036" max="1036" width="13" style="207" customWidth="1"/>
    <col min="1037" max="1276" width="11.42578125" style="207"/>
    <col min="1277" max="1277" width="2.5703125" style="207" customWidth="1"/>
    <col min="1278" max="1278" width="6.5703125" style="207" customWidth="1"/>
    <col min="1279" max="1279" width="7.42578125" style="207" customWidth="1"/>
    <col min="1280" max="1280" width="9.7109375" style="207" customWidth="1"/>
    <col min="1281" max="1281" width="10.42578125" style="207" customWidth="1"/>
    <col min="1282" max="1282" width="9.5703125" style="207" customWidth="1"/>
    <col min="1283" max="1283" width="12.5703125" style="207" customWidth="1"/>
    <col min="1284" max="1284" width="11" style="207" customWidth="1"/>
    <col min="1285" max="1285" width="12.28515625" style="207" customWidth="1"/>
    <col min="1286" max="1286" width="2.140625" style="207" customWidth="1"/>
    <col min="1287" max="1287" width="9.5703125" style="207" customWidth="1"/>
    <col min="1288" max="1288" width="10.42578125" style="207" customWidth="1"/>
    <col min="1289" max="1289" width="9.140625" style="207" customWidth="1"/>
    <col min="1290" max="1290" width="12" style="207" customWidth="1"/>
    <col min="1291" max="1291" width="10.85546875" style="207" customWidth="1"/>
    <col min="1292" max="1292" width="13" style="207" customWidth="1"/>
    <col min="1293" max="1532" width="11.42578125" style="207"/>
    <col min="1533" max="1533" width="2.5703125" style="207" customWidth="1"/>
    <col min="1534" max="1534" width="6.5703125" style="207" customWidth="1"/>
    <col min="1535" max="1535" width="7.42578125" style="207" customWidth="1"/>
    <col min="1536" max="1536" width="9.7109375" style="207" customWidth="1"/>
    <col min="1537" max="1537" width="10.42578125" style="207" customWidth="1"/>
    <col min="1538" max="1538" width="9.5703125" style="207" customWidth="1"/>
    <col min="1539" max="1539" width="12.5703125" style="207" customWidth="1"/>
    <col min="1540" max="1540" width="11" style="207" customWidth="1"/>
    <col min="1541" max="1541" width="12.28515625" style="207" customWidth="1"/>
    <col min="1542" max="1542" width="2.140625" style="207" customWidth="1"/>
    <col min="1543" max="1543" width="9.5703125" style="207" customWidth="1"/>
    <col min="1544" max="1544" width="10.42578125" style="207" customWidth="1"/>
    <col min="1545" max="1545" width="9.140625" style="207" customWidth="1"/>
    <col min="1546" max="1546" width="12" style="207" customWidth="1"/>
    <col min="1547" max="1547" width="10.85546875" style="207" customWidth="1"/>
    <col min="1548" max="1548" width="13" style="207" customWidth="1"/>
    <col min="1549" max="1788" width="11.42578125" style="207"/>
    <col min="1789" max="1789" width="2.5703125" style="207" customWidth="1"/>
    <col min="1790" max="1790" width="6.5703125" style="207" customWidth="1"/>
    <col min="1791" max="1791" width="7.42578125" style="207" customWidth="1"/>
    <col min="1792" max="1792" width="9.7109375" style="207" customWidth="1"/>
    <col min="1793" max="1793" width="10.42578125" style="207" customWidth="1"/>
    <col min="1794" max="1794" width="9.5703125" style="207" customWidth="1"/>
    <col min="1795" max="1795" width="12.5703125" style="207" customWidth="1"/>
    <col min="1796" max="1796" width="11" style="207" customWidth="1"/>
    <col min="1797" max="1797" width="12.28515625" style="207" customWidth="1"/>
    <col min="1798" max="1798" width="2.140625" style="207" customWidth="1"/>
    <col min="1799" max="1799" width="9.5703125" style="207" customWidth="1"/>
    <col min="1800" max="1800" width="10.42578125" style="207" customWidth="1"/>
    <col min="1801" max="1801" width="9.140625" style="207" customWidth="1"/>
    <col min="1802" max="1802" width="12" style="207" customWidth="1"/>
    <col min="1803" max="1803" width="10.85546875" style="207" customWidth="1"/>
    <col min="1804" max="1804" width="13" style="207" customWidth="1"/>
    <col min="1805" max="2044" width="11.42578125" style="207"/>
    <col min="2045" max="2045" width="2.5703125" style="207" customWidth="1"/>
    <col min="2046" max="2046" width="6.5703125" style="207" customWidth="1"/>
    <col min="2047" max="2047" width="7.42578125" style="207" customWidth="1"/>
    <col min="2048" max="2048" width="9.7109375" style="207" customWidth="1"/>
    <col min="2049" max="2049" width="10.42578125" style="207" customWidth="1"/>
    <col min="2050" max="2050" width="9.5703125" style="207" customWidth="1"/>
    <col min="2051" max="2051" width="12.5703125" style="207" customWidth="1"/>
    <col min="2052" max="2052" width="11" style="207" customWidth="1"/>
    <col min="2053" max="2053" width="12.28515625" style="207" customWidth="1"/>
    <col min="2054" max="2054" width="2.140625" style="207" customWidth="1"/>
    <col min="2055" max="2055" width="9.5703125" style="207" customWidth="1"/>
    <col min="2056" max="2056" width="10.42578125" style="207" customWidth="1"/>
    <col min="2057" max="2057" width="9.140625" style="207" customWidth="1"/>
    <col min="2058" max="2058" width="12" style="207" customWidth="1"/>
    <col min="2059" max="2059" width="10.85546875" style="207" customWidth="1"/>
    <col min="2060" max="2060" width="13" style="207" customWidth="1"/>
    <col min="2061" max="2300" width="11.42578125" style="207"/>
    <col min="2301" max="2301" width="2.5703125" style="207" customWidth="1"/>
    <col min="2302" max="2302" width="6.5703125" style="207" customWidth="1"/>
    <col min="2303" max="2303" width="7.42578125" style="207" customWidth="1"/>
    <col min="2304" max="2304" width="9.7109375" style="207" customWidth="1"/>
    <col min="2305" max="2305" width="10.42578125" style="207" customWidth="1"/>
    <col min="2306" max="2306" width="9.5703125" style="207" customWidth="1"/>
    <col min="2307" max="2307" width="12.5703125" style="207" customWidth="1"/>
    <col min="2308" max="2308" width="11" style="207" customWidth="1"/>
    <col min="2309" max="2309" width="12.28515625" style="207" customWidth="1"/>
    <col min="2310" max="2310" width="2.140625" style="207" customWidth="1"/>
    <col min="2311" max="2311" width="9.5703125" style="207" customWidth="1"/>
    <col min="2312" max="2312" width="10.42578125" style="207" customWidth="1"/>
    <col min="2313" max="2313" width="9.140625" style="207" customWidth="1"/>
    <col min="2314" max="2314" width="12" style="207" customWidth="1"/>
    <col min="2315" max="2315" width="10.85546875" style="207" customWidth="1"/>
    <col min="2316" max="2316" width="13" style="207" customWidth="1"/>
    <col min="2317" max="2556" width="11.42578125" style="207"/>
    <col min="2557" max="2557" width="2.5703125" style="207" customWidth="1"/>
    <col min="2558" max="2558" width="6.5703125" style="207" customWidth="1"/>
    <col min="2559" max="2559" width="7.42578125" style="207" customWidth="1"/>
    <col min="2560" max="2560" width="9.7109375" style="207" customWidth="1"/>
    <col min="2561" max="2561" width="10.42578125" style="207" customWidth="1"/>
    <col min="2562" max="2562" width="9.5703125" style="207" customWidth="1"/>
    <col min="2563" max="2563" width="12.5703125" style="207" customWidth="1"/>
    <col min="2564" max="2564" width="11" style="207" customWidth="1"/>
    <col min="2565" max="2565" width="12.28515625" style="207" customWidth="1"/>
    <col min="2566" max="2566" width="2.140625" style="207" customWidth="1"/>
    <col min="2567" max="2567" width="9.5703125" style="207" customWidth="1"/>
    <col min="2568" max="2568" width="10.42578125" style="207" customWidth="1"/>
    <col min="2569" max="2569" width="9.140625" style="207" customWidth="1"/>
    <col min="2570" max="2570" width="12" style="207" customWidth="1"/>
    <col min="2571" max="2571" width="10.85546875" style="207" customWidth="1"/>
    <col min="2572" max="2572" width="13" style="207" customWidth="1"/>
    <col min="2573" max="2812" width="11.42578125" style="207"/>
    <col min="2813" max="2813" width="2.5703125" style="207" customWidth="1"/>
    <col min="2814" max="2814" width="6.5703125" style="207" customWidth="1"/>
    <col min="2815" max="2815" width="7.42578125" style="207" customWidth="1"/>
    <col min="2816" max="2816" width="9.7109375" style="207" customWidth="1"/>
    <col min="2817" max="2817" width="10.42578125" style="207" customWidth="1"/>
    <col min="2818" max="2818" width="9.5703125" style="207" customWidth="1"/>
    <col min="2819" max="2819" width="12.5703125" style="207" customWidth="1"/>
    <col min="2820" max="2820" width="11" style="207" customWidth="1"/>
    <col min="2821" max="2821" width="12.28515625" style="207" customWidth="1"/>
    <col min="2822" max="2822" width="2.140625" style="207" customWidth="1"/>
    <col min="2823" max="2823" width="9.5703125" style="207" customWidth="1"/>
    <col min="2824" max="2824" width="10.42578125" style="207" customWidth="1"/>
    <col min="2825" max="2825" width="9.140625" style="207" customWidth="1"/>
    <col min="2826" max="2826" width="12" style="207" customWidth="1"/>
    <col min="2827" max="2827" width="10.85546875" style="207" customWidth="1"/>
    <col min="2828" max="2828" width="13" style="207" customWidth="1"/>
    <col min="2829" max="3068" width="11.42578125" style="207"/>
    <col min="3069" max="3069" width="2.5703125" style="207" customWidth="1"/>
    <col min="3070" max="3070" width="6.5703125" style="207" customWidth="1"/>
    <col min="3071" max="3071" width="7.42578125" style="207" customWidth="1"/>
    <col min="3072" max="3072" width="9.7109375" style="207" customWidth="1"/>
    <col min="3073" max="3073" width="10.42578125" style="207" customWidth="1"/>
    <col min="3074" max="3074" width="9.5703125" style="207" customWidth="1"/>
    <col min="3075" max="3075" width="12.5703125" style="207" customWidth="1"/>
    <col min="3076" max="3076" width="11" style="207" customWidth="1"/>
    <col min="3077" max="3077" width="12.28515625" style="207" customWidth="1"/>
    <col min="3078" max="3078" width="2.140625" style="207" customWidth="1"/>
    <col min="3079" max="3079" width="9.5703125" style="207" customWidth="1"/>
    <col min="3080" max="3080" width="10.42578125" style="207" customWidth="1"/>
    <col min="3081" max="3081" width="9.140625" style="207" customWidth="1"/>
    <col min="3082" max="3082" width="12" style="207" customWidth="1"/>
    <col min="3083" max="3083" width="10.85546875" style="207" customWidth="1"/>
    <col min="3084" max="3084" width="13" style="207" customWidth="1"/>
    <col min="3085" max="3324" width="11.42578125" style="207"/>
    <col min="3325" max="3325" width="2.5703125" style="207" customWidth="1"/>
    <col min="3326" max="3326" width="6.5703125" style="207" customWidth="1"/>
    <col min="3327" max="3327" width="7.42578125" style="207" customWidth="1"/>
    <col min="3328" max="3328" width="9.7109375" style="207" customWidth="1"/>
    <col min="3329" max="3329" width="10.42578125" style="207" customWidth="1"/>
    <col min="3330" max="3330" width="9.5703125" style="207" customWidth="1"/>
    <col min="3331" max="3331" width="12.5703125" style="207" customWidth="1"/>
    <col min="3332" max="3332" width="11" style="207" customWidth="1"/>
    <col min="3333" max="3333" width="12.28515625" style="207" customWidth="1"/>
    <col min="3334" max="3334" width="2.140625" style="207" customWidth="1"/>
    <col min="3335" max="3335" width="9.5703125" style="207" customWidth="1"/>
    <col min="3336" max="3336" width="10.42578125" style="207" customWidth="1"/>
    <col min="3337" max="3337" width="9.140625" style="207" customWidth="1"/>
    <col min="3338" max="3338" width="12" style="207" customWidth="1"/>
    <col min="3339" max="3339" width="10.85546875" style="207" customWidth="1"/>
    <col min="3340" max="3340" width="13" style="207" customWidth="1"/>
    <col min="3341" max="3580" width="11.42578125" style="207"/>
    <col min="3581" max="3581" width="2.5703125" style="207" customWidth="1"/>
    <col min="3582" max="3582" width="6.5703125" style="207" customWidth="1"/>
    <col min="3583" max="3583" width="7.42578125" style="207" customWidth="1"/>
    <col min="3584" max="3584" width="9.7109375" style="207" customWidth="1"/>
    <col min="3585" max="3585" width="10.42578125" style="207" customWidth="1"/>
    <col min="3586" max="3586" width="9.5703125" style="207" customWidth="1"/>
    <col min="3587" max="3587" width="12.5703125" style="207" customWidth="1"/>
    <col min="3588" max="3588" width="11" style="207" customWidth="1"/>
    <col min="3589" max="3589" width="12.28515625" style="207" customWidth="1"/>
    <col min="3590" max="3590" width="2.140625" style="207" customWidth="1"/>
    <col min="3591" max="3591" width="9.5703125" style="207" customWidth="1"/>
    <col min="3592" max="3592" width="10.42578125" style="207" customWidth="1"/>
    <col min="3593" max="3593" width="9.140625" style="207" customWidth="1"/>
    <col min="3594" max="3594" width="12" style="207" customWidth="1"/>
    <col min="3595" max="3595" width="10.85546875" style="207" customWidth="1"/>
    <col min="3596" max="3596" width="13" style="207" customWidth="1"/>
    <col min="3597" max="3836" width="11.42578125" style="207"/>
    <col min="3837" max="3837" width="2.5703125" style="207" customWidth="1"/>
    <col min="3838" max="3838" width="6.5703125" style="207" customWidth="1"/>
    <col min="3839" max="3839" width="7.42578125" style="207" customWidth="1"/>
    <col min="3840" max="3840" width="9.7109375" style="207" customWidth="1"/>
    <col min="3841" max="3841" width="10.42578125" style="207" customWidth="1"/>
    <col min="3842" max="3842" width="9.5703125" style="207" customWidth="1"/>
    <col min="3843" max="3843" width="12.5703125" style="207" customWidth="1"/>
    <col min="3844" max="3844" width="11" style="207" customWidth="1"/>
    <col min="3845" max="3845" width="12.28515625" style="207" customWidth="1"/>
    <col min="3846" max="3846" width="2.140625" style="207" customWidth="1"/>
    <col min="3847" max="3847" width="9.5703125" style="207" customWidth="1"/>
    <col min="3848" max="3848" width="10.42578125" style="207" customWidth="1"/>
    <col min="3849" max="3849" width="9.140625" style="207" customWidth="1"/>
    <col min="3850" max="3850" width="12" style="207" customWidth="1"/>
    <col min="3851" max="3851" width="10.85546875" style="207" customWidth="1"/>
    <col min="3852" max="3852" width="13" style="207" customWidth="1"/>
    <col min="3853" max="4092" width="11.42578125" style="207"/>
    <col min="4093" max="4093" width="2.5703125" style="207" customWidth="1"/>
    <col min="4094" max="4094" width="6.5703125" style="207" customWidth="1"/>
    <col min="4095" max="4095" width="7.42578125" style="207" customWidth="1"/>
    <col min="4096" max="4096" width="9.7109375" style="207" customWidth="1"/>
    <col min="4097" max="4097" width="10.42578125" style="207" customWidth="1"/>
    <col min="4098" max="4098" width="9.5703125" style="207" customWidth="1"/>
    <col min="4099" max="4099" width="12.5703125" style="207" customWidth="1"/>
    <col min="4100" max="4100" width="11" style="207" customWidth="1"/>
    <col min="4101" max="4101" width="12.28515625" style="207" customWidth="1"/>
    <col min="4102" max="4102" width="2.140625" style="207" customWidth="1"/>
    <col min="4103" max="4103" width="9.5703125" style="207" customWidth="1"/>
    <col min="4104" max="4104" width="10.42578125" style="207" customWidth="1"/>
    <col min="4105" max="4105" width="9.140625" style="207" customWidth="1"/>
    <col min="4106" max="4106" width="12" style="207" customWidth="1"/>
    <col min="4107" max="4107" width="10.85546875" style="207" customWidth="1"/>
    <col min="4108" max="4108" width="13" style="207" customWidth="1"/>
    <col min="4109" max="4348" width="11.42578125" style="207"/>
    <col min="4349" max="4349" width="2.5703125" style="207" customWidth="1"/>
    <col min="4350" max="4350" width="6.5703125" style="207" customWidth="1"/>
    <col min="4351" max="4351" width="7.42578125" style="207" customWidth="1"/>
    <col min="4352" max="4352" width="9.7109375" style="207" customWidth="1"/>
    <col min="4353" max="4353" width="10.42578125" style="207" customWidth="1"/>
    <col min="4354" max="4354" width="9.5703125" style="207" customWidth="1"/>
    <col min="4355" max="4355" width="12.5703125" style="207" customWidth="1"/>
    <col min="4356" max="4356" width="11" style="207" customWidth="1"/>
    <col min="4357" max="4357" width="12.28515625" style="207" customWidth="1"/>
    <col min="4358" max="4358" width="2.140625" style="207" customWidth="1"/>
    <col min="4359" max="4359" width="9.5703125" style="207" customWidth="1"/>
    <col min="4360" max="4360" width="10.42578125" style="207" customWidth="1"/>
    <col min="4361" max="4361" width="9.140625" style="207" customWidth="1"/>
    <col min="4362" max="4362" width="12" style="207" customWidth="1"/>
    <col min="4363" max="4363" width="10.85546875" style="207" customWidth="1"/>
    <col min="4364" max="4364" width="13" style="207" customWidth="1"/>
    <col min="4365" max="4604" width="11.42578125" style="207"/>
    <col min="4605" max="4605" width="2.5703125" style="207" customWidth="1"/>
    <col min="4606" max="4606" width="6.5703125" style="207" customWidth="1"/>
    <col min="4607" max="4607" width="7.42578125" style="207" customWidth="1"/>
    <col min="4608" max="4608" width="9.7109375" style="207" customWidth="1"/>
    <col min="4609" max="4609" width="10.42578125" style="207" customWidth="1"/>
    <col min="4610" max="4610" width="9.5703125" style="207" customWidth="1"/>
    <col min="4611" max="4611" width="12.5703125" style="207" customWidth="1"/>
    <col min="4612" max="4612" width="11" style="207" customWidth="1"/>
    <col min="4613" max="4613" width="12.28515625" style="207" customWidth="1"/>
    <col min="4614" max="4614" width="2.140625" style="207" customWidth="1"/>
    <col min="4615" max="4615" width="9.5703125" style="207" customWidth="1"/>
    <col min="4616" max="4616" width="10.42578125" style="207" customWidth="1"/>
    <col min="4617" max="4617" width="9.140625" style="207" customWidth="1"/>
    <col min="4618" max="4618" width="12" style="207" customWidth="1"/>
    <col min="4619" max="4619" width="10.85546875" style="207" customWidth="1"/>
    <col min="4620" max="4620" width="13" style="207" customWidth="1"/>
    <col min="4621" max="4860" width="11.42578125" style="207"/>
    <col min="4861" max="4861" width="2.5703125" style="207" customWidth="1"/>
    <col min="4862" max="4862" width="6.5703125" style="207" customWidth="1"/>
    <col min="4863" max="4863" width="7.42578125" style="207" customWidth="1"/>
    <col min="4864" max="4864" width="9.7109375" style="207" customWidth="1"/>
    <col min="4865" max="4865" width="10.42578125" style="207" customWidth="1"/>
    <col min="4866" max="4866" width="9.5703125" style="207" customWidth="1"/>
    <col min="4867" max="4867" width="12.5703125" style="207" customWidth="1"/>
    <col min="4868" max="4868" width="11" style="207" customWidth="1"/>
    <col min="4869" max="4869" width="12.28515625" style="207" customWidth="1"/>
    <col min="4870" max="4870" width="2.140625" style="207" customWidth="1"/>
    <col min="4871" max="4871" width="9.5703125" style="207" customWidth="1"/>
    <col min="4872" max="4872" width="10.42578125" style="207" customWidth="1"/>
    <col min="4873" max="4873" width="9.140625" style="207" customWidth="1"/>
    <col min="4874" max="4874" width="12" style="207" customWidth="1"/>
    <col min="4875" max="4875" width="10.85546875" style="207" customWidth="1"/>
    <col min="4876" max="4876" width="13" style="207" customWidth="1"/>
    <col min="4877" max="5116" width="11.42578125" style="207"/>
    <col min="5117" max="5117" width="2.5703125" style="207" customWidth="1"/>
    <col min="5118" max="5118" width="6.5703125" style="207" customWidth="1"/>
    <col min="5119" max="5119" width="7.42578125" style="207" customWidth="1"/>
    <col min="5120" max="5120" width="9.7109375" style="207" customWidth="1"/>
    <col min="5121" max="5121" width="10.42578125" style="207" customWidth="1"/>
    <col min="5122" max="5122" width="9.5703125" style="207" customWidth="1"/>
    <col min="5123" max="5123" width="12.5703125" style="207" customWidth="1"/>
    <col min="5124" max="5124" width="11" style="207" customWidth="1"/>
    <col min="5125" max="5125" width="12.28515625" style="207" customWidth="1"/>
    <col min="5126" max="5126" width="2.140625" style="207" customWidth="1"/>
    <col min="5127" max="5127" width="9.5703125" style="207" customWidth="1"/>
    <col min="5128" max="5128" width="10.42578125" style="207" customWidth="1"/>
    <col min="5129" max="5129" width="9.140625" style="207" customWidth="1"/>
    <col min="5130" max="5130" width="12" style="207" customWidth="1"/>
    <col min="5131" max="5131" width="10.85546875" style="207" customWidth="1"/>
    <col min="5132" max="5132" width="13" style="207" customWidth="1"/>
    <col min="5133" max="5372" width="11.42578125" style="207"/>
    <col min="5373" max="5373" width="2.5703125" style="207" customWidth="1"/>
    <col min="5374" max="5374" width="6.5703125" style="207" customWidth="1"/>
    <col min="5375" max="5375" width="7.42578125" style="207" customWidth="1"/>
    <col min="5376" max="5376" width="9.7109375" style="207" customWidth="1"/>
    <col min="5377" max="5377" width="10.42578125" style="207" customWidth="1"/>
    <col min="5378" max="5378" width="9.5703125" style="207" customWidth="1"/>
    <col min="5379" max="5379" width="12.5703125" style="207" customWidth="1"/>
    <col min="5380" max="5380" width="11" style="207" customWidth="1"/>
    <col min="5381" max="5381" width="12.28515625" style="207" customWidth="1"/>
    <col min="5382" max="5382" width="2.140625" style="207" customWidth="1"/>
    <col min="5383" max="5383" width="9.5703125" style="207" customWidth="1"/>
    <col min="5384" max="5384" width="10.42578125" style="207" customWidth="1"/>
    <col min="5385" max="5385" width="9.140625" style="207" customWidth="1"/>
    <col min="5386" max="5386" width="12" style="207" customWidth="1"/>
    <col min="5387" max="5387" width="10.85546875" style="207" customWidth="1"/>
    <col min="5388" max="5388" width="13" style="207" customWidth="1"/>
    <col min="5389" max="5628" width="11.42578125" style="207"/>
    <col min="5629" max="5629" width="2.5703125" style="207" customWidth="1"/>
    <col min="5630" max="5630" width="6.5703125" style="207" customWidth="1"/>
    <col min="5631" max="5631" width="7.42578125" style="207" customWidth="1"/>
    <col min="5632" max="5632" width="9.7109375" style="207" customWidth="1"/>
    <col min="5633" max="5633" width="10.42578125" style="207" customWidth="1"/>
    <col min="5634" max="5634" width="9.5703125" style="207" customWidth="1"/>
    <col min="5635" max="5635" width="12.5703125" style="207" customWidth="1"/>
    <col min="5636" max="5636" width="11" style="207" customWidth="1"/>
    <col min="5637" max="5637" width="12.28515625" style="207" customWidth="1"/>
    <col min="5638" max="5638" width="2.140625" style="207" customWidth="1"/>
    <col min="5639" max="5639" width="9.5703125" style="207" customWidth="1"/>
    <col min="5640" max="5640" width="10.42578125" style="207" customWidth="1"/>
    <col min="5641" max="5641" width="9.140625" style="207" customWidth="1"/>
    <col min="5642" max="5642" width="12" style="207" customWidth="1"/>
    <col min="5643" max="5643" width="10.85546875" style="207" customWidth="1"/>
    <col min="5644" max="5644" width="13" style="207" customWidth="1"/>
    <col min="5645" max="5884" width="11.42578125" style="207"/>
    <col min="5885" max="5885" width="2.5703125" style="207" customWidth="1"/>
    <col min="5886" max="5886" width="6.5703125" style="207" customWidth="1"/>
    <col min="5887" max="5887" width="7.42578125" style="207" customWidth="1"/>
    <col min="5888" max="5888" width="9.7109375" style="207" customWidth="1"/>
    <col min="5889" max="5889" width="10.42578125" style="207" customWidth="1"/>
    <col min="5890" max="5890" width="9.5703125" style="207" customWidth="1"/>
    <col min="5891" max="5891" width="12.5703125" style="207" customWidth="1"/>
    <col min="5892" max="5892" width="11" style="207" customWidth="1"/>
    <col min="5893" max="5893" width="12.28515625" style="207" customWidth="1"/>
    <col min="5894" max="5894" width="2.140625" style="207" customWidth="1"/>
    <col min="5895" max="5895" width="9.5703125" style="207" customWidth="1"/>
    <col min="5896" max="5896" width="10.42578125" style="207" customWidth="1"/>
    <col min="5897" max="5897" width="9.140625" style="207" customWidth="1"/>
    <col min="5898" max="5898" width="12" style="207" customWidth="1"/>
    <col min="5899" max="5899" width="10.85546875" style="207" customWidth="1"/>
    <col min="5900" max="5900" width="13" style="207" customWidth="1"/>
    <col min="5901" max="6140" width="11.42578125" style="207"/>
    <col min="6141" max="6141" width="2.5703125" style="207" customWidth="1"/>
    <col min="6142" max="6142" width="6.5703125" style="207" customWidth="1"/>
    <col min="6143" max="6143" width="7.42578125" style="207" customWidth="1"/>
    <col min="6144" max="6144" width="9.7109375" style="207" customWidth="1"/>
    <col min="6145" max="6145" width="10.42578125" style="207" customWidth="1"/>
    <col min="6146" max="6146" width="9.5703125" style="207" customWidth="1"/>
    <col min="6147" max="6147" width="12.5703125" style="207" customWidth="1"/>
    <col min="6148" max="6148" width="11" style="207" customWidth="1"/>
    <col min="6149" max="6149" width="12.28515625" style="207" customWidth="1"/>
    <col min="6150" max="6150" width="2.140625" style="207" customWidth="1"/>
    <col min="6151" max="6151" width="9.5703125" style="207" customWidth="1"/>
    <col min="6152" max="6152" width="10.42578125" style="207" customWidth="1"/>
    <col min="6153" max="6153" width="9.140625" style="207" customWidth="1"/>
    <col min="6154" max="6154" width="12" style="207" customWidth="1"/>
    <col min="6155" max="6155" width="10.85546875" style="207" customWidth="1"/>
    <col min="6156" max="6156" width="13" style="207" customWidth="1"/>
    <col min="6157" max="6396" width="11.42578125" style="207"/>
    <col min="6397" max="6397" width="2.5703125" style="207" customWidth="1"/>
    <col min="6398" max="6398" width="6.5703125" style="207" customWidth="1"/>
    <col min="6399" max="6399" width="7.42578125" style="207" customWidth="1"/>
    <col min="6400" max="6400" width="9.7109375" style="207" customWidth="1"/>
    <col min="6401" max="6401" width="10.42578125" style="207" customWidth="1"/>
    <col min="6402" max="6402" width="9.5703125" style="207" customWidth="1"/>
    <col min="6403" max="6403" width="12.5703125" style="207" customWidth="1"/>
    <col min="6404" max="6404" width="11" style="207" customWidth="1"/>
    <col min="6405" max="6405" width="12.28515625" style="207" customWidth="1"/>
    <col min="6406" max="6406" width="2.140625" style="207" customWidth="1"/>
    <col min="6407" max="6407" width="9.5703125" style="207" customWidth="1"/>
    <col min="6408" max="6408" width="10.42578125" style="207" customWidth="1"/>
    <col min="6409" max="6409" width="9.140625" style="207" customWidth="1"/>
    <col min="6410" max="6410" width="12" style="207" customWidth="1"/>
    <col min="6411" max="6411" width="10.85546875" style="207" customWidth="1"/>
    <col min="6412" max="6412" width="13" style="207" customWidth="1"/>
    <col min="6413" max="6652" width="11.42578125" style="207"/>
    <col min="6653" max="6653" width="2.5703125" style="207" customWidth="1"/>
    <col min="6654" max="6654" width="6.5703125" style="207" customWidth="1"/>
    <col min="6655" max="6655" width="7.42578125" style="207" customWidth="1"/>
    <col min="6656" max="6656" width="9.7109375" style="207" customWidth="1"/>
    <col min="6657" max="6657" width="10.42578125" style="207" customWidth="1"/>
    <col min="6658" max="6658" width="9.5703125" style="207" customWidth="1"/>
    <col min="6659" max="6659" width="12.5703125" style="207" customWidth="1"/>
    <col min="6660" max="6660" width="11" style="207" customWidth="1"/>
    <col min="6661" max="6661" width="12.28515625" style="207" customWidth="1"/>
    <col min="6662" max="6662" width="2.140625" style="207" customWidth="1"/>
    <col min="6663" max="6663" width="9.5703125" style="207" customWidth="1"/>
    <col min="6664" max="6664" width="10.42578125" style="207" customWidth="1"/>
    <col min="6665" max="6665" width="9.140625" style="207" customWidth="1"/>
    <col min="6666" max="6666" width="12" style="207" customWidth="1"/>
    <col min="6667" max="6667" width="10.85546875" style="207" customWidth="1"/>
    <col min="6668" max="6668" width="13" style="207" customWidth="1"/>
    <col min="6669" max="6908" width="11.42578125" style="207"/>
    <col min="6909" max="6909" width="2.5703125" style="207" customWidth="1"/>
    <col min="6910" max="6910" width="6.5703125" style="207" customWidth="1"/>
    <col min="6911" max="6911" width="7.42578125" style="207" customWidth="1"/>
    <col min="6912" max="6912" width="9.7109375" style="207" customWidth="1"/>
    <col min="6913" max="6913" width="10.42578125" style="207" customWidth="1"/>
    <col min="6914" max="6914" width="9.5703125" style="207" customWidth="1"/>
    <col min="6915" max="6915" width="12.5703125" style="207" customWidth="1"/>
    <col min="6916" max="6916" width="11" style="207" customWidth="1"/>
    <col min="6917" max="6917" width="12.28515625" style="207" customWidth="1"/>
    <col min="6918" max="6918" width="2.140625" style="207" customWidth="1"/>
    <col min="6919" max="6919" width="9.5703125" style="207" customWidth="1"/>
    <col min="6920" max="6920" width="10.42578125" style="207" customWidth="1"/>
    <col min="6921" max="6921" width="9.140625" style="207" customWidth="1"/>
    <col min="6922" max="6922" width="12" style="207" customWidth="1"/>
    <col min="6923" max="6923" width="10.85546875" style="207" customWidth="1"/>
    <col min="6924" max="6924" width="13" style="207" customWidth="1"/>
    <col min="6925" max="7164" width="11.42578125" style="207"/>
    <col min="7165" max="7165" width="2.5703125" style="207" customWidth="1"/>
    <col min="7166" max="7166" width="6.5703125" style="207" customWidth="1"/>
    <col min="7167" max="7167" width="7.42578125" style="207" customWidth="1"/>
    <col min="7168" max="7168" width="9.7109375" style="207" customWidth="1"/>
    <col min="7169" max="7169" width="10.42578125" style="207" customWidth="1"/>
    <col min="7170" max="7170" width="9.5703125" style="207" customWidth="1"/>
    <col min="7171" max="7171" width="12.5703125" style="207" customWidth="1"/>
    <col min="7172" max="7172" width="11" style="207" customWidth="1"/>
    <col min="7173" max="7173" width="12.28515625" style="207" customWidth="1"/>
    <col min="7174" max="7174" width="2.140625" style="207" customWidth="1"/>
    <col min="7175" max="7175" width="9.5703125" style="207" customWidth="1"/>
    <col min="7176" max="7176" width="10.42578125" style="207" customWidth="1"/>
    <col min="7177" max="7177" width="9.140625" style="207" customWidth="1"/>
    <col min="7178" max="7178" width="12" style="207" customWidth="1"/>
    <col min="7179" max="7179" width="10.85546875" style="207" customWidth="1"/>
    <col min="7180" max="7180" width="13" style="207" customWidth="1"/>
    <col min="7181" max="7420" width="11.42578125" style="207"/>
    <col min="7421" max="7421" width="2.5703125" style="207" customWidth="1"/>
    <col min="7422" max="7422" width="6.5703125" style="207" customWidth="1"/>
    <col min="7423" max="7423" width="7.42578125" style="207" customWidth="1"/>
    <col min="7424" max="7424" width="9.7109375" style="207" customWidth="1"/>
    <col min="7425" max="7425" width="10.42578125" style="207" customWidth="1"/>
    <col min="7426" max="7426" width="9.5703125" style="207" customWidth="1"/>
    <col min="7427" max="7427" width="12.5703125" style="207" customWidth="1"/>
    <col min="7428" max="7428" width="11" style="207" customWidth="1"/>
    <col min="7429" max="7429" width="12.28515625" style="207" customWidth="1"/>
    <col min="7430" max="7430" width="2.140625" style="207" customWidth="1"/>
    <col min="7431" max="7431" width="9.5703125" style="207" customWidth="1"/>
    <col min="7432" max="7432" width="10.42578125" style="207" customWidth="1"/>
    <col min="7433" max="7433" width="9.140625" style="207" customWidth="1"/>
    <col min="7434" max="7434" width="12" style="207" customWidth="1"/>
    <col min="7435" max="7435" width="10.85546875" style="207" customWidth="1"/>
    <col min="7436" max="7436" width="13" style="207" customWidth="1"/>
    <col min="7437" max="7676" width="11.42578125" style="207"/>
    <col min="7677" max="7677" width="2.5703125" style="207" customWidth="1"/>
    <col min="7678" max="7678" width="6.5703125" style="207" customWidth="1"/>
    <col min="7679" max="7679" width="7.42578125" style="207" customWidth="1"/>
    <col min="7680" max="7680" width="9.7109375" style="207" customWidth="1"/>
    <col min="7681" max="7681" width="10.42578125" style="207" customWidth="1"/>
    <col min="7682" max="7682" width="9.5703125" style="207" customWidth="1"/>
    <col min="7683" max="7683" width="12.5703125" style="207" customWidth="1"/>
    <col min="7684" max="7684" width="11" style="207" customWidth="1"/>
    <col min="7685" max="7685" width="12.28515625" style="207" customWidth="1"/>
    <col min="7686" max="7686" width="2.140625" style="207" customWidth="1"/>
    <col min="7687" max="7687" width="9.5703125" style="207" customWidth="1"/>
    <col min="7688" max="7688" width="10.42578125" style="207" customWidth="1"/>
    <col min="7689" max="7689" width="9.140625" style="207" customWidth="1"/>
    <col min="7690" max="7690" width="12" style="207" customWidth="1"/>
    <col min="7691" max="7691" width="10.85546875" style="207" customWidth="1"/>
    <col min="7692" max="7692" width="13" style="207" customWidth="1"/>
    <col min="7693" max="7932" width="11.42578125" style="207"/>
    <col min="7933" max="7933" width="2.5703125" style="207" customWidth="1"/>
    <col min="7934" max="7934" width="6.5703125" style="207" customWidth="1"/>
    <col min="7935" max="7935" width="7.42578125" style="207" customWidth="1"/>
    <col min="7936" max="7936" width="9.7109375" style="207" customWidth="1"/>
    <col min="7937" max="7937" width="10.42578125" style="207" customWidth="1"/>
    <col min="7938" max="7938" width="9.5703125" style="207" customWidth="1"/>
    <col min="7939" max="7939" width="12.5703125" style="207" customWidth="1"/>
    <col min="7940" max="7940" width="11" style="207" customWidth="1"/>
    <col min="7941" max="7941" width="12.28515625" style="207" customWidth="1"/>
    <col min="7942" max="7942" width="2.140625" style="207" customWidth="1"/>
    <col min="7943" max="7943" width="9.5703125" style="207" customWidth="1"/>
    <col min="7944" max="7944" width="10.42578125" style="207" customWidth="1"/>
    <col min="7945" max="7945" width="9.140625" style="207" customWidth="1"/>
    <col min="7946" max="7946" width="12" style="207" customWidth="1"/>
    <col min="7947" max="7947" width="10.85546875" style="207" customWidth="1"/>
    <col min="7948" max="7948" width="13" style="207" customWidth="1"/>
    <col min="7949" max="8188" width="11.42578125" style="207"/>
    <col min="8189" max="8189" width="2.5703125" style="207" customWidth="1"/>
    <col min="8190" max="8190" width="6.5703125" style="207" customWidth="1"/>
    <col min="8191" max="8191" width="7.42578125" style="207" customWidth="1"/>
    <col min="8192" max="8192" width="9.7109375" style="207" customWidth="1"/>
    <col min="8193" max="8193" width="10.42578125" style="207" customWidth="1"/>
    <col min="8194" max="8194" width="9.5703125" style="207" customWidth="1"/>
    <col min="8195" max="8195" width="12.5703125" style="207" customWidth="1"/>
    <col min="8196" max="8196" width="11" style="207" customWidth="1"/>
    <col min="8197" max="8197" width="12.28515625" style="207" customWidth="1"/>
    <col min="8198" max="8198" width="2.140625" style="207" customWidth="1"/>
    <col min="8199" max="8199" width="9.5703125" style="207" customWidth="1"/>
    <col min="8200" max="8200" width="10.42578125" style="207" customWidth="1"/>
    <col min="8201" max="8201" width="9.140625" style="207" customWidth="1"/>
    <col min="8202" max="8202" width="12" style="207" customWidth="1"/>
    <col min="8203" max="8203" width="10.85546875" style="207" customWidth="1"/>
    <col min="8204" max="8204" width="13" style="207" customWidth="1"/>
    <col min="8205" max="8444" width="11.42578125" style="207"/>
    <col min="8445" max="8445" width="2.5703125" style="207" customWidth="1"/>
    <col min="8446" max="8446" width="6.5703125" style="207" customWidth="1"/>
    <col min="8447" max="8447" width="7.42578125" style="207" customWidth="1"/>
    <col min="8448" max="8448" width="9.7109375" style="207" customWidth="1"/>
    <col min="8449" max="8449" width="10.42578125" style="207" customWidth="1"/>
    <col min="8450" max="8450" width="9.5703125" style="207" customWidth="1"/>
    <col min="8451" max="8451" width="12.5703125" style="207" customWidth="1"/>
    <col min="8452" max="8452" width="11" style="207" customWidth="1"/>
    <col min="8453" max="8453" width="12.28515625" style="207" customWidth="1"/>
    <col min="8454" max="8454" width="2.140625" style="207" customWidth="1"/>
    <col min="8455" max="8455" width="9.5703125" style="207" customWidth="1"/>
    <col min="8456" max="8456" width="10.42578125" style="207" customWidth="1"/>
    <col min="8457" max="8457" width="9.140625" style="207" customWidth="1"/>
    <col min="8458" max="8458" width="12" style="207" customWidth="1"/>
    <col min="8459" max="8459" width="10.85546875" style="207" customWidth="1"/>
    <col min="8460" max="8460" width="13" style="207" customWidth="1"/>
    <col min="8461" max="8700" width="11.42578125" style="207"/>
    <col min="8701" max="8701" width="2.5703125" style="207" customWidth="1"/>
    <col min="8702" max="8702" width="6.5703125" style="207" customWidth="1"/>
    <col min="8703" max="8703" width="7.42578125" style="207" customWidth="1"/>
    <col min="8704" max="8704" width="9.7109375" style="207" customWidth="1"/>
    <col min="8705" max="8705" width="10.42578125" style="207" customWidth="1"/>
    <col min="8706" max="8706" width="9.5703125" style="207" customWidth="1"/>
    <col min="8707" max="8707" width="12.5703125" style="207" customWidth="1"/>
    <col min="8708" max="8708" width="11" style="207" customWidth="1"/>
    <col min="8709" max="8709" width="12.28515625" style="207" customWidth="1"/>
    <col min="8710" max="8710" width="2.140625" style="207" customWidth="1"/>
    <col min="8711" max="8711" width="9.5703125" style="207" customWidth="1"/>
    <col min="8712" max="8712" width="10.42578125" style="207" customWidth="1"/>
    <col min="8713" max="8713" width="9.140625" style="207" customWidth="1"/>
    <col min="8714" max="8714" width="12" style="207" customWidth="1"/>
    <col min="8715" max="8715" width="10.85546875" style="207" customWidth="1"/>
    <col min="8716" max="8716" width="13" style="207" customWidth="1"/>
    <col min="8717" max="8956" width="11.42578125" style="207"/>
    <col min="8957" max="8957" width="2.5703125" style="207" customWidth="1"/>
    <col min="8958" max="8958" width="6.5703125" style="207" customWidth="1"/>
    <col min="8959" max="8959" width="7.42578125" style="207" customWidth="1"/>
    <col min="8960" max="8960" width="9.7109375" style="207" customWidth="1"/>
    <col min="8961" max="8961" width="10.42578125" style="207" customWidth="1"/>
    <col min="8962" max="8962" width="9.5703125" style="207" customWidth="1"/>
    <col min="8963" max="8963" width="12.5703125" style="207" customWidth="1"/>
    <col min="8964" max="8964" width="11" style="207" customWidth="1"/>
    <col min="8965" max="8965" width="12.28515625" style="207" customWidth="1"/>
    <col min="8966" max="8966" width="2.140625" style="207" customWidth="1"/>
    <col min="8967" max="8967" width="9.5703125" style="207" customWidth="1"/>
    <col min="8968" max="8968" width="10.42578125" style="207" customWidth="1"/>
    <col min="8969" max="8969" width="9.140625" style="207" customWidth="1"/>
    <col min="8970" max="8970" width="12" style="207" customWidth="1"/>
    <col min="8971" max="8971" width="10.85546875" style="207" customWidth="1"/>
    <col min="8972" max="8972" width="13" style="207" customWidth="1"/>
    <col min="8973" max="9212" width="11.42578125" style="207"/>
    <col min="9213" max="9213" width="2.5703125" style="207" customWidth="1"/>
    <col min="9214" max="9214" width="6.5703125" style="207" customWidth="1"/>
    <col min="9215" max="9215" width="7.42578125" style="207" customWidth="1"/>
    <col min="9216" max="9216" width="9.7109375" style="207" customWidth="1"/>
    <col min="9217" max="9217" width="10.42578125" style="207" customWidth="1"/>
    <col min="9218" max="9218" width="9.5703125" style="207" customWidth="1"/>
    <col min="9219" max="9219" width="12.5703125" style="207" customWidth="1"/>
    <col min="9220" max="9220" width="11" style="207" customWidth="1"/>
    <col min="9221" max="9221" width="12.28515625" style="207" customWidth="1"/>
    <col min="9222" max="9222" width="2.140625" style="207" customWidth="1"/>
    <col min="9223" max="9223" width="9.5703125" style="207" customWidth="1"/>
    <col min="9224" max="9224" width="10.42578125" style="207" customWidth="1"/>
    <col min="9225" max="9225" width="9.140625" style="207" customWidth="1"/>
    <col min="9226" max="9226" width="12" style="207" customWidth="1"/>
    <col min="9227" max="9227" width="10.85546875" style="207" customWidth="1"/>
    <col min="9228" max="9228" width="13" style="207" customWidth="1"/>
    <col min="9229" max="9468" width="11.42578125" style="207"/>
    <col min="9469" max="9469" width="2.5703125" style="207" customWidth="1"/>
    <col min="9470" max="9470" width="6.5703125" style="207" customWidth="1"/>
    <col min="9471" max="9471" width="7.42578125" style="207" customWidth="1"/>
    <col min="9472" max="9472" width="9.7109375" style="207" customWidth="1"/>
    <col min="9473" max="9473" width="10.42578125" style="207" customWidth="1"/>
    <col min="9474" max="9474" width="9.5703125" style="207" customWidth="1"/>
    <col min="9475" max="9475" width="12.5703125" style="207" customWidth="1"/>
    <col min="9476" max="9476" width="11" style="207" customWidth="1"/>
    <col min="9477" max="9477" width="12.28515625" style="207" customWidth="1"/>
    <col min="9478" max="9478" width="2.140625" style="207" customWidth="1"/>
    <col min="9479" max="9479" width="9.5703125" style="207" customWidth="1"/>
    <col min="9480" max="9480" width="10.42578125" style="207" customWidth="1"/>
    <col min="9481" max="9481" width="9.140625" style="207" customWidth="1"/>
    <col min="9482" max="9482" width="12" style="207" customWidth="1"/>
    <col min="9483" max="9483" width="10.85546875" style="207" customWidth="1"/>
    <col min="9484" max="9484" width="13" style="207" customWidth="1"/>
    <col min="9485" max="9724" width="11.42578125" style="207"/>
    <col min="9725" max="9725" width="2.5703125" style="207" customWidth="1"/>
    <col min="9726" max="9726" width="6.5703125" style="207" customWidth="1"/>
    <col min="9727" max="9727" width="7.42578125" style="207" customWidth="1"/>
    <col min="9728" max="9728" width="9.7109375" style="207" customWidth="1"/>
    <col min="9729" max="9729" width="10.42578125" style="207" customWidth="1"/>
    <col min="9730" max="9730" width="9.5703125" style="207" customWidth="1"/>
    <col min="9731" max="9731" width="12.5703125" style="207" customWidth="1"/>
    <col min="9732" max="9732" width="11" style="207" customWidth="1"/>
    <col min="9733" max="9733" width="12.28515625" style="207" customWidth="1"/>
    <col min="9734" max="9734" width="2.140625" style="207" customWidth="1"/>
    <col min="9735" max="9735" width="9.5703125" style="207" customWidth="1"/>
    <col min="9736" max="9736" width="10.42578125" style="207" customWidth="1"/>
    <col min="9737" max="9737" width="9.140625" style="207" customWidth="1"/>
    <col min="9738" max="9738" width="12" style="207" customWidth="1"/>
    <col min="9739" max="9739" width="10.85546875" style="207" customWidth="1"/>
    <col min="9740" max="9740" width="13" style="207" customWidth="1"/>
    <col min="9741" max="9980" width="11.42578125" style="207"/>
    <col min="9981" max="9981" width="2.5703125" style="207" customWidth="1"/>
    <col min="9982" max="9982" width="6.5703125" style="207" customWidth="1"/>
    <col min="9983" max="9983" width="7.42578125" style="207" customWidth="1"/>
    <col min="9984" max="9984" width="9.7109375" style="207" customWidth="1"/>
    <col min="9985" max="9985" width="10.42578125" style="207" customWidth="1"/>
    <col min="9986" max="9986" width="9.5703125" style="207" customWidth="1"/>
    <col min="9987" max="9987" width="12.5703125" style="207" customWidth="1"/>
    <col min="9988" max="9988" width="11" style="207" customWidth="1"/>
    <col min="9989" max="9989" width="12.28515625" style="207" customWidth="1"/>
    <col min="9990" max="9990" width="2.140625" style="207" customWidth="1"/>
    <col min="9991" max="9991" width="9.5703125" style="207" customWidth="1"/>
    <col min="9992" max="9992" width="10.42578125" style="207" customWidth="1"/>
    <col min="9993" max="9993" width="9.140625" style="207" customWidth="1"/>
    <col min="9994" max="9994" width="12" style="207" customWidth="1"/>
    <col min="9995" max="9995" width="10.85546875" style="207" customWidth="1"/>
    <col min="9996" max="9996" width="13" style="207" customWidth="1"/>
    <col min="9997" max="10236" width="11.42578125" style="207"/>
    <col min="10237" max="10237" width="2.5703125" style="207" customWidth="1"/>
    <col min="10238" max="10238" width="6.5703125" style="207" customWidth="1"/>
    <col min="10239" max="10239" width="7.42578125" style="207" customWidth="1"/>
    <col min="10240" max="10240" width="9.7109375" style="207" customWidth="1"/>
    <col min="10241" max="10241" width="10.42578125" style="207" customWidth="1"/>
    <col min="10242" max="10242" width="9.5703125" style="207" customWidth="1"/>
    <col min="10243" max="10243" width="12.5703125" style="207" customWidth="1"/>
    <col min="10244" max="10244" width="11" style="207" customWidth="1"/>
    <col min="10245" max="10245" width="12.28515625" style="207" customWidth="1"/>
    <col min="10246" max="10246" width="2.140625" style="207" customWidth="1"/>
    <col min="10247" max="10247" width="9.5703125" style="207" customWidth="1"/>
    <col min="10248" max="10248" width="10.42578125" style="207" customWidth="1"/>
    <col min="10249" max="10249" width="9.140625" style="207" customWidth="1"/>
    <col min="10250" max="10250" width="12" style="207" customWidth="1"/>
    <col min="10251" max="10251" width="10.85546875" style="207" customWidth="1"/>
    <col min="10252" max="10252" width="13" style="207" customWidth="1"/>
    <col min="10253" max="10492" width="11.42578125" style="207"/>
    <col min="10493" max="10493" width="2.5703125" style="207" customWidth="1"/>
    <col min="10494" max="10494" width="6.5703125" style="207" customWidth="1"/>
    <col min="10495" max="10495" width="7.42578125" style="207" customWidth="1"/>
    <col min="10496" max="10496" width="9.7109375" style="207" customWidth="1"/>
    <col min="10497" max="10497" width="10.42578125" style="207" customWidth="1"/>
    <col min="10498" max="10498" width="9.5703125" style="207" customWidth="1"/>
    <col min="10499" max="10499" width="12.5703125" style="207" customWidth="1"/>
    <col min="10500" max="10500" width="11" style="207" customWidth="1"/>
    <col min="10501" max="10501" width="12.28515625" style="207" customWidth="1"/>
    <col min="10502" max="10502" width="2.140625" style="207" customWidth="1"/>
    <col min="10503" max="10503" width="9.5703125" style="207" customWidth="1"/>
    <col min="10504" max="10504" width="10.42578125" style="207" customWidth="1"/>
    <col min="10505" max="10505" width="9.140625" style="207" customWidth="1"/>
    <col min="10506" max="10506" width="12" style="207" customWidth="1"/>
    <col min="10507" max="10507" width="10.85546875" style="207" customWidth="1"/>
    <col min="10508" max="10508" width="13" style="207" customWidth="1"/>
    <col min="10509" max="10748" width="11.42578125" style="207"/>
    <col min="10749" max="10749" width="2.5703125" style="207" customWidth="1"/>
    <col min="10750" max="10750" width="6.5703125" style="207" customWidth="1"/>
    <col min="10751" max="10751" width="7.42578125" style="207" customWidth="1"/>
    <col min="10752" max="10752" width="9.7109375" style="207" customWidth="1"/>
    <col min="10753" max="10753" width="10.42578125" style="207" customWidth="1"/>
    <col min="10754" max="10754" width="9.5703125" style="207" customWidth="1"/>
    <col min="10755" max="10755" width="12.5703125" style="207" customWidth="1"/>
    <col min="10756" max="10756" width="11" style="207" customWidth="1"/>
    <col min="10757" max="10757" width="12.28515625" style="207" customWidth="1"/>
    <col min="10758" max="10758" width="2.140625" style="207" customWidth="1"/>
    <col min="10759" max="10759" width="9.5703125" style="207" customWidth="1"/>
    <col min="10760" max="10760" width="10.42578125" style="207" customWidth="1"/>
    <col min="10761" max="10761" width="9.140625" style="207" customWidth="1"/>
    <col min="10762" max="10762" width="12" style="207" customWidth="1"/>
    <col min="10763" max="10763" width="10.85546875" style="207" customWidth="1"/>
    <col min="10764" max="10764" width="13" style="207" customWidth="1"/>
    <col min="10765" max="11004" width="11.42578125" style="207"/>
    <col min="11005" max="11005" width="2.5703125" style="207" customWidth="1"/>
    <col min="11006" max="11006" width="6.5703125" style="207" customWidth="1"/>
    <col min="11007" max="11007" width="7.42578125" style="207" customWidth="1"/>
    <col min="11008" max="11008" width="9.7109375" style="207" customWidth="1"/>
    <col min="11009" max="11009" width="10.42578125" style="207" customWidth="1"/>
    <col min="11010" max="11010" width="9.5703125" style="207" customWidth="1"/>
    <col min="11011" max="11011" width="12.5703125" style="207" customWidth="1"/>
    <col min="11012" max="11012" width="11" style="207" customWidth="1"/>
    <col min="11013" max="11013" width="12.28515625" style="207" customWidth="1"/>
    <col min="11014" max="11014" width="2.140625" style="207" customWidth="1"/>
    <col min="11015" max="11015" width="9.5703125" style="207" customWidth="1"/>
    <col min="11016" max="11016" width="10.42578125" style="207" customWidth="1"/>
    <col min="11017" max="11017" width="9.140625" style="207" customWidth="1"/>
    <col min="11018" max="11018" width="12" style="207" customWidth="1"/>
    <col min="11019" max="11019" width="10.85546875" style="207" customWidth="1"/>
    <col min="11020" max="11020" width="13" style="207" customWidth="1"/>
    <col min="11021" max="11260" width="11.42578125" style="207"/>
    <col min="11261" max="11261" width="2.5703125" style="207" customWidth="1"/>
    <col min="11262" max="11262" width="6.5703125" style="207" customWidth="1"/>
    <col min="11263" max="11263" width="7.42578125" style="207" customWidth="1"/>
    <col min="11264" max="11264" width="9.7109375" style="207" customWidth="1"/>
    <col min="11265" max="11265" width="10.42578125" style="207" customWidth="1"/>
    <col min="11266" max="11266" width="9.5703125" style="207" customWidth="1"/>
    <col min="11267" max="11267" width="12.5703125" style="207" customWidth="1"/>
    <col min="11268" max="11268" width="11" style="207" customWidth="1"/>
    <col min="11269" max="11269" width="12.28515625" style="207" customWidth="1"/>
    <col min="11270" max="11270" width="2.140625" style="207" customWidth="1"/>
    <col min="11271" max="11271" width="9.5703125" style="207" customWidth="1"/>
    <col min="11272" max="11272" width="10.42578125" style="207" customWidth="1"/>
    <col min="11273" max="11273" width="9.140625" style="207" customWidth="1"/>
    <col min="11274" max="11274" width="12" style="207" customWidth="1"/>
    <col min="11275" max="11275" width="10.85546875" style="207" customWidth="1"/>
    <col min="11276" max="11276" width="13" style="207" customWidth="1"/>
    <col min="11277" max="11516" width="11.42578125" style="207"/>
    <col min="11517" max="11517" width="2.5703125" style="207" customWidth="1"/>
    <col min="11518" max="11518" width="6.5703125" style="207" customWidth="1"/>
    <col min="11519" max="11519" width="7.42578125" style="207" customWidth="1"/>
    <col min="11520" max="11520" width="9.7109375" style="207" customWidth="1"/>
    <col min="11521" max="11521" width="10.42578125" style="207" customWidth="1"/>
    <col min="11522" max="11522" width="9.5703125" style="207" customWidth="1"/>
    <col min="11523" max="11523" width="12.5703125" style="207" customWidth="1"/>
    <col min="11524" max="11524" width="11" style="207" customWidth="1"/>
    <col min="11525" max="11525" width="12.28515625" style="207" customWidth="1"/>
    <col min="11526" max="11526" width="2.140625" style="207" customWidth="1"/>
    <col min="11527" max="11527" width="9.5703125" style="207" customWidth="1"/>
    <col min="11528" max="11528" width="10.42578125" style="207" customWidth="1"/>
    <col min="11529" max="11529" width="9.140625" style="207" customWidth="1"/>
    <col min="11530" max="11530" width="12" style="207" customWidth="1"/>
    <col min="11531" max="11531" width="10.85546875" style="207" customWidth="1"/>
    <col min="11532" max="11532" width="13" style="207" customWidth="1"/>
    <col min="11533" max="11772" width="11.42578125" style="207"/>
    <col min="11773" max="11773" width="2.5703125" style="207" customWidth="1"/>
    <col min="11774" max="11774" width="6.5703125" style="207" customWidth="1"/>
    <col min="11775" max="11775" width="7.42578125" style="207" customWidth="1"/>
    <col min="11776" max="11776" width="9.7109375" style="207" customWidth="1"/>
    <col min="11777" max="11777" width="10.42578125" style="207" customWidth="1"/>
    <col min="11778" max="11778" width="9.5703125" style="207" customWidth="1"/>
    <col min="11779" max="11779" width="12.5703125" style="207" customWidth="1"/>
    <col min="11780" max="11780" width="11" style="207" customWidth="1"/>
    <col min="11781" max="11781" width="12.28515625" style="207" customWidth="1"/>
    <col min="11782" max="11782" width="2.140625" style="207" customWidth="1"/>
    <col min="11783" max="11783" width="9.5703125" style="207" customWidth="1"/>
    <col min="11784" max="11784" width="10.42578125" style="207" customWidth="1"/>
    <col min="11785" max="11785" width="9.140625" style="207" customWidth="1"/>
    <col min="11786" max="11786" width="12" style="207" customWidth="1"/>
    <col min="11787" max="11787" width="10.85546875" style="207" customWidth="1"/>
    <col min="11788" max="11788" width="13" style="207" customWidth="1"/>
    <col min="11789" max="12028" width="11.42578125" style="207"/>
    <col min="12029" max="12029" width="2.5703125" style="207" customWidth="1"/>
    <col min="12030" max="12030" width="6.5703125" style="207" customWidth="1"/>
    <col min="12031" max="12031" width="7.42578125" style="207" customWidth="1"/>
    <col min="12032" max="12032" width="9.7109375" style="207" customWidth="1"/>
    <col min="12033" max="12033" width="10.42578125" style="207" customWidth="1"/>
    <col min="12034" max="12034" width="9.5703125" style="207" customWidth="1"/>
    <col min="12035" max="12035" width="12.5703125" style="207" customWidth="1"/>
    <col min="12036" max="12036" width="11" style="207" customWidth="1"/>
    <col min="12037" max="12037" width="12.28515625" style="207" customWidth="1"/>
    <col min="12038" max="12038" width="2.140625" style="207" customWidth="1"/>
    <col min="12039" max="12039" width="9.5703125" style="207" customWidth="1"/>
    <col min="12040" max="12040" width="10.42578125" style="207" customWidth="1"/>
    <col min="12041" max="12041" width="9.140625" style="207" customWidth="1"/>
    <col min="12042" max="12042" width="12" style="207" customWidth="1"/>
    <col min="12043" max="12043" width="10.85546875" style="207" customWidth="1"/>
    <col min="12044" max="12044" width="13" style="207" customWidth="1"/>
    <col min="12045" max="12284" width="11.42578125" style="207"/>
    <col min="12285" max="12285" width="2.5703125" style="207" customWidth="1"/>
    <col min="12286" max="12286" width="6.5703125" style="207" customWidth="1"/>
    <col min="12287" max="12287" width="7.42578125" style="207" customWidth="1"/>
    <col min="12288" max="12288" width="9.7109375" style="207" customWidth="1"/>
    <col min="12289" max="12289" width="10.42578125" style="207" customWidth="1"/>
    <col min="12290" max="12290" width="9.5703125" style="207" customWidth="1"/>
    <col min="12291" max="12291" width="12.5703125" style="207" customWidth="1"/>
    <col min="12292" max="12292" width="11" style="207" customWidth="1"/>
    <col min="12293" max="12293" width="12.28515625" style="207" customWidth="1"/>
    <col min="12294" max="12294" width="2.140625" style="207" customWidth="1"/>
    <col min="12295" max="12295" width="9.5703125" style="207" customWidth="1"/>
    <col min="12296" max="12296" width="10.42578125" style="207" customWidth="1"/>
    <col min="12297" max="12297" width="9.140625" style="207" customWidth="1"/>
    <col min="12298" max="12298" width="12" style="207" customWidth="1"/>
    <col min="12299" max="12299" width="10.85546875" style="207" customWidth="1"/>
    <col min="12300" max="12300" width="13" style="207" customWidth="1"/>
    <col min="12301" max="12540" width="11.42578125" style="207"/>
    <col min="12541" max="12541" width="2.5703125" style="207" customWidth="1"/>
    <col min="12542" max="12542" width="6.5703125" style="207" customWidth="1"/>
    <col min="12543" max="12543" width="7.42578125" style="207" customWidth="1"/>
    <col min="12544" max="12544" width="9.7109375" style="207" customWidth="1"/>
    <col min="12545" max="12545" width="10.42578125" style="207" customWidth="1"/>
    <col min="12546" max="12546" width="9.5703125" style="207" customWidth="1"/>
    <col min="12547" max="12547" width="12.5703125" style="207" customWidth="1"/>
    <col min="12548" max="12548" width="11" style="207" customWidth="1"/>
    <col min="12549" max="12549" width="12.28515625" style="207" customWidth="1"/>
    <col min="12550" max="12550" width="2.140625" style="207" customWidth="1"/>
    <col min="12551" max="12551" width="9.5703125" style="207" customWidth="1"/>
    <col min="12552" max="12552" width="10.42578125" style="207" customWidth="1"/>
    <col min="12553" max="12553" width="9.140625" style="207" customWidth="1"/>
    <col min="12554" max="12554" width="12" style="207" customWidth="1"/>
    <col min="12555" max="12555" width="10.85546875" style="207" customWidth="1"/>
    <col min="12556" max="12556" width="13" style="207" customWidth="1"/>
    <col min="12557" max="12796" width="11.42578125" style="207"/>
    <col min="12797" max="12797" width="2.5703125" style="207" customWidth="1"/>
    <col min="12798" max="12798" width="6.5703125" style="207" customWidth="1"/>
    <col min="12799" max="12799" width="7.42578125" style="207" customWidth="1"/>
    <col min="12800" max="12800" width="9.7109375" style="207" customWidth="1"/>
    <col min="12801" max="12801" width="10.42578125" style="207" customWidth="1"/>
    <col min="12802" max="12802" width="9.5703125" style="207" customWidth="1"/>
    <col min="12803" max="12803" width="12.5703125" style="207" customWidth="1"/>
    <col min="12804" max="12804" width="11" style="207" customWidth="1"/>
    <col min="12805" max="12805" width="12.28515625" style="207" customWidth="1"/>
    <col min="12806" max="12806" width="2.140625" style="207" customWidth="1"/>
    <col min="12807" max="12807" width="9.5703125" style="207" customWidth="1"/>
    <col min="12808" max="12808" width="10.42578125" style="207" customWidth="1"/>
    <col min="12809" max="12809" width="9.140625" style="207" customWidth="1"/>
    <col min="12810" max="12810" width="12" style="207" customWidth="1"/>
    <col min="12811" max="12811" width="10.85546875" style="207" customWidth="1"/>
    <col min="12812" max="12812" width="13" style="207" customWidth="1"/>
    <col min="12813" max="13052" width="11.42578125" style="207"/>
    <col min="13053" max="13053" width="2.5703125" style="207" customWidth="1"/>
    <col min="13054" max="13054" width="6.5703125" style="207" customWidth="1"/>
    <col min="13055" max="13055" width="7.42578125" style="207" customWidth="1"/>
    <col min="13056" max="13056" width="9.7109375" style="207" customWidth="1"/>
    <col min="13057" max="13057" width="10.42578125" style="207" customWidth="1"/>
    <col min="13058" max="13058" width="9.5703125" style="207" customWidth="1"/>
    <col min="13059" max="13059" width="12.5703125" style="207" customWidth="1"/>
    <col min="13060" max="13060" width="11" style="207" customWidth="1"/>
    <col min="13061" max="13061" width="12.28515625" style="207" customWidth="1"/>
    <col min="13062" max="13062" width="2.140625" style="207" customWidth="1"/>
    <col min="13063" max="13063" width="9.5703125" style="207" customWidth="1"/>
    <col min="13064" max="13064" width="10.42578125" style="207" customWidth="1"/>
    <col min="13065" max="13065" width="9.140625" style="207" customWidth="1"/>
    <col min="13066" max="13066" width="12" style="207" customWidth="1"/>
    <col min="13067" max="13067" width="10.85546875" style="207" customWidth="1"/>
    <col min="13068" max="13068" width="13" style="207" customWidth="1"/>
    <col min="13069" max="13308" width="11.42578125" style="207"/>
    <col min="13309" max="13309" width="2.5703125" style="207" customWidth="1"/>
    <col min="13310" max="13310" width="6.5703125" style="207" customWidth="1"/>
    <col min="13311" max="13311" width="7.42578125" style="207" customWidth="1"/>
    <col min="13312" max="13312" width="9.7109375" style="207" customWidth="1"/>
    <col min="13313" max="13313" width="10.42578125" style="207" customWidth="1"/>
    <col min="13314" max="13314" width="9.5703125" style="207" customWidth="1"/>
    <col min="13315" max="13315" width="12.5703125" style="207" customWidth="1"/>
    <col min="13316" max="13316" width="11" style="207" customWidth="1"/>
    <col min="13317" max="13317" width="12.28515625" style="207" customWidth="1"/>
    <col min="13318" max="13318" width="2.140625" style="207" customWidth="1"/>
    <col min="13319" max="13319" width="9.5703125" style="207" customWidth="1"/>
    <col min="13320" max="13320" width="10.42578125" style="207" customWidth="1"/>
    <col min="13321" max="13321" width="9.140625" style="207" customWidth="1"/>
    <col min="13322" max="13322" width="12" style="207" customWidth="1"/>
    <col min="13323" max="13323" width="10.85546875" style="207" customWidth="1"/>
    <col min="13324" max="13324" width="13" style="207" customWidth="1"/>
    <col min="13325" max="13564" width="11.42578125" style="207"/>
    <col min="13565" max="13565" width="2.5703125" style="207" customWidth="1"/>
    <col min="13566" max="13566" width="6.5703125" style="207" customWidth="1"/>
    <col min="13567" max="13567" width="7.42578125" style="207" customWidth="1"/>
    <col min="13568" max="13568" width="9.7109375" style="207" customWidth="1"/>
    <col min="13569" max="13569" width="10.42578125" style="207" customWidth="1"/>
    <col min="13570" max="13570" width="9.5703125" style="207" customWidth="1"/>
    <col min="13571" max="13571" width="12.5703125" style="207" customWidth="1"/>
    <col min="13572" max="13572" width="11" style="207" customWidth="1"/>
    <col min="13573" max="13573" width="12.28515625" style="207" customWidth="1"/>
    <col min="13574" max="13574" width="2.140625" style="207" customWidth="1"/>
    <col min="13575" max="13575" width="9.5703125" style="207" customWidth="1"/>
    <col min="13576" max="13576" width="10.42578125" style="207" customWidth="1"/>
    <col min="13577" max="13577" width="9.140625" style="207" customWidth="1"/>
    <col min="13578" max="13578" width="12" style="207" customWidth="1"/>
    <col min="13579" max="13579" width="10.85546875" style="207" customWidth="1"/>
    <col min="13580" max="13580" width="13" style="207" customWidth="1"/>
    <col min="13581" max="13820" width="11.42578125" style="207"/>
    <col min="13821" max="13821" width="2.5703125" style="207" customWidth="1"/>
    <col min="13822" max="13822" width="6.5703125" style="207" customWidth="1"/>
    <col min="13823" max="13823" width="7.42578125" style="207" customWidth="1"/>
    <col min="13824" max="13824" width="9.7109375" style="207" customWidth="1"/>
    <col min="13825" max="13825" width="10.42578125" style="207" customWidth="1"/>
    <col min="13826" max="13826" width="9.5703125" style="207" customWidth="1"/>
    <col min="13827" max="13827" width="12.5703125" style="207" customWidth="1"/>
    <col min="13828" max="13828" width="11" style="207" customWidth="1"/>
    <col min="13829" max="13829" width="12.28515625" style="207" customWidth="1"/>
    <col min="13830" max="13830" width="2.140625" style="207" customWidth="1"/>
    <col min="13831" max="13831" width="9.5703125" style="207" customWidth="1"/>
    <col min="13832" max="13832" width="10.42578125" style="207" customWidth="1"/>
    <col min="13833" max="13833" width="9.140625" style="207" customWidth="1"/>
    <col min="13834" max="13834" width="12" style="207" customWidth="1"/>
    <col min="13835" max="13835" width="10.85546875" style="207" customWidth="1"/>
    <col min="13836" max="13836" width="13" style="207" customWidth="1"/>
    <col min="13837" max="14076" width="11.42578125" style="207"/>
    <col min="14077" max="14077" width="2.5703125" style="207" customWidth="1"/>
    <col min="14078" max="14078" width="6.5703125" style="207" customWidth="1"/>
    <col min="14079" max="14079" width="7.42578125" style="207" customWidth="1"/>
    <col min="14080" max="14080" width="9.7109375" style="207" customWidth="1"/>
    <col min="14081" max="14081" width="10.42578125" style="207" customWidth="1"/>
    <col min="14082" max="14082" width="9.5703125" style="207" customWidth="1"/>
    <col min="14083" max="14083" width="12.5703125" style="207" customWidth="1"/>
    <col min="14084" max="14084" width="11" style="207" customWidth="1"/>
    <col min="14085" max="14085" width="12.28515625" style="207" customWidth="1"/>
    <col min="14086" max="14086" width="2.140625" style="207" customWidth="1"/>
    <col min="14087" max="14087" width="9.5703125" style="207" customWidth="1"/>
    <col min="14088" max="14088" width="10.42578125" style="207" customWidth="1"/>
    <col min="14089" max="14089" width="9.140625" style="207" customWidth="1"/>
    <col min="14090" max="14090" width="12" style="207" customWidth="1"/>
    <col min="14091" max="14091" width="10.85546875" style="207" customWidth="1"/>
    <col min="14092" max="14092" width="13" style="207" customWidth="1"/>
    <col min="14093" max="14332" width="11.42578125" style="207"/>
    <col min="14333" max="14333" width="2.5703125" style="207" customWidth="1"/>
    <col min="14334" max="14334" width="6.5703125" style="207" customWidth="1"/>
    <col min="14335" max="14335" width="7.42578125" style="207" customWidth="1"/>
    <col min="14336" max="14336" width="9.7109375" style="207" customWidth="1"/>
    <col min="14337" max="14337" width="10.42578125" style="207" customWidth="1"/>
    <col min="14338" max="14338" width="9.5703125" style="207" customWidth="1"/>
    <col min="14339" max="14339" width="12.5703125" style="207" customWidth="1"/>
    <col min="14340" max="14340" width="11" style="207" customWidth="1"/>
    <col min="14341" max="14341" width="12.28515625" style="207" customWidth="1"/>
    <col min="14342" max="14342" width="2.140625" style="207" customWidth="1"/>
    <col min="14343" max="14343" width="9.5703125" style="207" customWidth="1"/>
    <col min="14344" max="14344" width="10.42578125" style="207" customWidth="1"/>
    <col min="14345" max="14345" width="9.140625" style="207" customWidth="1"/>
    <col min="14346" max="14346" width="12" style="207" customWidth="1"/>
    <col min="14347" max="14347" width="10.85546875" style="207" customWidth="1"/>
    <col min="14348" max="14348" width="13" style="207" customWidth="1"/>
    <col min="14349" max="14588" width="11.42578125" style="207"/>
    <col min="14589" max="14589" width="2.5703125" style="207" customWidth="1"/>
    <col min="14590" max="14590" width="6.5703125" style="207" customWidth="1"/>
    <col min="14591" max="14591" width="7.42578125" style="207" customWidth="1"/>
    <col min="14592" max="14592" width="9.7109375" style="207" customWidth="1"/>
    <col min="14593" max="14593" width="10.42578125" style="207" customWidth="1"/>
    <col min="14594" max="14594" width="9.5703125" style="207" customWidth="1"/>
    <col min="14595" max="14595" width="12.5703125" style="207" customWidth="1"/>
    <col min="14596" max="14596" width="11" style="207" customWidth="1"/>
    <col min="14597" max="14597" width="12.28515625" style="207" customWidth="1"/>
    <col min="14598" max="14598" width="2.140625" style="207" customWidth="1"/>
    <col min="14599" max="14599" width="9.5703125" style="207" customWidth="1"/>
    <col min="14600" max="14600" width="10.42578125" style="207" customWidth="1"/>
    <col min="14601" max="14601" width="9.140625" style="207" customWidth="1"/>
    <col min="14602" max="14602" width="12" style="207" customWidth="1"/>
    <col min="14603" max="14603" width="10.85546875" style="207" customWidth="1"/>
    <col min="14604" max="14604" width="13" style="207" customWidth="1"/>
    <col min="14605" max="14844" width="11.42578125" style="207"/>
    <col min="14845" max="14845" width="2.5703125" style="207" customWidth="1"/>
    <col min="14846" max="14846" width="6.5703125" style="207" customWidth="1"/>
    <col min="14847" max="14847" width="7.42578125" style="207" customWidth="1"/>
    <col min="14848" max="14848" width="9.7109375" style="207" customWidth="1"/>
    <col min="14849" max="14849" width="10.42578125" style="207" customWidth="1"/>
    <col min="14850" max="14850" width="9.5703125" style="207" customWidth="1"/>
    <col min="14851" max="14851" width="12.5703125" style="207" customWidth="1"/>
    <col min="14852" max="14852" width="11" style="207" customWidth="1"/>
    <col min="14853" max="14853" width="12.28515625" style="207" customWidth="1"/>
    <col min="14854" max="14854" width="2.140625" style="207" customWidth="1"/>
    <col min="14855" max="14855" width="9.5703125" style="207" customWidth="1"/>
    <col min="14856" max="14856" width="10.42578125" style="207" customWidth="1"/>
    <col min="14857" max="14857" width="9.140625" style="207" customWidth="1"/>
    <col min="14858" max="14858" width="12" style="207" customWidth="1"/>
    <col min="14859" max="14859" width="10.85546875" style="207" customWidth="1"/>
    <col min="14860" max="14860" width="13" style="207" customWidth="1"/>
    <col min="14861" max="15100" width="11.42578125" style="207"/>
    <col min="15101" max="15101" width="2.5703125" style="207" customWidth="1"/>
    <col min="15102" max="15102" width="6.5703125" style="207" customWidth="1"/>
    <col min="15103" max="15103" width="7.42578125" style="207" customWidth="1"/>
    <col min="15104" max="15104" width="9.7109375" style="207" customWidth="1"/>
    <col min="15105" max="15105" width="10.42578125" style="207" customWidth="1"/>
    <col min="15106" max="15106" width="9.5703125" style="207" customWidth="1"/>
    <col min="15107" max="15107" width="12.5703125" style="207" customWidth="1"/>
    <col min="15108" max="15108" width="11" style="207" customWidth="1"/>
    <col min="15109" max="15109" width="12.28515625" style="207" customWidth="1"/>
    <col min="15110" max="15110" width="2.140625" style="207" customWidth="1"/>
    <col min="15111" max="15111" width="9.5703125" style="207" customWidth="1"/>
    <col min="15112" max="15112" width="10.42578125" style="207" customWidth="1"/>
    <col min="15113" max="15113" width="9.140625" style="207" customWidth="1"/>
    <col min="15114" max="15114" width="12" style="207" customWidth="1"/>
    <col min="15115" max="15115" width="10.85546875" style="207" customWidth="1"/>
    <col min="15116" max="15116" width="13" style="207" customWidth="1"/>
    <col min="15117" max="15356" width="11.42578125" style="207"/>
    <col min="15357" max="15357" width="2.5703125" style="207" customWidth="1"/>
    <col min="15358" max="15358" width="6.5703125" style="207" customWidth="1"/>
    <col min="15359" max="15359" width="7.42578125" style="207" customWidth="1"/>
    <col min="15360" max="15360" width="9.7109375" style="207" customWidth="1"/>
    <col min="15361" max="15361" width="10.42578125" style="207" customWidth="1"/>
    <col min="15362" max="15362" width="9.5703125" style="207" customWidth="1"/>
    <col min="15363" max="15363" width="12.5703125" style="207" customWidth="1"/>
    <col min="15364" max="15364" width="11" style="207" customWidth="1"/>
    <col min="15365" max="15365" width="12.28515625" style="207" customWidth="1"/>
    <col min="15366" max="15366" width="2.140625" style="207" customWidth="1"/>
    <col min="15367" max="15367" width="9.5703125" style="207" customWidth="1"/>
    <col min="15368" max="15368" width="10.42578125" style="207" customWidth="1"/>
    <col min="15369" max="15369" width="9.140625" style="207" customWidth="1"/>
    <col min="15370" max="15370" width="12" style="207" customWidth="1"/>
    <col min="15371" max="15371" width="10.85546875" style="207" customWidth="1"/>
    <col min="15372" max="15372" width="13" style="207" customWidth="1"/>
    <col min="15373" max="15612" width="11.42578125" style="207"/>
    <col min="15613" max="15613" width="2.5703125" style="207" customWidth="1"/>
    <col min="15614" max="15614" width="6.5703125" style="207" customWidth="1"/>
    <col min="15615" max="15615" width="7.42578125" style="207" customWidth="1"/>
    <col min="15616" max="15616" width="9.7109375" style="207" customWidth="1"/>
    <col min="15617" max="15617" width="10.42578125" style="207" customWidth="1"/>
    <col min="15618" max="15618" width="9.5703125" style="207" customWidth="1"/>
    <col min="15619" max="15619" width="12.5703125" style="207" customWidth="1"/>
    <col min="15620" max="15620" width="11" style="207" customWidth="1"/>
    <col min="15621" max="15621" width="12.28515625" style="207" customWidth="1"/>
    <col min="15622" max="15622" width="2.140625" style="207" customWidth="1"/>
    <col min="15623" max="15623" width="9.5703125" style="207" customWidth="1"/>
    <col min="15624" max="15624" width="10.42578125" style="207" customWidth="1"/>
    <col min="15625" max="15625" width="9.140625" style="207" customWidth="1"/>
    <col min="15626" max="15626" width="12" style="207" customWidth="1"/>
    <col min="15627" max="15627" width="10.85546875" style="207" customWidth="1"/>
    <col min="15628" max="15628" width="13" style="207" customWidth="1"/>
    <col min="15629" max="15868" width="11.42578125" style="207"/>
    <col min="15869" max="15869" width="2.5703125" style="207" customWidth="1"/>
    <col min="15870" max="15870" width="6.5703125" style="207" customWidth="1"/>
    <col min="15871" max="15871" width="7.42578125" style="207" customWidth="1"/>
    <col min="15872" max="15872" width="9.7109375" style="207" customWidth="1"/>
    <col min="15873" max="15873" width="10.42578125" style="207" customWidth="1"/>
    <col min="15874" max="15874" width="9.5703125" style="207" customWidth="1"/>
    <col min="15875" max="15875" width="12.5703125" style="207" customWidth="1"/>
    <col min="15876" max="15876" width="11" style="207" customWidth="1"/>
    <col min="15877" max="15877" width="12.28515625" style="207" customWidth="1"/>
    <col min="15878" max="15878" width="2.140625" style="207" customWidth="1"/>
    <col min="15879" max="15879" width="9.5703125" style="207" customWidth="1"/>
    <col min="15880" max="15880" width="10.42578125" style="207" customWidth="1"/>
    <col min="15881" max="15881" width="9.140625" style="207" customWidth="1"/>
    <col min="15882" max="15882" width="12" style="207" customWidth="1"/>
    <col min="15883" max="15883" width="10.85546875" style="207" customWidth="1"/>
    <col min="15884" max="15884" width="13" style="207" customWidth="1"/>
    <col min="15885" max="16124" width="11.42578125" style="207"/>
    <col min="16125" max="16125" width="2.5703125" style="207" customWidth="1"/>
    <col min="16126" max="16126" width="6.5703125" style="207" customWidth="1"/>
    <col min="16127" max="16127" width="7.42578125" style="207" customWidth="1"/>
    <col min="16128" max="16128" width="9.7109375" style="207" customWidth="1"/>
    <col min="16129" max="16129" width="10.42578125" style="207" customWidth="1"/>
    <col min="16130" max="16130" width="9.5703125" style="207" customWidth="1"/>
    <col min="16131" max="16131" width="12.5703125" style="207" customWidth="1"/>
    <col min="16132" max="16132" width="11" style="207" customWidth="1"/>
    <col min="16133" max="16133" width="12.28515625" style="207" customWidth="1"/>
    <col min="16134" max="16134" width="2.140625" style="207" customWidth="1"/>
    <col min="16135" max="16135" width="9.5703125" style="207" customWidth="1"/>
    <col min="16136" max="16136" width="10.42578125" style="207" customWidth="1"/>
    <col min="16137" max="16137" width="9.140625" style="207" customWidth="1"/>
    <col min="16138" max="16138" width="12" style="207" customWidth="1"/>
    <col min="16139" max="16139" width="10.85546875" style="207" customWidth="1"/>
    <col min="16140" max="16140" width="13" style="207" customWidth="1"/>
    <col min="16141" max="16384" width="11.42578125" style="207"/>
  </cols>
  <sheetData>
    <row r="1" spans="2:14" x14ac:dyDescent="0.2">
      <c r="H1" s="208"/>
    </row>
    <row r="2" spans="2:14" ht="33.75" customHeight="1" x14ac:dyDescent="0.25">
      <c r="B2" s="386" t="s">
        <v>367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N2" s="140" t="s">
        <v>319</v>
      </c>
    </row>
    <row r="3" spans="2:14" ht="15.75" x14ac:dyDescent="0.25">
      <c r="B3" s="386" t="s">
        <v>219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</row>
    <row r="4" spans="2:14" x14ac:dyDescent="0.2">
      <c r="B4" s="209"/>
      <c r="C4" s="209"/>
    </row>
    <row r="5" spans="2:14" ht="26.25" customHeight="1" x14ac:dyDescent="0.2">
      <c r="B5" s="387" t="s">
        <v>226</v>
      </c>
      <c r="C5" s="379" t="s">
        <v>225</v>
      </c>
      <c r="D5" s="390" t="s">
        <v>198</v>
      </c>
      <c r="E5" s="390"/>
      <c r="F5" s="390"/>
      <c r="G5" s="390"/>
      <c r="H5" s="233"/>
      <c r="I5" s="390" t="s">
        <v>197</v>
      </c>
      <c r="J5" s="390"/>
      <c r="K5" s="390"/>
      <c r="L5" s="390"/>
    </row>
    <row r="6" spans="2:14" ht="18" customHeight="1" x14ac:dyDescent="0.2">
      <c r="B6" s="388"/>
      <c r="C6" s="380"/>
      <c r="D6" s="369" t="s">
        <v>236</v>
      </c>
      <c r="E6" s="370"/>
      <c r="F6" s="370"/>
      <c r="G6" s="370"/>
      <c r="H6" s="226"/>
      <c r="I6" s="370" t="s">
        <v>236</v>
      </c>
      <c r="J6" s="370"/>
      <c r="K6" s="370"/>
      <c r="L6" s="370"/>
    </row>
    <row r="7" spans="2:14" ht="16.5" customHeight="1" x14ac:dyDescent="0.2">
      <c r="B7" s="388"/>
      <c r="C7" s="380"/>
      <c r="D7" s="393" t="s">
        <v>224</v>
      </c>
      <c r="E7" s="227" t="s">
        <v>223</v>
      </c>
      <c r="F7" s="228"/>
      <c r="G7" s="391" t="s">
        <v>30</v>
      </c>
      <c r="H7" s="226"/>
      <c r="I7" s="393" t="s">
        <v>224</v>
      </c>
      <c r="J7" s="227" t="s">
        <v>223</v>
      </c>
      <c r="K7" s="228"/>
      <c r="L7" s="391" t="s">
        <v>30</v>
      </c>
    </row>
    <row r="8" spans="2:14" ht="16.5" customHeight="1" x14ac:dyDescent="0.2">
      <c r="B8" s="389"/>
      <c r="C8" s="381"/>
      <c r="D8" s="394"/>
      <c r="E8" s="229" t="s">
        <v>228</v>
      </c>
      <c r="F8" s="230" t="s">
        <v>229</v>
      </c>
      <c r="G8" s="392"/>
      <c r="H8" s="231"/>
      <c r="I8" s="394"/>
      <c r="J8" s="229" t="s">
        <v>228</v>
      </c>
      <c r="K8" s="232" t="s">
        <v>229</v>
      </c>
      <c r="L8" s="392"/>
    </row>
    <row r="9" spans="2:14" x14ac:dyDescent="0.2">
      <c r="B9" s="210">
        <v>2004</v>
      </c>
      <c r="C9" s="211" t="s">
        <v>192</v>
      </c>
      <c r="D9" s="212">
        <v>-9.8667776852622957</v>
      </c>
      <c r="E9" s="212">
        <v>-8.2861659272856603</v>
      </c>
      <c r="F9" s="212">
        <v>-6.3379630960545885</v>
      </c>
      <c r="G9" s="213">
        <v>-8.8059139600944469</v>
      </c>
      <c r="H9" s="214"/>
      <c r="I9" s="212">
        <v>-9.8667776852622957</v>
      </c>
      <c r="J9" s="212">
        <v>-8.2861659272856603</v>
      </c>
      <c r="K9" s="212">
        <v>-6.3379630960545885</v>
      </c>
      <c r="L9" s="213">
        <v>-8.8059139600944469</v>
      </c>
    </row>
    <row r="10" spans="2:14" x14ac:dyDescent="0.2">
      <c r="B10" s="210"/>
      <c r="C10" s="211" t="s">
        <v>181</v>
      </c>
      <c r="D10" s="212">
        <v>-5.9088955737000459</v>
      </c>
      <c r="E10" s="212">
        <v>-10.889876753533656</v>
      </c>
      <c r="F10" s="212">
        <v>-10.40488507444185</v>
      </c>
      <c r="G10" s="213">
        <v>-9.2394496555897589</v>
      </c>
      <c r="H10" s="214"/>
      <c r="I10" s="212">
        <v>-7.9192218227955298</v>
      </c>
      <c r="J10" s="212">
        <v>-9.5599630155360433</v>
      </c>
      <c r="K10" s="212">
        <v>-8.3350555206183294</v>
      </c>
      <c r="L10" s="213">
        <v>-9.0184172184852525</v>
      </c>
    </row>
    <row r="11" spans="2:14" x14ac:dyDescent="0.2">
      <c r="B11" s="210"/>
      <c r="C11" s="211" t="s">
        <v>189</v>
      </c>
      <c r="D11" s="212">
        <v>8.7809226654780517</v>
      </c>
      <c r="E11" s="212">
        <v>-15.65804698221347</v>
      </c>
      <c r="F11" s="212">
        <v>-14.293042342846496</v>
      </c>
      <c r="G11" s="213">
        <v>-7.6990074576763217</v>
      </c>
      <c r="H11" s="214"/>
      <c r="I11" s="212">
        <v>-2.545715310147012</v>
      </c>
      <c r="J11" s="212">
        <v>-11.548722269025525</v>
      </c>
      <c r="K11" s="212">
        <v>-10.25707417228695</v>
      </c>
      <c r="L11" s="213">
        <v>-8.5900124902787862</v>
      </c>
    </row>
    <row r="12" spans="2:14" x14ac:dyDescent="0.2">
      <c r="B12" s="210"/>
      <c r="C12" s="211" t="s">
        <v>179</v>
      </c>
      <c r="D12" s="212">
        <v>4.578472375082554</v>
      </c>
      <c r="E12" s="212">
        <v>-14.368456226331006</v>
      </c>
      <c r="F12" s="212">
        <v>-14.965521446547159</v>
      </c>
      <c r="G12" s="213">
        <v>-8.0023666888543676</v>
      </c>
      <c r="H12" s="214"/>
      <c r="I12" s="212">
        <v>-0.7951103418433525</v>
      </c>
      <c r="J12" s="212">
        <v>-12.224416804569438</v>
      </c>
      <c r="K12" s="212">
        <v>-11.396575138206288</v>
      </c>
      <c r="L12" s="213">
        <v>-8.4480108660685449</v>
      </c>
    </row>
    <row r="13" spans="2:14" x14ac:dyDescent="0.2">
      <c r="B13" s="210"/>
      <c r="C13" s="211" t="s">
        <v>178</v>
      </c>
      <c r="D13" s="212">
        <v>3.106279121366784</v>
      </c>
      <c r="E13" s="212">
        <v>-13.602731929425127</v>
      </c>
      <c r="F13" s="212">
        <v>-17.126868407119289</v>
      </c>
      <c r="G13" s="213">
        <v>-7.9371050255792834</v>
      </c>
      <c r="H13" s="214"/>
      <c r="I13" s="212">
        <v>-3.0441400304404009E-2</v>
      </c>
      <c r="J13" s="212">
        <v>-12.486216514237491</v>
      </c>
      <c r="K13" s="212">
        <v>-12.531740372893719</v>
      </c>
      <c r="L13" s="213">
        <v>-8.3499407908037888</v>
      </c>
    </row>
    <row r="14" spans="2:14" x14ac:dyDescent="0.2">
      <c r="B14" s="210"/>
      <c r="C14" s="211" t="s">
        <v>177</v>
      </c>
      <c r="D14" s="212">
        <v>3.9947894051237887</v>
      </c>
      <c r="E14" s="212">
        <v>-21.688809193903325</v>
      </c>
      <c r="F14" s="212">
        <v>-27.024124102340906</v>
      </c>
      <c r="G14" s="213">
        <v>-13.121254368017965</v>
      </c>
      <c r="H14" s="214"/>
      <c r="I14" s="212">
        <v>0.64128111300314483</v>
      </c>
      <c r="J14" s="212">
        <v>-14.013281577559244</v>
      </c>
      <c r="K14" s="212">
        <v>-15.023385515732057</v>
      </c>
      <c r="L14" s="213">
        <v>-9.143175353310351</v>
      </c>
    </row>
    <row r="15" spans="2:14" x14ac:dyDescent="0.2">
      <c r="B15" s="210"/>
      <c r="C15" s="211" t="s">
        <v>176</v>
      </c>
      <c r="D15" s="212">
        <v>4.1176470588235592</v>
      </c>
      <c r="E15" s="212">
        <v>-15.943358367253325</v>
      </c>
      <c r="F15" s="212">
        <v>-16.027552283035153</v>
      </c>
      <c r="G15" s="213">
        <v>-9.0260301243285994</v>
      </c>
      <c r="H15" s="214"/>
      <c r="I15" s="212">
        <v>1.1369637476313477</v>
      </c>
      <c r="J15" s="212">
        <v>-14.275585612609387</v>
      </c>
      <c r="K15" s="212">
        <v>-15.155642732120567</v>
      </c>
      <c r="L15" s="213">
        <v>-9.1269933923276305</v>
      </c>
    </row>
    <row r="16" spans="2:14" x14ac:dyDescent="0.2">
      <c r="B16" s="210"/>
      <c r="C16" s="211" t="s">
        <v>187</v>
      </c>
      <c r="D16" s="212">
        <v>3.7982832618026041</v>
      </c>
      <c r="E16" s="212">
        <v>-16.759855816989734</v>
      </c>
      <c r="F16" s="212">
        <v>-15.130274189033388</v>
      </c>
      <c r="G16" s="213">
        <v>-9.6467618287453867</v>
      </c>
      <c r="H16" s="214"/>
      <c r="I16" s="212">
        <v>1.4735013975197608</v>
      </c>
      <c r="J16" s="212">
        <v>-14.575411913814939</v>
      </c>
      <c r="K16" s="212">
        <v>-15.15271589463396</v>
      </c>
      <c r="L16" s="213">
        <v>-9.1907296043556848</v>
      </c>
    </row>
    <row r="17" spans="2:12" x14ac:dyDescent="0.2">
      <c r="B17" s="210"/>
      <c r="C17" s="211" t="s">
        <v>188</v>
      </c>
      <c r="D17" s="212">
        <v>5.4588951718138601</v>
      </c>
      <c r="E17" s="212">
        <v>-12.713472485768474</v>
      </c>
      <c r="F17" s="212">
        <v>-6.6550604271824803</v>
      </c>
      <c r="G17" s="213">
        <v>-6.1684878392668345</v>
      </c>
      <c r="H17" s="214"/>
      <c r="I17" s="212">
        <v>1.9156071316557721</v>
      </c>
      <c r="J17" s="212">
        <v>-14.387992754248224</v>
      </c>
      <c r="K17" s="212">
        <v>-14.317865427230114</v>
      </c>
      <c r="L17" s="213">
        <v>-8.8760195758564304</v>
      </c>
    </row>
    <row r="18" spans="2:12" x14ac:dyDescent="0.2">
      <c r="B18" s="210"/>
      <c r="C18" s="211" t="s">
        <v>185</v>
      </c>
      <c r="D18" s="212">
        <v>5.8462885920735896</v>
      </c>
      <c r="E18" s="212">
        <v>-15.316429602143867</v>
      </c>
      <c r="F18" s="212">
        <v>-17.388997998876398</v>
      </c>
      <c r="G18" s="213">
        <v>-7.9138343705122178</v>
      </c>
      <c r="H18" s="214"/>
      <c r="I18" s="212">
        <v>2.3057197496523019</v>
      </c>
      <c r="J18" s="212">
        <v>-14.47591902075237</v>
      </c>
      <c r="K18" s="212">
        <v>-14.612994804340396</v>
      </c>
      <c r="L18" s="213">
        <v>-8.7834139599170626</v>
      </c>
    </row>
    <row r="19" spans="2:12" x14ac:dyDescent="0.2">
      <c r="B19" s="210"/>
      <c r="C19" s="211" t="s">
        <v>184</v>
      </c>
      <c r="D19" s="212">
        <v>4.5027322404371573</v>
      </c>
      <c r="E19" s="212">
        <v>-22.5133331390435</v>
      </c>
      <c r="F19" s="212">
        <v>-24.001027338622215</v>
      </c>
      <c r="G19" s="213">
        <v>-13.116530135137715</v>
      </c>
      <c r="H19" s="214"/>
      <c r="I19" s="212">
        <v>2.5043980154573209</v>
      </c>
      <c r="J19" s="212">
        <v>-15.177894184904051</v>
      </c>
      <c r="K19" s="212">
        <v>-15.448718645695003</v>
      </c>
      <c r="L19" s="213">
        <v>-9.1664174666267861</v>
      </c>
    </row>
    <row r="20" spans="2:12" x14ac:dyDescent="0.2">
      <c r="B20" s="210"/>
      <c r="C20" s="211" t="s">
        <v>183</v>
      </c>
      <c r="D20" s="212">
        <v>4.8024448810303655</v>
      </c>
      <c r="E20" s="212">
        <v>-29.88103194760059</v>
      </c>
      <c r="F20" s="212">
        <v>-34.329585219522329</v>
      </c>
      <c r="G20" s="213">
        <v>-18.476915071147893</v>
      </c>
      <c r="H20" s="214"/>
      <c r="I20" s="212">
        <v>2.6952077140578679</v>
      </c>
      <c r="J20" s="212">
        <v>-16.45606687753758</v>
      </c>
      <c r="K20" s="212">
        <v>-17.107562592849767</v>
      </c>
      <c r="L20" s="213">
        <v>-9.9634850921782476</v>
      </c>
    </row>
    <row r="21" spans="2:12" x14ac:dyDescent="0.2">
      <c r="B21" s="210">
        <v>2005</v>
      </c>
      <c r="C21" s="211" t="s">
        <v>192</v>
      </c>
      <c r="D21" s="212">
        <v>12.217090069284087</v>
      </c>
      <c r="E21" s="212">
        <v>-23.796286000222409</v>
      </c>
      <c r="F21" s="212">
        <v>-26.031314092410351</v>
      </c>
      <c r="G21" s="213">
        <v>-12.09187120018016</v>
      </c>
      <c r="H21" s="214"/>
      <c r="I21" s="212">
        <v>12.217090069284087</v>
      </c>
      <c r="J21" s="212">
        <v>-23.796286000222409</v>
      </c>
      <c r="K21" s="212">
        <v>-26.031314092410351</v>
      </c>
      <c r="L21" s="213">
        <v>-12.09187120018016</v>
      </c>
    </row>
    <row r="22" spans="2:12" x14ac:dyDescent="0.2">
      <c r="B22" s="210"/>
      <c r="C22" s="211" t="s">
        <v>181</v>
      </c>
      <c r="D22" s="212">
        <v>10.407891216452958</v>
      </c>
      <c r="E22" s="212">
        <v>-15.194922692899715</v>
      </c>
      <c r="F22" s="212">
        <v>-19.857370042857326</v>
      </c>
      <c r="G22" s="213">
        <v>-6.3004479319282103</v>
      </c>
      <c r="H22" s="214"/>
      <c r="I22" s="212">
        <v>11.307401037644693</v>
      </c>
      <c r="J22" s="212">
        <v>-19.650173252901617</v>
      </c>
      <c r="K22" s="212">
        <v>-23.06801106920302</v>
      </c>
      <c r="L22" s="213">
        <v>-9.2600249409773632</v>
      </c>
    </row>
    <row r="23" spans="2:12" x14ac:dyDescent="0.2">
      <c r="B23" s="210"/>
      <c r="C23" s="211" t="s">
        <v>189</v>
      </c>
      <c r="D23" s="212">
        <v>-2.453630867591805</v>
      </c>
      <c r="E23" s="212">
        <v>-9.9615966985653124</v>
      </c>
      <c r="F23" s="212">
        <v>-13.611824876857526</v>
      </c>
      <c r="G23" s="213">
        <v>-6.9577024740272826</v>
      </c>
      <c r="H23" s="214"/>
      <c r="I23" s="212">
        <v>6.3649730222319345</v>
      </c>
      <c r="J23" s="212">
        <v>-16.637248184254126</v>
      </c>
      <c r="K23" s="212">
        <v>-20.154679404451613</v>
      </c>
      <c r="L23" s="213">
        <v>-8.5051874960922369</v>
      </c>
    </row>
    <row r="24" spans="2:12" x14ac:dyDescent="0.2">
      <c r="B24" s="210"/>
      <c r="C24" s="211" t="s">
        <v>179</v>
      </c>
      <c r="D24" s="212">
        <v>1.2358485501136052</v>
      </c>
      <c r="E24" s="212">
        <v>-7.7111309970714466</v>
      </c>
      <c r="F24" s="212">
        <v>-12.025116049852702</v>
      </c>
      <c r="G24" s="213">
        <v>-4.1794508382006601</v>
      </c>
      <c r="H24" s="214"/>
      <c r="I24" s="212">
        <v>5.0363393399335932</v>
      </c>
      <c r="J24" s="212">
        <v>-14.550524686867384</v>
      </c>
      <c r="K24" s="212">
        <v>-18.266476116272468</v>
      </c>
      <c r="L24" s="213">
        <v>-7.4548070660941264</v>
      </c>
    </row>
    <row r="25" spans="2:12" x14ac:dyDescent="0.2">
      <c r="B25" s="210"/>
      <c r="C25" s="211" t="s">
        <v>178</v>
      </c>
      <c r="D25" s="212">
        <v>4.5620830643426036</v>
      </c>
      <c r="E25" s="212">
        <v>4.4905063291139413</v>
      </c>
      <c r="F25" s="212">
        <v>-2.4679489682265632</v>
      </c>
      <c r="G25" s="213">
        <v>4.9199568367266133</v>
      </c>
      <c r="H25" s="214"/>
      <c r="I25" s="212">
        <v>4.9404689330834195</v>
      </c>
      <c r="J25" s="212">
        <v>-10.979978550606429</v>
      </c>
      <c r="K25" s="212">
        <v>-15.301220763849976</v>
      </c>
      <c r="L25" s="213">
        <v>-5.0687301425025204</v>
      </c>
    </row>
    <row r="26" spans="2:12" x14ac:dyDescent="0.2">
      <c r="B26" s="210"/>
      <c r="C26" s="211" t="s">
        <v>177</v>
      </c>
      <c r="D26" s="212">
        <v>2.9079642282135332</v>
      </c>
      <c r="E26" s="212">
        <v>8.8448474138405722</v>
      </c>
      <c r="F26" s="212">
        <v>3.2984694898824163</v>
      </c>
      <c r="G26" s="213">
        <v>6.8135572749971729</v>
      </c>
      <c r="H26" s="214"/>
      <c r="I26" s="212">
        <v>4.5899866256341459</v>
      </c>
      <c r="J26" s="212">
        <v>-7.9839277159139748</v>
      </c>
      <c r="K26" s="212">
        <v>-12.55502198602192</v>
      </c>
      <c r="L26" s="213">
        <v>-3.1797834176108264</v>
      </c>
    </row>
    <row r="27" spans="2:12" x14ac:dyDescent="0.2">
      <c r="B27" s="210"/>
      <c r="C27" s="211" t="s">
        <v>176</v>
      </c>
      <c r="D27" s="212">
        <v>3.7365488756687437</v>
      </c>
      <c r="E27" s="212">
        <v>12.353185449685643</v>
      </c>
      <c r="F27" s="212">
        <v>6.5185280570551285</v>
      </c>
      <c r="G27" s="213">
        <v>9.4221603802414844</v>
      </c>
      <c r="H27" s="214"/>
      <c r="I27" s="212">
        <v>4.4647116000763543</v>
      </c>
      <c r="J27" s="212">
        <v>-5.2738159856500317</v>
      </c>
      <c r="K27" s="212">
        <v>-10.06869115564596</v>
      </c>
      <c r="L27" s="213">
        <v>-1.437068567867883</v>
      </c>
    </row>
    <row r="28" spans="2:12" x14ac:dyDescent="0.2">
      <c r="B28" s="210"/>
      <c r="C28" s="211" t="s">
        <v>187</v>
      </c>
      <c r="D28" s="212">
        <v>2.8100203652713818</v>
      </c>
      <c r="E28" s="212">
        <v>16.715429848004561</v>
      </c>
      <c r="F28" s="212">
        <v>14.905625939156764</v>
      </c>
      <c r="G28" s="213">
        <v>11.767670918035545</v>
      </c>
      <c r="H28" s="214"/>
      <c r="I28" s="212">
        <v>4.2506734789138134</v>
      </c>
      <c r="J28" s="212">
        <v>-2.6878002594112549</v>
      </c>
      <c r="K28" s="212">
        <v>-7.1865744842397827</v>
      </c>
      <c r="L28" s="213">
        <v>0.17402112426818661</v>
      </c>
    </row>
    <row r="29" spans="2:12" x14ac:dyDescent="0.2">
      <c r="B29" s="210"/>
      <c r="C29" s="211" t="s">
        <v>188</v>
      </c>
      <c r="D29" s="212">
        <v>0.87271447395416146</v>
      </c>
      <c r="E29" s="212">
        <v>24.107995869358078</v>
      </c>
      <c r="F29" s="212">
        <v>14.160173966204614</v>
      </c>
      <c r="G29" s="213">
        <v>15.44612520730173</v>
      </c>
      <c r="H29" s="214"/>
      <c r="I29" s="212">
        <v>3.8629234797411982</v>
      </c>
      <c r="J29" s="212">
        <v>6.2167734804297048E-2</v>
      </c>
      <c r="K29" s="212">
        <v>-4.9018080511540996</v>
      </c>
      <c r="L29" s="213">
        <v>1.8115776040714238</v>
      </c>
    </row>
    <row r="30" spans="2:12" x14ac:dyDescent="0.2">
      <c r="B30" s="210"/>
      <c r="C30" s="211" t="s">
        <v>185</v>
      </c>
      <c r="D30" s="212">
        <v>1.5701433931776476</v>
      </c>
      <c r="E30" s="212">
        <v>25.150822312334874</v>
      </c>
      <c r="F30" s="212">
        <v>19.072042709651214</v>
      </c>
      <c r="G30" s="213">
        <v>16.457105508405469</v>
      </c>
      <c r="H30" s="214"/>
      <c r="I30" s="212">
        <v>3.6274943118153047</v>
      </c>
      <c r="J30" s="212">
        <v>2.414801797178634</v>
      </c>
      <c r="K30" s="212">
        <v>-2.6728711060805543</v>
      </c>
      <c r="L30" s="213">
        <v>3.2345754947770811</v>
      </c>
    </row>
    <row r="31" spans="2:12" x14ac:dyDescent="0.2">
      <c r="B31" s="210"/>
      <c r="C31" s="211" t="s">
        <v>184</v>
      </c>
      <c r="D31" s="212">
        <v>1.9356424634787261</v>
      </c>
      <c r="E31" s="212">
        <v>37.519900478563642</v>
      </c>
      <c r="F31" s="212">
        <v>31.136363472093077</v>
      </c>
      <c r="G31" s="213">
        <v>23.539090340343762</v>
      </c>
      <c r="H31" s="214"/>
      <c r="I31" s="212">
        <v>3.4715156067572916</v>
      </c>
      <c r="J31" s="212">
        <v>5.2156755225590379</v>
      </c>
      <c r="K31" s="212">
        <v>3.2401734875997512E-2</v>
      </c>
      <c r="L31" s="213">
        <v>4.9512412661827598</v>
      </c>
    </row>
    <row r="32" spans="2:12" x14ac:dyDescent="0.2">
      <c r="B32" s="210"/>
      <c r="C32" s="211" t="s">
        <v>183</v>
      </c>
      <c r="D32" s="212">
        <v>2.487066386166803</v>
      </c>
      <c r="E32" s="212">
        <v>32.009888617118662</v>
      </c>
      <c r="F32" s="212">
        <v>29.683283704689313</v>
      </c>
      <c r="G32" s="213">
        <v>20.220788566246959</v>
      </c>
      <c r="H32" s="214"/>
      <c r="I32" s="212">
        <v>3.3880983083924177</v>
      </c>
      <c r="J32" s="212">
        <v>7.1706500992829936</v>
      </c>
      <c r="K32" s="212">
        <v>2.0962419687082789</v>
      </c>
      <c r="L32" s="213">
        <v>6.134856014550838</v>
      </c>
    </row>
    <row r="33" spans="2:12" x14ac:dyDescent="0.2">
      <c r="B33" s="210">
        <v>2006</v>
      </c>
      <c r="C33" s="211" t="s">
        <v>192</v>
      </c>
      <c r="D33" s="212">
        <v>1.8789491187230167</v>
      </c>
      <c r="E33" s="212">
        <v>20.622362869198319</v>
      </c>
      <c r="F33" s="212">
        <v>15.884572484423675</v>
      </c>
      <c r="G33" s="213">
        <v>13.347102104040264</v>
      </c>
      <c r="H33" s="214"/>
      <c r="I33" s="212">
        <v>1.8789491187230167</v>
      </c>
      <c r="J33" s="212">
        <v>20.622362869198319</v>
      </c>
      <c r="K33" s="212">
        <v>15.884572484423675</v>
      </c>
      <c r="L33" s="213">
        <v>13.347102104040264</v>
      </c>
    </row>
    <row r="34" spans="2:12" x14ac:dyDescent="0.2">
      <c r="B34" s="210"/>
      <c r="C34" s="211" t="s">
        <v>181</v>
      </c>
      <c r="D34" s="212">
        <v>3.655847954497693</v>
      </c>
      <c r="E34" s="212">
        <v>20.946173398227973</v>
      </c>
      <c r="F34" s="212">
        <v>18.47567785711599</v>
      </c>
      <c r="G34" s="213">
        <v>14.406084457834023</v>
      </c>
      <c r="H34" s="214"/>
      <c r="I34" s="212">
        <v>2.7651770428166689</v>
      </c>
      <c r="J34" s="212">
        <v>20.787103866918976</v>
      </c>
      <c r="K34" s="212">
        <v>17.180125170769834</v>
      </c>
      <c r="L34" s="213">
        <v>13.881804275392785</v>
      </c>
    </row>
    <row r="35" spans="2:12" x14ac:dyDescent="0.2">
      <c r="B35" s="210"/>
      <c r="C35" s="211" t="s">
        <v>189</v>
      </c>
      <c r="D35" s="212">
        <v>6.1239628560744164</v>
      </c>
      <c r="E35" s="212">
        <v>24.72548891815698</v>
      </c>
      <c r="F35" s="212">
        <v>22.768288655310307</v>
      </c>
      <c r="G35" s="213">
        <v>17.735203934762488</v>
      </c>
      <c r="H35" s="214"/>
      <c r="I35" s="212">
        <v>3.8715056324722497</v>
      </c>
      <c r="J35" s="212">
        <v>22.109928496972088</v>
      </c>
      <c r="K35" s="212">
        <v>19.042846332283325</v>
      </c>
      <c r="L35" s="213">
        <v>15.16654441614369</v>
      </c>
    </row>
    <row r="36" spans="2:12" x14ac:dyDescent="0.2">
      <c r="B36" s="210"/>
      <c r="C36" s="211" t="s">
        <v>179</v>
      </c>
      <c r="D36" s="212">
        <v>5.1310153612916132</v>
      </c>
      <c r="E36" s="212">
        <v>17.636290311654214</v>
      </c>
      <c r="F36" s="212">
        <v>14.328388115601198</v>
      </c>
      <c r="G36" s="213">
        <v>12.911693318793427</v>
      </c>
      <c r="H36" s="214"/>
      <c r="I36" s="212">
        <v>4.1859604813089035</v>
      </c>
      <c r="J36" s="212">
        <v>20.980384628762906</v>
      </c>
      <c r="K36" s="212">
        <v>17.864231778112782</v>
      </c>
      <c r="L36" s="213">
        <v>14.599640831740434</v>
      </c>
    </row>
    <row r="37" spans="2:12" x14ac:dyDescent="0.2">
      <c r="B37" s="210"/>
      <c r="C37" s="211" t="s">
        <v>178</v>
      </c>
      <c r="D37" s="212">
        <v>6.5387878224548501</v>
      </c>
      <c r="E37" s="212">
        <v>4.6159452912575949</v>
      </c>
      <c r="F37" s="212">
        <v>7.9296675556023599</v>
      </c>
      <c r="G37" s="213">
        <v>5.28550073567009</v>
      </c>
      <c r="H37" s="214"/>
      <c r="I37" s="212">
        <v>4.6598670935954489</v>
      </c>
      <c r="J37" s="212">
        <v>17.378461348693676</v>
      </c>
      <c r="K37" s="212">
        <v>15.717071196237796</v>
      </c>
      <c r="L37" s="213">
        <v>12.61473870216081</v>
      </c>
    </row>
    <row r="38" spans="2:12" x14ac:dyDescent="0.2">
      <c r="B38" s="210"/>
      <c r="C38" s="211" t="s">
        <v>177</v>
      </c>
      <c r="D38" s="212">
        <v>6.4110320920836461</v>
      </c>
      <c r="E38" s="212">
        <v>3.8113701339863804</v>
      </c>
      <c r="F38" s="212">
        <v>8.9243538422088431</v>
      </c>
      <c r="G38" s="213">
        <v>4.726982808711333</v>
      </c>
      <c r="H38" s="214"/>
      <c r="I38" s="212">
        <v>4.9569792951521086</v>
      </c>
      <c r="J38" s="212">
        <v>14.953131996870184</v>
      </c>
      <c r="K38" s="212">
        <v>14.532315472288392</v>
      </c>
      <c r="L38" s="213">
        <v>11.231384329819939</v>
      </c>
    </row>
    <row r="39" spans="2:12" x14ac:dyDescent="0.2">
      <c r="B39" s="210"/>
      <c r="C39" s="211" t="s">
        <v>176</v>
      </c>
      <c r="D39" s="212">
        <v>5.1048478235871109</v>
      </c>
      <c r="E39" s="212">
        <v>-2.5232000188622483</v>
      </c>
      <c r="F39" s="212">
        <v>-0.94373526729303325</v>
      </c>
      <c r="G39" s="213">
        <v>0.1256898537214779</v>
      </c>
      <c r="H39" s="214"/>
      <c r="I39" s="212">
        <v>4.9785334296212236</v>
      </c>
      <c r="J39" s="212">
        <v>12.190878542935346</v>
      </c>
      <c r="K39" s="212">
        <v>12.142844443055667</v>
      </c>
      <c r="L39" s="213">
        <v>9.5263772432483407</v>
      </c>
    </row>
    <row r="40" spans="2:12" x14ac:dyDescent="0.2">
      <c r="B40" s="210"/>
      <c r="C40" s="211" t="s">
        <v>187</v>
      </c>
      <c r="D40" s="212">
        <v>3.9943590731684298</v>
      </c>
      <c r="E40" s="212">
        <v>-7.6200143283337578</v>
      </c>
      <c r="F40" s="212">
        <v>-9.1069101064257811</v>
      </c>
      <c r="G40" s="213">
        <v>-3.6693774177756433</v>
      </c>
      <c r="H40" s="214"/>
      <c r="I40" s="212">
        <v>4.8529874573110199</v>
      </c>
      <c r="J40" s="212">
        <v>9.3964959939030415</v>
      </c>
      <c r="K40" s="212">
        <v>9.1068404030260055</v>
      </c>
      <c r="L40" s="213">
        <v>7.7300510295952973</v>
      </c>
    </row>
    <row r="41" spans="2:12" x14ac:dyDescent="0.2">
      <c r="B41" s="210"/>
      <c r="C41" s="211" t="s">
        <v>188</v>
      </c>
      <c r="D41" s="212">
        <v>6.3173714086137034</v>
      </c>
      <c r="E41" s="212">
        <v>-8.79614677759999</v>
      </c>
      <c r="F41" s="212">
        <v>-8.6751998752581763</v>
      </c>
      <c r="G41" s="213">
        <v>-3.8134134129730435</v>
      </c>
      <c r="H41" s="214"/>
      <c r="I41" s="212">
        <v>5.0162421059775308</v>
      </c>
      <c r="J41" s="212">
        <v>7.0807729270925046</v>
      </c>
      <c r="K41" s="212">
        <v>6.8221149036300055</v>
      </c>
      <c r="L41" s="213">
        <v>6.3265401738371363</v>
      </c>
    </row>
    <row r="42" spans="2:12" x14ac:dyDescent="0.2">
      <c r="B42" s="210"/>
      <c r="C42" s="211" t="s">
        <v>185</v>
      </c>
      <c r="D42" s="212">
        <v>6.9814957155911239</v>
      </c>
      <c r="E42" s="212">
        <v>-15.475564722927192</v>
      </c>
      <c r="F42" s="212">
        <v>-12.67613526458331</v>
      </c>
      <c r="G42" s="213">
        <v>-8.1426076966451877</v>
      </c>
      <c r="H42" s="214"/>
      <c r="I42" s="212">
        <v>5.2140335666294169</v>
      </c>
      <c r="J42" s="212">
        <v>4.4960346508995608</v>
      </c>
      <c r="K42" s="212">
        <v>4.604268246368548</v>
      </c>
      <c r="L42" s="213">
        <v>4.7406138924014352</v>
      </c>
    </row>
    <row r="43" spans="2:12" x14ac:dyDescent="0.2">
      <c r="B43" s="210"/>
      <c r="C43" s="211" t="s">
        <v>184</v>
      </c>
      <c r="D43" s="212">
        <v>9.0205337129271701</v>
      </c>
      <c r="E43" s="212">
        <v>-16.377552550465126</v>
      </c>
      <c r="F43" s="212">
        <v>-20.866862499499096</v>
      </c>
      <c r="G43" s="213">
        <v>-8.2111467740549564</v>
      </c>
      <c r="H43" s="214"/>
      <c r="I43" s="212">
        <v>5.5597611934866453</v>
      </c>
      <c r="J43" s="212">
        <v>2.3192998361965644</v>
      </c>
      <c r="K43" s="212">
        <v>1.9324531527966204</v>
      </c>
      <c r="L43" s="213">
        <v>3.4516559075907338</v>
      </c>
    </row>
    <row r="44" spans="2:12" x14ac:dyDescent="0.2">
      <c r="B44" s="210"/>
      <c r="C44" s="211" t="s">
        <v>183</v>
      </c>
      <c r="D44" s="212">
        <v>5.9886784642754431</v>
      </c>
      <c r="E44" s="212">
        <v>-16.010087728947685</v>
      </c>
      <c r="F44" s="212">
        <v>-20.694402896601215</v>
      </c>
      <c r="G44" s="213">
        <v>-8.6374467421823198</v>
      </c>
      <c r="H44" s="214"/>
      <c r="I44" s="212">
        <v>5.5957887534373141</v>
      </c>
      <c r="J44" s="212">
        <v>0.67197722072100952</v>
      </c>
      <c r="K44" s="212">
        <v>-6.8039287947774252E-2</v>
      </c>
      <c r="L44" s="213">
        <v>2.3902052537617902</v>
      </c>
    </row>
    <row r="45" spans="2:12" x14ac:dyDescent="0.2">
      <c r="B45" s="210">
        <v>2007</v>
      </c>
      <c r="C45" s="211" t="s">
        <v>192</v>
      </c>
      <c r="D45" s="212">
        <v>5.0804529201430304</v>
      </c>
      <c r="E45" s="212">
        <v>-13.574303527740527</v>
      </c>
      <c r="F45" s="212">
        <v>-17.147226881286127</v>
      </c>
      <c r="G45" s="213">
        <v>-7.1144817623690741</v>
      </c>
      <c r="H45" s="214"/>
      <c r="I45" s="212">
        <v>5.0804529201430304</v>
      </c>
      <c r="J45" s="212">
        <v>-13.574303527740527</v>
      </c>
      <c r="K45" s="212">
        <v>-17.147226881286127</v>
      </c>
      <c r="L45" s="213">
        <v>-7.1144817623690741</v>
      </c>
    </row>
    <row r="46" spans="2:12" x14ac:dyDescent="0.2">
      <c r="B46" s="210"/>
      <c r="C46" s="211" t="s">
        <v>181</v>
      </c>
      <c r="D46" s="212">
        <v>5.0872934996621488</v>
      </c>
      <c r="E46" s="212">
        <v>-15.301604817829018</v>
      </c>
      <c r="F46" s="212">
        <v>-16.880908184585962</v>
      </c>
      <c r="G46" s="213">
        <v>-8.3594192387032145</v>
      </c>
      <c r="H46" s="214"/>
      <c r="I46" s="212">
        <v>5.0838942274527676</v>
      </c>
      <c r="J46" s="212">
        <v>-14.454238111928252</v>
      </c>
      <c r="K46" s="212">
        <v>-17.012595312700597</v>
      </c>
      <c r="L46" s="213">
        <v>-7.7459704105614424</v>
      </c>
    </row>
    <row r="47" spans="2:12" x14ac:dyDescent="0.2">
      <c r="B47" s="210"/>
      <c r="C47" s="211" t="s">
        <v>189</v>
      </c>
      <c r="D47" s="212">
        <v>7.1797706025132468</v>
      </c>
      <c r="E47" s="212">
        <v>-13.100745916344092</v>
      </c>
      <c r="F47" s="212">
        <v>-13.92674241638403</v>
      </c>
      <c r="G47" s="213">
        <v>-6.2766776772650417</v>
      </c>
      <c r="H47" s="214"/>
      <c r="I47" s="212">
        <v>5.7892115005414135</v>
      </c>
      <c r="J47" s="212">
        <v>-13.989889563522063</v>
      </c>
      <c r="K47" s="212">
        <v>-15.951787122498374</v>
      </c>
      <c r="L47" s="213">
        <v>-7.2451758835279767</v>
      </c>
    </row>
    <row r="48" spans="2:12" x14ac:dyDescent="0.2">
      <c r="B48" s="210"/>
      <c r="C48" s="211" t="s">
        <v>179</v>
      </c>
      <c r="D48" s="212">
        <v>7.4409064688928606</v>
      </c>
      <c r="E48" s="212">
        <v>-7.8639474251655406</v>
      </c>
      <c r="F48" s="212">
        <v>-11.704976640837984</v>
      </c>
      <c r="G48" s="213">
        <v>-2.5317988499140021</v>
      </c>
      <c r="H48" s="214"/>
      <c r="I48" s="212">
        <v>6.2053216167690106</v>
      </c>
      <c r="J48" s="212">
        <v>-12.485911521648152</v>
      </c>
      <c r="K48" s="212">
        <v>-14.921934830424899</v>
      </c>
      <c r="L48" s="213">
        <v>-6.0776159572677901</v>
      </c>
    </row>
    <row r="49" spans="2:12" x14ac:dyDescent="0.2">
      <c r="B49" s="210"/>
      <c r="C49" s="211" t="s">
        <v>178</v>
      </c>
      <c r="D49" s="212">
        <v>6.2205379837698471</v>
      </c>
      <c r="E49" s="212">
        <v>1.3925675544324001E-2</v>
      </c>
      <c r="F49" s="212">
        <v>-0.6302338171949029</v>
      </c>
      <c r="G49" s="213">
        <v>2.1958208083772579</v>
      </c>
      <c r="H49" s="214"/>
      <c r="I49" s="212">
        <v>6.2084415209544108</v>
      </c>
      <c r="J49" s="212">
        <v>-10.03376082792774</v>
      </c>
      <c r="K49" s="212">
        <v>-12.040936329255613</v>
      </c>
      <c r="L49" s="213">
        <v>-4.4292424833821116</v>
      </c>
    </row>
    <row r="50" spans="2:12" x14ac:dyDescent="0.2">
      <c r="B50" s="210"/>
      <c r="C50" s="211" t="s">
        <v>177</v>
      </c>
      <c r="D50" s="212">
        <v>7.3853447502114422</v>
      </c>
      <c r="E50" s="212">
        <v>8.8430786242543959</v>
      </c>
      <c r="F50" s="212">
        <v>2.9857369009027801</v>
      </c>
      <c r="G50" s="213">
        <v>8.2754022340316258</v>
      </c>
      <c r="H50" s="214"/>
      <c r="I50" s="212">
        <v>6.4108876635708301</v>
      </c>
      <c r="J50" s="212">
        <v>-6.9863053144473053</v>
      </c>
      <c r="K50" s="212">
        <v>-9.5483795190511209</v>
      </c>
      <c r="L50" s="213">
        <v>-2.3313957335482693</v>
      </c>
    </row>
    <row r="51" spans="2:12" x14ac:dyDescent="0.2">
      <c r="B51" s="210"/>
      <c r="C51" s="211" t="s">
        <v>176</v>
      </c>
      <c r="D51" s="212">
        <v>10.480555189713247</v>
      </c>
      <c r="E51" s="212">
        <v>16.887962299168137</v>
      </c>
      <c r="F51" s="212">
        <v>11.722281411351876</v>
      </c>
      <c r="G51" s="213">
        <v>14.500012453893119</v>
      </c>
      <c r="H51" s="214"/>
      <c r="I51" s="212">
        <v>7.0048186917095689</v>
      </c>
      <c r="J51" s="212">
        <v>-3.7077160631722728</v>
      </c>
      <c r="K51" s="212">
        <v>-6.647477976925698</v>
      </c>
      <c r="L51" s="213">
        <v>3.0864383291184794E-2</v>
      </c>
    </row>
    <row r="52" spans="2:12" x14ac:dyDescent="0.2">
      <c r="B52" s="210"/>
      <c r="C52" s="211" t="s">
        <v>187</v>
      </c>
      <c r="D52" s="212">
        <v>11.532534176565012</v>
      </c>
      <c r="E52" s="212">
        <v>25.990470360468354</v>
      </c>
      <c r="F52" s="212">
        <v>26.689648242903409</v>
      </c>
      <c r="G52" s="213">
        <v>20.619559012364874</v>
      </c>
      <c r="H52" s="214"/>
      <c r="I52" s="212">
        <v>7.5776659541650471</v>
      </c>
      <c r="J52" s="212">
        <v>-0.17029938587340698</v>
      </c>
      <c r="K52" s="212">
        <v>-2.6796258863419742</v>
      </c>
      <c r="L52" s="213">
        <v>2.537015697600209</v>
      </c>
    </row>
    <row r="53" spans="2:12" x14ac:dyDescent="0.2">
      <c r="B53" s="210"/>
      <c r="C53" s="211" t="s">
        <v>188</v>
      </c>
      <c r="D53" s="212">
        <v>12.171856472819709</v>
      </c>
      <c r="E53" s="212">
        <v>31.751122342655471</v>
      </c>
      <c r="F53" s="212">
        <v>33.22605391457212</v>
      </c>
      <c r="G53" s="213">
        <v>24.552542923881916</v>
      </c>
      <c r="H53" s="214"/>
      <c r="I53" s="212">
        <v>8.0961881533075939</v>
      </c>
      <c r="J53" s="212">
        <v>3.2904866150172518</v>
      </c>
      <c r="K53" s="212">
        <v>1.2644308260818971</v>
      </c>
      <c r="L53" s="213">
        <v>4.9584992732534028</v>
      </c>
    </row>
    <row r="54" spans="2:12" x14ac:dyDescent="0.2">
      <c r="B54" s="210"/>
      <c r="C54" s="211" t="s">
        <v>185</v>
      </c>
      <c r="D54" s="212">
        <v>11.443044286805758</v>
      </c>
      <c r="E54" s="212">
        <v>34.186227015064439</v>
      </c>
      <c r="F54" s="212">
        <v>29.676033516628152</v>
      </c>
      <c r="G54" s="213">
        <v>25.483513269193981</v>
      </c>
      <c r="H54" s="214"/>
      <c r="I54" s="212">
        <v>8.438688467737876</v>
      </c>
      <c r="J54" s="212">
        <v>6.1541967852038804</v>
      </c>
      <c r="K54" s="212">
        <v>3.9622643853958861</v>
      </c>
      <c r="L54" s="213">
        <v>6.9314784440608346</v>
      </c>
    </row>
    <row r="55" spans="2:12" x14ac:dyDescent="0.2">
      <c r="B55" s="210"/>
      <c r="C55" s="211" t="s">
        <v>184</v>
      </c>
      <c r="D55" s="212">
        <v>8.2370743049920314</v>
      </c>
      <c r="E55" s="212">
        <v>26.889384064742018</v>
      </c>
      <c r="F55" s="212">
        <v>29.562405047902352</v>
      </c>
      <c r="G55" s="213">
        <v>19.723873051704842</v>
      </c>
      <c r="H55" s="214"/>
      <c r="I55" s="212">
        <v>8.4197763929918281</v>
      </c>
      <c r="J55" s="212">
        <v>7.9213805368084422</v>
      </c>
      <c r="K55" s="212">
        <v>6.0469781517880072</v>
      </c>
      <c r="L55" s="213">
        <v>8.0610514250727618</v>
      </c>
    </row>
    <row r="56" spans="2:12" x14ac:dyDescent="0.2">
      <c r="B56" s="210"/>
      <c r="C56" s="211" t="s">
        <v>183</v>
      </c>
      <c r="D56" s="212">
        <v>8.7165816183878633</v>
      </c>
      <c r="E56" s="212">
        <v>23.687616067543772</v>
      </c>
      <c r="F56" s="212">
        <v>24.449685579472778</v>
      </c>
      <c r="G56" s="213">
        <v>17.831547409467021</v>
      </c>
      <c r="H56" s="214"/>
      <c r="I56" s="212">
        <v>8.4447997594968562</v>
      </c>
      <c r="J56" s="212">
        <v>9.1035432197656529</v>
      </c>
      <c r="K56" s="212">
        <v>7.3381791500542359</v>
      </c>
      <c r="L56" s="213">
        <v>8.826528464818729</v>
      </c>
    </row>
    <row r="57" spans="2:12" x14ac:dyDescent="0.2">
      <c r="B57" s="210">
        <v>2008</v>
      </c>
      <c r="C57" s="211" t="s">
        <v>192</v>
      </c>
      <c r="D57" s="212">
        <v>9.7551693517696325</v>
      </c>
      <c r="E57" s="212">
        <v>18.382352941176428</v>
      </c>
      <c r="F57" s="212">
        <v>21.698037073417641</v>
      </c>
      <c r="G57" s="213">
        <v>14.979736828938828</v>
      </c>
      <c r="H57" s="214"/>
      <c r="I57" s="212">
        <v>9.7551693517696325</v>
      </c>
      <c r="J57" s="212">
        <v>18.382352941176428</v>
      </c>
      <c r="K57" s="212">
        <v>21.698037073417641</v>
      </c>
      <c r="L57" s="213">
        <v>14.979736828938828</v>
      </c>
    </row>
    <row r="58" spans="2:12" x14ac:dyDescent="0.2">
      <c r="B58" s="210"/>
      <c r="C58" s="211" t="s">
        <v>181</v>
      </c>
      <c r="D58" s="212">
        <v>10.550056383911798</v>
      </c>
      <c r="E58" s="212">
        <v>18.907290144503918</v>
      </c>
      <c r="F58" s="212">
        <v>22.548756951034509</v>
      </c>
      <c r="G58" s="213">
        <v>15.621459185181541</v>
      </c>
      <c r="H58" s="214"/>
      <c r="I58" s="212">
        <v>10.155068078668684</v>
      </c>
      <c r="J58" s="212">
        <v>18.647121447874838</v>
      </c>
      <c r="K58" s="212">
        <v>22.128782262827773</v>
      </c>
      <c r="L58" s="213">
        <v>15.303082956858471</v>
      </c>
    </row>
    <row r="59" spans="2:12" x14ac:dyDescent="0.2">
      <c r="B59" s="210"/>
      <c r="C59" s="211" t="s">
        <v>189</v>
      </c>
      <c r="D59" s="212">
        <v>8.8704764225661101</v>
      </c>
      <c r="E59" s="212">
        <v>17.86045075640623</v>
      </c>
      <c r="F59" s="212">
        <v>18.589092837171052</v>
      </c>
      <c r="G59" s="213">
        <v>14.374143552426432</v>
      </c>
      <c r="H59" s="214"/>
      <c r="I59" s="212">
        <v>9.7170869511030045</v>
      </c>
      <c r="J59" s="212">
        <v>18.374444860613149</v>
      </c>
      <c r="K59" s="212">
        <v>20.882643057492945</v>
      </c>
      <c r="L59" s="213">
        <v>14.983156764145878</v>
      </c>
    </row>
    <row r="60" spans="2:12" x14ac:dyDescent="0.2">
      <c r="B60" s="210"/>
      <c r="C60" s="211" t="s">
        <v>179</v>
      </c>
      <c r="D60" s="212">
        <v>8.909451801096079</v>
      </c>
      <c r="E60" s="212">
        <v>24.087198435860468</v>
      </c>
      <c r="F60" s="212">
        <v>32.955705214610312</v>
      </c>
      <c r="G60" s="213">
        <v>18.348911829749028</v>
      </c>
      <c r="H60" s="214"/>
      <c r="I60" s="212">
        <v>9.5112529927694709</v>
      </c>
      <c r="J60" s="212">
        <v>19.851054584101902</v>
      </c>
      <c r="K60" s="212">
        <v>23.921065232657757</v>
      </c>
      <c r="L60" s="213">
        <v>15.848370389961698</v>
      </c>
    </row>
    <row r="61" spans="2:12" x14ac:dyDescent="0.2">
      <c r="B61" s="210"/>
      <c r="C61" s="211" t="s">
        <v>178</v>
      </c>
      <c r="D61" s="212">
        <v>9.806835083037523</v>
      </c>
      <c r="E61" s="212">
        <v>18.795506457351706</v>
      </c>
      <c r="F61" s="212">
        <v>14.680380362099509</v>
      </c>
      <c r="G61" s="213">
        <v>15.616638169127839</v>
      </c>
      <c r="H61" s="214"/>
      <c r="I61" s="212">
        <v>9.5718648873041055</v>
      </c>
      <c r="J61" s="212">
        <v>19.620856477906678</v>
      </c>
      <c r="K61" s="212">
        <v>21.816623330346239</v>
      </c>
      <c r="L61" s="213">
        <v>15.799000268377039</v>
      </c>
    </row>
    <row r="62" spans="2:12" x14ac:dyDescent="0.2">
      <c r="B62" s="210"/>
      <c r="C62" s="211" t="s">
        <v>177</v>
      </c>
      <c r="D62" s="212">
        <v>8.3136070894906702</v>
      </c>
      <c r="E62" s="212">
        <v>13.133095745051971</v>
      </c>
      <c r="F62" s="212">
        <v>18.020971327319522</v>
      </c>
      <c r="G62" s="213">
        <v>11.56247455016266</v>
      </c>
      <c r="H62" s="214"/>
      <c r="I62" s="212">
        <v>9.3534424082579726</v>
      </c>
      <c r="J62" s="212">
        <v>18.395233657310396</v>
      </c>
      <c r="K62" s="212">
        <v>21.099771595961613</v>
      </c>
      <c r="L62" s="213">
        <v>15.023475083076443</v>
      </c>
    </row>
    <row r="63" spans="2:12" x14ac:dyDescent="0.2">
      <c r="B63" s="210"/>
      <c r="C63" s="211" t="s">
        <v>176</v>
      </c>
      <c r="D63" s="212">
        <v>6.2375095664401359</v>
      </c>
      <c r="E63" s="212">
        <v>15.571445031554298</v>
      </c>
      <c r="F63" s="212">
        <v>19.589060542826964</v>
      </c>
      <c r="G63" s="213">
        <v>12.624925715683343</v>
      </c>
      <c r="H63" s="214"/>
      <c r="I63" s="212">
        <v>8.8839293400157615</v>
      </c>
      <c r="J63" s="212">
        <v>17.924508469384868</v>
      </c>
      <c r="K63" s="212">
        <v>20.853197669393332</v>
      </c>
      <c r="L63" s="213">
        <v>14.638149859478222</v>
      </c>
    </row>
    <row r="64" spans="2:12" x14ac:dyDescent="0.2">
      <c r="B64" s="210"/>
      <c r="C64" s="211" t="s">
        <v>187</v>
      </c>
      <c r="D64" s="212">
        <v>6.9374038234204294</v>
      </c>
      <c r="E64" s="212">
        <v>15.709249339332843</v>
      </c>
      <c r="F64" s="212">
        <v>16.36922524831952</v>
      </c>
      <c r="G64" s="213">
        <v>13.2010257701769</v>
      </c>
      <c r="H64" s="214"/>
      <c r="I64" s="212">
        <v>8.6286008556591085</v>
      </c>
      <c r="J64" s="212">
        <v>17.591497335729422</v>
      </c>
      <c r="K64" s="212">
        <v>20.158449184097215</v>
      </c>
      <c r="L64" s="213">
        <v>14.432366710398092</v>
      </c>
    </row>
    <row r="65" spans="2:12" x14ac:dyDescent="0.2">
      <c r="B65" s="210"/>
      <c r="C65" s="211" t="s">
        <v>188</v>
      </c>
      <c r="D65" s="212">
        <v>8.1233016854211684</v>
      </c>
      <c r="E65" s="212">
        <v>13.744929364805047</v>
      </c>
      <c r="F65" s="212">
        <v>13.457626281620815</v>
      </c>
      <c r="G65" s="213">
        <v>12.435897254729799</v>
      </c>
      <c r="H65" s="214"/>
      <c r="I65" s="212">
        <v>8.5694201054417931</v>
      </c>
      <c r="J65" s="212">
        <v>17.059560665279339</v>
      </c>
      <c r="K65" s="212">
        <v>19.190081303631178</v>
      </c>
      <c r="L65" s="213">
        <v>14.171781301808162</v>
      </c>
    </row>
    <row r="66" spans="2:12" x14ac:dyDescent="0.2">
      <c r="B66" s="210"/>
      <c r="C66" s="211" t="s">
        <v>185</v>
      </c>
      <c r="D66" s="212">
        <v>9.8364235864039316</v>
      </c>
      <c r="E66" s="212">
        <v>15.389253634407929</v>
      </c>
      <c r="F66" s="212">
        <v>18.209669768434054</v>
      </c>
      <c r="G66" s="213">
        <v>13.947296827972533</v>
      </c>
      <c r="H66" s="214"/>
      <c r="I66" s="212">
        <v>8.7026710969130949</v>
      </c>
      <c r="J66" s="212">
        <v>16.863857641040127</v>
      </c>
      <c r="K66" s="212">
        <v>19.073960022129089</v>
      </c>
      <c r="L66" s="213">
        <v>14.146458809642958</v>
      </c>
    </row>
    <row r="67" spans="2:12" x14ac:dyDescent="0.2">
      <c r="B67" s="210"/>
      <c r="C67" s="211" t="s">
        <v>184</v>
      </c>
      <c r="D67" s="212">
        <v>9.0438718927480011</v>
      </c>
      <c r="E67" s="212">
        <v>20.230167336023118</v>
      </c>
      <c r="F67" s="212">
        <v>21.578156435223427</v>
      </c>
      <c r="G67" s="213">
        <v>16.842779222397763</v>
      </c>
      <c r="H67" s="214"/>
      <c r="I67" s="212">
        <v>8.7346229250711449</v>
      </c>
      <c r="J67" s="212">
        <v>17.201180375654769</v>
      </c>
      <c r="K67" s="212">
        <v>19.32310559548467</v>
      </c>
      <c r="L67" s="213">
        <v>14.410241028139058</v>
      </c>
    </row>
    <row r="68" spans="2:12" x14ac:dyDescent="0.2">
      <c r="B68" s="210"/>
      <c r="C68" s="211" t="s">
        <v>183</v>
      </c>
      <c r="D68" s="212">
        <v>10.321947571721267</v>
      </c>
      <c r="E68" s="212">
        <v>17.024174301207328</v>
      </c>
      <c r="F68" s="212">
        <v>20.535953270125653</v>
      </c>
      <c r="G68" s="213">
        <v>14.846572574808125</v>
      </c>
      <c r="H68" s="214"/>
      <c r="I68" s="212">
        <v>8.8687841488456201</v>
      </c>
      <c r="J68" s="212">
        <v>17.186134247012962</v>
      </c>
      <c r="K68" s="212">
        <v>19.421769425742607</v>
      </c>
      <c r="L68" s="213">
        <v>14.447254427843138</v>
      </c>
    </row>
    <row r="69" spans="2:12" x14ac:dyDescent="0.2">
      <c r="B69" s="210">
        <v>2009</v>
      </c>
      <c r="C69" s="211" t="s">
        <v>192</v>
      </c>
      <c r="D69" s="212">
        <v>7.5586978122668125</v>
      </c>
      <c r="E69" s="212">
        <v>18.018441191969092</v>
      </c>
      <c r="F69" s="212">
        <v>20.579212541688861</v>
      </c>
      <c r="G69" s="213">
        <v>14.233788386785706</v>
      </c>
      <c r="H69" s="214"/>
      <c r="I69" s="212">
        <v>7.5586978122668125</v>
      </c>
      <c r="J69" s="212">
        <v>18.018441191969092</v>
      </c>
      <c r="K69" s="212">
        <v>20.579212541688861</v>
      </c>
      <c r="L69" s="213">
        <v>14.233788386785706</v>
      </c>
    </row>
    <row r="70" spans="2:12" x14ac:dyDescent="0.2">
      <c r="B70" s="210"/>
      <c r="C70" s="211" t="s">
        <v>181</v>
      </c>
      <c r="D70" s="212">
        <v>4.7392874813041219</v>
      </c>
      <c r="E70" s="212">
        <v>18.667299642355474</v>
      </c>
      <c r="F70" s="212">
        <v>19.150184639337819</v>
      </c>
      <c r="G70" s="213">
        <v>13.668104966334106</v>
      </c>
      <c r="H70" s="214"/>
      <c r="I70" s="212">
        <v>6.1351981069687422</v>
      </c>
      <c r="J70" s="212">
        <v>18.346430898029588</v>
      </c>
      <c r="K70" s="212">
        <v>19.853164350656382</v>
      </c>
      <c r="L70" s="213">
        <v>13.947969139019278</v>
      </c>
    </row>
    <row r="71" spans="2:12" x14ac:dyDescent="0.2">
      <c r="B71" s="210"/>
      <c r="C71" s="211" t="s">
        <v>189</v>
      </c>
      <c r="D71" s="212">
        <v>4.3333669253249996</v>
      </c>
      <c r="E71" s="212">
        <v>13.857938718662922</v>
      </c>
      <c r="F71" s="212">
        <v>15.202921019832516</v>
      </c>
      <c r="G71" s="213">
        <v>10.552271693889704</v>
      </c>
      <c r="H71" s="214"/>
      <c r="I71" s="212">
        <v>5.5256047102255623</v>
      </c>
      <c r="J71" s="212">
        <v>16.797380688317311</v>
      </c>
      <c r="K71" s="212">
        <v>18.247118722102318</v>
      </c>
      <c r="L71" s="213">
        <v>12.784687087114843</v>
      </c>
    </row>
    <row r="72" spans="2:12" x14ac:dyDescent="0.2">
      <c r="B72" s="210"/>
      <c r="C72" s="211" t="s">
        <v>179</v>
      </c>
      <c r="D72" s="215">
        <v>4.0871660976099733</v>
      </c>
      <c r="E72" s="215">
        <v>6.9061472299519089</v>
      </c>
      <c r="F72" s="215">
        <v>5.1675860713203736</v>
      </c>
      <c r="G72" s="216">
        <v>5.9617131514315691</v>
      </c>
      <c r="H72" s="214"/>
      <c r="I72" s="215">
        <v>5.1610187249836903</v>
      </c>
      <c r="J72" s="215">
        <v>14.150369327737454</v>
      </c>
      <c r="K72" s="215">
        <v>14.715411067030226</v>
      </c>
      <c r="L72" s="216">
        <v>10.992889718268772</v>
      </c>
    </row>
    <row r="73" spans="2:12" x14ac:dyDescent="0.2">
      <c r="B73" s="210"/>
      <c r="C73" s="211" t="s">
        <v>178</v>
      </c>
      <c r="D73" s="215">
        <v>1.1710293249360459</v>
      </c>
      <c r="E73" s="215">
        <v>0.30855127828384177</v>
      </c>
      <c r="F73" s="215">
        <v>1.7954812819950261</v>
      </c>
      <c r="G73" s="216">
        <v>0.59516023544801122</v>
      </c>
      <c r="H73" s="214"/>
      <c r="I73" s="215">
        <v>4.3410792306684431</v>
      </c>
      <c r="J73" s="215">
        <v>11.152518980868642</v>
      </c>
      <c r="K73" s="215">
        <v>11.945438284600595</v>
      </c>
      <c r="L73" s="216">
        <v>8.7811612179114817</v>
      </c>
    </row>
    <row r="74" spans="2:12" x14ac:dyDescent="0.2">
      <c r="B74" s="210"/>
      <c r="C74" s="211" t="s">
        <v>177</v>
      </c>
      <c r="D74" s="215">
        <v>0.12660693416439717</v>
      </c>
      <c r="E74" s="215">
        <v>-1.9646554629941915</v>
      </c>
      <c r="F74" s="215">
        <v>-1.382886434173658</v>
      </c>
      <c r="G74" s="216">
        <v>-1.2727565651683426</v>
      </c>
      <c r="H74" s="214"/>
      <c r="I74" s="215">
        <v>3.6164406297567009</v>
      </c>
      <c r="J74" s="215">
        <v>8.7846494978112801</v>
      </c>
      <c r="K74" s="215">
        <v>9.4922302538289713</v>
      </c>
      <c r="L74" s="216">
        <v>6.9961002953809359</v>
      </c>
    </row>
    <row r="75" spans="2:12" x14ac:dyDescent="0.2">
      <c r="B75" s="210"/>
      <c r="C75" s="211" t="s">
        <v>176</v>
      </c>
      <c r="D75" s="215">
        <v>0.27586939618891027</v>
      </c>
      <c r="E75" s="215">
        <v>-8.5925091120038548</v>
      </c>
      <c r="F75" s="215">
        <v>-7.3839634657433155</v>
      </c>
      <c r="G75" s="216">
        <v>-5.8019711134700174</v>
      </c>
      <c r="H75" s="214"/>
      <c r="I75" s="215">
        <v>3.1253129297818205</v>
      </c>
      <c r="J75" s="215">
        <v>5.9456815662913165</v>
      </c>
      <c r="K75" s="215">
        <v>6.7665584936043244</v>
      </c>
      <c r="L75" s="216">
        <v>4.9762059393885005</v>
      </c>
    </row>
    <row r="76" spans="2:12" x14ac:dyDescent="0.2">
      <c r="B76" s="210"/>
      <c r="C76" s="211" t="s">
        <v>187</v>
      </c>
      <c r="D76" s="215">
        <v>2.7785050407991285E-2</v>
      </c>
      <c r="E76" s="215">
        <v>-12.816027710329481</v>
      </c>
      <c r="F76" s="215">
        <v>-12.254592610032056</v>
      </c>
      <c r="G76" s="216">
        <v>-8.9138581028212585</v>
      </c>
      <c r="H76" s="214"/>
      <c r="I76" s="215">
        <v>2.7253314889594371</v>
      </c>
      <c r="J76" s="215">
        <v>3.1704528783966346</v>
      </c>
      <c r="K76" s="215">
        <v>3.9123525916438195</v>
      </c>
      <c r="L76" s="216">
        <v>3.0086763611677059</v>
      </c>
    </row>
    <row r="77" spans="2:12" x14ac:dyDescent="0.2">
      <c r="B77" s="210"/>
      <c r="C77" s="211" t="s">
        <v>188</v>
      </c>
      <c r="D77" s="215">
        <v>0.13876359584283904</v>
      </c>
      <c r="E77" s="215">
        <v>-15.232565915386843</v>
      </c>
      <c r="F77" s="215">
        <v>-17.006331959093547</v>
      </c>
      <c r="G77" s="216">
        <v>-10.650848060516459</v>
      </c>
      <c r="H77" s="214"/>
      <c r="I77" s="215">
        <v>2.4236368837000866</v>
      </c>
      <c r="J77" s="215">
        <v>0.69758596006419538</v>
      </c>
      <c r="K77" s="215">
        <v>1.034687926997746</v>
      </c>
      <c r="L77" s="216">
        <v>1.2528999273215602</v>
      </c>
    </row>
    <row r="78" spans="2:12" x14ac:dyDescent="0.2">
      <c r="B78" s="210"/>
      <c r="C78" s="211" t="s">
        <v>185</v>
      </c>
      <c r="D78" s="215">
        <v>-0.63541874304606782</v>
      </c>
      <c r="E78" s="215">
        <v>-14.038216419396965</v>
      </c>
      <c r="F78" s="215">
        <v>-15.586335728320378</v>
      </c>
      <c r="G78" s="216">
        <v>-9.930751705334961</v>
      </c>
      <c r="H78" s="214"/>
      <c r="I78" s="215">
        <v>2.0985599288778634</v>
      </c>
      <c r="J78" s="215">
        <v>-1.0071619333439918</v>
      </c>
      <c r="K78" s="215">
        <v>-0.91963974859962105</v>
      </c>
      <c r="L78" s="216">
        <v>-6.4468958725028003E-3</v>
      </c>
    </row>
    <row r="79" spans="2:12" x14ac:dyDescent="0.2">
      <c r="B79" s="210"/>
      <c r="C79" s="207" t="s">
        <v>184</v>
      </c>
      <c r="D79" s="215">
        <v>3.6468305839591153</v>
      </c>
      <c r="E79" s="215">
        <v>-15.629770520919662</v>
      </c>
      <c r="F79" s="215">
        <v>-13.519060665164506</v>
      </c>
      <c r="G79" s="216">
        <v>-9.8149817715087124</v>
      </c>
      <c r="H79" s="214"/>
      <c r="I79" s="215">
        <v>2.2439604523342593</v>
      </c>
      <c r="J79" s="215">
        <v>-2.5102965120346599</v>
      </c>
      <c r="K79" s="215">
        <v>-2.1968617074379582</v>
      </c>
      <c r="L79" s="216">
        <v>-0.98642220936996372</v>
      </c>
    </row>
    <row r="80" spans="2:12" x14ac:dyDescent="0.2">
      <c r="B80" s="210"/>
      <c r="C80" s="207" t="s">
        <v>183</v>
      </c>
      <c r="D80" s="215">
        <v>3.8970461581113502</v>
      </c>
      <c r="E80" s="215">
        <v>-10.488997990198367</v>
      </c>
      <c r="F80" s="215">
        <v>-8.5776436321440173</v>
      </c>
      <c r="G80" s="216">
        <v>-5.8881403217154515</v>
      </c>
      <c r="H80" s="214"/>
      <c r="I80" s="215">
        <v>2.3855447755989134</v>
      </c>
      <c r="J80" s="215">
        <v>-3.187576391642355</v>
      </c>
      <c r="K80" s="215">
        <v>-2.7207741571782629</v>
      </c>
      <c r="L80" s="216">
        <v>-1.4036789451896459</v>
      </c>
    </row>
    <row r="81" spans="2:12" x14ac:dyDescent="0.2">
      <c r="B81" s="210">
        <v>2010</v>
      </c>
      <c r="C81" s="207" t="s">
        <v>192</v>
      </c>
      <c r="D81" s="215">
        <v>0.9742096297308267</v>
      </c>
      <c r="E81" s="215">
        <v>-9.3711363399406995</v>
      </c>
      <c r="F81" s="215">
        <v>-10.368586206650932</v>
      </c>
      <c r="G81" s="216">
        <v>-6.0020938088394038</v>
      </c>
      <c r="H81" s="214"/>
      <c r="I81" s="215">
        <v>0.9742096297308267</v>
      </c>
      <c r="J81" s="215">
        <v>-9.3711363399406995</v>
      </c>
      <c r="K81" s="215">
        <v>-10.368586206650932</v>
      </c>
      <c r="L81" s="216">
        <v>-6.0020938088394038</v>
      </c>
    </row>
    <row r="82" spans="2:12" x14ac:dyDescent="0.2">
      <c r="B82" s="210"/>
      <c r="C82" s="207" t="s">
        <v>181</v>
      </c>
      <c r="D82" s="215">
        <v>3.2208110575091542</v>
      </c>
      <c r="E82" s="215">
        <v>-14.959552066727344</v>
      </c>
      <c r="F82" s="215">
        <v>-14.828274579840206</v>
      </c>
      <c r="G82" s="216">
        <v>-9.1557444667764614</v>
      </c>
      <c r="H82" s="214"/>
      <c r="I82" s="215">
        <v>2.093583862825743</v>
      </c>
      <c r="J82" s="215">
        <v>-12.203668500771014</v>
      </c>
      <c r="K82" s="215">
        <v>-12.621136346941931</v>
      </c>
      <c r="L82" s="216">
        <v>-7.591605165550142</v>
      </c>
    </row>
    <row r="83" spans="2:12" x14ac:dyDescent="0.2">
      <c r="B83" s="210"/>
      <c r="C83" s="207" t="s">
        <v>189</v>
      </c>
      <c r="D83" s="215">
        <v>3.3162369530425728</v>
      </c>
      <c r="E83" s="215">
        <v>-16.223450767543646</v>
      </c>
      <c r="F83" s="215">
        <v>-16.740480659387359</v>
      </c>
      <c r="G83" s="216">
        <v>-9.9590871079177195</v>
      </c>
      <c r="H83" s="214"/>
      <c r="I83" s="215">
        <v>2.5025569959398641</v>
      </c>
      <c r="J83" s="215">
        <v>-13.556045468706879</v>
      </c>
      <c r="K83" s="215">
        <v>-14.00720013819442</v>
      </c>
      <c r="L83" s="216">
        <v>-8.3865925683097036</v>
      </c>
    </row>
    <row r="84" spans="2:12" x14ac:dyDescent="0.2">
      <c r="B84" s="210"/>
      <c r="C84" s="207" t="s">
        <v>179</v>
      </c>
      <c r="D84" s="215">
        <v>4.6800401199356134</v>
      </c>
      <c r="E84" s="215">
        <v>-17.016276399005292</v>
      </c>
      <c r="F84" s="215">
        <v>-19.166620411359624</v>
      </c>
      <c r="G84" s="216">
        <v>-10.035568459288346</v>
      </c>
      <c r="H84" s="214"/>
      <c r="I84" s="215">
        <v>3.0488250901459013</v>
      </c>
      <c r="J84" s="215">
        <v>-14.423278466254041</v>
      </c>
      <c r="K84" s="215">
        <v>-15.284384423016284</v>
      </c>
      <c r="L84" s="216">
        <v>-8.8000047800397283</v>
      </c>
    </row>
    <row r="85" spans="2:12" x14ac:dyDescent="0.2">
      <c r="B85" s="210"/>
      <c r="C85" s="207" t="s">
        <v>178</v>
      </c>
      <c r="D85" s="215">
        <v>7.5267024499626745</v>
      </c>
      <c r="E85" s="215">
        <v>-12.508736699671275</v>
      </c>
      <c r="F85" s="215">
        <v>-11.214177303847938</v>
      </c>
      <c r="G85" s="216">
        <v>-5.9768761888117865</v>
      </c>
      <c r="H85" s="214"/>
      <c r="I85" s="215">
        <v>3.9410679945061533</v>
      </c>
      <c r="J85" s="215">
        <v>-14.049081461593428</v>
      </c>
      <c r="K85" s="215">
        <v>-14.490871586073196</v>
      </c>
      <c r="L85" s="216">
        <v>-8.24467961203651</v>
      </c>
    </row>
    <row r="86" spans="2:12" x14ac:dyDescent="0.2">
      <c r="B86" s="210"/>
      <c r="C86" s="207" t="s">
        <v>177</v>
      </c>
      <c r="D86" s="215">
        <v>11.685414630995062</v>
      </c>
      <c r="E86" s="215">
        <v>-12.93294460641401</v>
      </c>
      <c r="F86" s="215">
        <v>-13.444136131091966</v>
      </c>
      <c r="G86" s="216">
        <v>-4.8805327409003336</v>
      </c>
      <c r="H86" s="214"/>
      <c r="I86" s="215">
        <v>5.227787471052614</v>
      </c>
      <c r="J86" s="215">
        <v>-13.867509001509381</v>
      </c>
      <c r="K86" s="215">
        <v>-14.317345515470404</v>
      </c>
      <c r="L86" s="216">
        <v>-7.6935398767504326</v>
      </c>
    </row>
    <row r="87" spans="2:12" x14ac:dyDescent="0.2">
      <c r="B87" s="210"/>
      <c r="C87" s="207" t="s">
        <v>176</v>
      </c>
      <c r="D87" s="215">
        <v>12.491037998884646</v>
      </c>
      <c r="E87" s="215">
        <v>-13.477473310980093</v>
      </c>
      <c r="F87" s="215">
        <v>-12.6211811260589</v>
      </c>
      <c r="G87" s="216">
        <v>-5.0103896103896206</v>
      </c>
      <c r="H87" s="214"/>
      <c r="I87" s="215">
        <v>6.266118597742909</v>
      </c>
      <c r="J87" s="215">
        <v>-13.812531550574757</v>
      </c>
      <c r="K87" s="215">
        <v>-14.079706392232083</v>
      </c>
      <c r="L87" s="216">
        <v>-7.3135429669596181</v>
      </c>
    </row>
    <row r="88" spans="2:12" x14ac:dyDescent="0.2">
      <c r="B88" s="210"/>
      <c r="C88" s="207" t="s">
        <v>187</v>
      </c>
      <c r="D88" s="215">
        <v>12.687570716694619</v>
      </c>
      <c r="E88" s="215">
        <v>-14.100085034879406</v>
      </c>
      <c r="F88" s="215">
        <v>-11.239390496211909</v>
      </c>
      <c r="G88" s="216">
        <v>-5.4114130783210594</v>
      </c>
      <c r="H88" s="214"/>
      <c r="I88" s="215">
        <v>7.0735413180084805</v>
      </c>
      <c r="J88" s="215">
        <v>-13.848475543831707</v>
      </c>
      <c r="K88" s="215">
        <v>-13.719814248885987</v>
      </c>
      <c r="L88" s="216">
        <v>-7.0752914402996359</v>
      </c>
    </row>
    <row r="89" spans="2:12" x14ac:dyDescent="0.2">
      <c r="B89" s="210"/>
      <c r="C89" s="207" t="s">
        <v>188</v>
      </c>
      <c r="D89" s="215">
        <v>13.660976767730748</v>
      </c>
      <c r="E89" s="215">
        <v>-11.605831117070442</v>
      </c>
      <c r="F89" s="215">
        <v>-8.2840067273983955</v>
      </c>
      <c r="G89" s="216">
        <v>-3.3690177644035368</v>
      </c>
      <c r="H89" s="214"/>
      <c r="I89" s="215">
        <v>7.8247525394397721</v>
      </c>
      <c r="J89" s="215">
        <v>-13.594797970687678</v>
      </c>
      <c r="K89" s="215">
        <v>-13.105565418238207</v>
      </c>
      <c r="L89" s="216">
        <v>-6.6548997857892473</v>
      </c>
    </row>
    <row r="90" spans="2:12" x14ac:dyDescent="0.2">
      <c r="B90" s="210"/>
      <c r="C90" s="207" t="s">
        <v>185</v>
      </c>
      <c r="D90" s="215">
        <v>12.221894146144185</v>
      </c>
      <c r="E90" s="215">
        <v>-8.2562676222178943</v>
      </c>
      <c r="F90" s="215">
        <v>-6.9801720571700425</v>
      </c>
      <c r="G90" s="216">
        <v>-1.4300383969883645</v>
      </c>
      <c r="H90" s="214"/>
      <c r="I90" s="215">
        <v>8.2795114847130424</v>
      </c>
      <c r="J90" s="215">
        <v>-13.058495580814778</v>
      </c>
      <c r="K90" s="215">
        <v>-12.491946453153414</v>
      </c>
      <c r="L90" s="216">
        <v>-6.1249422993727158</v>
      </c>
    </row>
    <row r="91" spans="2:12" x14ac:dyDescent="0.2">
      <c r="B91" s="210"/>
      <c r="C91" s="207" t="s">
        <v>184</v>
      </c>
      <c r="D91" s="215">
        <v>11.055382813927682</v>
      </c>
      <c r="E91" s="215">
        <v>1.2917834838436448</v>
      </c>
      <c r="F91" s="215">
        <v>3.1695242504531151</v>
      </c>
      <c r="G91" s="216">
        <v>4.775330247673093</v>
      </c>
      <c r="H91" s="214"/>
      <c r="I91" s="215">
        <v>8.5437747405827444</v>
      </c>
      <c r="J91" s="215">
        <v>-11.781869131247792</v>
      </c>
      <c r="K91" s="215">
        <v>-11.088111854667105</v>
      </c>
      <c r="L91" s="216">
        <v>-5.132996378989052</v>
      </c>
    </row>
    <row r="92" spans="2:12" x14ac:dyDescent="0.2">
      <c r="B92" s="210"/>
      <c r="C92" s="207" t="s">
        <v>183</v>
      </c>
      <c r="D92" s="215">
        <v>11.786760494020253</v>
      </c>
      <c r="E92" s="215">
        <v>3.6352043730744521</v>
      </c>
      <c r="F92" s="215">
        <v>4.3380332908186769</v>
      </c>
      <c r="G92" s="216">
        <v>6.6113620229300896</v>
      </c>
      <c r="H92" s="214"/>
      <c r="I92" s="215">
        <v>8.8256321102308632</v>
      </c>
      <c r="J92" s="215">
        <v>-10.571875102886285</v>
      </c>
      <c r="K92" s="215">
        <v>-9.897762241715057</v>
      </c>
      <c r="L92" s="216">
        <v>-4.1787336426528316</v>
      </c>
    </row>
    <row r="93" spans="2:12" x14ac:dyDescent="0.2">
      <c r="B93" s="210">
        <v>2011</v>
      </c>
      <c r="C93" s="207" t="s">
        <v>192</v>
      </c>
      <c r="D93" s="215">
        <v>17.972055921584349</v>
      </c>
      <c r="E93" s="215">
        <v>-0.26736604436168321</v>
      </c>
      <c r="F93" s="215">
        <v>0.90085819687575341</v>
      </c>
      <c r="G93" s="216">
        <v>6.0855708192125046</v>
      </c>
      <c r="H93" s="214"/>
      <c r="I93" s="215">
        <v>17.972055921584349</v>
      </c>
      <c r="J93" s="215">
        <v>-0.26736604436168321</v>
      </c>
      <c r="K93" s="215">
        <v>0.90085819687575341</v>
      </c>
      <c r="L93" s="216">
        <v>6.0855708192125046</v>
      </c>
    </row>
    <row r="94" spans="2:12" x14ac:dyDescent="0.2">
      <c r="B94" s="210"/>
      <c r="C94" s="207" t="s">
        <v>181</v>
      </c>
      <c r="D94" s="215">
        <v>14.480721495733672</v>
      </c>
      <c r="E94" s="215">
        <v>2.1403115395874028</v>
      </c>
      <c r="F94" s="215">
        <v>4.0499059930544812</v>
      </c>
      <c r="G94" s="216">
        <v>6.5833113025591805</v>
      </c>
      <c r="H94" s="214"/>
      <c r="I94" s="215">
        <v>16.213283918821595</v>
      </c>
      <c r="J94" s="215">
        <v>0.91467795396784624</v>
      </c>
      <c r="K94" s="215">
        <v>2.4512385608000953</v>
      </c>
      <c r="L94" s="216">
        <v>6.3321969337967854</v>
      </c>
    </row>
    <row r="95" spans="2:12" x14ac:dyDescent="0.2">
      <c r="B95" s="210"/>
      <c r="C95" s="207" t="s">
        <v>189</v>
      </c>
      <c r="D95" s="215">
        <v>13.73920114567091</v>
      </c>
      <c r="E95" s="215">
        <v>2.5017148579296711</v>
      </c>
      <c r="F95" s="215">
        <v>4.027969515587082</v>
      </c>
      <c r="G95" s="216">
        <v>6.5878735633186247</v>
      </c>
      <c r="H95" s="214"/>
      <c r="I95" s="215">
        <v>15.37914259976192</v>
      </c>
      <c r="J95" s="215">
        <v>1.4321299934290765</v>
      </c>
      <c r="K95" s="215">
        <v>2.9649089466830425</v>
      </c>
      <c r="L95" s="216">
        <v>6.4165780871960676</v>
      </c>
    </row>
    <row r="96" spans="2:12" x14ac:dyDescent="0.2">
      <c r="B96" s="210"/>
      <c r="C96" s="207" t="s">
        <v>179</v>
      </c>
      <c r="D96" s="215">
        <v>12.127407373751996</v>
      </c>
      <c r="E96" s="215">
        <v>1.6275487433965896</v>
      </c>
      <c r="F96" s="215">
        <v>2.9633795349236935</v>
      </c>
      <c r="G96" s="216">
        <v>5.4793024356475595</v>
      </c>
      <c r="H96" s="214"/>
      <c r="I96" s="215">
        <v>14.550462233557582</v>
      </c>
      <c r="J96" s="215">
        <v>1.4796234977101586</v>
      </c>
      <c r="K96" s="215">
        <v>2.9645476995981968</v>
      </c>
      <c r="L96" s="216">
        <v>6.1847786620077505</v>
      </c>
    </row>
    <row r="97" spans="2:12" x14ac:dyDescent="0.2">
      <c r="B97" s="210"/>
      <c r="C97" s="207" t="s">
        <v>178</v>
      </c>
      <c r="D97" s="215">
        <v>10.124195571835015</v>
      </c>
      <c r="E97" s="215">
        <v>0.33231089355947319</v>
      </c>
      <c r="F97" s="215">
        <v>1.7379823243015124</v>
      </c>
      <c r="G97" s="216">
        <v>3.926450180663843</v>
      </c>
      <c r="H97" s="214"/>
      <c r="I97" s="215">
        <v>13.638078287479939</v>
      </c>
      <c r="J97" s="215">
        <v>1.2513626680247469</v>
      </c>
      <c r="K97" s="215">
        <v>2.7162576634834235</v>
      </c>
      <c r="L97" s="216">
        <v>5.7295734478211457</v>
      </c>
    </row>
    <row r="98" spans="2:12" x14ac:dyDescent="0.2">
      <c r="B98" s="210"/>
      <c r="C98" s="207" t="s">
        <v>177</v>
      </c>
      <c r="D98" s="215">
        <v>6.0364612024550457</v>
      </c>
      <c r="E98" s="215">
        <v>-1.3110278172802636</v>
      </c>
      <c r="F98" s="215">
        <v>-1.6574924915813471</v>
      </c>
      <c r="G98" s="216">
        <v>1.4169335632990609</v>
      </c>
      <c r="H98" s="214"/>
      <c r="I98" s="215">
        <v>12.297565065114124</v>
      </c>
      <c r="J98" s="215">
        <v>0.82999162099335333</v>
      </c>
      <c r="K98" s="215">
        <v>1.9837952373472856</v>
      </c>
      <c r="L98" s="216">
        <v>5.0015132601618273</v>
      </c>
    </row>
    <row r="99" spans="2:12" x14ac:dyDescent="0.2">
      <c r="B99" s="210"/>
      <c r="C99" s="207" t="s">
        <v>176</v>
      </c>
      <c r="D99" s="215">
        <v>3.4169577643696769</v>
      </c>
      <c r="E99" s="215">
        <v>-7.8482914006759223</v>
      </c>
      <c r="F99" s="215">
        <v>-11.051444354658923</v>
      </c>
      <c r="G99" s="216">
        <v>-3.6625368731563746</v>
      </c>
      <c r="H99" s="214"/>
      <c r="I99" s="215">
        <v>10.95365371722945</v>
      </c>
      <c r="J99" s="215">
        <v>-0.39801053361022687</v>
      </c>
      <c r="K99" s="215">
        <v>0.1265064541789096</v>
      </c>
      <c r="L99" s="216">
        <v>3.7439905093717307</v>
      </c>
    </row>
    <row r="100" spans="2:12" x14ac:dyDescent="0.2">
      <c r="B100" s="210"/>
      <c r="C100" s="207" t="s">
        <v>187</v>
      </c>
      <c r="D100" s="215">
        <v>4.266448197630468</v>
      </c>
      <c r="E100" s="215">
        <v>-12.935249113640401</v>
      </c>
      <c r="F100" s="215">
        <v>-17.429066240272494</v>
      </c>
      <c r="G100" s="216">
        <v>-6.5372805475469642</v>
      </c>
      <c r="H100" s="214"/>
      <c r="I100" s="215">
        <v>10.068729178786541</v>
      </c>
      <c r="J100" s="215">
        <v>-1.9605800494380987</v>
      </c>
      <c r="K100" s="215">
        <v>-2.1618829456000244</v>
      </c>
      <c r="L100" s="216">
        <v>2.4331499782196175</v>
      </c>
    </row>
    <row r="101" spans="2:12" x14ac:dyDescent="0.2">
      <c r="B101" s="210"/>
      <c r="C101" s="207" t="s">
        <v>188</v>
      </c>
      <c r="D101" s="215">
        <v>1.8310546875E-2</v>
      </c>
      <c r="E101" s="215">
        <v>-18.625151062771018</v>
      </c>
      <c r="F101" s="215">
        <v>-20.86816001299745</v>
      </c>
      <c r="G101" s="216">
        <v>-11.763780942540125</v>
      </c>
      <c r="H101" s="214"/>
      <c r="I101" s="215">
        <v>8.8605738888341001</v>
      </c>
      <c r="J101" s="215">
        <v>-3.8889906853817657</v>
      </c>
      <c r="K101" s="215">
        <v>-4.3929917133327834</v>
      </c>
      <c r="L101" s="216">
        <v>0.76614868061757324</v>
      </c>
    </row>
    <row r="102" spans="2:12" x14ac:dyDescent="0.2">
      <c r="B102" s="210"/>
      <c r="C102" s="207" t="s">
        <v>185</v>
      </c>
      <c r="D102" s="215">
        <v>0.29945608995898265</v>
      </c>
      <c r="E102" s="215">
        <v>-20.975406708522637</v>
      </c>
      <c r="F102" s="215">
        <v>-22.317338806153263</v>
      </c>
      <c r="G102" s="216">
        <v>-13.27226057709332</v>
      </c>
      <c r="H102" s="214"/>
      <c r="I102" s="215">
        <v>7.9429333771206867</v>
      </c>
      <c r="J102" s="215">
        <v>-5.7002817567499697</v>
      </c>
      <c r="K102" s="215">
        <v>-6.3016827915854829</v>
      </c>
      <c r="L102" s="216">
        <v>-0.72897984557281914</v>
      </c>
    </row>
    <row r="103" spans="2:12" x14ac:dyDescent="0.2">
      <c r="B103" s="210"/>
      <c r="C103" s="207" t="s">
        <v>184</v>
      </c>
      <c r="D103" s="215">
        <v>-0.23066650479541817</v>
      </c>
      <c r="E103" s="215">
        <v>-27.134037945634958</v>
      </c>
      <c r="F103" s="215">
        <v>-25.289445362653019</v>
      </c>
      <c r="G103" s="216">
        <v>-17.786261152004734</v>
      </c>
      <c r="H103" s="214"/>
      <c r="I103" s="215">
        <v>7.1468005766058385</v>
      </c>
      <c r="J103" s="215">
        <v>-7.8896466190674257</v>
      </c>
      <c r="K103" s="215">
        <v>-8.2765995113237896</v>
      </c>
      <c r="L103" s="216">
        <v>-2.4433488464895459</v>
      </c>
    </row>
    <row r="104" spans="2:12" x14ac:dyDescent="0.2">
      <c r="B104" s="210"/>
      <c r="C104" s="207" t="s">
        <v>183</v>
      </c>
      <c r="D104" s="215">
        <v>0.54885404101332469</v>
      </c>
      <c r="E104" s="215">
        <v>-24.441511301765384</v>
      </c>
      <c r="F104" s="215">
        <v>-18.93325580187113</v>
      </c>
      <c r="G104" s="216">
        <v>-15.60413778393942</v>
      </c>
      <c r="H104" s="214"/>
      <c r="I104" s="215">
        <v>6.5577503623660993</v>
      </c>
      <c r="J104" s="215">
        <v>-9.3950794901944139</v>
      </c>
      <c r="K104" s="215">
        <v>-9.2288367243996134</v>
      </c>
      <c r="L104" s="216">
        <v>-3.6331165587044079</v>
      </c>
    </row>
    <row r="105" spans="2:12" x14ac:dyDescent="0.2">
      <c r="B105" s="217">
        <v>2012</v>
      </c>
      <c r="C105" s="218" t="s">
        <v>182</v>
      </c>
      <c r="D105" s="215">
        <v>0.64690026954175028</v>
      </c>
      <c r="E105" s="215">
        <v>-17.859183090545571</v>
      </c>
      <c r="F105" s="215">
        <v>-16.291120752654709</v>
      </c>
      <c r="G105" s="216">
        <v>-10.947811108874173</v>
      </c>
      <c r="H105" s="214"/>
      <c r="I105" s="215">
        <v>0.64690026954175028</v>
      </c>
      <c r="J105" s="215">
        <v>-17.859183090545571</v>
      </c>
      <c r="K105" s="215">
        <v>-16.291120752654709</v>
      </c>
      <c r="L105" s="216">
        <v>-10.947811108874173</v>
      </c>
    </row>
    <row r="106" spans="2:12" x14ac:dyDescent="0.2">
      <c r="B106" s="217"/>
      <c r="C106" s="218" t="s">
        <v>190</v>
      </c>
      <c r="D106" s="215">
        <v>2.0977745348412347</v>
      </c>
      <c r="E106" s="215">
        <v>-17.361914401387956</v>
      </c>
      <c r="F106" s="215">
        <v>-16.76313383420235</v>
      </c>
      <c r="G106" s="216">
        <v>-10.106551802312346</v>
      </c>
      <c r="H106" s="214"/>
      <c r="I106" s="215">
        <v>1.3668869376300741</v>
      </c>
      <c r="J106" s="215">
        <v>-17.612085069693872</v>
      </c>
      <c r="K106" s="215">
        <v>-16.527134619795568</v>
      </c>
      <c r="L106" s="216">
        <v>-10.529989978944521</v>
      </c>
    </row>
    <row r="107" spans="2:12" x14ac:dyDescent="0.2">
      <c r="B107" s="217"/>
      <c r="C107" s="218" t="s">
        <v>180</v>
      </c>
      <c r="D107" s="215">
        <v>2.5336404412655833</v>
      </c>
      <c r="E107" s="215">
        <v>-17.31549512007885</v>
      </c>
      <c r="F107" s="215">
        <v>-15.608328661990999</v>
      </c>
      <c r="G107" s="216">
        <v>-9.8483639265761536</v>
      </c>
      <c r="H107" s="214"/>
      <c r="I107" s="215">
        <v>1.7546687080722378</v>
      </c>
      <c r="J107" s="215">
        <v>-17.514362451673438</v>
      </c>
      <c r="K107" s="215">
        <v>-16.224713846751659</v>
      </c>
      <c r="L107" s="216">
        <v>-10.304670304821029</v>
      </c>
    </row>
    <row r="108" spans="2:12" x14ac:dyDescent="0.2">
      <c r="B108" s="217"/>
      <c r="C108" s="218" t="s">
        <v>179</v>
      </c>
      <c r="D108" s="215">
        <v>2.4851497151170854</v>
      </c>
      <c r="E108" s="215">
        <v>-17.963982178291982</v>
      </c>
      <c r="F108" s="215">
        <v>-17.536131153796795</v>
      </c>
      <c r="G108" s="216">
        <v>-10.15576179785681</v>
      </c>
      <c r="H108" s="214"/>
      <c r="I108" s="215">
        <v>1.9368885797662161</v>
      </c>
      <c r="J108" s="215">
        <v>-17.623794856840792</v>
      </c>
      <c r="K108" s="215">
        <v>-16.534467123773489</v>
      </c>
      <c r="L108" s="216">
        <v>-10.268088130774677</v>
      </c>
    </row>
    <row r="109" spans="2:12" x14ac:dyDescent="0.2">
      <c r="B109" s="217"/>
      <c r="C109" s="218" t="s">
        <v>230</v>
      </c>
      <c r="D109" s="215">
        <v>4.7125810164151849</v>
      </c>
      <c r="E109" s="215">
        <v>-15.196496827105022</v>
      </c>
      <c r="F109" s="215">
        <v>-16.994862357278972</v>
      </c>
      <c r="G109" s="216">
        <v>-7.6330081001472871</v>
      </c>
      <c r="H109" s="214"/>
      <c r="I109" s="215">
        <v>2.4913486436124899</v>
      </c>
      <c r="J109" s="215">
        <v>-17.145261001572909</v>
      </c>
      <c r="K109" s="215">
        <v>-16.62677597407658</v>
      </c>
      <c r="L109" s="216">
        <v>-9.7460003373895923</v>
      </c>
    </row>
    <row r="110" spans="2:12" x14ac:dyDescent="0.2">
      <c r="B110" s="217"/>
      <c r="C110" s="207" t="s">
        <v>177</v>
      </c>
      <c r="D110" s="215">
        <v>6.3291139240505334</v>
      </c>
      <c r="E110" s="215">
        <v>-14.302059496567733</v>
      </c>
      <c r="F110" s="215">
        <v>-14.915320788094311</v>
      </c>
      <c r="G110" s="216">
        <v>-6.3302988462710434</v>
      </c>
      <c r="H110" s="214"/>
      <c r="I110" s="215">
        <v>3.1303891807940465</v>
      </c>
      <c r="J110" s="215">
        <v>-16.687640035603568</v>
      </c>
      <c r="K110" s="215">
        <v>-16.350395714878939</v>
      </c>
      <c r="L110" s="216">
        <v>-9.1890468667719887</v>
      </c>
    </row>
    <row r="111" spans="2:12" x14ac:dyDescent="0.2">
      <c r="B111" s="217"/>
      <c r="C111" s="207" t="s">
        <v>176</v>
      </c>
      <c r="D111" s="215">
        <v>9.1813547872013235</v>
      </c>
      <c r="E111" s="215">
        <v>-7.237163814181125</v>
      </c>
      <c r="F111" s="215">
        <v>-3.4282311398944443</v>
      </c>
      <c r="G111" s="216">
        <v>-0.68833745682594927</v>
      </c>
      <c r="H111" s="214"/>
      <c r="I111" s="215">
        <v>3.9838877338876921</v>
      </c>
      <c r="J111" s="215">
        <v>-15.450398783643227</v>
      </c>
      <c r="K111" s="215">
        <v>-14.714764000765701</v>
      </c>
      <c r="L111" s="216">
        <v>-8.0433167703914172</v>
      </c>
    </row>
    <row r="112" spans="2:12" x14ac:dyDescent="0.2">
      <c r="B112" s="217"/>
      <c r="C112" s="207" t="s">
        <v>187</v>
      </c>
      <c r="D112" s="215">
        <v>11.423390752493145</v>
      </c>
      <c r="E112" s="215">
        <v>-1.131638732907847</v>
      </c>
      <c r="F112" s="215">
        <v>3.5397935601694464</v>
      </c>
      <c r="G112" s="216">
        <v>4.0778452124188957</v>
      </c>
      <c r="H112" s="214"/>
      <c r="I112" s="215">
        <v>4.9164677804295565</v>
      </c>
      <c r="J112" s="215">
        <v>-13.865562166111634</v>
      </c>
      <c r="K112" s="215">
        <v>-12.706571471109385</v>
      </c>
      <c r="L112" s="216">
        <v>-6.6332320960208691</v>
      </c>
    </row>
    <row r="113" spans="2:12" x14ac:dyDescent="0.2">
      <c r="B113" s="217"/>
      <c r="C113" s="207" t="s">
        <v>186</v>
      </c>
      <c r="D113" s="215">
        <v>12.754012326844588</v>
      </c>
      <c r="E113" s="215">
        <v>3.865641652834495</v>
      </c>
      <c r="F113" s="215">
        <v>3.2153227218099101</v>
      </c>
      <c r="G113" s="216">
        <v>7.5736361090602333</v>
      </c>
      <c r="H113" s="214"/>
      <c r="I113" s="215">
        <v>5.7820882646321126</v>
      </c>
      <c r="J113" s="215">
        <v>-12.128318811305006</v>
      </c>
      <c r="K113" s="215">
        <v>-11.134799103600713</v>
      </c>
      <c r="L113" s="216">
        <v>-5.1724950266988419</v>
      </c>
    </row>
    <row r="114" spans="2:12" x14ac:dyDescent="0.2">
      <c r="B114" s="217"/>
      <c r="C114" s="207" t="s">
        <v>185</v>
      </c>
      <c r="D114" s="215">
        <v>14.318791128442587</v>
      </c>
      <c r="E114" s="215">
        <v>5.9564568519006489</v>
      </c>
      <c r="F114" s="215">
        <v>6.7298492708145252</v>
      </c>
      <c r="G114" s="216">
        <v>9.4580803184160835</v>
      </c>
      <c r="H114" s="214"/>
      <c r="I114" s="215">
        <v>6.6323186717156757</v>
      </c>
      <c r="J114" s="215">
        <v>-10.521739130434849</v>
      </c>
      <c r="K114" s="215">
        <v>-9.5576270445079992</v>
      </c>
      <c r="L114" s="216">
        <v>-3.8111833327794664</v>
      </c>
    </row>
    <row r="115" spans="2:12" x14ac:dyDescent="0.2">
      <c r="B115" s="217"/>
      <c r="C115" s="207" t="s">
        <v>184</v>
      </c>
      <c r="D115" s="215">
        <v>14.5473351180335</v>
      </c>
      <c r="E115" s="215">
        <v>10.969659332860093</v>
      </c>
      <c r="F115" s="215">
        <v>9.0079609077123202</v>
      </c>
      <c r="G115" s="216">
        <v>12.478193945613025</v>
      </c>
      <c r="H115" s="214"/>
      <c r="I115" s="215">
        <v>7.3501820991060285</v>
      </c>
      <c r="J115" s="215">
        <v>-8.7851351641971664</v>
      </c>
      <c r="K115" s="215">
        <v>-7.9847835335065565</v>
      </c>
      <c r="L115" s="216">
        <v>-2.4314775300186997</v>
      </c>
    </row>
    <row r="116" spans="2:12" x14ac:dyDescent="0.2">
      <c r="B116" s="217"/>
      <c r="C116" s="207" t="s">
        <v>191</v>
      </c>
      <c r="D116" s="215">
        <v>12.872653110191434</v>
      </c>
      <c r="E116" s="215">
        <v>7.4897370949428499</v>
      </c>
      <c r="F116" s="215">
        <v>3.3616295307403732E-3</v>
      </c>
      <c r="G116" s="216">
        <v>9.7576385554348342</v>
      </c>
      <c r="H116" s="214"/>
      <c r="I116" s="215">
        <v>7.8154135357342724</v>
      </c>
      <c r="J116" s="215">
        <v>-7.5507135001921739</v>
      </c>
      <c r="K116" s="215">
        <v>-7.3473058742158814</v>
      </c>
      <c r="L116" s="216">
        <v>-1.4664364334121438</v>
      </c>
    </row>
    <row r="117" spans="2:12" x14ac:dyDescent="0.2">
      <c r="B117" s="217">
        <v>2013</v>
      </c>
      <c r="C117" s="207" t="s">
        <v>182</v>
      </c>
      <c r="D117" s="215">
        <v>13.943938582396044</v>
      </c>
      <c r="E117" s="215">
        <v>7.4763105276884012</v>
      </c>
      <c r="F117" s="215">
        <v>8.5949610346009564</v>
      </c>
      <c r="G117" s="216">
        <v>10.206234771031642</v>
      </c>
      <c r="H117" s="214"/>
      <c r="I117" s="215">
        <v>13.943938582396044</v>
      </c>
      <c r="J117" s="215">
        <v>7.4763105276884012</v>
      </c>
      <c r="K117" s="215">
        <v>8.5949610346009564</v>
      </c>
      <c r="L117" s="216">
        <v>10.206234771031642</v>
      </c>
    </row>
    <row r="118" spans="2:12" x14ac:dyDescent="0.2">
      <c r="B118" s="217"/>
      <c r="C118" s="207" t="s">
        <v>181</v>
      </c>
      <c r="D118" s="215">
        <v>14.63879459234132</v>
      </c>
      <c r="E118" s="215">
        <v>12.173570709942538</v>
      </c>
      <c r="F118" s="215">
        <v>10.065847910512327</v>
      </c>
      <c r="G118" s="216">
        <v>13.217492181983225</v>
      </c>
      <c r="H118" s="214"/>
      <c r="I118" s="215">
        <v>14.291242483777001</v>
      </c>
      <c r="J118" s="215">
        <v>9.8175158610764868</v>
      </c>
      <c r="K118" s="215">
        <v>9.328347951073134</v>
      </c>
      <c r="L118" s="216">
        <v>11.708888637193059</v>
      </c>
    </row>
    <row r="119" spans="2:12" x14ac:dyDescent="0.2">
      <c r="B119" s="217"/>
      <c r="C119" s="207" t="s">
        <v>180</v>
      </c>
      <c r="D119" s="215">
        <v>13.791676519271888</v>
      </c>
      <c r="E119" s="215">
        <v>16.361626878867973</v>
      </c>
      <c r="F119" s="215">
        <v>12.769197539479826</v>
      </c>
      <c r="G119" s="216">
        <v>15.262039660056548</v>
      </c>
      <c r="H119" s="214"/>
      <c r="I119" s="215">
        <v>14.123935854286419</v>
      </c>
      <c r="J119" s="215">
        <v>11.978915706630278</v>
      </c>
      <c r="K119" s="215">
        <v>10.469220611950703</v>
      </c>
      <c r="L119" s="216">
        <v>12.889400573123645</v>
      </c>
    </row>
    <row r="120" spans="2:12" x14ac:dyDescent="0.2">
      <c r="B120" s="217"/>
      <c r="C120" s="211" t="s">
        <v>179</v>
      </c>
      <c r="D120" s="215">
        <v>14.147149278448246</v>
      </c>
      <c r="E120" s="215">
        <v>22.696362557619466</v>
      </c>
      <c r="F120" s="215">
        <v>28.005758546830716</v>
      </c>
      <c r="G120" s="216">
        <v>18.972668023390661</v>
      </c>
      <c r="H120" s="214"/>
      <c r="I120" s="215">
        <v>14.129757631493224</v>
      </c>
      <c r="J120" s="215">
        <v>14.576649925883189</v>
      </c>
      <c r="K120" s="215">
        <v>14.561595335406196</v>
      </c>
      <c r="L120" s="216">
        <v>14.385740355857447</v>
      </c>
    </row>
    <row r="121" spans="2:12" x14ac:dyDescent="0.2">
      <c r="B121" s="217"/>
      <c r="C121" s="211" t="s">
        <v>178</v>
      </c>
      <c r="D121" s="215">
        <v>11.702435356048223</v>
      </c>
      <c r="E121" s="215">
        <v>21.175389462628893</v>
      </c>
      <c r="F121" s="215">
        <v>23.725685176710854</v>
      </c>
      <c r="G121" s="216">
        <v>17.095592814967997</v>
      </c>
      <c r="H121" s="214"/>
      <c r="I121" s="215">
        <v>13.63437813588353</v>
      </c>
      <c r="J121" s="215">
        <v>15.908167770419301</v>
      </c>
      <c r="K121" s="215">
        <v>16.390875560421271</v>
      </c>
      <c r="L121" s="216">
        <v>14.935212548306431</v>
      </c>
    </row>
    <row r="122" spans="2:12" x14ac:dyDescent="0.2">
      <c r="B122" s="217"/>
      <c r="C122" s="211" t="s">
        <v>177</v>
      </c>
      <c r="D122" s="215">
        <v>11.733880154932951</v>
      </c>
      <c r="E122" s="215">
        <v>22.995104583889869</v>
      </c>
      <c r="F122" s="215">
        <v>28.363627537087321</v>
      </c>
      <c r="G122" s="216">
        <v>18.055763753560349</v>
      </c>
      <c r="H122" s="214"/>
      <c r="I122" s="215">
        <v>13.308103773677349</v>
      </c>
      <c r="J122" s="215">
        <v>17.081491305629172</v>
      </c>
      <c r="K122" s="215">
        <v>18.357506869656113</v>
      </c>
      <c r="L122" s="216">
        <v>15.460057735701604</v>
      </c>
    </row>
    <row r="123" spans="2:12" x14ac:dyDescent="0.2">
      <c r="B123" s="217"/>
      <c r="C123" s="211" t="s">
        <v>176</v>
      </c>
      <c r="D123" s="215">
        <v>10.456744290696562</v>
      </c>
      <c r="E123" s="215">
        <v>21.573537163943215</v>
      </c>
      <c r="F123" s="215">
        <v>17.762778568303126</v>
      </c>
      <c r="G123" s="216">
        <v>16.698732178974996</v>
      </c>
      <c r="H123" s="214"/>
      <c r="I123" s="215">
        <v>12.885812111064098</v>
      </c>
      <c r="J123" s="215">
        <v>17.72671058277173</v>
      </c>
      <c r="K123" s="215">
        <v>18.27226652612266</v>
      </c>
      <c r="L123" s="216">
        <v>15.640360042079159</v>
      </c>
    </row>
    <row r="124" spans="2:12" x14ac:dyDescent="0.2">
      <c r="B124" s="217"/>
      <c r="C124" s="211" t="s">
        <v>187</v>
      </c>
      <c r="D124" s="215">
        <v>6.0265798752373145</v>
      </c>
      <c r="E124" s="215">
        <v>16.683286364621708</v>
      </c>
      <c r="F124" s="215">
        <v>20.948015605000258</v>
      </c>
      <c r="G124" s="216">
        <v>11.9493975903614</v>
      </c>
      <c r="H124" s="214"/>
      <c r="I124" s="215">
        <v>11.972644684200828</v>
      </c>
      <c r="J124" s="215">
        <v>17.594148136315813</v>
      </c>
      <c r="K124" s="215">
        <v>18.621410993140366</v>
      </c>
      <c r="L124" s="216">
        <v>15.161722751177308</v>
      </c>
    </row>
    <row r="125" spans="2:12" x14ac:dyDescent="0.2">
      <c r="B125" s="217"/>
      <c r="C125" s="211" t="s">
        <v>186</v>
      </c>
      <c r="D125" s="215">
        <v>6.1968934350813187</v>
      </c>
      <c r="E125" s="215">
        <v>12.410109760713617</v>
      </c>
      <c r="F125" s="215">
        <v>16.377734710427049</v>
      </c>
      <c r="G125" s="216">
        <v>9.6932979931845011</v>
      </c>
      <c r="H125" s="214"/>
      <c r="I125" s="215">
        <v>11.292696446661864</v>
      </c>
      <c r="J125" s="215">
        <v>16.993785552871522</v>
      </c>
      <c r="K125" s="215">
        <v>18.364153779897151</v>
      </c>
      <c r="L125" s="216">
        <v>14.523889046839656</v>
      </c>
    </row>
    <row r="126" spans="2:12" x14ac:dyDescent="0.2">
      <c r="B126" s="217"/>
      <c r="C126" s="211" t="s">
        <v>185</v>
      </c>
      <c r="D126" s="215">
        <v>3.9601321820701418</v>
      </c>
      <c r="E126" s="215">
        <v>9.5944322465718166</v>
      </c>
      <c r="F126" s="215">
        <v>13.562167962713811</v>
      </c>
      <c r="G126" s="216">
        <v>7.1303699214469551</v>
      </c>
      <c r="H126" s="214"/>
      <c r="I126" s="215">
        <v>10.509751697370273</v>
      </c>
      <c r="J126" s="215">
        <v>16.215403522075089</v>
      </c>
      <c r="K126" s="215">
        <v>17.863866543930349</v>
      </c>
      <c r="L126" s="216">
        <v>13.741053359000976</v>
      </c>
    </row>
    <row r="127" spans="2:12" x14ac:dyDescent="0.2">
      <c r="B127" s="217"/>
      <c r="C127" s="211" t="s">
        <v>222</v>
      </c>
      <c r="D127" s="215">
        <v>3.9464598714612942</v>
      </c>
      <c r="E127" s="215">
        <v>5.8800015989129761</v>
      </c>
      <c r="F127" s="215">
        <v>8.1890498543460311</v>
      </c>
      <c r="G127" s="216">
        <v>5.0497217407172501</v>
      </c>
      <c r="H127" s="214"/>
      <c r="I127" s="215">
        <v>9.8745759226895444</v>
      </c>
      <c r="J127" s="215">
        <v>15.199383851244107</v>
      </c>
      <c r="K127" s="215">
        <v>16.892869033642089</v>
      </c>
      <c r="L127" s="216">
        <v>12.892406641961296</v>
      </c>
    </row>
    <row r="128" spans="2:12" x14ac:dyDescent="0.2">
      <c r="B128" s="217"/>
      <c r="C128" s="211" t="s">
        <v>191</v>
      </c>
      <c r="D128" s="215">
        <v>2.5296274645266514</v>
      </c>
      <c r="E128" s="215">
        <v>3.9735099337748103</v>
      </c>
      <c r="F128" s="215">
        <v>5.9971622717970297</v>
      </c>
      <c r="G128" s="216">
        <v>3.3479161869674368</v>
      </c>
      <c r="H128" s="214"/>
      <c r="I128" s="215">
        <v>9.2267889031061756</v>
      </c>
      <c r="J128" s="215">
        <v>14.209396733035495</v>
      </c>
      <c r="K128" s="215">
        <v>15.954376170362327</v>
      </c>
      <c r="L128" s="216">
        <v>12.050668691898171</v>
      </c>
    </row>
    <row r="129" spans="2:12" x14ac:dyDescent="0.2">
      <c r="B129" s="217">
        <v>2014</v>
      </c>
      <c r="C129" s="211" t="s">
        <v>182</v>
      </c>
      <c r="D129" s="215">
        <v>1.6295832027578783</v>
      </c>
      <c r="E129" s="215">
        <v>3.1869287389792778</v>
      </c>
      <c r="F129" s="215">
        <v>-1.4410622311068377</v>
      </c>
      <c r="G129" s="216">
        <v>2.5072939460248467</v>
      </c>
      <c r="H129" s="214"/>
      <c r="I129" s="215">
        <v>1.6295832027578783</v>
      </c>
      <c r="J129" s="215">
        <v>3.1869287389792778</v>
      </c>
      <c r="K129" s="215">
        <v>-1.4410622311068377</v>
      </c>
      <c r="L129" s="216">
        <v>2.5072939460248467</v>
      </c>
    </row>
    <row r="130" spans="2:12" x14ac:dyDescent="0.2">
      <c r="B130" s="217"/>
      <c r="C130" s="211" t="s">
        <v>190</v>
      </c>
      <c r="D130" s="215">
        <v>0.68055483401725514</v>
      </c>
      <c r="E130" s="215">
        <v>1.9848697551085648</v>
      </c>
      <c r="F130" s="215">
        <v>0.18655003505918533</v>
      </c>
      <c r="G130" s="216">
        <v>1.4256120107811965</v>
      </c>
      <c r="H130" s="214"/>
      <c r="I130" s="215">
        <v>1.1537960671962555</v>
      </c>
      <c r="J130" s="215">
        <v>2.5749454040104203</v>
      </c>
      <c r="K130" s="215">
        <v>-0.62405737638651093</v>
      </c>
      <c r="L130" s="216">
        <v>1.9602320734523948</v>
      </c>
    </row>
    <row r="131" spans="2:12" x14ac:dyDescent="0.2">
      <c r="B131" s="217"/>
      <c r="C131" s="211" t="s">
        <v>180</v>
      </c>
      <c r="D131" s="215">
        <v>0.98706426307841877</v>
      </c>
      <c r="E131" s="215">
        <v>0.52049694160558602</v>
      </c>
      <c r="F131" s="215">
        <v>1.0357535404683427</v>
      </c>
      <c r="G131" s="216">
        <v>0.71757735352195873</v>
      </c>
      <c r="H131" s="214"/>
      <c r="I131" s="215">
        <v>1.0981194920546278</v>
      </c>
      <c r="J131" s="215">
        <v>1.8698413112360646</v>
      </c>
      <c r="K131" s="215">
        <v>-6.226052434634699E-2</v>
      </c>
      <c r="L131" s="216">
        <v>1.5386905869653855</v>
      </c>
    </row>
    <row r="132" spans="2:12" x14ac:dyDescent="0.2">
      <c r="B132" s="217"/>
      <c r="C132" s="211" t="s">
        <v>179</v>
      </c>
      <c r="D132" s="215">
        <v>-0.99481865284963833</v>
      </c>
      <c r="E132" s="215">
        <v>0.37196845707474502</v>
      </c>
      <c r="F132" s="215">
        <v>-4.8776042059507692</v>
      </c>
      <c r="G132" s="216">
        <v>-0.19920318725107355</v>
      </c>
      <c r="H132" s="214"/>
      <c r="I132" s="215">
        <v>0.57314410480349132</v>
      </c>
      <c r="J132" s="215">
        <v>1.4810523775042661</v>
      </c>
      <c r="K132" s="215">
        <v>-1.3178546593161089</v>
      </c>
      <c r="L132" s="216">
        <v>1.0940676604678234</v>
      </c>
    </row>
    <row r="133" spans="2:12" x14ac:dyDescent="0.2">
      <c r="B133" s="217"/>
      <c r="C133" s="211" t="s">
        <v>178</v>
      </c>
      <c r="D133" s="215">
        <v>-0.59036768513738291</v>
      </c>
      <c r="E133" s="215">
        <v>-0.33223791123463409</v>
      </c>
      <c r="F133" s="215">
        <v>-4.9137180136433756</v>
      </c>
      <c r="G133" s="216">
        <v>-0.43828854705226794</v>
      </c>
      <c r="H133" s="214"/>
      <c r="I133" s="215">
        <v>0.33972614125126199</v>
      </c>
      <c r="J133" s="215">
        <v>1.098532750293324</v>
      </c>
      <c r="K133" s="215">
        <v>-2.0808730638158135</v>
      </c>
      <c r="L133" s="216">
        <v>0.77751406469754869</v>
      </c>
    </row>
    <row r="134" spans="2:12" x14ac:dyDescent="0.2">
      <c r="B134" s="217"/>
      <c r="C134" s="211" t="s">
        <v>177</v>
      </c>
      <c r="D134" s="215">
        <v>-2.9465742251223559</v>
      </c>
      <c r="E134" s="215">
        <v>-1.6644353583963545</v>
      </c>
      <c r="F134" s="215">
        <v>-8.0321137904682427</v>
      </c>
      <c r="G134" s="216">
        <v>-2.1966859247032566</v>
      </c>
      <c r="H134" s="214"/>
      <c r="I134" s="215">
        <v>-0.21662207646503395</v>
      </c>
      <c r="J134" s="215">
        <v>0.61798707387528129</v>
      </c>
      <c r="K134" s="215">
        <v>-3.141060501904136</v>
      </c>
      <c r="L134" s="216">
        <v>0.26603778391611765</v>
      </c>
    </row>
    <row r="135" spans="2:12" x14ac:dyDescent="0.2">
      <c r="B135" s="217"/>
      <c r="C135" s="211" t="s">
        <v>176</v>
      </c>
      <c r="D135" s="215">
        <v>-3.702194836278494</v>
      </c>
      <c r="E135" s="215">
        <v>-3.9927732610659739</v>
      </c>
      <c r="F135" s="215">
        <v>-0.6875346454573994</v>
      </c>
      <c r="G135" s="216">
        <v>-3.8721677375719299</v>
      </c>
      <c r="H135" s="214"/>
      <c r="I135" s="215">
        <v>-0.72173393256440566</v>
      </c>
      <c r="J135" s="215">
        <v>-6.5924171124120967E-2</v>
      </c>
      <c r="K135" s="215">
        <v>-2.7909200005352686</v>
      </c>
      <c r="L135" s="216">
        <v>-0.34183522983068926</v>
      </c>
    </row>
    <row r="136" spans="2:12" x14ac:dyDescent="0.2">
      <c r="B136" s="217"/>
      <c r="C136" s="211" t="s">
        <v>187</v>
      </c>
      <c r="D136" s="215">
        <v>-3.7961731300521273</v>
      </c>
      <c r="E136" s="215">
        <v>-2.6009735072141105E-2</v>
      </c>
      <c r="F136" s="215">
        <v>-1.4185662581634895</v>
      </c>
      <c r="G136" s="216">
        <v>-1.6121741750790286</v>
      </c>
      <c r="H136" s="214"/>
      <c r="I136" s="215">
        <v>-1.1092981109685263</v>
      </c>
      <c r="J136" s="215">
        <v>-6.0892496639175508E-2</v>
      </c>
      <c r="K136" s="215">
        <v>-2.6083365072075981</v>
      </c>
      <c r="L136" s="216">
        <v>-0.5019753408005978</v>
      </c>
    </row>
    <row r="137" spans="2:12" x14ac:dyDescent="0.2">
      <c r="B137" s="217"/>
      <c r="C137" s="211" t="s">
        <v>186</v>
      </c>
      <c r="D137" s="215">
        <v>-4.9587198043010705</v>
      </c>
      <c r="E137" s="215">
        <v>1.3393191170967711</v>
      </c>
      <c r="F137" s="215">
        <v>3.2255183609691374</v>
      </c>
      <c r="G137" s="216">
        <v>-1.3268035899206332</v>
      </c>
      <c r="H137" s="214"/>
      <c r="I137" s="215">
        <v>-1.5417203377701361</v>
      </c>
      <c r="J137" s="215">
        <v>9.4912601312957534E-2</v>
      </c>
      <c r="K137" s="215">
        <v>-1.9506594586118253</v>
      </c>
      <c r="L137" s="216">
        <v>-0.59412479271917507</v>
      </c>
    </row>
    <row r="138" spans="2:12" x14ac:dyDescent="0.2">
      <c r="B138" s="217"/>
      <c r="C138" s="211" t="s">
        <v>185</v>
      </c>
      <c r="D138" s="215">
        <v>-5.6241989233527745</v>
      </c>
      <c r="E138" s="215">
        <v>0.44226044226063355</v>
      </c>
      <c r="F138" s="215">
        <v>-8.3561222969108506E-2</v>
      </c>
      <c r="G138" s="216">
        <v>-2.1322889469102213</v>
      </c>
      <c r="H138" s="214"/>
      <c r="I138" s="215">
        <v>-1.9517973014728351</v>
      </c>
      <c r="J138" s="215">
        <v>0.1293704720335187</v>
      </c>
      <c r="K138" s="215">
        <v>-1.7632382608692154</v>
      </c>
      <c r="L138" s="216">
        <v>-0.74752200253445089</v>
      </c>
    </row>
    <row r="139" spans="2:12" x14ac:dyDescent="0.2">
      <c r="B139" s="217"/>
      <c r="C139" s="211" t="s">
        <v>184</v>
      </c>
      <c r="D139" s="215">
        <v>-5.4675523760856715</v>
      </c>
      <c r="E139" s="215">
        <v>-2.5672002416190165</v>
      </c>
      <c r="F139" s="215">
        <v>-8.3107086448192309</v>
      </c>
      <c r="G139" s="216">
        <v>-3.7995570802032974</v>
      </c>
      <c r="H139" s="214"/>
      <c r="I139" s="215">
        <v>-2.2736842105262722</v>
      </c>
      <c r="J139" s="215">
        <v>-0.11427051070388439</v>
      </c>
      <c r="K139" s="215">
        <v>-2.3714351612446505</v>
      </c>
      <c r="L139" s="216">
        <v>-1.0248286691628694</v>
      </c>
    </row>
    <row r="140" spans="2:12" x14ac:dyDescent="0.2">
      <c r="B140" s="217"/>
      <c r="C140" s="211" t="s">
        <v>183</v>
      </c>
      <c r="D140" s="215">
        <v>-4.3642771989839897</v>
      </c>
      <c r="E140" s="215">
        <v>-1.9889805009574268</v>
      </c>
      <c r="F140" s="215">
        <v>-1.1964316369531436</v>
      </c>
      <c r="G140" s="216">
        <v>-3.0099812850904906</v>
      </c>
      <c r="H140" s="214"/>
      <c r="I140" s="215">
        <v>-2.4467587526764922</v>
      </c>
      <c r="J140" s="215">
        <v>-0.26478016031120655</v>
      </c>
      <c r="K140" s="215">
        <v>-2.2789180994004177</v>
      </c>
      <c r="L140" s="216">
        <v>-1.1863036835944141</v>
      </c>
    </row>
    <row r="141" spans="2:12" x14ac:dyDescent="0.2">
      <c r="B141" s="217">
        <v>2015</v>
      </c>
      <c r="C141" s="211" t="s">
        <v>182</v>
      </c>
      <c r="D141" s="215">
        <v>-2.2921163531710032</v>
      </c>
      <c r="E141" s="215">
        <v>-9.1126440385669749</v>
      </c>
      <c r="F141" s="215">
        <v>-9.0881400245318886</v>
      </c>
      <c r="G141" s="216">
        <v>-6.1616116694832694</v>
      </c>
      <c r="H141" s="214"/>
      <c r="I141" s="215">
        <v>-2.2921163531710032</v>
      </c>
      <c r="J141" s="215">
        <v>-9.1126440385669749</v>
      </c>
      <c r="K141" s="215">
        <v>-9.0881400245318886</v>
      </c>
      <c r="L141" s="216">
        <v>-6.1616116694832694</v>
      </c>
    </row>
    <row r="142" spans="2:12" x14ac:dyDescent="0.2">
      <c r="B142" s="217"/>
      <c r="C142" s="211" t="s">
        <v>181</v>
      </c>
      <c r="D142" s="215">
        <v>-1.9556243550051255</v>
      </c>
      <c r="E142" s="215">
        <v>-10.362099950292503</v>
      </c>
      <c r="F142" s="215">
        <v>-11.139682407941386</v>
      </c>
      <c r="G142" s="216">
        <v>-6.7840906595216914</v>
      </c>
      <c r="H142" s="214"/>
      <c r="I142" s="215">
        <v>-2.124208249652404</v>
      </c>
      <c r="J142" s="215">
        <v>-9.745098418719822</v>
      </c>
      <c r="K142" s="215">
        <v>-10.126343162514983</v>
      </c>
      <c r="L142" s="216">
        <v>-6.4747803988730146</v>
      </c>
    </row>
    <row r="143" spans="2:12" x14ac:dyDescent="0.2">
      <c r="B143" s="217"/>
      <c r="C143" s="211" t="s">
        <v>180</v>
      </c>
      <c r="D143" s="215">
        <v>-2.1297391841142099</v>
      </c>
      <c r="E143" s="215">
        <v>-9.9402827122228707</v>
      </c>
      <c r="F143" s="215">
        <v>-8.3114712645134698</v>
      </c>
      <c r="G143" s="216">
        <v>-6.6322417587204257</v>
      </c>
      <c r="H143" s="214"/>
      <c r="I143" s="215">
        <v>-2.1260531599086474</v>
      </c>
      <c r="J143" s="215">
        <v>-9.8111999999998645</v>
      </c>
      <c r="K143" s="215">
        <v>-9.5053136721269365</v>
      </c>
      <c r="L143" s="216">
        <v>-6.5277635225289394</v>
      </c>
    </row>
    <row r="144" spans="2:12" x14ac:dyDescent="0.2">
      <c r="B144" s="217"/>
      <c r="C144" s="211" t="s">
        <v>179</v>
      </c>
      <c r="D144" s="215">
        <v>-1.5386225664643649</v>
      </c>
      <c r="E144" s="215">
        <v>-13.956418618440548</v>
      </c>
      <c r="F144" s="215">
        <v>-11.312449481904974</v>
      </c>
      <c r="G144" s="216">
        <v>-8.8084700164888119</v>
      </c>
      <c r="H144" s="214"/>
      <c r="I144" s="215">
        <v>-1.9810040705562804</v>
      </c>
      <c r="J144" s="215">
        <v>-10.875376989601172</v>
      </c>
      <c r="K144" s="215">
        <v>-9.9595239725540186</v>
      </c>
      <c r="L144" s="216">
        <v>-7.1037951932666044</v>
      </c>
    </row>
    <row r="145" spans="2:12" x14ac:dyDescent="0.2">
      <c r="B145" s="217"/>
      <c r="C145" s="211" t="s">
        <v>178</v>
      </c>
      <c r="D145" s="215">
        <v>-1.7972494269637651</v>
      </c>
      <c r="E145" s="215">
        <v>-10.946048769883065</v>
      </c>
      <c r="F145" s="215">
        <v>-9.5636515232130233</v>
      </c>
      <c r="G145" s="216">
        <v>-7.19307618335292</v>
      </c>
      <c r="H145" s="214"/>
      <c r="I145" s="215">
        <v>-1.9444818339010128</v>
      </c>
      <c r="J145" s="215">
        <v>-10.890074449166532</v>
      </c>
      <c r="K145" s="215">
        <v>-9.8779526609505623</v>
      </c>
      <c r="L145" s="216">
        <v>-7.1220163200153568</v>
      </c>
    </row>
    <row r="146" spans="2:12" x14ac:dyDescent="0.2">
      <c r="B146" s="217"/>
      <c r="C146" s="211" t="s">
        <v>177</v>
      </c>
      <c r="D146" s="215">
        <v>-1.8174177959868865</v>
      </c>
      <c r="E146" s="215">
        <v>-7.2340582109871265</v>
      </c>
      <c r="F146" s="215">
        <v>-3.1257505496965821</v>
      </c>
      <c r="G146" s="216">
        <v>-5.0027047495401327</v>
      </c>
      <c r="H146" s="214"/>
      <c r="I146" s="215">
        <v>-1.9235592765894149</v>
      </c>
      <c r="J146" s="215">
        <v>-10.268630578228032</v>
      </c>
      <c r="K146" s="215">
        <v>-8.7358186487642477</v>
      </c>
      <c r="L146" s="216">
        <v>-6.7665079272896111</v>
      </c>
    </row>
    <row r="147" spans="2:12" x14ac:dyDescent="0.2">
      <c r="B147" s="217"/>
      <c r="C147" s="211" t="s">
        <v>176</v>
      </c>
      <c r="D147" s="215">
        <v>-1.1739820200951878</v>
      </c>
      <c r="E147" s="215">
        <v>-7.9638690252162299</v>
      </c>
      <c r="F147" s="215">
        <v>-8.4116424960366203</v>
      </c>
      <c r="G147" s="216">
        <v>-5.1407211961300714</v>
      </c>
      <c r="H147" s="214"/>
      <c r="I147" s="215">
        <v>-1.8181953333481271</v>
      </c>
      <c r="J147" s="215">
        <v>-9.9402000482689328</v>
      </c>
      <c r="K147" s="215">
        <v>-8.6885547325154633</v>
      </c>
      <c r="L147" s="216">
        <v>-6.536151334645945</v>
      </c>
    </row>
    <row r="148" spans="2:12" x14ac:dyDescent="0.2">
      <c r="B148" s="217"/>
      <c r="C148" s="211" t="s">
        <v>187</v>
      </c>
      <c r="D148" s="215">
        <v>-0.92533503509864001</v>
      </c>
      <c r="E148" s="215">
        <v>-12.454471121682909</v>
      </c>
      <c r="F148" s="215">
        <v>-16.157101265027872</v>
      </c>
      <c r="G148" s="216">
        <v>-7.7116604681688017</v>
      </c>
      <c r="H148" s="214"/>
      <c r="I148" s="215">
        <v>-1.7086993667376538</v>
      </c>
      <c r="J148" s="215">
        <v>-10.257263511138337</v>
      </c>
      <c r="K148" s="215">
        <v>-9.6943390938203695</v>
      </c>
      <c r="L148" s="216">
        <v>-6.682683654491206</v>
      </c>
    </row>
    <row r="149" spans="2:12" x14ac:dyDescent="0.2">
      <c r="B149" s="217"/>
      <c r="C149" s="211" t="s">
        <v>186</v>
      </c>
      <c r="D149" s="215">
        <v>-0.30564641535753001</v>
      </c>
      <c r="E149" s="215">
        <v>-12.263733018310575</v>
      </c>
      <c r="F149" s="215">
        <v>-14.396943148046649</v>
      </c>
      <c r="G149" s="216">
        <v>-7.3878916413407154</v>
      </c>
      <c r="H149" s="214"/>
      <c r="I149" s="215">
        <v>-1.5565582444673765</v>
      </c>
      <c r="J149" s="215">
        <v>-10.483304151815886</v>
      </c>
      <c r="K149" s="215">
        <v>-10.25247231689297</v>
      </c>
      <c r="L149" s="216">
        <v>-6.7608884880137499</v>
      </c>
    </row>
    <row r="150" spans="2:12" x14ac:dyDescent="0.2">
      <c r="B150" s="217"/>
      <c r="C150" s="211" t="s">
        <v>185</v>
      </c>
      <c r="D150" s="215">
        <v>0.94524119947845264</v>
      </c>
      <c r="E150" s="215">
        <v>-12.148125846756075</v>
      </c>
      <c r="F150" s="215">
        <v>-12.740703115127182</v>
      </c>
      <c r="G150" s="216">
        <v>-6.7896843041352462</v>
      </c>
      <c r="H150" s="214"/>
      <c r="I150" s="215">
        <v>-1.3146698881243202</v>
      </c>
      <c r="J150" s="215">
        <v>-10.648975174237174</v>
      </c>
      <c r="K150" s="215">
        <v>-10.506514075335115</v>
      </c>
      <c r="L150" s="216">
        <v>-6.7637201553963351</v>
      </c>
    </row>
    <row r="151" spans="2:12" x14ac:dyDescent="0.2">
      <c r="B151" s="217"/>
      <c r="C151" s="211" t="s">
        <v>184</v>
      </c>
      <c r="D151" s="215">
        <v>8.6486486486259118E-2</v>
      </c>
      <c r="E151" s="215">
        <v>-14.286267823930455</v>
      </c>
      <c r="F151" s="215">
        <v>-7.5932320408439224</v>
      </c>
      <c r="G151" s="216">
        <v>-8.2851855195450455</v>
      </c>
      <c r="H151" s="214"/>
      <c r="I151" s="215">
        <v>-1.1905787735171258</v>
      </c>
      <c r="J151" s="215">
        <v>-10.96954195110451</v>
      </c>
      <c r="K151" s="215">
        <v>-10.2523612736804</v>
      </c>
      <c r="L151" s="216">
        <v>-6.8980843858813206</v>
      </c>
    </row>
    <row r="152" spans="2:12" x14ac:dyDescent="0.2">
      <c r="B152" s="217"/>
      <c r="C152" s="211" t="s">
        <v>183</v>
      </c>
      <c r="D152" s="215">
        <v>-0.14633353205787403</v>
      </c>
      <c r="E152" s="215">
        <v>-15.078542380990223</v>
      </c>
      <c r="F152" s="215">
        <v>-18.488842729374909</v>
      </c>
      <c r="G152" s="216">
        <v>-8.7496841476580318</v>
      </c>
      <c r="H152" s="214"/>
      <c r="I152" s="215">
        <v>-1.1058278093260654</v>
      </c>
      <c r="J152" s="215">
        <v>-11.293726860662201</v>
      </c>
      <c r="K152" s="215">
        <v>-10.908066659568561</v>
      </c>
      <c r="L152" s="216">
        <v>-7.0459163836171008</v>
      </c>
    </row>
    <row r="153" spans="2:12" x14ac:dyDescent="0.2">
      <c r="B153" s="217">
        <v>2016</v>
      </c>
      <c r="C153" s="211" t="s">
        <v>182</v>
      </c>
      <c r="D153" s="215">
        <v>-5.0336629497159002</v>
      </c>
      <c r="E153" s="215">
        <v>-13.139850791323537</v>
      </c>
      <c r="F153" s="215">
        <v>-11.066051240462315</v>
      </c>
      <c r="G153" s="216">
        <v>-9.4879268263785459</v>
      </c>
      <c r="H153" s="214"/>
      <c r="I153" s="215">
        <v>-5.0336629497159002</v>
      </c>
      <c r="J153" s="215">
        <v>-13.139850791323537</v>
      </c>
      <c r="K153" s="215">
        <v>-11.066051240462315</v>
      </c>
      <c r="L153" s="216">
        <v>-9.4879268263785459</v>
      </c>
    </row>
    <row r="154" spans="2:12" x14ac:dyDescent="0.2">
      <c r="B154" s="217"/>
      <c r="C154" s="211" t="s">
        <v>181</v>
      </c>
      <c r="D154" s="215">
        <v>-5.162886163886105</v>
      </c>
      <c r="E154" s="215">
        <v>-13.057202576461979</v>
      </c>
      <c r="F154" s="215">
        <v>-12.178494886540392</v>
      </c>
      <c r="G154" s="216">
        <v>-9.5231363679200491</v>
      </c>
      <c r="H154" s="214"/>
      <c r="I154" s="215">
        <v>-5.0982558598373862</v>
      </c>
      <c r="J154" s="215">
        <v>-13.098301595470907</v>
      </c>
      <c r="K154" s="215">
        <v>-11.62266676058411</v>
      </c>
      <c r="L154" s="216">
        <v>-9.5055821371610723</v>
      </c>
    </row>
    <row r="155" spans="2:12" x14ac:dyDescent="0.2">
      <c r="B155" s="217"/>
      <c r="C155" s="211" t="s">
        <v>180</v>
      </c>
      <c r="D155" s="215">
        <v>-4.0840998685939827</v>
      </c>
      <c r="E155" s="215">
        <v>-16.14067483632715</v>
      </c>
      <c r="F155" s="215">
        <v>-18.490442405538452</v>
      </c>
      <c r="G155" s="216">
        <v>-10.788042844141721</v>
      </c>
      <c r="H155" s="214"/>
      <c r="I155" s="215">
        <v>-4.759984571689035</v>
      </c>
      <c r="J155" s="215">
        <v>-14.127164348566613</v>
      </c>
      <c r="K155" s="215">
        <v>-14.003748321993703</v>
      </c>
      <c r="L155" s="216">
        <v>-9.9366264568856231</v>
      </c>
    </row>
    <row r="156" spans="2:12" x14ac:dyDescent="0.2">
      <c r="B156" s="217"/>
      <c r="C156" s="211" t="s">
        <v>179</v>
      </c>
      <c r="D156" s="215">
        <v>-3.3326246412247129</v>
      </c>
      <c r="E156" s="215">
        <v>-13.584288052373061</v>
      </c>
      <c r="F156" s="215">
        <v>-13.366853255387701</v>
      </c>
      <c r="G156" s="216">
        <v>-8.9955272173581911</v>
      </c>
      <c r="H156" s="214"/>
      <c r="I156" s="215">
        <v>-4.4059484258820003</v>
      </c>
      <c r="J156" s="215">
        <v>-13.992612993445652</v>
      </c>
      <c r="K156" s="215">
        <v>-13.846074734322611</v>
      </c>
      <c r="L156" s="216">
        <v>-9.7032973515012166</v>
      </c>
    </row>
    <row r="157" spans="2:12" x14ac:dyDescent="0.2">
      <c r="B157" s="217"/>
      <c r="C157" s="211" t="s">
        <v>178</v>
      </c>
      <c r="D157" s="215">
        <v>-5.1774441674182654</v>
      </c>
      <c r="E157" s="215">
        <v>-24.802669053625149</v>
      </c>
      <c r="F157" s="215">
        <v>-24.647940705554628</v>
      </c>
      <c r="G157" s="216">
        <v>-16.28404982845565</v>
      </c>
      <c r="H157" s="214"/>
      <c r="I157" s="215">
        <v>-4.5595176499160894</v>
      </c>
      <c r="J157" s="215">
        <v>-16.239345149506157</v>
      </c>
      <c r="K157" s="215">
        <v>-16.079610550362311</v>
      </c>
      <c r="L157" s="216">
        <v>-11.045318582450147</v>
      </c>
    </row>
    <row r="158" spans="2:12" x14ac:dyDescent="0.2">
      <c r="B158" s="217"/>
      <c r="C158" s="211" t="s">
        <v>177</v>
      </c>
      <c r="D158" s="215">
        <v>-3.4453242028677389</v>
      </c>
      <c r="E158" s="215">
        <v>-26.369441910277335</v>
      </c>
      <c r="F158" s="215">
        <v>-29.820926317597184</v>
      </c>
      <c r="G158" s="216">
        <v>-16.609343325057647</v>
      </c>
      <c r="H158" s="214"/>
      <c r="I158" s="215">
        <v>-4.3758543145641866</v>
      </c>
      <c r="J158" s="215">
        <v>-18.019474861814921</v>
      </c>
      <c r="K158" s="215">
        <v>-18.546830904468827</v>
      </c>
      <c r="L158" s="216">
        <v>-11.99632487483554</v>
      </c>
    </row>
    <row r="159" spans="2:12" x14ac:dyDescent="0.2">
      <c r="B159" s="217"/>
      <c r="C159" s="211" t="s">
        <v>176</v>
      </c>
      <c r="D159" s="215">
        <v>-3.938356164383483</v>
      </c>
      <c r="E159" s="215">
        <v>-22.822442136255884</v>
      </c>
      <c r="F159" s="215">
        <v>-28.70505031729693</v>
      </c>
      <c r="G159" s="216">
        <v>-14.642343887626918</v>
      </c>
      <c r="H159" s="214"/>
      <c r="I159" s="215">
        <v>-4.3139541046160801</v>
      </c>
      <c r="J159" s="215">
        <v>-18.71892139756196</v>
      </c>
      <c r="K159" s="215">
        <v>-20.032360413851457</v>
      </c>
      <c r="L159" s="216">
        <v>-12.376834975533679</v>
      </c>
    </row>
    <row r="160" spans="2:12" x14ac:dyDescent="0.2">
      <c r="B160" s="217"/>
      <c r="C160" s="211" t="s">
        <v>187</v>
      </c>
      <c r="D160" s="215">
        <v>-2.6409017713367122</v>
      </c>
      <c r="E160" s="215">
        <v>-17.699002334960788</v>
      </c>
      <c r="F160" s="215">
        <v>-24.062943578844465</v>
      </c>
      <c r="G160" s="216">
        <v>-11.048951048951173</v>
      </c>
      <c r="H160" s="214"/>
      <c r="I160" s="215">
        <v>-4.1071440419871319</v>
      </c>
      <c r="J160" s="215">
        <v>-18.593452965384717</v>
      </c>
      <c r="K160" s="215">
        <v>-20.536311033521837</v>
      </c>
      <c r="L160" s="216">
        <v>-12.213133677587551</v>
      </c>
    </row>
    <row r="161" spans="2:12" x14ac:dyDescent="0.2">
      <c r="B161" s="217"/>
      <c r="C161" s="211" t="s">
        <v>186</v>
      </c>
      <c r="D161" s="215">
        <v>-2.9636402753872138</v>
      </c>
      <c r="E161" s="215">
        <v>-19.245981654464405</v>
      </c>
      <c r="F161" s="215">
        <v>-25.217209776197937</v>
      </c>
      <c r="G161" s="216">
        <v>-12.09924925633883</v>
      </c>
      <c r="H161" s="214"/>
      <c r="I161" s="215">
        <v>-3.9815717196775458</v>
      </c>
      <c r="J161" s="215">
        <v>-18.665502086024144</v>
      </c>
      <c r="K161" s="215">
        <v>-21.066212946293305</v>
      </c>
      <c r="L161" s="216">
        <v>-12.200589264771299</v>
      </c>
    </row>
    <row r="162" spans="2:12" x14ac:dyDescent="0.2">
      <c r="B162" s="217"/>
      <c r="C162" s="211" t="s">
        <v>185</v>
      </c>
      <c r="D162" s="215">
        <v>-4.321386287805451</v>
      </c>
      <c r="E162" s="215">
        <v>-17.340644276902005</v>
      </c>
      <c r="F162" s="215">
        <v>-23.9797555143188</v>
      </c>
      <c r="G162" s="216">
        <v>-11.570385918046123</v>
      </c>
      <c r="H162" s="214"/>
      <c r="I162" s="215">
        <v>-4.0151793365161286</v>
      </c>
      <c r="J162" s="215">
        <v>-18.535873856806397</v>
      </c>
      <c r="K162" s="215">
        <v>-21.356251747149134</v>
      </c>
      <c r="L162" s="216">
        <v>-12.138634802203219</v>
      </c>
    </row>
    <row r="163" spans="2:12" x14ac:dyDescent="0.2">
      <c r="B163" s="217"/>
      <c r="C163" s="211" t="s">
        <v>184</v>
      </c>
      <c r="D163" s="215">
        <v>-3.7643119464246588</v>
      </c>
      <c r="E163" s="215">
        <v>-12.535599656435048</v>
      </c>
      <c r="F163" s="215">
        <v>-22.63458788179382</v>
      </c>
      <c r="G163" s="216">
        <v>-8.5390161675320329</v>
      </c>
      <c r="H163" s="214"/>
      <c r="I163" s="215">
        <v>-3.9926745250796092</v>
      </c>
      <c r="J163" s="215">
        <v>-18.026750336584783</v>
      </c>
      <c r="K163" s="215">
        <v>-21.471077204950152</v>
      </c>
      <c r="L163" s="216">
        <v>-11.82548007963865</v>
      </c>
    </row>
    <row r="164" spans="2:12" x14ac:dyDescent="0.2">
      <c r="B164" s="217"/>
      <c r="C164" s="211" t="s">
        <v>183</v>
      </c>
      <c r="D164" s="215">
        <v>-4.5321320017368887</v>
      </c>
      <c r="E164" s="215">
        <v>-9.0469483568076612</v>
      </c>
      <c r="F164" s="215">
        <v>-8.606852997353986</v>
      </c>
      <c r="G164" s="216">
        <v>-6.9529755311651176</v>
      </c>
      <c r="H164" s="214"/>
      <c r="I164" s="215">
        <v>-4.0368816912559673</v>
      </c>
      <c r="J164" s="215">
        <v>-17.348505533550618</v>
      </c>
      <c r="K164" s="215">
        <v>-20.534099402397064</v>
      </c>
      <c r="L164" s="216">
        <v>-11.443589025203549</v>
      </c>
    </row>
    <row r="165" spans="2:12" x14ac:dyDescent="0.2">
      <c r="B165" s="217">
        <v>2017</v>
      </c>
      <c r="C165" s="211" t="s">
        <v>182</v>
      </c>
      <c r="D165" s="215">
        <v>-1.9163666574356308</v>
      </c>
      <c r="E165" s="215">
        <v>-3.9718002184489065</v>
      </c>
      <c r="F165" s="215">
        <v>-5.646700995845122</v>
      </c>
      <c r="G165" s="216">
        <v>-3.0002356205984015</v>
      </c>
      <c r="H165" s="214"/>
      <c r="I165" s="215">
        <v>-1.9163666574356308</v>
      </c>
      <c r="J165" s="215">
        <v>-3.9718002184489065</v>
      </c>
      <c r="K165" s="215">
        <v>-5.646700995845122</v>
      </c>
      <c r="L165" s="216">
        <v>-3.0002356205984015</v>
      </c>
    </row>
    <row r="166" spans="2:12" x14ac:dyDescent="0.2">
      <c r="B166" s="217"/>
      <c r="C166" s="211" t="s">
        <v>181</v>
      </c>
      <c r="D166" s="215">
        <v>-1.7869034406214568</v>
      </c>
      <c r="E166" s="215">
        <v>-5.2448238641940144</v>
      </c>
      <c r="F166" s="215">
        <v>-7.743391664465948</v>
      </c>
      <c r="G166" s="216">
        <v>-3.6222071767095354</v>
      </c>
      <c r="H166" s="214"/>
      <c r="I166" s="215">
        <v>-1.8516978516978311</v>
      </c>
      <c r="J166" s="215">
        <v>-4.6120817293455962</v>
      </c>
      <c r="K166" s="215">
        <v>-6.6891903708165223</v>
      </c>
      <c r="L166" s="216">
        <v>-3.3120536821629298</v>
      </c>
    </row>
    <row r="167" spans="2:12" x14ac:dyDescent="0.2">
      <c r="B167" s="217"/>
      <c r="C167" s="211" t="s">
        <v>180</v>
      </c>
      <c r="D167" s="215">
        <v>-5.0087680841736866</v>
      </c>
      <c r="E167" s="215">
        <v>-6.1355219697728725</v>
      </c>
      <c r="F167" s="215">
        <v>-6.1574959290587099</v>
      </c>
      <c r="G167" s="216">
        <v>-5.5976981428198069</v>
      </c>
      <c r="H167" s="214"/>
      <c r="I167" s="215">
        <v>-2.9122102976639863</v>
      </c>
      <c r="J167" s="215">
        <v>-5.1151951872541845</v>
      </c>
      <c r="K167" s="215">
        <v>-6.5144676810285347</v>
      </c>
      <c r="L167" s="216">
        <v>-4.0730129148559886</v>
      </c>
    </row>
    <row r="168" spans="2:12" x14ac:dyDescent="0.2">
      <c r="B168" s="217"/>
      <c r="C168" s="211" t="s">
        <v>179</v>
      </c>
      <c r="D168" s="215">
        <v>-5.8448342222466865</v>
      </c>
      <c r="E168" s="215">
        <v>-6.7384370015949768</v>
      </c>
      <c r="F168" s="215">
        <v>-10.732844569978772</v>
      </c>
      <c r="G168" s="216">
        <v>-6.3135604297927088</v>
      </c>
      <c r="H168" s="214"/>
      <c r="I168" s="215">
        <v>-3.6477727210040056</v>
      </c>
      <c r="J168" s="215">
        <v>-5.5194241032642815</v>
      </c>
      <c r="K168" s="215">
        <v>-7.5646034804581763</v>
      </c>
      <c r="L168" s="216">
        <v>-4.6328717010713394</v>
      </c>
    </row>
    <row r="169" spans="2:12" x14ac:dyDescent="0.2">
      <c r="B169" s="217"/>
      <c r="C169" s="211" t="s">
        <v>178</v>
      </c>
      <c r="D169" s="215">
        <v>-5.6000000000000938</v>
      </c>
      <c r="E169" s="215">
        <v>-1.8937344443240911</v>
      </c>
      <c r="F169" s="215">
        <v>-2.9163814401097943</v>
      </c>
      <c r="G169" s="216">
        <v>-3.7159281568885816</v>
      </c>
      <c r="H169" s="214"/>
      <c r="I169" s="215">
        <v>-4.0338551750843994</v>
      </c>
      <c r="J169" s="215">
        <v>-4.8429107943302574</v>
      </c>
      <c r="K169" s="215">
        <v>-6.7016077693149096</v>
      </c>
      <c r="L169" s="216">
        <v>-4.4568906813346914</v>
      </c>
    </row>
    <row r="170" spans="2:12" x14ac:dyDescent="0.2">
      <c r="B170" s="217"/>
      <c r="C170" s="211" t="s">
        <v>177</v>
      </c>
      <c r="D170" s="215">
        <v>-6.5436613475176379</v>
      </c>
      <c r="E170" s="215">
        <v>-1.2013144427086897</v>
      </c>
      <c r="F170" s="215">
        <v>-0.77585807050815081</v>
      </c>
      <c r="G170" s="216">
        <v>-3.8349130042882762</v>
      </c>
      <c r="H170" s="214"/>
      <c r="I170" s="215">
        <v>-4.4515968386008247</v>
      </c>
      <c r="J170" s="215">
        <v>-4.268163074437803</v>
      </c>
      <c r="K170" s="215">
        <v>-5.7849176120318146</v>
      </c>
      <c r="L170" s="216">
        <v>-4.3561544450736012</v>
      </c>
    </row>
    <row r="171" spans="2:12" x14ac:dyDescent="0.2">
      <c r="B171" s="217"/>
      <c r="C171" s="211" t="s">
        <v>176</v>
      </c>
      <c r="D171" s="215">
        <v>-6.6844919786097527</v>
      </c>
      <c r="E171" s="215">
        <v>-0.92195199491325042</v>
      </c>
      <c r="F171" s="215">
        <v>2.4277733987069228</v>
      </c>
      <c r="G171" s="216">
        <v>-3.7311608961303477</v>
      </c>
      <c r="H171" s="214"/>
      <c r="I171" s="215">
        <v>-4.7687621157574522</v>
      </c>
      <c r="J171" s="215">
        <v>-3.805462751304145</v>
      </c>
      <c r="K171" s="215">
        <v>-4.7141538438178587</v>
      </c>
      <c r="L171" s="216">
        <v>-4.2686011876457375</v>
      </c>
    </row>
    <row r="172" spans="2:12" x14ac:dyDescent="0.2">
      <c r="B172" s="217"/>
      <c r="C172" s="211" t="s">
        <v>187</v>
      </c>
      <c r="D172" s="215">
        <v>-8.2699305325835137</v>
      </c>
      <c r="E172" s="215">
        <v>0.40235221293720702</v>
      </c>
      <c r="F172" s="215">
        <v>5.3182425057290317</v>
      </c>
      <c r="G172" s="216">
        <v>-3.789574672209739</v>
      </c>
      <c r="H172" s="214"/>
      <c r="I172" s="215">
        <v>-5.2081675581049929</v>
      </c>
      <c r="J172" s="215">
        <v>-3.2821381372133751</v>
      </c>
      <c r="K172" s="215">
        <v>-3.5154557511916984</v>
      </c>
      <c r="L172" s="216">
        <v>-4.2087637359893737</v>
      </c>
    </row>
    <row r="173" spans="2:12" x14ac:dyDescent="0.2">
      <c r="B173" s="217"/>
      <c r="C173" s="211" t="s">
        <v>186</v>
      </c>
      <c r="D173" s="215">
        <v>-7.3111246604955387</v>
      </c>
      <c r="E173" s="215">
        <v>2.1206752813671459</v>
      </c>
      <c r="F173" s="215">
        <v>7.9005359697263744</v>
      </c>
      <c r="G173" s="216">
        <v>-2.4494400128918126</v>
      </c>
      <c r="H173" s="214"/>
      <c r="I173" s="215">
        <v>-5.4415491744790101</v>
      </c>
      <c r="J173" s="215">
        <v>-2.6898426879005566</v>
      </c>
      <c r="K173" s="215">
        <v>-2.2910690293082459</v>
      </c>
      <c r="L173" s="216">
        <v>-4.0147498741225585</v>
      </c>
    </row>
    <row r="174" spans="2:12" x14ac:dyDescent="0.2">
      <c r="B174" s="217"/>
      <c r="C174" s="211" t="s">
        <v>185</v>
      </c>
      <c r="D174" s="215">
        <v>-6.2095730918499399</v>
      </c>
      <c r="E174" s="215">
        <v>3.010986733001797</v>
      </c>
      <c r="F174" s="215">
        <v>11.433857341488896</v>
      </c>
      <c r="G174" s="216">
        <v>-1.4106540795683187</v>
      </c>
      <c r="H174" s="214"/>
      <c r="I174" s="215">
        <v>-5.5172643240935741</v>
      </c>
      <c r="J174" s="215">
        <v>-2.1238719502783221</v>
      </c>
      <c r="K174" s="215">
        <v>-0.97035188890527424</v>
      </c>
      <c r="L174" s="216">
        <v>-3.7570889099424742</v>
      </c>
    </row>
    <row r="175" spans="2:12" x14ac:dyDescent="0.2">
      <c r="B175" s="217"/>
      <c r="C175" s="211" t="s">
        <v>184</v>
      </c>
      <c r="D175" s="215">
        <v>-5.6793310511250583</v>
      </c>
      <c r="E175" s="215">
        <v>1.9071738680999761</v>
      </c>
      <c r="F175" s="215">
        <v>14.625935881931017</v>
      </c>
      <c r="G175" s="216">
        <v>-1.7300293270911871</v>
      </c>
      <c r="H175" s="214"/>
      <c r="I175" s="215">
        <v>-5.5318375874284893</v>
      </c>
      <c r="J175" s="215">
        <v>-1.7589256469046632</v>
      </c>
      <c r="K175" s="215">
        <v>0.40981487027280661</v>
      </c>
      <c r="L175" s="216">
        <v>-3.5741686737627121</v>
      </c>
    </row>
    <row r="176" spans="2:12" x14ac:dyDescent="0.2">
      <c r="B176" s="217"/>
      <c r="C176" s="211" t="s">
        <v>183</v>
      </c>
      <c r="D176" s="215">
        <v>-5.0884075274319489</v>
      </c>
      <c r="E176" s="215">
        <v>0.82589170495022124</v>
      </c>
      <c r="F176" s="215">
        <v>2.9642484768647837</v>
      </c>
      <c r="G176" s="216">
        <v>-1.9885287592662726</v>
      </c>
      <c r="H176" s="214"/>
      <c r="I176" s="215">
        <v>-5.4956871578810906</v>
      </c>
      <c r="J176" s="215">
        <v>-1.5440851542154244</v>
      </c>
      <c r="K176" s="215">
        <v>0.62379485056067718</v>
      </c>
      <c r="L176" s="216">
        <v>-3.4435893893956293</v>
      </c>
    </row>
    <row r="177" spans="2:12" x14ac:dyDescent="0.2">
      <c r="B177" s="217">
        <v>2018</v>
      </c>
      <c r="C177" s="211" t="s">
        <v>182</v>
      </c>
      <c r="D177" s="215">
        <v>-6.7084533288159554</v>
      </c>
      <c r="E177" s="215">
        <v>-3.308861544824826</v>
      </c>
      <c r="F177" s="215">
        <v>-4.1414700911106772</v>
      </c>
      <c r="G177" s="216">
        <v>-4.9337399800276067</v>
      </c>
      <c r="H177" s="214"/>
      <c r="I177" s="215">
        <v>-6.7084533288159554</v>
      </c>
      <c r="J177" s="215">
        <v>-3.308861544824826</v>
      </c>
      <c r="K177" s="215">
        <v>-4.1414700911106772</v>
      </c>
      <c r="L177" s="216">
        <v>-4.9337399800276067</v>
      </c>
    </row>
    <row r="178" spans="2:12" x14ac:dyDescent="0.2">
      <c r="B178" s="217"/>
      <c r="C178" s="211" t="s">
        <v>181</v>
      </c>
      <c r="D178" s="215">
        <v>-7.0233924737259752</v>
      </c>
      <c r="E178" s="215">
        <v>-3.3759643763268343</v>
      </c>
      <c r="F178" s="215">
        <v>-1.2676287029930178</v>
      </c>
      <c r="G178" s="216">
        <v>-5.1200994298992946</v>
      </c>
      <c r="H178" s="214"/>
      <c r="I178" s="215">
        <v>-6.8658739797216262</v>
      </c>
      <c r="J178" s="215">
        <v>-3.3423877894192655</v>
      </c>
      <c r="K178" s="215">
        <v>-2.7287191775900221</v>
      </c>
      <c r="L178" s="216">
        <v>-5.0268693797089643</v>
      </c>
    </row>
    <row r="179" spans="2:12" x14ac:dyDescent="0.2">
      <c r="B179" s="217"/>
      <c r="C179" s="211" t="s">
        <v>180</v>
      </c>
      <c r="D179" s="215">
        <v>-7.7593169493480492</v>
      </c>
      <c r="E179" s="215">
        <v>-2.1326508850501025</v>
      </c>
      <c r="F179" s="215">
        <v>-1.105950856057869</v>
      </c>
      <c r="G179" s="216">
        <v>-4.8351343862565344</v>
      </c>
      <c r="H179" s="214"/>
      <c r="I179" s="215">
        <v>-7.159515367550906</v>
      </c>
      <c r="J179" s="215">
        <v>-2.9471704028844914</v>
      </c>
      <c r="K179" s="215">
        <v>-2.1934171476650111</v>
      </c>
      <c r="L179" s="216">
        <v>-4.9640496768102675</v>
      </c>
    </row>
    <row r="180" spans="2:12" x14ac:dyDescent="0.2">
      <c r="B180" s="217"/>
      <c r="C180" s="211" t="s">
        <v>179</v>
      </c>
      <c r="D180" s="215">
        <v>-7.492408315814048</v>
      </c>
      <c r="E180" s="215">
        <v>-3.0889268918340318</v>
      </c>
      <c r="F180" s="215">
        <v>0.33414684040282694</v>
      </c>
      <c r="G180" s="216">
        <v>-5.1931019086951196</v>
      </c>
      <c r="H180" s="214"/>
      <c r="I180" s="215">
        <v>-7.2411078508552666</v>
      </c>
      <c r="J180" s="215">
        <v>-2.9820159478738395</v>
      </c>
      <c r="K180" s="215">
        <v>-1.5857641687194945</v>
      </c>
      <c r="L180" s="216">
        <v>-5.0202756390936294</v>
      </c>
    </row>
    <row r="181" spans="2:12" x14ac:dyDescent="0.2">
      <c r="B181" s="217"/>
      <c r="C181" s="211" t="s">
        <v>178</v>
      </c>
      <c r="D181" s="215">
        <v>-5.641815811307394</v>
      </c>
      <c r="E181" s="215">
        <v>5.5923229649239126</v>
      </c>
      <c r="F181" s="215">
        <v>4.4725725942486916</v>
      </c>
      <c r="G181" s="216">
        <v>0.17711249500085291</v>
      </c>
      <c r="H181" s="214"/>
      <c r="I181" s="215">
        <v>-6.9299853583740134</v>
      </c>
      <c r="J181" s="215">
        <v>-1.3325553021059866</v>
      </c>
      <c r="K181" s="215">
        <v>-0.41533003741860419</v>
      </c>
      <c r="L181" s="216">
        <v>-4.0150502226593332</v>
      </c>
    </row>
    <row r="182" spans="2:12" x14ac:dyDescent="0.2">
      <c r="B182" s="217"/>
      <c r="C182" s="211" t="s">
        <v>177</v>
      </c>
      <c r="D182" s="215">
        <v>-5.8279480642676411</v>
      </c>
      <c r="E182" s="215">
        <v>1.4285714285714679</v>
      </c>
      <c r="F182" s="215">
        <v>1.4450085583095795</v>
      </c>
      <c r="G182" s="216">
        <v>-2.0478882040503854</v>
      </c>
      <c r="H182" s="214"/>
      <c r="I182" s="215">
        <v>-6.7505742910642708</v>
      </c>
      <c r="J182" s="215">
        <v>-0.88281007149517698</v>
      </c>
      <c r="K182" s="215">
        <v>-0.11224242880158997</v>
      </c>
      <c r="L182" s="216">
        <v>-3.6947100152173507</v>
      </c>
    </row>
    <row r="183" spans="2:12" x14ac:dyDescent="0.2">
      <c r="B183" s="217"/>
      <c r="C183" s="211" t="s">
        <v>176</v>
      </c>
      <c r="D183" s="215">
        <v>-5.1217765042980705</v>
      </c>
      <c r="E183" s="215">
        <v>1.8396705706185346</v>
      </c>
      <c r="F183" s="215">
        <v>6.5041600136826583</v>
      </c>
      <c r="G183" s="216">
        <v>-1.4498885786015547</v>
      </c>
      <c r="H183" s="214"/>
      <c r="I183" s="215">
        <v>-6.5238704531481506</v>
      </c>
      <c r="J183" s="215">
        <v>-0.49507212820085744</v>
      </c>
      <c r="K183" s="215">
        <v>0.81505580855834037</v>
      </c>
      <c r="L183" s="216">
        <v>-3.3784750369558414</v>
      </c>
    </row>
    <row r="184" spans="2:12" x14ac:dyDescent="0.2">
      <c r="B184" s="217"/>
      <c r="C184" s="211" t="s">
        <v>187</v>
      </c>
      <c r="D184" s="215">
        <v>-4.6339704291381345</v>
      </c>
      <c r="E184" s="215">
        <v>-7.9325935059596393</v>
      </c>
      <c r="F184" s="215">
        <v>-6.0915824745120357</v>
      </c>
      <c r="G184" s="216">
        <v>-6.4123871253669362</v>
      </c>
      <c r="H184" s="214"/>
      <c r="I184" s="215">
        <v>-6.2943443604193128</v>
      </c>
      <c r="J184" s="215">
        <v>-1.4553124875628654</v>
      </c>
      <c r="K184" s="215">
        <v>-8.5722040248636944E-2</v>
      </c>
      <c r="L184" s="216">
        <v>-3.7591136873857622</v>
      </c>
    </row>
    <row r="185" spans="2:12" x14ac:dyDescent="0.2">
      <c r="B185" s="217"/>
      <c r="C185" s="211" t="s">
        <v>188</v>
      </c>
      <c r="D185" s="215">
        <v>-3.2591795239805488</v>
      </c>
      <c r="E185" s="215">
        <v>-7.9034644624724981</v>
      </c>
      <c r="F185" s="215">
        <v>-9.5566733398750774</v>
      </c>
      <c r="G185" s="216">
        <v>-5.7652597670768806</v>
      </c>
      <c r="H185" s="214"/>
      <c r="I185" s="215">
        <v>-5.9641681520707479</v>
      </c>
      <c r="J185" s="215">
        <v>-2.1971506894345461</v>
      </c>
      <c r="K185" s="215">
        <v>-1.2074509417469015</v>
      </c>
      <c r="L185" s="216">
        <v>-3.9839543315590475</v>
      </c>
    </row>
    <row r="186" spans="2:12" x14ac:dyDescent="0.2">
      <c r="B186" s="217"/>
      <c r="C186" s="211" t="s">
        <v>185</v>
      </c>
      <c r="D186" s="215">
        <v>-2.998500749625288</v>
      </c>
      <c r="E186" s="215">
        <v>-5.7352719223223936</v>
      </c>
      <c r="F186" s="215">
        <v>-7.6944093962244331</v>
      </c>
      <c r="G186" s="216">
        <v>-4.4867585905012941</v>
      </c>
      <c r="H186" s="214"/>
      <c r="I186" s="215">
        <v>-5.673942004659871</v>
      </c>
      <c r="J186" s="215">
        <v>-2.5668387354521371</v>
      </c>
      <c r="K186" s="215">
        <v>-1.9098644187795943</v>
      </c>
      <c r="L186" s="216">
        <v>-4.034916964065383</v>
      </c>
    </row>
    <row r="187" spans="2:12" x14ac:dyDescent="0.2">
      <c r="B187" s="217"/>
      <c r="C187" s="211" t="s">
        <v>222</v>
      </c>
      <c r="D187" s="215">
        <v>-4.8491699886954676</v>
      </c>
      <c r="E187" s="215">
        <v>-2.9314804483439261</v>
      </c>
      <c r="F187" s="215">
        <v>-10.119956220328174</v>
      </c>
      <c r="G187" s="216">
        <v>-3.8139305662030498</v>
      </c>
      <c r="H187" s="214"/>
      <c r="I187" s="215">
        <v>-5.5998931623932435</v>
      </c>
      <c r="J187" s="215">
        <v>-2.6010831098684961</v>
      </c>
      <c r="K187" s="215">
        <v>-2.7392663933251016</v>
      </c>
      <c r="L187" s="216">
        <v>-4.0145939453759549</v>
      </c>
    </row>
    <row r="188" spans="2:12" x14ac:dyDescent="0.2">
      <c r="B188" s="255"/>
      <c r="C188" s="211" t="s">
        <v>183</v>
      </c>
      <c r="D188" s="215">
        <v>-5.0557086378339555</v>
      </c>
      <c r="E188" s="215">
        <v>-3.5939179849484582</v>
      </c>
      <c r="F188" s="215">
        <v>-6.5314901124626452</v>
      </c>
      <c r="G188" s="216">
        <v>-4.267535263753464</v>
      </c>
      <c r="H188" s="214"/>
      <c r="I188" s="215">
        <v>-5.5553375773687019</v>
      </c>
      <c r="J188" s="215">
        <v>-2.6855902808038845</v>
      </c>
      <c r="K188" s="215">
        <v>-3.0643224303236516</v>
      </c>
      <c r="L188" s="216">
        <v>-4.0357378547134504</v>
      </c>
    </row>
    <row r="189" spans="2:12" x14ac:dyDescent="0.2">
      <c r="B189" s="255">
        <v>2019</v>
      </c>
      <c r="C189" s="211" t="s">
        <v>182</v>
      </c>
      <c r="D189" s="215">
        <v>-5.2539192542824136</v>
      </c>
      <c r="E189" s="215">
        <v>-4.2241471500374272</v>
      </c>
      <c r="F189" s="215">
        <v>-3.7653617470893463</v>
      </c>
      <c r="G189" s="216">
        <v>-4.7071515770944821</v>
      </c>
      <c r="H189" s="214"/>
      <c r="I189" s="215">
        <v>-5.2539192542824136</v>
      </c>
      <c r="J189" s="215">
        <v>-4.2241471500374272</v>
      </c>
      <c r="K189" s="215">
        <v>-3.7653617470893463</v>
      </c>
      <c r="L189" s="216">
        <v>-4.7071515770944821</v>
      </c>
    </row>
    <row r="190" spans="2:12" x14ac:dyDescent="0.2">
      <c r="B190" s="255"/>
      <c r="C190" s="211" t="s">
        <v>181</v>
      </c>
      <c r="D190" s="215">
        <v>-3.5673047705865546</v>
      </c>
      <c r="E190" s="215">
        <v>-1.3611274851293764</v>
      </c>
      <c r="F190" s="215">
        <v>-3.760059228265078</v>
      </c>
      <c r="G190" s="216">
        <v>-2.3949196947260387</v>
      </c>
      <c r="H190" s="214"/>
      <c r="I190" s="215">
        <v>-4.4122998544396612</v>
      </c>
      <c r="J190" s="215">
        <v>-2.794208173861823</v>
      </c>
      <c r="K190" s="215">
        <v>-3.7627159291669598</v>
      </c>
      <c r="L190" s="216">
        <v>-3.5527943246278393</v>
      </c>
    </row>
    <row r="191" spans="2:12" x14ac:dyDescent="0.2">
      <c r="B191" s="255"/>
      <c r="C191" s="211" t="s">
        <v>180</v>
      </c>
      <c r="D191" s="215">
        <v>-0.58790418412666412</v>
      </c>
      <c r="E191" s="215">
        <v>2.4133798213118229</v>
      </c>
      <c r="F191" s="215">
        <v>4.4584209229480587</v>
      </c>
      <c r="G191" s="216">
        <v>1.0161595574319282</v>
      </c>
      <c r="H191" s="214"/>
      <c r="I191" s="215">
        <v>-3.1634841213112108</v>
      </c>
      <c r="J191" s="215">
        <v>-1.078626680306527</v>
      </c>
      <c r="K191" s="215">
        <v>-1.0206599285450868</v>
      </c>
      <c r="L191" s="216">
        <v>-2.053800007642026</v>
      </c>
    </row>
    <row r="192" spans="2:12" x14ac:dyDescent="0.2">
      <c r="B192" s="255"/>
      <c r="C192" s="211" t="s">
        <v>179</v>
      </c>
      <c r="D192" s="215">
        <v>-0.42926582917750533</v>
      </c>
      <c r="E192" s="215">
        <v>5.7902283004302113</v>
      </c>
      <c r="F192" s="215">
        <v>4.4108611797634811</v>
      </c>
      <c r="G192" s="216">
        <v>2.8903605592347947</v>
      </c>
      <c r="H192" s="214"/>
      <c r="I192" s="215">
        <v>-2.4951393389501475</v>
      </c>
      <c r="J192" s="215">
        <v>0.60796446996063125</v>
      </c>
      <c r="K192" s="215">
        <v>0.31060895602432748</v>
      </c>
      <c r="L192" s="216">
        <v>-0.84235426477903275</v>
      </c>
    </row>
    <row r="193" spans="2:12" x14ac:dyDescent="0.2">
      <c r="B193" s="255"/>
      <c r="C193" s="211" t="s">
        <v>178</v>
      </c>
      <c r="D193" s="215">
        <v>-1.3566134907674554</v>
      </c>
      <c r="E193" s="215">
        <v>-0.37083463908916814</v>
      </c>
      <c r="F193" s="215">
        <v>5.5928656857682446</v>
      </c>
      <c r="G193" s="216">
        <v>-0.81840994638985309</v>
      </c>
      <c r="H193" s="214"/>
      <c r="I193" s="215">
        <v>-2.2705876523635204</v>
      </c>
      <c r="J193" s="215">
        <v>0.40645598339767997</v>
      </c>
      <c r="K193" s="215">
        <v>1.3811981932586592</v>
      </c>
      <c r="L193" s="216">
        <v>-0.8375209380234061</v>
      </c>
    </row>
    <row r="194" spans="2:12" x14ac:dyDescent="0.2">
      <c r="B194" s="255"/>
      <c r="C194" s="211" t="s">
        <v>177</v>
      </c>
      <c r="D194" s="215">
        <v>-4.3943591035003564</v>
      </c>
      <c r="E194" s="215">
        <v>2.6556284270509156</v>
      </c>
      <c r="F194" s="215">
        <v>5.9627994198286238</v>
      </c>
      <c r="G194" s="216">
        <v>-0.59154439482681509</v>
      </c>
      <c r="H194" s="214"/>
      <c r="I194" s="215">
        <v>-2.6197573800356477</v>
      </c>
      <c r="J194" s="215">
        <v>0.7813550057795382</v>
      </c>
      <c r="K194" s="215">
        <v>2.1392726977957466</v>
      </c>
      <c r="L194" s="216">
        <v>-0.7967802202551777</v>
      </c>
    </row>
    <row r="195" spans="2:12" x14ac:dyDescent="0.2">
      <c r="B195" s="255"/>
      <c r="C195" s="211" t="s">
        <v>176</v>
      </c>
      <c r="D195" s="215">
        <v>-4.9326789983640822</v>
      </c>
      <c r="E195" s="215">
        <v>-1.63839731134795</v>
      </c>
      <c r="F195" s="215">
        <v>-2.6144341966094276</v>
      </c>
      <c r="G195" s="216">
        <v>-3.137075306981052</v>
      </c>
      <c r="H195" s="214"/>
      <c r="I195" s="215">
        <v>-2.946509519492313</v>
      </c>
      <c r="J195" s="215">
        <v>0.42864578549344223</v>
      </c>
      <c r="K195" s="215">
        <v>1.4354373112888563</v>
      </c>
      <c r="L195" s="216">
        <v>-1.1330454451983885</v>
      </c>
    </row>
    <row r="196" spans="2:12" x14ac:dyDescent="0.2">
      <c r="B196" s="255"/>
      <c r="C196" s="211" t="s">
        <v>187</v>
      </c>
      <c r="D196" s="215">
        <v>-4.8654440032773083</v>
      </c>
      <c r="E196" s="215">
        <v>-2.6897321428572041</v>
      </c>
      <c r="F196" s="215">
        <v>-1.9522859578385177</v>
      </c>
      <c r="G196" s="216">
        <v>-3.7114866664693991</v>
      </c>
      <c r="H196" s="214"/>
      <c r="I196" s="215">
        <v>-3.1836912746450063</v>
      </c>
      <c r="J196" s="215">
        <v>5.2502625131278791E-2</v>
      </c>
      <c r="K196" s="215">
        <v>1.0201622209708994</v>
      </c>
      <c r="L196" s="216">
        <v>-1.4476216612442139</v>
      </c>
    </row>
    <row r="197" spans="2:12" x14ac:dyDescent="0.2">
      <c r="B197" s="255"/>
      <c r="C197" s="211" t="s">
        <v>186</v>
      </c>
      <c r="D197" s="215">
        <v>-7.3684861222722891</v>
      </c>
      <c r="E197" s="215">
        <v>-5.9612188365650294</v>
      </c>
      <c r="F197" s="215">
        <v>-7.0119908292009869</v>
      </c>
      <c r="G197" s="216">
        <v>-6.6263476202996996</v>
      </c>
      <c r="H197" s="214"/>
      <c r="I197" s="215">
        <v>-3.6520235212729291</v>
      </c>
      <c r="J197" s="215">
        <v>-0.59898928061263845</v>
      </c>
      <c r="K197" s="215">
        <v>0.14924151042949863</v>
      </c>
      <c r="L197" s="216">
        <v>-2.0172642079417602</v>
      </c>
    </row>
    <row r="198" spans="2:12" x14ac:dyDescent="0.2">
      <c r="B198" s="255"/>
      <c r="C198" s="211" t="s">
        <v>185</v>
      </c>
      <c r="D198" s="215">
        <v>-6.8809891808346624</v>
      </c>
      <c r="E198" s="215">
        <v>-12.307199658429823</v>
      </c>
      <c r="F198" s="215">
        <v>-15.915988364456402</v>
      </c>
      <c r="G198" s="216">
        <v>-9.7931943171402196</v>
      </c>
      <c r="H198" s="214"/>
      <c r="I198" s="215">
        <v>-3.976979312490303</v>
      </c>
      <c r="J198" s="215">
        <v>-1.7825638922908227</v>
      </c>
      <c r="K198" s="215">
        <v>-1.4877308022844149</v>
      </c>
      <c r="L198" s="216">
        <v>-2.8016967371328416</v>
      </c>
    </row>
    <row r="199" spans="2:12" x14ac:dyDescent="0.2">
      <c r="B199" s="255"/>
      <c r="C199" s="211" t="s">
        <v>184</v>
      </c>
      <c r="D199" s="215">
        <v>-7.1035517758878068</v>
      </c>
      <c r="E199" s="215">
        <v>-10.742463033596383</v>
      </c>
      <c r="F199" s="215">
        <v>-11.645968241465599</v>
      </c>
      <c r="G199" s="216">
        <v>-9.0859924283396065</v>
      </c>
      <c r="H199" s="214"/>
      <c r="I199" s="215">
        <v>-4.2599184006066437</v>
      </c>
      <c r="J199" s="215">
        <v>-2.6211550687074925</v>
      </c>
      <c r="K199" s="215">
        <v>-2.436064419131323</v>
      </c>
      <c r="L199" s="216">
        <v>-3.3808403308438373</v>
      </c>
    </row>
    <row r="200" spans="2:12" x14ac:dyDescent="0.2">
      <c r="B200" s="255"/>
      <c r="C200" s="211" t="s">
        <v>183</v>
      </c>
      <c r="D200" s="215">
        <v>-7.8927444794952724</v>
      </c>
      <c r="E200" s="215">
        <v>-14.146885454835123</v>
      </c>
      <c r="F200" s="215">
        <v>-15.343337924163746</v>
      </c>
      <c r="G200" s="216">
        <v>-11.288601828090339</v>
      </c>
      <c r="H200" s="214"/>
      <c r="I200" s="215">
        <v>-4.5589327350999636</v>
      </c>
      <c r="J200" s="215">
        <v>-3.5930342421894967</v>
      </c>
      <c r="K200" s="215">
        <v>-3.5028581812109771</v>
      </c>
      <c r="L200" s="216">
        <v>-4.0402704574308164</v>
      </c>
    </row>
    <row r="201" spans="2:12" x14ac:dyDescent="0.2">
      <c r="B201" s="255">
        <v>2020</v>
      </c>
      <c r="C201" s="320" t="s">
        <v>182</v>
      </c>
      <c r="D201" s="215">
        <v>-7.2126748866033434</v>
      </c>
      <c r="E201" s="215">
        <v>-12.382760160786022</v>
      </c>
      <c r="F201" s="215">
        <v>-11.609007846926234</v>
      </c>
      <c r="G201" s="216">
        <v>-9.9716967078802945</v>
      </c>
      <c r="H201" s="214"/>
      <c r="I201" s="215">
        <v>-7.2126748866033434</v>
      </c>
      <c r="J201" s="215">
        <v>-12.382760160786022</v>
      </c>
      <c r="K201" s="215">
        <v>-11.609007846926234</v>
      </c>
      <c r="L201" s="216">
        <v>-9.9716967078802945</v>
      </c>
    </row>
    <row r="202" spans="2:12" x14ac:dyDescent="0.2">
      <c r="B202" s="255"/>
      <c r="C202" s="211" t="s">
        <v>365</v>
      </c>
      <c r="D202" s="215">
        <v>-8.72825812956901</v>
      </c>
      <c r="E202" s="215">
        <v>-10.582930406910373</v>
      </c>
      <c r="F202" s="215">
        <v>-9.126139096582742</v>
      </c>
      <c r="G202" s="216">
        <v>-9.7242888402626075</v>
      </c>
      <c r="H202" s="214"/>
      <c r="I202" s="215">
        <v>-7.9756352907586647</v>
      </c>
      <c r="J202" s="215">
        <v>-11.470580137118269</v>
      </c>
      <c r="K202" s="215">
        <v>-10.370087212330571</v>
      </c>
      <c r="L202" s="216">
        <v>-9.8466981132075748</v>
      </c>
    </row>
    <row r="203" spans="2:12" ht="4.5" customHeight="1" thickBot="1" x14ac:dyDescent="0.25">
      <c r="B203" s="219"/>
      <c r="C203" s="220"/>
      <c r="D203" s="221"/>
      <c r="E203" s="221"/>
      <c r="F203" s="221"/>
      <c r="G203" s="222"/>
      <c r="H203" s="221"/>
      <c r="I203" s="221"/>
      <c r="J203" s="221"/>
      <c r="K203" s="221"/>
      <c r="L203" s="222"/>
    </row>
    <row r="204" spans="2:12" ht="16.5" customHeight="1" x14ac:dyDescent="0.2">
      <c r="B204" s="384" t="s">
        <v>264</v>
      </c>
      <c r="C204" s="384"/>
      <c r="D204" s="384"/>
      <c r="E204" s="384"/>
      <c r="F204" s="384"/>
      <c r="G204" s="384"/>
      <c r="H204" s="384"/>
      <c r="I204" s="384"/>
      <c r="J204" s="384"/>
      <c r="K204" s="384"/>
      <c r="L204" s="384"/>
    </row>
    <row r="205" spans="2:12" ht="26.25" customHeight="1" x14ac:dyDescent="0.2">
      <c r="B205" s="385" t="s">
        <v>265</v>
      </c>
      <c r="C205" s="385"/>
      <c r="D205" s="385"/>
      <c r="E205" s="385"/>
      <c r="F205" s="385"/>
      <c r="G205" s="385"/>
      <c r="H205" s="385"/>
      <c r="I205" s="385"/>
      <c r="J205" s="385"/>
      <c r="K205" s="385"/>
      <c r="L205" s="385"/>
    </row>
    <row r="206" spans="2:12" x14ac:dyDescent="0.2">
      <c r="B206" s="189" t="s">
        <v>196</v>
      </c>
    </row>
    <row r="207" spans="2:12" x14ac:dyDescent="0.2">
      <c r="B207" s="189" t="s">
        <v>195</v>
      </c>
    </row>
    <row r="208" spans="2:12" x14ac:dyDescent="0.2">
      <c r="B208" s="202" t="s">
        <v>237</v>
      </c>
    </row>
    <row r="209" spans="2:12" ht="13.5" x14ac:dyDescent="0.25">
      <c r="B209" s="206" t="s">
        <v>238</v>
      </c>
    </row>
    <row r="210" spans="2:12" ht="13.5" customHeight="1" x14ac:dyDescent="0.2">
      <c r="B210" s="202" t="s">
        <v>175</v>
      </c>
      <c r="C210" s="223"/>
    </row>
    <row r="211" spans="2:12" x14ac:dyDescent="0.2">
      <c r="B211" s="234" t="s">
        <v>231</v>
      </c>
    </row>
    <row r="212" spans="2:12" x14ac:dyDescent="0.2">
      <c r="B212" s="235" t="s">
        <v>232</v>
      </c>
    </row>
    <row r="215" spans="2:12" x14ac:dyDescent="0.2">
      <c r="D215" s="224"/>
      <c r="E215" s="224"/>
      <c r="F215" s="224"/>
      <c r="G215" s="224"/>
      <c r="I215" s="224"/>
      <c r="J215" s="224"/>
      <c r="K215" s="224"/>
      <c r="L215" s="224"/>
    </row>
    <row r="216" spans="2:12" x14ac:dyDescent="0.2">
      <c r="D216" s="224"/>
      <c r="E216" s="224"/>
      <c r="F216" s="224"/>
      <c r="G216" s="224"/>
      <c r="I216" s="224"/>
      <c r="J216" s="224"/>
      <c r="K216" s="224"/>
      <c r="L216" s="224"/>
    </row>
    <row r="218" spans="2:12" x14ac:dyDescent="0.2">
      <c r="D218" s="225"/>
      <c r="E218" s="225"/>
      <c r="F218" s="225"/>
      <c r="G218" s="225"/>
      <c r="H218" s="225"/>
      <c r="I218" s="225"/>
      <c r="J218" s="225"/>
      <c r="K218" s="225"/>
      <c r="L218" s="225"/>
    </row>
    <row r="219" spans="2:12" x14ac:dyDescent="0.2">
      <c r="D219" s="225"/>
      <c r="E219" s="225"/>
      <c r="F219" s="225"/>
      <c r="G219" s="225"/>
      <c r="H219" s="225"/>
      <c r="I219" s="225"/>
      <c r="J219" s="225"/>
      <c r="K219" s="225"/>
      <c r="L219" s="225"/>
    </row>
  </sheetData>
  <mergeCells count="14">
    <mergeCell ref="B204:L204"/>
    <mergeCell ref="B205:L205"/>
    <mergeCell ref="B2:L2"/>
    <mergeCell ref="B3:L3"/>
    <mergeCell ref="B5:B8"/>
    <mergeCell ref="C5:C8"/>
    <mergeCell ref="D5:G5"/>
    <mergeCell ref="I5:L5"/>
    <mergeCell ref="L7:L8"/>
    <mergeCell ref="I6:L6"/>
    <mergeCell ref="G7:G8"/>
    <mergeCell ref="D6:G6"/>
    <mergeCell ref="D7:D8"/>
    <mergeCell ref="I7:I8"/>
  </mergeCells>
  <hyperlinks>
    <hyperlink ref="N2" location="Índice!A1" display="Volver al índice" xr:uid="{1E289628-6597-4651-8DD6-1FF7F91C73CD}"/>
  </hyperlink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35">
    <tabColor theme="0" tint="-0.499984740745262"/>
  </sheetPr>
  <dimension ref="B2:J32"/>
  <sheetViews>
    <sheetView zoomScaleNormal="100" zoomScaleSheetLayoutView="70" workbookViewId="0"/>
  </sheetViews>
  <sheetFormatPr baseColWidth="10" defaultColWidth="11.42578125" defaultRowHeight="12.75" x14ac:dyDescent="0.2"/>
  <cols>
    <col min="1" max="1" width="7" style="162" customWidth="1"/>
    <col min="2" max="2" width="21.7109375" style="162" bestFit="1" customWidth="1"/>
    <col min="3" max="6" width="11.42578125" style="162"/>
    <col min="7" max="7" width="11.140625" style="162" customWidth="1"/>
    <col min="8" max="9" width="12.42578125" style="162" customWidth="1"/>
    <col min="10" max="20" width="11.42578125" style="162"/>
    <col min="21" max="24" width="11.42578125" style="162" customWidth="1"/>
    <col min="25" max="16384" width="11.42578125" style="162"/>
  </cols>
  <sheetData>
    <row r="2" spans="2:10" ht="34.5" customHeight="1" x14ac:dyDescent="0.2">
      <c r="B2" s="395" t="s">
        <v>369</v>
      </c>
      <c r="C2" s="395"/>
      <c r="D2" s="395"/>
      <c r="E2" s="395"/>
      <c r="F2" s="395"/>
      <c r="G2" s="395"/>
      <c r="H2" s="299"/>
      <c r="I2" s="299"/>
      <c r="J2" s="140" t="s">
        <v>319</v>
      </c>
    </row>
    <row r="20" spans="2:8" x14ac:dyDescent="0.2">
      <c r="B20" s="144" t="s">
        <v>246</v>
      </c>
    </row>
    <row r="21" spans="2:8" x14ac:dyDescent="0.2">
      <c r="B21" s="144" t="s">
        <v>44</v>
      </c>
    </row>
    <row r="29" spans="2:8" x14ac:dyDescent="0.2">
      <c r="B29" s="190" t="s">
        <v>214</v>
      </c>
      <c r="C29" s="191">
        <v>2015</v>
      </c>
      <c r="D29" s="191">
        <v>2016</v>
      </c>
      <c r="E29" s="191">
        <v>2017</v>
      </c>
      <c r="F29" s="191">
        <v>2018</v>
      </c>
      <c r="G29" s="191">
        <v>2019</v>
      </c>
      <c r="H29" s="191" t="s">
        <v>368</v>
      </c>
    </row>
    <row r="30" spans="2:8" x14ac:dyDescent="0.2">
      <c r="B30" s="192" t="s">
        <v>193</v>
      </c>
      <c r="C30" s="193"/>
      <c r="D30" s="193"/>
      <c r="E30" s="287">
        <v>153985.58333333334</v>
      </c>
      <c r="F30" s="193">
        <v>157836.25</v>
      </c>
      <c r="G30" s="193">
        <v>161172.08333333334</v>
      </c>
      <c r="H30" s="193">
        <v>139032</v>
      </c>
    </row>
    <row r="31" spans="2:8" x14ac:dyDescent="0.2">
      <c r="B31" s="192"/>
      <c r="C31" s="193"/>
      <c r="D31" s="193"/>
      <c r="E31" s="287"/>
      <c r="F31" s="193"/>
      <c r="G31" s="193"/>
      <c r="H31" s="193"/>
    </row>
    <row r="32" spans="2:8" x14ac:dyDescent="0.2">
      <c r="B32" s="194" t="s">
        <v>213</v>
      </c>
      <c r="C32" s="195"/>
      <c r="D32" s="195"/>
      <c r="E32" s="288">
        <v>284656</v>
      </c>
      <c r="F32" s="195">
        <v>294709.5</v>
      </c>
      <c r="G32" s="195">
        <v>303056.16666666663</v>
      </c>
      <c r="H32" s="195">
        <v>262588</v>
      </c>
    </row>
  </sheetData>
  <mergeCells count="1">
    <mergeCell ref="B2:G2"/>
  </mergeCells>
  <hyperlinks>
    <hyperlink ref="J2" location="Índice!A1" display="Volver al índice" xr:uid="{3B3CDB94-5ADB-4513-9366-D90F7885E563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36">
    <tabColor theme="0" tint="-0.499984740745262"/>
  </sheetPr>
  <dimension ref="B2:L35"/>
  <sheetViews>
    <sheetView zoomScaleNormal="100" zoomScaleSheetLayoutView="84" workbookViewId="0"/>
  </sheetViews>
  <sheetFormatPr baseColWidth="10" defaultRowHeight="12.75" x14ac:dyDescent="0.2"/>
  <cols>
    <col min="1" max="1" width="3.7109375" style="139" customWidth="1"/>
    <col min="2" max="2" width="12.5703125" style="139" customWidth="1"/>
    <col min="3" max="16384" width="11.42578125" style="139"/>
  </cols>
  <sheetData>
    <row r="2" spans="2:12" ht="36" customHeight="1" x14ac:dyDescent="0.25">
      <c r="B2" s="396" t="s">
        <v>370</v>
      </c>
      <c r="C2" s="396"/>
      <c r="D2" s="396"/>
      <c r="E2" s="396"/>
      <c r="F2" s="396"/>
      <c r="G2" s="396"/>
      <c r="H2" s="396"/>
      <c r="I2" s="300"/>
      <c r="J2" s="300"/>
      <c r="K2" s="300"/>
      <c r="L2" s="140" t="s">
        <v>319</v>
      </c>
    </row>
    <row r="3" spans="2:12" ht="15.75" x14ac:dyDescent="0.25">
      <c r="B3" s="397" t="s">
        <v>26</v>
      </c>
      <c r="C3" s="397"/>
      <c r="D3" s="397"/>
      <c r="E3" s="397"/>
      <c r="F3" s="397"/>
      <c r="G3" s="397"/>
      <c r="H3" s="397"/>
      <c r="I3" s="301"/>
      <c r="J3" s="301"/>
      <c r="K3" s="301"/>
    </row>
    <row r="21" spans="2:9" x14ac:dyDescent="0.2">
      <c r="B21" s="144" t="s">
        <v>246</v>
      </c>
    </row>
    <row r="22" spans="2:9" x14ac:dyDescent="0.2">
      <c r="B22" s="144" t="s">
        <v>44</v>
      </c>
    </row>
    <row r="29" spans="2:9" x14ac:dyDescent="0.2">
      <c r="B29" s="190" t="s">
        <v>214</v>
      </c>
      <c r="C29" s="191">
        <v>2014</v>
      </c>
      <c r="D29" s="191">
        <v>2015</v>
      </c>
      <c r="E29" s="191">
        <v>2016</v>
      </c>
      <c r="F29" s="191">
        <v>2017</v>
      </c>
      <c r="G29" s="191">
        <v>2018</v>
      </c>
      <c r="H29" s="191">
        <v>2019</v>
      </c>
      <c r="I29" s="191" t="s">
        <v>368</v>
      </c>
    </row>
    <row r="30" spans="2:9" x14ac:dyDescent="0.2">
      <c r="B30" s="192" t="s">
        <v>193</v>
      </c>
      <c r="C30" s="193"/>
      <c r="D30" s="193"/>
      <c r="E30" s="193"/>
      <c r="F30" s="193">
        <v>1939.56508333333</v>
      </c>
      <c r="G30" s="193">
        <v>1991.3003333333299</v>
      </c>
      <c r="H30" s="193">
        <v>2071.26125</v>
      </c>
      <c r="I30" s="330">
        <v>1897.6413333333301</v>
      </c>
    </row>
    <row r="31" spans="2:9" x14ac:dyDescent="0.2">
      <c r="B31" s="192"/>
      <c r="C31" s="193"/>
      <c r="D31" s="193"/>
      <c r="E31" s="193"/>
      <c r="F31" s="193"/>
      <c r="G31" s="193"/>
      <c r="H31" s="193"/>
      <c r="I31" s="193"/>
    </row>
    <row r="32" spans="2:9" x14ac:dyDescent="0.2">
      <c r="B32" s="194" t="s">
        <v>213</v>
      </c>
      <c r="C32" s="195"/>
      <c r="D32" s="195"/>
      <c r="E32" s="195"/>
      <c r="F32" s="195">
        <v>3336.3300833333301</v>
      </c>
      <c r="G32" s="195">
        <v>3499.51641666667</v>
      </c>
      <c r="H32" s="195">
        <v>3641.5767500000002</v>
      </c>
      <c r="I32" s="195">
        <v>3387.67</v>
      </c>
    </row>
    <row r="35" spans="3:11" x14ac:dyDescent="0.2">
      <c r="C35" s="265"/>
      <c r="D35" s="265"/>
      <c r="E35" s="265"/>
      <c r="F35" s="265"/>
      <c r="G35" s="265"/>
      <c r="H35" s="265"/>
      <c r="I35" s="265"/>
      <c r="J35" s="265"/>
      <c r="K35" s="265"/>
    </row>
  </sheetData>
  <mergeCells count="2">
    <mergeCell ref="B2:H2"/>
    <mergeCell ref="B3:H3"/>
  </mergeCells>
  <hyperlinks>
    <hyperlink ref="L2" location="Índice!A1" display="Volver al índice" xr:uid="{19732CEF-EBBF-4183-939A-5FA216D933A1}"/>
  </hyperlinks>
  <pageMargins left="0.7" right="0.7" top="0.75" bottom="0.75" header="0.3" footer="0.3"/>
  <pageSetup paperSize="9" scale="92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37">
    <tabColor theme="0" tint="-0.499984740745262"/>
  </sheetPr>
  <dimension ref="B2:L33"/>
  <sheetViews>
    <sheetView zoomScaleNormal="100" zoomScaleSheetLayoutView="84" workbookViewId="0"/>
  </sheetViews>
  <sheetFormatPr baseColWidth="10" defaultRowHeight="12.75" x14ac:dyDescent="0.2"/>
  <cols>
    <col min="1" max="1" width="3.7109375" style="139" customWidth="1"/>
    <col min="2" max="2" width="12.5703125" style="139" customWidth="1"/>
    <col min="3" max="16384" width="11.42578125" style="139"/>
  </cols>
  <sheetData>
    <row r="2" spans="2:12" ht="36" customHeight="1" x14ac:dyDescent="0.25">
      <c r="B2" s="396" t="s">
        <v>372</v>
      </c>
      <c r="C2" s="396"/>
      <c r="D2" s="396"/>
      <c r="E2" s="396"/>
      <c r="F2" s="396"/>
      <c r="G2" s="396"/>
      <c r="H2" s="396"/>
      <c r="I2" s="396"/>
      <c r="J2" s="300"/>
      <c r="K2" s="300"/>
      <c r="L2" s="140" t="s">
        <v>319</v>
      </c>
    </row>
    <row r="3" spans="2:12" ht="15.75" x14ac:dyDescent="0.25">
      <c r="B3" s="397" t="s">
        <v>247</v>
      </c>
      <c r="C3" s="397"/>
      <c r="D3" s="397"/>
      <c r="E3" s="397"/>
      <c r="F3" s="397"/>
      <c r="G3" s="397"/>
      <c r="H3" s="397"/>
      <c r="I3" s="397"/>
      <c r="J3" s="301"/>
      <c r="K3" s="301"/>
    </row>
    <row r="21" spans="2:10" x14ac:dyDescent="0.2">
      <c r="B21" s="144" t="s">
        <v>246</v>
      </c>
    </row>
    <row r="22" spans="2:10" x14ac:dyDescent="0.2">
      <c r="B22" s="144" t="s">
        <v>44</v>
      </c>
    </row>
    <row r="30" spans="2:10" x14ac:dyDescent="0.2">
      <c r="B30" s="190" t="s">
        <v>214</v>
      </c>
      <c r="C30" s="191">
        <v>2013</v>
      </c>
      <c r="D30" s="191">
        <v>2014</v>
      </c>
      <c r="E30" s="191">
        <v>2015</v>
      </c>
      <c r="F30" s="191">
        <v>2016</v>
      </c>
      <c r="G30" s="191">
        <v>2017</v>
      </c>
      <c r="H30" s="191">
        <v>2018</v>
      </c>
      <c r="I30" s="191">
        <v>2019</v>
      </c>
      <c r="J30" s="191" t="s">
        <v>368</v>
      </c>
    </row>
    <row r="31" spans="2:10" x14ac:dyDescent="0.2">
      <c r="B31" s="192" t="s">
        <v>193</v>
      </c>
      <c r="C31" s="193"/>
      <c r="D31" s="193"/>
      <c r="E31" s="193"/>
      <c r="F31" s="193"/>
      <c r="G31" s="193">
        <v>2525.3715465862811</v>
      </c>
      <c r="H31" s="193">
        <v>2608.4866806150367</v>
      </c>
      <c r="I31" s="193">
        <v>2668.5764053823063</v>
      </c>
      <c r="J31" s="193">
        <v>2833.6632000000004</v>
      </c>
    </row>
    <row r="32" spans="2:10" x14ac:dyDescent="0.2">
      <c r="B32" s="192"/>
      <c r="C32" s="193"/>
      <c r="D32" s="193"/>
      <c r="E32" s="193"/>
      <c r="F32" s="193"/>
      <c r="G32" s="193"/>
      <c r="H32" s="193"/>
      <c r="I32" s="193"/>
      <c r="J32" s="193"/>
    </row>
    <row r="33" spans="2:10" x14ac:dyDescent="0.2">
      <c r="B33" s="194" t="s">
        <v>213</v>
      </c>
      <c r="C33" s="195"/>
      <c r="D33" s="195"/>
      <c r="E33" s="195"/>
      <c r="F33" s="195"/>
      <c r="G33" s="195">
        <v>2280.5351210751246</v>
      </c>
      <c r="H33" s="195">
        <v>2351.9979441094911</v>
      </c>
      <c r="I33" s="195">
        <v>2406.282060012501</v>
      </c>
      <c r="J33" s="195">
        <v>2531.0783000000001</v>
      </c>
    </row>
  </sheetData>
  <mergeCells count="2">
    <mergeCell ref="B2:I2"/>
    <mergeCell ref="B3:I3"/>
  </mergeCells>
  <hyperlinks>
    <hyperlink ref="L2" location="Índice!A1" display="Volver al índice" xr:uid="{2847EFE7-DB43-43B6-8EB8-4AB0282D9B44}"/>
  </hyperlinks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0.499984740745262"/>
    <pageSetUpPr fitToPage="1"/>
  </sheetPr>
  <dimension ref="A1:K61"/>
  <sheetViews>
    <sheetView showGridLines="0" zoomScaleNormal="100" zoomScaleSheetLayoutView="85" workbookViewId="0"/>
  </sheetViews>
  <sheetFormatPr baseColWidth="10" defaultRowHeight="12.75" x14ac:dyDescent="0.2"/>
  <cols>
    <col min="1" max="1" width="3.140625" customWidth="1"/>
    <col min="2" max="2" width="18" customWidth="1"/>
    <col min="3" max="8" width="11.7109375" customWidth="1"/>
    <col min="9" max="9" width="12.28515625" customWidth="1"/>
    <col min="10" max="10" width="11.42578125" style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t="15.75" x14ac:dyDescent="0.2">
      <c r="A2" s="2"/>
      <c r="B2" s="343" t="s">
        <v>295</v>
      </c>
      <c r="C2" s="343"/>
      <c r="D2" s="343"/>
      <c r="E2" s="343"/>
      <c r="F2" s="343"/>
      <c r="G2" s="343"/>
      <c r="H2" s="343"/>
      <c r="I2" s="343"/>
      <c r="K2" s="140" t="s">
        <v>319</v>
      </c>
    </row>
    <row r="3" spans="1:11" ht="15.75" customHeight="1" x14ac:dyDescent="0.2">
      <c r="A3" s="2"/>
      <c r="B3" s="343" t="s">
        <v>45</v>
      </c>
      <c r="C3" s="343"/>
      <c r="D3" s="343"/>
      <c r="E3" s="343"/>
      <c r="F3" s="343"/>
      <c r="G3" s="343"/>
      <c r="H3" s="343"/>
      <c r="I3" s="343"/>
    </row>
    <row r="4" spans="1:11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1" ht="12.75" customHeight="1" x14ac:dyDescent="0.2">
      <c r="A5" s="2"/>
      <c r="B5" s="344" t="s">
        <v>0</v>
      </c>
      <c r="C5" s="344" t="s">
        <v>46</v>
      </c>
      <c r="D5" s="344" t="s">
        <v>47</v>
      </c>
      <c r="E5" s="344"/>
      <c r="F5" s="344"/>
      <c r="G5" s="344" t="s">
        <v>48</v>
      </c>
      <c r="H5" s="344" t="s">
        <v>49</v>
      </c>
      <c r="I5" s="344" t="s">
        <v>50</v>
      </c>
    </row>
    <row r="6" spans="1:11" ht="32.25" customHeight="1" x14ac:dyDescent="0.2">
      <c r="A6" s="2"/>
      <c r="B6" s="344"/>
      <c r="C6" s="344"/>
      <c r="D6" s="3" t="s">
        <v>30</v>
      </c>
      <c r="E6" s="3" t="s">
        <v>51</v>
      </c>
      <c r="F6" s="3" t="s">
        <v>52</v>
      </c>
      <c r="G6" s="344"/>
      <c r="H6" s="344"/>
      <c r="I6" s="344"/>
    </row>
    <row r="7" spans="1:11" s="1" customFormat="1" ht="5.0999999999999996" customHeight="1" x14ac:dyDescent="0.2">
      <c r="B7" s="45"/>
      <c r="C7" s="45"/>
      <c r="D7" s="45"/>
      <c r="E7" s="45"/>
      <c r="F7" s="45"/>
      <c r="G7" s="45"/>
      <c r="H7" s="45"/>
      <c r="I7" s="45"/>
    </row>
    <row r="8" spans="1:11" ht="12.75" customHeight="1" x14ac:dyDescent="0.2">
      <c r="A8" s="2"/>
      <c r="B8" s="6">
        <v>2004</v>
      </c>
      <c r="C8" s="46">
        <v>8.1999999999999993</v>
      </c>
      <c r="D8" s="46">
        <v>57.8</v>
      </c>
      <c r="E8" s="46">
        <v>5.2</v>
      </c>
      <c r="F8" s="46">
        <v>52.6</v>
      </c>
      <c r="G8" s="46">
        <v>34.1</v>
      </c>
      <c r="H8" s="46">
        <v>100</v>
      </c>
      <c r="I8" s="46">
        <v>4171.1000000000004</v>
      </c>
      <c r="J8" s="47"/>
    </row>
    <row r="9" spans="1:11" ht="12.75" customHeight="1" x14ac:dyDescent="0.2">
      <c r="A9" s="2"/>
      <c r="B9" s="6">
        <v>2005</v>
      </c>
      <c r="C9" s="46">
        <v>8.1</v>
      </c>
      <c r="D9" s="46">
        <v>62.1</v>
      </c>
      <c r="E9" s="46">
        <v>4.2</v>
      </c>
      <c r="F9" s="46">
        <v>57.8</v>
      </c>
      <c r="G9" s="46">
        <v>29.8</v>
      </c>
      <c r="H9" s="46">
        <v>100</v>
      </c>
      <c r="I9" s="46">
        <v>4063.6</v>
      </c>
      <c r="J9" s="47"/>
    </row>
    <row r="10" spans="1:11" ht="12.75" customHeight="1" x14ac:dyDescent="0.2">
      <c r="A10" s="2"/>
      <c r="B10" s="6">
        <v>2006</v>
      </c>
      <c r="C10" s="46">
        <v>6.6</v>
      </c>
      <c r="D10" s="46">
        <v>51.1</v>
      </c>
      <c r="E10" s="46">
        <v>5.6</v>
      </c>
      <c r="F10" s="46">
        <v>45.5</v>
      </c>
      <c r="G10" s="46">
        <v>42.2</v>
      </c>
      <c r="H10" s="46">
        <v>100</v>
      </c>
      <c r="I10" s="46">
        <v>4356.2</v>
      </c>
      <c r="J10" s="47"/>
    </row>
    <row r="11" spans="1:11" ht="12.75" customHeight="1" x14ac:dyDescent="0.2">
      <c r="A11" s="2"/>
      <c r="B11" s="6">
        <v>2007</v>
      </c>
      <c r="C11" s="46">
        <v>6.3</v>
      </c>
      <c r="D11" s="46">
        <v>46.6</v>
      </c>
      <c r="E11" s="46">
        <v>6.9</v>
      </c>
      <c r="F11" s="46">
        <v>39.799999999999997</v>
      </c>
      <c r="G11" s="46">
        <v>47.1</v>
      </c>
      <c r="H11" s="46">
        <v>100</v>
      </c>
      <c r="I11" s="46">
        <v>4572</v>
      </c>
      <c r="J11" s="47"/>
    </row>
    <row r="12" spans="1:11" ht="12.75" customHeight="1" x14ac:dyDescent="0.2">
      <c r="A12" s="2"/>
      <c r="B12" s="6">
        <v>2008</v>
      </c>
      <c r="C12" s="46">
        <v>6.3</v>
      </c>
      <c r="D12" s="46">
        <v>41.3</v>
      </c>
      <c r="E12" s="46">
        <v>6.5</v>
      </c>
      <c r="F12" s="46">
        <v>34.799999999999997</v>
      </c>
      <c r="G12" s="46">
        <v>52.4</v>
      </c>
      <c r="H12" s="46">
        <v>100</v>
      </c>
      <c r="I12" s="46">
        <v>4692.1000000000004</v>
      </c>
      <c r="J12" s="47"/>
    </row>
    <row r="13" spans="1:11" ht="12.75" customHeight="1" x14ac:dyDescent="0.2">
      <c r="A13" s="2"/>
      <c r="B13" s="6">
        <v>2009</v>
      </c>
      <c r="C13" s="46">
        <v>6.1</v>
      </c>
      <c r="D13" s="46">
        <v>41.4</v>
      </c>
      <c r="E13" s="46">
        <v>6.5</v>
      </c>
      <c r="F13" s="46">
        <v>34.9</v>
      </c>
      <c r="G13" s="46">
        <v>52.6</v>
      </c>
      <c r="H13" s="46">
        <v>100</v>
      </c>
      <c r="I13" s="46">
        <v>4758.7</v>
      </c>
      <c r="J13" s="47"/>
    </row>
    <row r="14" spans="1:11" ht="12.75" customHeight="1" x14ac:dyDescent="0.2">
      <c r="A14" s="2"/>
      <c r="B14" s="6">
        <v>2010</v>
      </c>
      <c r="C14" s="46">
        <v>5.7</v>
      </c>
      <c r="D14" s="46">
        <v>41.4</v>
      </c>
      <c r="E14" s="46">
        <v>6.6</v>
      </c>
      <c r="F14" s="46">
        <v>34.799999999999997</v>
      </c>
      <c r="G14" s="46">
        <v>52.9</v>
      </c>
      <c r="H14" s="46">
        <v>100</v>
      </c>
      <c r="I14" s="46">
        <v>4892.3999999999996</v>
      </c>
      <c r="J14" s="47"/>
    </row>
    <row r="15" spans="1:11" ht="12.75" customHeight="1" x14ac:dyDescent="0.2">
      <c r="A15" s="2"/>
      <c r="B15" s="6">
        <v>2011</v>
      </c>
      <c r="C15" s="46">
        <v>5.4</v>
      </c>
      <c r="D15" s="46">
        <v>37.299999999999997</v>
      </c>
      <c r="E15" s="46">
        <v>4.3</v>
      </c>
      <c r="F15" s="46">
        <v>33</v>
      </c>
      <c r="G15" s="46">
        <v>57.3</v>
      </c>
      <c r="H15" s="46">
        <v>100</v>
      </c>
      <c r="I15" s="46">
        <v>4990.3</v>
      </c>
      <c r="J15" s="47"/>
    </row>
    <row r="16" spans="1:11" ht="12.75" customHeight="1" x14ac:dyDescent="0.2">
      <c r="A16" s="2"/>
      <c r="B16" s="6">
        <v>2012</v>
      </c>
      <c r="C16" s="46">
        <v>4.7</v>
      </c>
      <c r="D16" s="46">
        <v>34</v>
      </c>
      <c r="E16" s="46">
        <v>3</v>
      </c>
      <c r="F16" s="46">
        <v>31</v>
      </c>
      <c r="G16" s="46">
        <v>61.3</v>
      </c>
      <c r="H16" s="46">
        <v>100</v>
      </c>
      <c r="I16" s="46">
        <v>5107</v>
      </c>
      <c r="J16" s="47"/>
    </row>
    <row r="17" spans="1:10" ht="12.75" customHeight="1" x14ac:dyDescent="0.2">
      <c r="A17" s="2"/>
      <c r="B17" s="6">
        <v>2013</v>
      </c>
      <c r="C17" s="46">
        <v>4.5999999999999996</v>
      </c>
      <c r="D17" s="46">
        <v>32.6</v>
      </c>
      <c r="E17" s="46">
        <v>2.2000000000000002</v>
      </c>
      <c r="F17" s="46">
        <v>30.3</v>
      </c>
      <c r="G17" s="46">
        <v>62.9</v>
      </c>
      <c r="H17" s="46">
        <v>100</v>
      </c>
      <c r="I17" s="46">
        <v>5078.8999999999996</v>
      </c>
      <c r="J17" s="47"/>
    </row>
    <row r="18" spans="1:10" ht="12.75" customHeight="1" x14ac:dyDescent="0.2">
      <c r="A18" s="2"/>
      <c r="B18" s="6">
        <v>2014</v>
      </c>
      <c r="C18" s="46">
        <v>4.5999999999999996</v>
      </c>
      <c r="D18" s="46">
        <v>31.9</v>
      </c>
      <c r="E18" s="46">
        <v>2.2000000000000002</v>
      </c>
      <c r="F18" s="46">
        <v>29.7</v>
      </c>
      <c r="G18" s="46">
        <v>63.4</v>
      </c>
      <c r="H18" s="46">
        <v>100</v>
      </c>
      <c r="I18" s="46">
        <v>5062.3999999999996</v>
      </c>
      <c r="J18" s="47"/>
    </row>
    <row r="19" spans="1:10" ht="12.75" customHeight="1" x14ac:dyDescent="0.2">
      <c r="A19" s="2"/>
      <c r="B19" s="6">
        <v>2015</v>
      </c>
      <c r="C19" s="46">
        <v>4.9656000000000002</v>
      </c>
      <c r="D19" s="46">
        <v>30.150300000000001</v>
      </c>
      <c r="E19" s="46">
        <v>1.6115999999999999</v>
      </c>
      <c r="F19" s="46">
        <v>28.538699999999999</v>
      </c>
      <c r="G19" s="46">
        <v>64.884100000000004</v>
      </c>
      <c r="H19" s="46">
        <v>100</v>
      </c>
      <c r="I19" s="46">
        <v>5182.6980599999997</v>
      </c>
      <c r="J19" s="47"/>
    </row>
    <row r="20" spans="1:10" ht="12.75" customHeight="1" x14ac:dyDescent="0.2">
      <c r="A20" s="2"/>
      <c r="B20" s="6">
        <v>2016</v>
      </c>
      <c r="C20" s="46">
        <v>6.3091999999999997</v>
      </c>
      <c r="D20" s="46">
        <v>29.405740000000002</v>
      </c>
      <c r="E20" s="46">
        <v>2.0665900000000001</v>
      </c>
      <c r="F20" s="46">
        <v>27.33915</v>
      </c>
      <c r="G20" s="46">
        <v>64.285060000000001</v>
      </c>
      <c r="H20" s="46">
        <v>100</v>
      </c>
      <c r="I20" s="46">
        <v>5387.6535407800002</v>
      </c>
      <c r="J20" s="47"/>
    </row>
    <row r="21" spans="1:10" ht="12.75" customHeight="1" x14ac:dyDescent="0.2">
      <c r="A21" s="2"/>
      <c r="B21" s="6">
        <v>2017</v>
      </c>
      <c r="C21" s="46">
        <v>6.3684399999999997</v>
      </c>
      <c r="D21" s="46">
        <v>30.307580000000002</v>
      </c>
      <c r="E21" s="46">
        <v>2.3056199999999998</v>
      </c>
      <c r="F21" s="46">
        <v>28.00196</v>
      </c>
      <c r="G21" s="46">
        <v>63.323979999999999</v>
      </c>
      <c r="H21" s="46">
        <v>100</v>
      </c>
      <c r="I21" s="46">
        <v>5543.2511531</v>
      </c>
      <c r="J21" s="47"/>
    </row>
    <row r="22" spans="1:10" ht="12.75" customHeight="1" x14ac:dyDescent="0.2">
      <c r="A22" s="2"/>
      <c r="B22" s="6">
        <v>2018</v>
      </c>
      <c r="C22" s="46">
        <v>5.9658699999999998</v>
      </c>
      <c r="D22" s="46">
        <v>29.93554</v>
      </c>
      <c r="E22" s="46">
        <v>2.2206199999999998</v>
      </c>
      <c r="F22" s="46">
        <v>27.714919999999999</v>
      </c>
      <c r="G22" s="46">
        <v>64.098590000000002</v>
      </c>
      <c r="H22" s="46">
        <v>100</v>
      </c>
      <c r="I22" s="46">
        <v>5582.8232697499998</v>
      </c>
      <c r="J22" s="47"/>
    </row>
    <row r="23" spans="1:10" ht="12.75" customHeight="1" x14ac:dyDescent="0.2">
      <c r="A23" s="2"/>
      <c r="B23" s="6">
        <v>2019</v>
      </c>
      <c r="C23" s="303">
        <v>6.2148000000000003</v>
      </c>
      <c r="D23" s="303">
        <v>30.061800000000002</v>
      </c>
      <c r="E23" s="303">
        <v>3.2671000000000001</v>
      </c>
      <c r="F23" s="303">
        <v>26.794799999999999</v>
      </c>
      <c r="G23" s="303">
        <v>63.723300000000002</v>
      </c>
      <c r="H23" s="303">
        <v>100</v>
      </c>
      <c r="I23" s="303">
        <v>5698.9537455</v>
      </c>
      <c r="J23" s="47"/>
    </row>
    <row r="24" spans="1:10" ht="9" customHeight="1" x14ac:dyDescent="0.2">
      <c r="A24" s="2"/>
      <c r="B24" s="48"/>
      <c r="C24" s="49"/>
      <c r="D24" s="50"/>
      <c r="E24" s="50"/>
      <c r="F24" s="51"/>
      <c r="G24" s="51"/>
      <c r="H24" s="51"/>
      <c r="I24" s="51"/>
      <c r="J24" s="47"/>
    </row>
    <row r="25" spans="1:10" s="1" customFormat="1" x14ac:dyDescent="0.2">
      <c r="B25" s="14" t="s">
        <v>38</v>
      </c>
      <c r="C25" s="52"/>
      <c r="D25" s="53"/>
      <c r="E25" s="54"/>
      <c r="F25" s="54"/>
      <c r="G25" s="54"/>
      <c r="H25" s="55"/>
      <c r="I25" s="54"/>
    </row>
    <row r="26" spans="1:10" s="1" customFormat="1" x14ac:dyDescent="0.2">
      <c r="B26" s="40" t="s">
        <v>39</v>
      </c>
      <c r="C26" s="52"/>
      <c r="D26" s="53"/>
      <c r="E26" s="54"/>
      <c r="F26" s="54"/>
      <c r="G26" s="54"/>
      <c r="H26" s="55"/>
      <c r="I26" s="54"/>
    </row>
    <row r="27" spans="1:10" s="1" customFormat="1" ht="15" customHeight="1" x14ac:dyDescent="0.2">
      <c r="B27" s="341" t="s">
        <v>53</v>
      </c>
      <c r="C27" s="341"/>
      <c r="D27" s="341"/>
      <c r="E27" s="341"/>
      <c r="F27" s="341"/>
      <c r="G27" s="341"/>
      <c r="H27" s="341"/>
      <c r="I27" s="341"/>
    </row>
    <row r="28" spans="1:10" s="1" customFormat="1" x14ac:dyDescent="0.2">
      <c r="B28" s="341" t="s">
        <v>54</v>
      </c>
      <c r="C28" s="341"/>
      <c r="D28" s="341"/>
      <c r="E28" s="341"/>
      <c r="F28" s="341"/>
      <c r="G28" s="341"/>
      <c r="H28" s="341"/>
      <c r="I28" s="341"/>
    </row>
    <row r="29" spans="1:10" s="1" customFormat="1" ht="24.75" customHeight="1" x14ac:dyDescent="0.2">
      <c r="B29" s="342" t="s">
        <v>55</v>
      </c>
      <c r="C29" s="342"/>
      <c r="D29" s="342"/>
      <c r="E29" s="342"/>
      <c r="F29" s="342"/>
      <c r="G29" s="342"/>
      <c r="H29" s="342"/>
      <c r="I29" s="342"/>
    </row>
    <row r="30" spans="1:10" s="1" customFormat="1" x14ac:dyDescent="0.2">
      <c r="B30" s="41" t="s">
        <v>56</v>
      </c>
      <c r="C30" s="56"/>
      <c r="D30" s="56"/>
      <c r="E30" s="56"/>
      <c r="F30" s="56"/>
      <c r="G30" s="56"/>
      <c r="H30" s="56"/>
      <c r="I30" s="56"/>
    </row>
    <row r="31" spans="1:10" s="1" customFormat="1" x14ac:dyDescent="0.2">
      <c r="B31" s="14" t="s">
        <v>317</v>
      </c>
      <c r="C31" s="13"/>
      <c r="D31" s="13"/>
      <c r="E31" s="13"/>
      <c r="F31" s="13"/>
      <c r="G31" s="13"/>
      <c r="H31" s="13"/>
      <c r="I31" s="57"/>
    </row>
    <row r="32" spans="1:10" s="1" customFormat="1" x14ac:dyDescent="0.2">
      <c r="B32" s="42" t="s">
        <v>44</v>
      </c>
      <c r="C32" s="56"/>
      <c r="D32" s="56"/>
      <c r="E32" s="56"/>
      <c r="F32" s="56"/>
      <c r="G32" s="56"/>
      <c r="H32" s="56"/>
      <c r="I32" s="56"/>
    </row>
    <row r="33" spans="2:10" s="1" customFormat="1" x14ac:dyDescent="0.2">
      <c r="C33" s="11"/>
      <c r="E33" s="11"/>
      <c r="F33" s="11"/>
      <c r="G33" s="11"/>
      <c r="H33" s="11"/>
      <c r="I33" s="11"/>
    </row>
    <row r="35" spans="2:10" x14ac:dyDescent="0.2">
      <c r="J35"/>
    </row>
    <row r="36" spans="2:10" x14ac:dyDescent="0.2">
      <c r="B36" s="1"/>
    </row>
    <row r="37" spans="2:10" x14ac:dyDescent="0.2">
      <c r="B37" s="1"/>
      <c r="C37" s="1"/>
      <c r="D37" s="1"/>
      <c r="E37" s="1"/>
    </row>
    <row r="38" spans="2:10" x14ac:dyDescent="0.2">
      <c r="B38" s="1"/>
      <c r="D38" s="1"/>
      <c r="F38" s="1"/>
    </row>
    <row r="39" spans="2:10" x14ac:dyDescent="0.2">
      <c r="B39" s="1"/>
      <c r="C39" s="1"/>
      <c r="D39" s="1"/>
      <c r="E39" s="1"/>
      <c r="F39" s="1"/>
    </row>
    <row r="40" spans="2:10" x14ac:dyDescent="0.2">
      <c r="B40" s="1"/>
      <c r="C40" s="1"/>
      <c r="D40" s="1"/>
      <c r="E40" s="1"/>
      <c r="F40" s="1"/>
    </row>
    <row r="41" spans="2:10" x14ac:dyDescent="0.2">
      <c r="J41"/>
    </row>
    <row r="42" spans="2:10" x14ac:dyDescent="0.2">
      <c r="J42"/>
    </row>
    <row r="43" spans="2:10" x14ac:dyDescent="0.2">
      <c r="J43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</sheetData>
  <mergeCells count="11">
    <mergeCell ref="B27:I27"/>
    <mergeCell ref="B28:I28"/>
    <mergeCell ref="B29:I29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37:F39">
    <cfRule type="cellIs" dxfId="27" priority="1" stopIfTrue="1" operator="greaterThan">
      <formula>13</formula>
    </cfRule>
  </conditionalFormatting>
  <hyperlinks>
    <hyperlink ref="K2" location="Índice!A1" display="Volver al índice" xr:uid="{B0903F86-EDC3-4309-B2AC-D0405B7021D5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8">
    <tabColor theme="0" tint="-0.499984740745262"/>
  </sheetPr>
  <dimension ref="A1:K40"/>
  <sheetViews>
    <sheetView zoomScale="85" zoomScaleNormal="85" workbookViewId="0">
      <selection activeCell="K1" sqref="K1"/>
    </sheetView>
  </sheetViews>
  <sheetFormatPr baseColWidth="10" defaultRowHeight="15" x14ac:dyDescent="0.25"/>
  <cols>
    <col min="1" max="7" width="11.42578125" style="271"/>
    <col min="8" max="8" width="15.5703125" style="271" customWidth="1"/>
    <col min="9" max="16384" width="11.42578125" style="271"/>
  </cols>
  <sheetData>
    <row r="1" spans="1:11" ht="60.75" customHeight="1" x14ac:dyDescent="0.25">
      <c r="A1" s="398" t="s">
        <v>275</v>
      </c>
      <c r="B1" s="398"/>
      <c r="C1" s="398"/>
      <c r="D1" s="398"/>
      <c r="E1" s="398"/>
      <c r="F1" s="398"/>
      <c r="G1" s="398"/>
      <c r="H1" s="398"/>
      <c r="K1" s="140" t="s">
        <v>319</v>
      </c>
    </row>
    <row r="17" spans="1:8" x14ac:dyDescent="0.25">
      <c r="A17" s="272" t="s">
        <v>257</v>
      </c>
    </row>
    <row r="18" spans="1:8" x14ac:dyDescent="0.25">
      <c r="A18" s="272" t="s">
        <v>250</v>
      </c>
    </row>
    <row r="19" spans="1:8" x14ac:dyDescent="0.25">
      <c r="A19" s="273" t="s">
        <v>251</v>
      </c>
    </row>
    <row r="21" spans="1:8" ht="59.25" customHeight="1" x14ac:dyDescent="0.25">
      <c r="A21" s="398" t="s">
        <v>276</v>
      </c>
      <c r="B21" s="398"/>
      <c r="C21" s="398"/>
      <c r="D21" s="398"/>
      <c r="E21" s="398"/>
      <c r="F21" s="398"/>
      <c r="G21" s="398"/>
      <c r="H21" s="398"/>
    </row>
    <row r="37" spans="1:1" x14ac:dyDescent="0.25">
      <c r="A37" s="272" t="s">
        <v>257</v>
      </c>
    </row>
    <row r="38" spans="1:1" x14ac:dyDescent="0.25">
      <c r="A38" s="274" t="s">
        <v>258</v>
      </c>
    </row>
    <row r="39" spans="1:1" x14ac:dyDescent="0.25">
      <c r="A39" s="272" t="s">
        <v>250</v>
      </c>
    </row>
    <row r="40" spans="1:1" x14ac:dyDescent="0.25">
      <c r="A40" s="273" t="s">
        <v>251</v>
      </c>
    </row>
  </sheetData>
  <mergeCells count="2">
    <mergeCell ref="A1:H1"/>
    <mergeCell ref="A21:H21"/>
  </mergeCells>
  <hyperlinks>
    <hyperlink ref="K1" location="Índice!A1" display="Volver al índice" xr:uid="{E187FBD2-EF72-4F29-B7D2-9C5F234347E6}"/>
  </hyperlinks>
  <pageMargins left="0.7" right="0.7" top="0.75" bottom="0.75" header="0.3" footer="0.3"/>
  <pageSetup paperSize="9" scale="93" orientation="portrait" r:id="rId1"/>
  <colBreaks count="1" manualBreakCount="1">
    <brk id="8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9">
    <tabColor theme="0" tint="-0.499984740745262"/>
  </sheetPr>
  <dimension ref="A1:K151"/>
  <sheetViews>
    <sheetView zoomScaleNormal="100" zoomScaleSheetLayoutView="85" workbookViewId="0">
      <selection sqref="A1:H1"/>
    </sheetView>
  </sheetViews>
  <sheetFormatPr baseColWidth="10" defaultRowHeight="15" x14ac:dyDescent="0.25"/>
  <cols>
    <col min="1" max="7" width="11.42578125" style="271"/>
    <col min="8" max="8" width="20.5703125" style="271" customWidth="1"/>
    <col min="9" max="16384" width="11.42578125" style="271"/>
  </cols>
  <sheetData>
    <row r="1" spans="1:11" ht="57.75" customHeight="1" x14ac:dyDescent="0.25">
      <c r="A1" s="398" t="s">
        <v>274</v>
      </c>
      <c r="B1" s="398"/>
      <c r="C1" s="398"/>
      <c r="D1" s="398"/>
      <c r="E1" s="398"/>
      <c r="F1" s="398"/>
      <c r="G1" s="398"/>
      <c r="H1" s="398"/>
      <c r="K1" s="140" t="s">
        <v>319</v>
      </c>
    </row>
    <row r="14" spans="1:11" x14ac:dyDescent="0.25">
      <c r="A14" s="275" t="s">
        <v>259</v>
      </c>
    </row>
    <row r="15" spans="1:11" x14ac:dyDescent="0.25">
      <c r="A15" s="276" t="s">
        <v>260</v>
      </c>
    </row>
    <row r="16" spans="1:11" ht="29.25" customHeight="1" x14ac:dyDescent="0.25">
      <c r="A16" s="399" t="s">
        <v>252</v>
      </c>
      <c r="B16" s="399"/>
      <c r="C16" s="399"/>
      <c r="D16" s="399"/>
      <c r="E16" s="399"/>
      <c r="F16" s="399"/>
      <c r="G16" s="399"/>
      <c r="H16" s="399"/>
    </row>
    <row r="17" spans="1:8" ht="29.25" customHeight="1" x14ac:dyDescent="0.25">
      <c r="A17" s="399" t="s">
        <v>253</v>
      </c>
      <c r="B17" s="399"/>
      <c r="C17" s="399"/>
      <c r="D17" s="399"/>
      <c r="E17" s="399"/>
      <c r="F17" s="399"/>
      <c r="G17" s="399"/>
      <c r="H17" s="399"/>
    </row>
    <row r="18" spans="1:8" x14ac:dyDescent="0.25">
      <c r="A18" s="277" t="s">
        <v>254</v>
      </c>
    </row>
    <row r="19" spans="1:8" x14ac:dyDescent="0.25">
      <c r="A19" s="277" t="s">
        <v>255</v>
      </c>
    </row>
    <row r="20" spans="1:8" x14ac:dyDescent="0.25">
      <c r="A20" s="275" t="s">
        <v>250</v>
      </c>
    </row>
    <row r="21" spans="1:8" x14ac:dyDescent="0.25">
      <c r="A21" s="278" t="s">
        <v>251</v>
      </c>
    </row>
    <row r="23" spans="1:8" ht="57" customHeight="1" x14ac:dyDescent="0.25">
      <c r="A23" s="398" t="s">
        <v>273</v>
      </c>
      <c r="B23" s="398"/>
      <c r="C23" s="398"/>
      <c r="D23" s="398"/>
      <c r="E23" s="398"/>
      <c r="F23" s="398"/>
      <c r="G23" s="398"/>
      <c r="H23" s="398"/>
    </row>
    <row r="42" spans="1:8" x14ac:dyDescent="0.25">
      <c r="A42" s="272" t="s">
        <v>259</v>
      </c>
    </row>
    <row r="43" spans="1:8" x14ac:dyDescent="0.25">
      <c r="A43" s="279" t="s">
        <v>261</v>
      </c>
    </row>
    <row r="44" spans="1:8" x14ac:dyDescent="0.25">
      <c r="A44" s="279" t="s">
        <v>262</v>
      </c>
    </row>
    <row r="45" spans="1:8" x14ac:dyDescent="0.25">
      <c r="A45" s="272" t="s">
        <v>250</v>
      </c>
    </row>
    <row r="46" spans="1:8" x14ac:dyDescent="0.25">
      <c r="A46" s="273" t="s">
        <v>251</v>
      </c>
    </row>
    <row r="48" spans="1:8" ht="54" customHeight="1" x14ac:dyDescent="0.25">
      <c r="A48" s="398" t="s">
        <v>272</v>
      </c>
      <c r="B48" s="398"/>
      <c r="C48" s="398"/>
      <c r="D48" s="398"/>
      <c r="E48" s="398"/>
      <c r="F48" s="398"/>
      <c r="G48" s="398"/>
      <c r="H48" s="398"/>
    </row>
    <row r="63" spans="1:1" x14ac:dyDescent="0.25">
      <c r="A63" s="272" t="s">
        <v>257</v>
      </c>
    </row>
    <row r="64" spans="1:1" x14ac:dyDescent="0.25">
      <c r="A64" s="272" t="s">
        <v>250</v>
      </c>
    </row>
    <row r="65" spans="1:8" x14ac:dyDescent="0.25">
      <c r="A65" s="273" t="s">
        <v>251</v>
      </c>
    </row>
    <row r="67" spans="1:8" ht="54" customHeight="1" x14ac:dyDescent="0.25">
      <c r="A67" s="398" t="s">
        <v>271</v>
      </c>
      <c r="B67" s="398"/>
      <c r="C67" s="398"/>
      <c r="D67" s="398"/>
      <c r="E67" s="398"/>
      <c r="F67" s="398"/>
      <c r="G67" s="398"/>
      <c r="H67" s="398"/>
    </row>
    <row r="85" spans="1:8" x14ac:dyDescent="0.25">
      <c r="A85" s="272" t="s">
        <v>259</v>
      </c>
    </row>
    <row r="86" spans="1:8" x14ac:dyDescent="0.25">
      <c r="A86" s="279" t="s">
        <v>261</v>
      </c>
    </row>
    <row r="87" spans="1:8" x14ac:dyDescent="0.25">
      <c r="A87" s="280" t="s">
        <v>256</v>
      </c>
    </row>
    <row r="88" spans="1:8" x14ac:dyDescent="0.25">
      <c r="A88" s="272" t="s">
        <v>250</v>
      </c>
    </row>
    <row r="89" spans="1:8" x14ac:dyDescent="0.25">
      <c r="A89" s="273" t="s">
        <v>251</v>
      </c>
    </row>
    <row r="91" spans="1:8" ht="60.75" customHeight="1" x14ac:dyDescent="0.25">
      <c r="A91" s="398" t="s">
        <v>270</v>
      </c>
      <c r="B91" s="398"/>
      <c r="C91" s="398"/>
      <c r="D91" s="398"/>
      <c r="E91" s="398"/>
      <c r="F91" s="398"/>
      <c r="G91" s="398"/>
      <c r="H91" s="398"/>
    </row>
    <row r="106" spans="1:8" x14ac:dyDescent="0.25">
      <c r="A106" s="272" t="s">
        <v>259</v>
      </c>
    </row>
    <row r="107" spans="1:8" x14ac:dyDescent="0.25">
      <c r="A107" s="281" t="s">
        <v>263</v>
      </c>
    </row>
    <row r="108" spans="1:8" x14ac:dyDescent="0.25">
      <c r="A108" s="272" t="s">
        <v>250</v>
      </c>
    </row>
    <row r="109" spans="1:8" x14ac:dyDescent="0.25">
      <c r="A109" s="273" t="s">
        <v>251</v>
      </c>
    </row>
    <row r="111" spans="1:8" ht="60.75" customHeight="1" x14ac:dyDescent="0.25">
      <c r="A111" s="398" t="s">
        <v>269</v>
      </c>
      <c r="B111" s="398"/>
      <c r="C111" s="398"/>
      <c r="D111" s="398"/>
      <c r="E111" s="398"/>
      <c r="F111" s="398"/>
      <c r="G111" s="398"/>
      <c r="H111" s="398"/>
    </row>
    <row r="127" spans="1:1" x14ac:dyDescent="0.25">
      <c r="A127" s="272" t="s">
        <v>259</v>
      </c>
    </row>
    <row r="128" spans="1:1" x14ac:dyDescent="0.25">
      <c r="A128" s="281" t="s">
        <v>263</v>
      </c>
    </row>
    <row r="129" spans="1:8" x14ac:dyDescent="0.25">
      <c r="A129" s="272" t="s">
        <v>250</v>
      </c>
    </row>
    <row r="130" spans="1:8" x14ac:dyDescent="0.25">
      <c r="A130" s="273" t="s">
        <v>251</v>
      </c>
    </row>
    <row r="133" spans="1:8" ht="51.75" customHeight="1" x14ac:dyDescent="0.25">
      <c r="A133" s="398" t="s">
        <v>268</v>
      </c>
      <c r="B133" s="398"/>
      <c r="C133" s="398"/>
      <c r="D133" s="398"/>
      <c r="E133" s="398"/>
      <c r="F133" s="398"/>
      <c r="G133" s="398"/>
      <c r="H133" s="398"/>
    </row>
    <row r="148" spans="1:8" x14ac:dyDescent="0.25">
      <c r="A148" s="272" t="s">
        <v>257</v>
      </c>
    </row>
    <row r="149" spans="1:8" x14ac:dyDescent="0.25">
      <c r="A149" s="272" t="s">
        <v>250</v>
      </c>
    </row>
    <row r="150" spans="1:8" x14ac:dyDescent="0.25">
      <c r="A150" s="273" t="s">
        <v>251</v>
      </c>
    </row>
    <row r="151" spans="1:8" x14ac:dyDescent="0.25">
      <c r="A151" s="282"/>
      <c r="B151" s="282"/>
      <c r="C151" s="282"/>
      <c r="D151" s="282"/>
      <c r="E151" s="282"/>
      <c r="F151" s="282"/>
      <c r="G151" s="282"/>
      <c r="H151" s="282"/>
    </row>
  </sheetData>
  <mergeCells count="9">
    <mergeCell ref="A91:H91"/>
    <mergeCell ref="A111:H111"/>
    <mergeCell ref="A133:H133"/>
    <mergeCell ref="A1:H1"/>
    <mergeCell ref="A16:H16"/>
    <mergeCell ref="A17:H17"/>
    <mergeCell ref="A23:H23"/>
    <mergeCell ref="A48:H48"/>
    <mergeCell ref="A67:H67"/>
  </mergeCells>
  <hyperlinks>
    <hyperlink ref="K1" location="Índice!A1" display="Volver al índice" xr:uid="{0DE33D12-5C60-464F-A0EF-1D22364A8B82}"/>
  </hyperlinks>
  <pageMargins left="0.7" right="0.7" top="0.75" bottom="0.75" header="0.3" footer="0.3"/>
  <pageSetup paperSize="9" scale="88" orientation="portrait" r:id="rId1"/>
  <rowBreaks count="3" manualBreakCount="3">
    <brk id="47" max="7" man="1"/>
    <brk id="90" max="7" man="1"/>
    <brk id="132" max="7" man="1"/>
  </rowBreaks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0" tint="-0.499984740745262"/>
    <pageSetUpPr fitToPage="1"/>
  </sheetPr>
  <dimension ref="A1:T74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11" customWidth="1"/>
    <col min="3" max="3" width="9.710937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10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">
      <c r="A2" s="2"/>
      <c r="B2" s="343" t="s">
        <v>296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O2" s="140" t="s">
        <v>319</v>
      </c>
    </row>
    <row r="3" spans="1:15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5" ht="5.0999999999999996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5" ht="26.25" customHeight="1" x14ac:dyDescent="0.2">
      <c r="A5" s="2"/>
      <c r="B5" s="344" t="s">
        <v>0</v>
      </c>
      <c r="C5" s="346" t="s">
        <v>88</v>
      </c>
      <c r="D5" s="344" t="s">
        <v>89</v>
      </c>
      <c r="E5" s="344"/>
      <c r="F5" s="344"/>
      <c r="G5" s="344"/>
      <c r="H5" s="344"/>
      <c r="I5" s="346" t="s">
        <v>2</v>
      </c>
      <c r="J5" s="346" t="s">
        <v>59</v>
      </c>
      <c r="K5" s="346" t="s">
        <v>90</v>
      </c>
      <c r="L5" s="348" t="s">
        <v>61</v>
      </c>
      <c r="M5" s="348" t="s">
        <v>91</v>
      </c>
    </row>
    <row r="6" spans="1:15" ht="32.25" customHeight="1" x14ac:dyDescent="0.2">
      <c r="A6" s="2"/>
      <c r="B6" s="344"/>
      <c r="C6" s="347"/>
      <c r="D6" s="80" t="s">
        <v>30</v>
      </c>
      <c r="E6" s="80" t="s">
        <v>92</v>
      </c>
      <c r="F6" s="80" t="s">
        <v>93</v>
      </c>
      <c r="G6" s="80" t="s">
        <v>94</v>
      </c>
      <c r="H6" s="80" t="s">
        <v>95</v>
      </c>
      <c r="I6" s="347"/>
      <c r="J6" s="347"/>
      <c r="K6" s="347"/>
      <c r="L6" s="349"/>
      <c r="M6" s="349"/>
    </row>
    <row r="7" spans="1:15" ht="5.0999999999999996" customHeight="1" x14ac:dyDescent="0.2">
      <c r="A7" s="2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5" s="1" customFormat="1" ht="12.75" customHeight="1" x14ac:dyDescent="0.2">
      <c r="A8" s="2"/>
      <c r="B8" s="6">
        <v>2004</v>
      </c>
      <c r="C8" s="73">
        <v>8.9649999999999999</v>
      </c>
      <c r="D8" s="73">
        <v>50.097000000000001</v>
      </c>
      <c r="E8" s="73">
        <v>26.617000000000001</v>
      </c>
      <c r="F8" s="73">
        <v>14.34</v>
      </c>
      <c r="G8" s="73">
        <v>9.14</v>
      </c>
      <c r="H8" s="73">
        <v>0</v>
      </c>
      <c r="I8" s="73">
        <v>27.629000000000001</v>
      </c>
      <c r="J8" s="73">
        <v>6.8019999999999996</v>
      </c>
      <c r="K8" s="73">
        <v>6.508</v>
      </c>
      <c r="L8" s="73">
        <v>100</v>
      </c>
      <c r="M8" s="73">
        <v>3831</v>
      </c>
    </row>
    <row r="9" spans="1:15" s="1" customFormat="1" x14ac:dyDescent="0.2">
      <c r="A9" s="2"/>
      <c r="B9" s="6">
        <v>2005</v>
      </c>
      <c r="C9" s="73">
        <v>8.1709999999999994</v>
      </c>
      <c r="D9" s="73">
        <v>51.925999999999995</v>
      </c>
      <c r="E9" s="73">
        <v>25.754999999999999</v>
      </c>
      <c r="F9" s="73">
        <v>15.285</v>
      </c>
      <c r="G9" s="73">
        <v>10.815</v>
      </c>
      <c r="H9" s="73">
        <v>7.0999999999999994E-2</v>
      </c>
      <c r="I9" s="73">
        <v>28.477</v>
      </c>
      <c r="J9" s="73">
        <v>5.1479999999999997</v>
      </c>
      <c r="K9" s="73">
        <v>6.2779999999999996</v>
      </c>
      <c r="L9" s="73">
        <v>100</v>
      </c>
      <c r="M9" s="73">
        <v>3732.9</v>
      </c>
    </row>
    <row r="10" spans="1:15" s="1" customFormat="1" x14ac:dyDescent="0.2">
      <c r="A10" s="2"/>
      <c r="B10" s="6">
        <v>2006</v>
      </c>
      <c r="C10" s="73">
        <v>7.7549999999999999</v>
      </c>
      <c r="D10" s="73">
        <v>52.158999999999999</v>
      </c>
      <c r="E10" s="73">
        <v>24.535</v>
      </c>
      <c r="F10" s="73">
        <v>15.27</v>
      </c>
      <c r="G10" s="73">
        <v>12.179</v>
      </c>
      <c r="H10" s="73">
        <v>0.17499999999999999</v>
      </c>
      <c r="I10" s="73">
        <v>27.59</v>
      </c>
      <c r="J10" s="73">
        <v>5.36</v>
      </c>
      <c r="K10" s="73">
        <v>7.1360000000000001</v>
      </c>
      <c r="L10" s="73">
        <v>100</v>
      </c>
      <c r="M10" s="73">
        <v>4067.4</v>
      </c>
    </row>
    <row r="11" spans="1:15" s="1" customFormat="1" x14ac:dyDescent="0.2">
      <c r="A11" s="2"/>
      <c r="B11" s="6">
        <v>2007</v>
      </c>
      <c r="C11" s="73">
        <v>8.9930000000000003</v>
      </c>
      <c r="D11" s="73">
        <v>52.641999999999996</v>
      </c>
      <c r="E11" s="73">
        <v>26.065999999999999</v>
      </c>
      <c r="F11" s="73">
        <v>14.042999999999999</v>
      </c>
      <c r="G11" s="73">
        <v>12.339</v>
      </c>
      <c r="H11" s="73">
        <v>0.19400000000000001</v>
      </c>
      <c r="I11" s="73">
        <v>26.815999999999999</v>
      </c>
      <c r="J11" s="73">
        <v>5.125</v>
      </c>
      <c r="K11" s="73">
        <v>6.423</v>
      </c>
      <c r="L11" s="73">
        <v>100</v>
      </c>
      <c r="M11" s="73">
        <v>4286.1000000000004</v>
      </c>
    </row>
    <row r="12" spans="1:15" s="1" customFormat="1" x14ac:dyDescent="0.2">
      <c r="A12" s="2"/>
      <c r="B12" s="6">
        <v>2008</v>
      </c>
      <c r="C12" s="73">
        <v>8.0790000000000006</v>
      </c>
      <c r="D12" s="73">
        <v>54.355999999999995</v>
      </c>
      <c r="E12" s="73">
        <v>25.975999999999999</v>
      </c>
      <c r="F12" s="73">
        <v>15.335000000000001</v>
      </c>
      <c r="G12" s="73">
        <v>12.84</v>
      </c>
      <c r="H12" s="73">
        <v>0.20499999999999999</v>
      </c>
      <c r="I12" s="73">
        <v>27.323</v>
      </c>
      <c r="J12" s="73">
        <v>4.2510000000000003</v>
      </c>
      <c r="K12" s="73">
        <v>5.992</v>
      </c>
      <c r="L12" s="73">
        <v>100</v>
      </c>
      <c r="M12" s="73">
        <v>4395</v>
      </c>
    </row>
    <row r="13" spans="1:15" s="1" customFormat="1" x14ac:dyDescent="0.2">
      <c r="A13" s="2"/>
      <c r="B13" s="6">
        <v>2009</v>
      </c>
      <c r="C13" s="73">
        <v>7.8630000000000004</v>
      </c>
      <c r="D13" s="73">
        <v>54.245999999999995</v>
      </c>
      <c r="E13" s="73">
        <v>24.837</v>
      </c>
      <c r="F13" s="73">
        <v>15.374000000000001</v>
      </c>
      <c r="G13" s="73">
        <v>13.866</v>
      </c>
      <c r="H13" s="73">
        <v>0.16900000000000001</v>
      </c>
      <c r="I13" s="73">
        <v>27.494</v>
      </c>
      <c r="J13" s="73">
        <v>4.4820000000000002</v>
      </c>
      <c r="K13" s="73">
        <v>5.915</v>
      </c>
      <c r="L13" s="73">
        <v>100</v>
      </c>
      <c r="M13" s="73">
        <v>4469.3</v>
      </c>
    </row>
    <row r="14" spans="1:15" s="1" customFormat="1" x14ac:dyDescent="0.2">
      <c r="A14" s="2"/>
      <c r="B14" s="6">
        <v>2010</v>
      </c>
      <c r="C14" s="73">
        <v>7.4640000000000004</v>
      </c>
      <c r="D14" s="73">
        <v>53.635999999999996</v>
      </c>
      <c r="E14" s="73">
        <v>25.25</v>
      </c>
      <c r="F14" s="73">
        <v>15.132999999999999</v>
      </c>
      <c r="G14" s="73">
        <v>12.997</v>
      </c>
      <c r="H14" s="73">
        <v>0.25600000000000001</v>
      </c>
      <c r="I14" s="73">
        <v>28.635999999999999</v>
      </c>
      <c r="J14" s="73">
        <v>4.67</v>
      </c>
      <c r="K14" s="73">
        <v>5.5940000000000003</v>
      </c>
      <c r="L14" s="73">
        <v>100</v>
      </c>
      <c r="M14" s="73">
        <v>4614.3</v>
      </c>
    </row>
    <row r="15" spans="1:15" s="1" customFormat="1" x14ac:dyDescent="0.2">
      <c r="A15" s="2"/>
      <c r="B15" s="6">
        <v>2011</v>
      </c>
      <c r="C15" s="73">
        <v>8.9550000000000001</v>
      </c>
      <c r="D15" s="73">
        <v>54.374000000000002</v>
      </c>
      <c r="E15" s="73">
        <v>23.908999999999999</v>
      </c>
      <c r="F15" s="73">
        <v>15.000999999999999</v>
      </c>
      <c r="G15" s="73">
        <v>14.834</v>
      </c>
      <c r="H15" s="73">
        <v>0.63</v>
      </c>
      <c r="I15" s="73">
        <v>27.161999999999999</v>
      </c>
      <c r="J15" s="73">
        <v>4.915</v>
      </c>
      <c r="K15" s="73">
        <v>4.5949999999999998</v>
      </c>
      <c r="L15" s="73">
        <v>100</v>
      </c>
      <c r="M15" s="73">
        <v>4719.5</v>
      </c>
    </row>
    <row r="16" spans="1:15" s="1" customFormat="1" x14ac:dyDescent="0.2">
      <c r="A16" s="2"/>
      <c r="B16" s="6">
        <v>2012</v>
      </c>
      <c r="C16" s="73">
        <v>8.1999999999999993</v>
      </c>
      <c r="D16" s="73">
        <v>56.451000000000008</v>
      </c>
      <c r="E16" s="73">
        <v>24.026</v>
      </c>
      <c r="F16" s="73">
        <v>15.446</v>
      </c>
      <c r="G16" s="73">
        <v>16.16</v>
      </c>
      <c r="H16" s="73">
        <v>0.81899999999999995</v>
      </c>
      <c r="I16" s="73">
        <v>26.358000000000001</v>
      </c>
      <c r="J16" s="73">
        <v>4.7869999999999999</v>
      </c>
      <c r="K16" s="73">
        <v>4.2039999999999997</v>
      </c>
      <c r="L16" s="73">
        <v>100</v>
      </c>
      <c r="M16" s="73">
        <v>4866.3</v>
      </c>
    </row>
    <row r="17" spans="1:13" s="1" customFormat="1" x14ac:dyDescent="0.2">
      <c r="A17" s="2"/>
      <c r="B17" s="6">
        <v>2013</v>
      </c>
      <c r="C17" s="73">
        <v>8.1739999999999995</v>
      </c>
      <c r="D17" s="73">
        <v>57.505999999999993</v>
      </c>
      <c r="E17" s="73">
        <v>24.684999999999999</v>
      </c>
      <c r="F17" s="73">
        <v>16.7</v>
      </c>
      <c r="G17" s="73">
        <v>15.997999999999999</v>
      </c>
      <c r="H17" s="73">
        <v>0.123</v>
      </c>
      <c r="I17" s="73">
        <v>26.001999999999999</v>
      </c>
      <c r="J17" s="73">
        <v>4.1029999999999998</v>
      </c>
      <c r="K17" s="73">
        <v>4.2149999999999999</v>
      </c>
      <c r="L17" s="73">
        <v>100</v>
      </c>
      <c r="M17" s="73">
        <v>4846.8</v>
      </c>
    </row>
    <row r="18" spans="1:13" s="1" customFormat="1" x14ac:dyDescent="0.2">
      <c r="A18" s="2"/>
      <c r="B18" s="6">
        <v>2014</v>
      </c>
      <c r="C18" s="73">
        <v>8.8480000000000008</v>
      </c>
      <c r="D18" s="73">
        <v>57.032999999999994</v>
      </c>
      <c r="E18" s="73">
        <v>23.756</v>
      </c>
      <c r="F18" s="73">
        <v>16.198</v>
      </c>
      <c r="G18" s="73">
        <v>16.937999999999999</v>
      </c>
      <c r="H18" s="73">
        <v>0.14099999999999999</v>
      </c>
      <c r="I18" s="73">
        <v>26.646999999999998</v>
      </c>
      <c r="J18" s="73">
        <v>3.7930000000000001</v>
      </c>
      <c r="K18" s="73">
        <v>3.6789999999999998</v>
      </c>
      <c r="L18" s="73">
        <v>100</v>
      </c>
      <c r="M18" s="73">
        <v>4828.1000000000004</v>
      </c>
    </row>
    <row r="19" spans="1:13" s="1" customFormat="1" x14ac:dyDescent="0.2">
      <c r="A19" s="2"/>
      <c r="B19" s="6">
        <v>2015</v>
      </c>
      <c r="C19" s="73">
        <v>8.6050000000000004</v>
      </c>
      <c r="D19" s="73">
        <v>57.458000000000006</v>
      </c>
      <c r="E19" s="73">
        <v>24.454000000000001</v>
      </c>
      <c r="F19" s="73">
        <v>16.942</v>
      </c>
      <c r="G19" s="73">
        <v>16.001000000000001</v>
      </c>
      <c r="H19" s="73">
        <v>6.0999999999999999E-2</v>
      </c>
      <c r="I19" s="73">
        <v>25.641999999999999</v>
      </c>
      <c r="J19" s="73">
        <v>4.1239999999999997</v>
      </c>
      <c r="K19" s="73">
        <v>4.1710000000000003</v>
      </c>
      <c r="L19" s="73">
        <v>100</v>
      </c>
      <c r="M19" s="73">
        <v>4925.3451399999994</v>
      </c>
    </row>
    <row r="20" spans="1:13" s="1" customFormat="1" x14ac:dyDescent="0.2">
      <c r="A20" s="2"/>
      <c r="B20" s="6">
        <v>2016</v>
      </c>
      <c r="C20" s="73">
        <v>8.5739999999999998</v>
      </c>
      <c r="D20" s="73">
        <v>56.683</v>
      </c>
      <c r="E20" s="73">
        <v>24.683</v>
      </c>
      <c r="F20" s="73">
        <v>15.083</v>
      </c>
      <c r="G20" s="73">
        <v>16.853999999999999</v>
      </c>
      <c r="H20" s="73">
        <v>6.3E-2</v>
      </c>
      <c r="I20" s="73">
        <v>27.128</v>
      </c>
      <c r="J20" s="73">
        <v>3.7839999999999998</v>
      </c>
      <c r="K20" s="73">
        <v>3.831</v>
      </c>
      <c r="L20" s="73">
        <v>100</v>
      </c>
      <c r="M20" s="73">
        <v>5047.7359124299992</v>
      </c>
    </row>
    <row r="21" spans="1:13" s="1" customFormat="1" x14ac:dyDescent="0.2">
      <c r="A21" s="2"/>
      <c r="B21" s="6">
        <v>2017</v>
      </c>
      <c r="C21" s="73">
        <v>8.5530000000000008</v>
      </c>
      <c r="D21" s="73">
        <v>54.92</v>
      </c>
      <c r="E21" s="73">
        <v>24.454999999999998</v>
      </c>
      <c r="F21" s="73">
        <v>15.92</v>
      </c>
      <c r="G21" s="73">
        <v>14.519</v>
      </c>
      <c r="H21" s="73">
        <v>2.5999999999999999E-2</v>
      </c>
      <c r="I21" s="73">
        <v>28.86</v>
      </c>
      <c r="J21" s="73">
        <v>3.7669999999999999</v>
      </c>
      <c r="K21" s="73">
        <v>3.899</v>
      </c>
      <c r="L21" s="73">
        <v>100</v>
      </c>
      <c r="M21" s="73">
        <v>5190.2324380599994</v>
      </c>
    </row>
    <row r="22" spans="1:13" s="1" customFormat="1" x14ac:dyDescent="0.2">
      <c r="A22" s="2"/>
      <c r="B22" s="6">
        <v>2018</v>
      </c>
      <c r="C22" s="73">
        <v>8.9038658142089844</v>
      </c>
      <c r="D22" s="73">
        <v>54.291183471679688</v>
      </c>
      <c r="E22" s="73">
        <v>24.417825698852539</v>
      </c>
      <c r="F22" s="73">
        <v>15.571996688842773</v>
      </c>
      <c r="G22" s="73">
        <v>14.290314674377441</v>
      </c>
      <c r="H22" s="73">
        <v>1.1048517189919949E-2</v>
      </c>
      <c r="I22" s="73">
        <v>29.693502426147461</v>
      </c>
      <c r="J22" s="73">
        <v>3.3197999000549316</v>
      </c>
      <c r="K22" s="73">
        <v>3.7916464805603027</v>
      </c>
      <c r="L22" s="73">
        <v>100</v>
      </c>
      <c r="M22" s="73">
        <v>5249.7590611057285</v>
      </c>
    </row>
    <row r="23" spans="1:13" s="1" customFormat="1" x14ac:dyDescent="0.2">
      <c r="A23" s="2"/>
      <c r="B23" s="6">
        <v>2019</v>
      </c>
      <c r="C23" s="304">
        <v>8.0200999999999993</v>
      </c>
      <c r="D23" s="304">
        <v>54.226799999999997</v>
      </c>
      <c r="E23" s="304">
        <v>25.251000000000001</v>
      </c>
      <c r="F23" s="304">
        <v>14.3377</v>
      </c>
      <c r="G23" s="304">
        <v>14.5753</v>
      </c>
      <c r="H23" s="304">
        <v>6.2799999999999995E-2</v>
      </c>
      <c r="I23" s="304">
        <v>29.990200000000002</v>
      </c>
      <c r="J23" s="304">
        <v>3.8437000000000001</v>
      </c>
      <c r="K23" s="304">
        <v>3.9190999999999998</v>
      </c>
      <c r="L23" s="304">
        <v>100</v>
      </c>
      <c r="M23" s="304">
        <v>5344.7724140999999</v>
      </c>
    </row>
    <row r="24" spans="1:13" s="1" customFormat="1" ht="5.0999999999999996" customHeight="1" x14ac:dyDescent="0.2">
      <c r="A24" s="2"/>
      <c r="B24" s="48"/>
      <c r="C24" s="81"/>
      <c r="D24" s="51"/>
      <c r="E24" s="51"/>
      <c r="F24" s="51"/>
      <c r="G24" s="51"/>
      <c r="H24" s="51"/>
      <c r="I24" s="51"/>
      <c r="J24" s="51"/>
      <c r="K24" s="51"/>
      <c r="L24" s="82"/>
      <c r="M24" s="48"/>
    </row>
    <row r="25" spans="1:13" s="1" customFormat="1" ht="18.75" customHeight="1" x14ac:dyDescent="0.2">
      <c r="B25" s="14" t="s">
        <v>38</v>
      </c>
      <c r="D25" s="62"/>
      <c r="M25" s="66"/>
    </row>
    <row r="26" spans="1:13" s="1" customFormat="1" x14ac:dyDescent="0.2">
      <c r="B26" s="40" t="s">
        <v>39</v>
      </c>
      <c r="D26" s="62"/>
      <c r="M26" s="66"/>
    </row>
    <row r="27" spans="1:13" s="1" customFormat="1" x14ac:dyDescent="0.2">
      <c r="B27" s="13" t="s">
        <v>96</v>
      </c>
      <c r="C27" s="62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s="1" customFormat="1" x14ac:dyDescent="0.2">
      <c r="B28" s="13" t="s">
        <v>97</v>
      </c>
      <c r="D28" s="62"/>
      <c r="M28" s="66"/>
    </row>
    <row r="29" spans="1:13" x14ac:dyDescent="0.2">
      <c r="B29" s="14" t="s">
        <v>317</v>
      </c>
    </row>
    <row r="30" spans="1:13" s="1" customFormat="1" x14ac:dyDescent="0.2">
      <c r="B30" s="42" t="s">
        <v>44</v>
      </c>
    </row>
    <row r="31" spans="1:13" s="1" customFormat="1" x14ac:dyDescent="0.2">
      <c r="B31" s="69"/>
      <c r="C31" s="11"/>
    </row>
    <row r="32" spans="1:13" s="1" customFormat="1" x14ac:dyDescent="0.2"/>
    <row r="33" spans="2:20" s="1" customFormat="1" x14ac:dyDescent="0.2">
      <c r="B3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P33" s="16"/>
      <c r="Q33" s="16"/>
      <c r="R33" s="16"/>
      <c r="S33" s="16"/>
    </row>
    <row r="34" spans="2:20" s="1" customFormat="1" x14ac:dyDescent="0.2">
      <c r="B3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2:20" s="1" customFormat="1" x14ac:dyDescent="0.2">
      <c r="B3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 s="1" customFormat="1" x14ac:dyDescent="0.2">
      <c r="B36"/>
      <c r="C36"/>
      <c r="D36"/>
      <c r="E36"/>
      <c r="F36"/>
      <c r="G36"/>
      <c r="H36"/>
      <c r="I36"/>
      <c r="J3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2:20" s="1" customFormat="1" x14ac:dyDescent="0.2">
      <c r="B3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 s="1" customFormat="1" x14ac:dyDescent="0.2">
      <c r="B3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 s="1" customFormat="1" x14ac:dyDescent="0.2">
      <c r="B3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2:20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2:20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20" ht="12.75" customHeight="1" x14ac:dyDescent="0.2"/>
    <row r="44" spans="2:20" x14ac:dyDescent="0.2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6" spans="2:20" s="1" customFormat="1" x14ac:dyDescent="0.2">
      <c r="B46"/>
    </row>
    <row r="53" spans="3:13" x14ac:dyDescent="0.2">
      <c r="C53" s="84"/>
      <c r="E53" s="84"/>
      <c r="F53" s="84"/>
      <c r="G53" s="84"/>
      <c r="H53" s="84"/>
      <c r="J53" s="84"/>
      <c r="K53" s="84"/>
      <c r="M53" s="84"/>
    </row>
    <row r="54" spans="3:13" x14ac:dyDescent="0.2">
      <c r="M54" s="84"/>
    </row>
    <row r="55" spans="3:13" x14ac:dyDescent="0.2">
      <c r="M55" s="84"/>
    </row>
    <row r="56" spans="3:13" x14ac:dyDescent="0.2">
      <c r="M56" s="84"/>
    </row>
    <row r="57" spans="3:13" x14ac:dyDescent="0.2">
      <c r="M57" s="84"/>
    </row>
    <row r="58" spans="3:13" x14ac:dyDescent="0.2">
      <c r="M58" s="84"/>
    </row>
    <row r="59" spans="3:13" x14ac:dyDescent="0.2">
      <c r="M59" s="84"/>
    </row>
    <row r="60" spans="3:13" x14ac:dyDescent="0.2">
      <c r="M60" s="84"/>
    </row>
    <row r="61" spans="3:13" x14ac:dyDescent="0.2">
      <c r="M61" s="84"/>
    </row>
    <row r="63" spans="3:13" ht="12.75" customHeight="1" x14ac:dyDescent="0.2"/>
    <row r="74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4:L39 E34:E35 E37:E42">
    <cfRule type="expression" dxfId="26" priority="2">
      <formula>#REF!&gt;13</formula>
    </cfRule>
  </conditionalFormatting>
  <conditionalFormatting sqref="F34:H35 F37:H42">
    <cfRule type="expression" dxfId="25" priority="3">
      <formula>#REF!&gt;13</formula>
    </cfRule>
  </conditionalFormatting>
  <conditionalFormatting sqref="J34:K35 J37:K39 K36">
    <cfRule type="expression" dxfId="24" priority="4">
      <formula>#REF!&gt;13</formula>
    </cfRule>
  </conditionalFormatting>
  <conditionalFormatting sqref="C33:M35 C37:M42 K36:M36 C44:M44">
    <cfRule type="cellIs" dxfId="23" priority="1" operator="greaterThan">
      <formula>13</formula>
    </cfRule>
  </conditionalFormatting>
  <hyperlinks>
    <hyperlink ref="O2" location="Índice!A1" display="Volver al índice" xr:uid="{74C046A0-BAC0-4A99-9DAE-EF6AF21C88A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0" tint="-0.499984740745262"/>
    <pageSetUpPr fitToPage="1"/>
  </sheetPr>
  <dimension ref="A1:O35"/>
  <sheetViews>
    <sheetView showGridLines="0" zoomScaleNormal="100" zoomScaleSheetLayoutView="85" workbookViewId="0"/>
  </sheetViews>
  <sheetFormatPr baseColWidth="10" defaultRowHeight="12.75" x14ac:dyDescent="0.2"/>
  <cols>
    <col min="1" max="1" width="2.4257812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">
      <c r="A2" s="2"/>
      <c r="B2" s="350" t="s">
        <v>297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O2" s="140" t="s">
        <v>319</v>
      </c>
    </row>
    <row r="3" spans="1:15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51" x14ac:dyDescent="0.2">
      <c r="A5" s="2"/>
      <c r="B5" s="3" t="s">
        <v>0</v>
      </c>
      <c r="C5" s="3" t="s">
        <v>98</v>
      </c>
      <c r="D5" s="3" t="s">
        <v>99</v>
      </c>
      <c r="E5" s="3" t="s">
        <v>100</v>
      </c>
      <c r="F5" s="3" t="s">
        <v>101</v>
      </c>
      <c r="G5" s="3" t="s">
        <v>102</v>
      </c>
      <c r="H5" s="3" t="s">
        <v>103</v>
      </c>
      <c r="I5" s="3" t="s">
        <v>104</v>
      </c>
      <c r="J5" s="3" t="s">
        <v>105</v>
      </c>
      <c r="K5" s="3" t="s">
        <v>60</v>
      </c>
      <c r="L5" s="3" t="s">
        <v>61</v>
      </c>
      <c r="M5" s="3" t="s">
        <v>62</v>
      </c>
    </row>
    <row r="6" spans="1:15" s="1" customFormat="1" ht="6.7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12.75" customHeight="1" x14ac:dyDescent="0.2">
      <c r="A7" s="2"/>
      <c r="B7" s="6">
        <v>2004</v>
      </c>
      <c r="C7" s="63">
        <v>17.596</v>
      </c>
      <c r="D7" s="73">
        <v>8.5139999999999993</v>
      </c>
      <c r="E7" s="73">
        <v>20.907</v>
      </c>
      <c r="F7" s="85">
        <v>5.3810000000000002</v>
      </c>
      <c r="G7" s="86">
        <v>14.664</v>
      </c>
      <c r="H7" s="73">
        <v>4.3920000000000003</v>
      </c>
      <c r="I7" s="73">
        <v>5.782</v>
      </c>
      <c r="J7" s="73">
        <v>16.256</v>
      </c>
      <c r="K7" s="73">
        <v>6.508</v>
      </c>
      <c r="L7" s="73">
        <v>100</v>
      </c>
      <c r="M7" s="73">
        <v>3831</v>
      </c>
    </row>
    <row r="8" spans="1:15" ht="12.75" customHeight="1" x14ac:dyDescent="0.2">
      <c r="A8" s="2"/>
      <c r="B8" s="6">
        <v>2005</v>
      </c>
      <c r="C8" s="63">
        <v>17.457000000000001</v>
      </c>
      <c r="D8" s="73">
        <v>8.7509999999999994</v>
      </c>
      <c r="E8" s="73">
        <v>20.273</v>
      </c>
      <c r="F8" s="85">
        <v>5.1710000000000003</v>
      </c>
      <c r="G8" s="86">
        <v>14.832000000000001</v>
      </c>
      <c r="H8" s="73">
        <v>3.5049999999999999</v>
      </c>
      <c r="I8" s="73">
        <v>6.4249999999999998</v>
      </c>
      <c r="J8" s="73">
        <v>17.29</v>
      </c>
      <c r="K8" s="73">
        <v>6.2779999999999996</v>
      </c>
      <c r="L8" s="73">
        <v>100</v>
      </c>
      <c r="M8" s="73">
        <v>3732.9</v>
      </c>
    </row>
    <row r="9" spans="1:15" ht="12.75" customHeight="1" x14ac:dyDescent="0.2">
      <c r="A9" s="2"/>
      <c r="B9" s="6">
        <v>2006</v>
      </c>
      <c r="C9" s="63">
        <v>15.956</v>
      </c>
      <c r="D9" s="73">
        <v>9.2460000000000004</v>
      </c>
      <c r="E9" s="73">
        <v>20.870999999999999</v>
      </c>
      <c r="F9" s="85">
        <v>5.1929999999999996</v>
      </c>
      <c r="G9" s="86">
        <v>15.058</v>
      </c>
      <c r="H9" s="73">
        <v>3.63</v>
      </c>
      <c r="I9" s="73">
        <v>6.4390000000000001</v>
      </c>
      <c r="J9" s="73">
        <v>16.471</v>
      </c>
      <c r="K9" s="73">
        <v>7.1360000000000001</v>
      </c>
      <c r="L9" s="73">
        <v>100</v>
      </c>
      <c r="M9" s="73">
        <v>4067.4</v>
      </c>
    </row>
    <row r="10" spans="1:15" ht="12.75" customHeight="1" x14ac:dyDescent="0.2">
      <c r="A10" s="2"/>
      <c r="B10" s="6">
        <v>2007</v>
      </c>
      <c r="C10" s="63">
        <v>18.065000000000001</v>
      </c>
      <c r="D10" s="73">
        <v>9.3510000000000009</v>
      </c>
      <c r="E10" s="73">
        <v>19.547999999999998</v>
      </c>
      <c r="F10" s="85">
        <v>4.1989999999999998</v>
      </c>
      <c r="G10" s="86">
        <v>15.664999999999999</v>
      </c>
      <c r="H10" s="73">
        <v>3.7450000000000001</v>
      </c>
      <c r="I10" s="73">
        <v>5.6189999999999998</v>
      </c>
      <c r="J10" s="73">
        <v>17.385000000000002</v>
      </c>
      <c r="K10" s="73">
        <v>6.423</v>
      </c>
      <c r="L10" s="73">
        <v>100</v>
      </c>
      <c r="M10" s="73">
        <v>4286.1000000000004</v>
      </c>
    </row>
    <row r="11" spans="1:15" ht="12.75" customHeight="1" x14ac:dyDescent="0.2">
      <c r="A11" s="2"/>
      <c r="B11" s="6">
        <v>2008</v>
      </c>
      <c r="C11" s="63">
        <v>17.626000000000001</v>
      </c>
      <c r="D11" s="73">
        <v>11.17</v>
      </c>
      <c r="E11" s="73">
        <v>19.690999999999999</v>
      </c>
      <c r="F11" s="85">
        <v>3.661</v>
      </c>
      <c r="G11" s="86">
        <v>14.94</v>
      </c>
      <c r="H11" s="73">
        <v>3.5329999999999999</v>
      </c>
      <c r="I11" s="73">
        <v>7.2469999999999999</v>
      </c>
      <c r="J11" s="73">
        <v>16.138999999999999</v>
      </c>
      <c r="K11" s="73">
        <v>5.992</v>
      </c>
      <c r="L11" s="73">
        <v>100</v>
      </c>
      <c r="M11" s="73">
        <v>4395</v>
      </c>
    </row>
    <row r="12" spans="1:15" ht="12.75" customHeight="1" x14ac:dyDescent="0.2">
      <c r="A12" s="2"/>
      <c r="B12" s="6">
        <v>2009</v>
      </c>
      <c r="C12" s="63">
        <v>18.369</v>
      </c>
      <c r="D12" s="73">
        <v>10.391999999999999</v>
      </c>
      <c r="E12" s="73">
        <v>18.504000000000001</v>
      </c>
      <c r="F12" s="85">
        <v>3.7919999999999998</v>
      </c>
      <c r="G12" s="86">
        <v>13.847</v>
      </c>
      <c r="H12" s="73">
        <v>3.5009999999999999</v>
      </c>
      <c r="I12" s="73">
        <v>6.6520000000000001</v>
      </c>
      <c r="J12" s="73">
        <v>19.027999999999999</v>
      </c>
      <c r="K12" s="73">
        <v>5.915</v>
      </c>
      <c r="L12" s="73">
        <v>100</v>
      </c>
      <c r="M12" s="73">
        <v>4469.3</v>
      </c>
    </row>
    <row r="13" spans="1:15" ht="12.75" customHeight="1" x14ac:dyDescent="0.2">
      <c r="A13" s="2"/>
      <c r="B13" s="6">
        <v>2010</v>
      </c>
      <c r="C13" s="63">
        <v>17.07</v>
      </c>
      <c r="D13" s="73">
        <v>10.185</v>
      </c>
      <c r="E13" s="73">
        <v>19.312999999999999</v>
      </c>
      <c r="F13" s="85">
        <v>3.4319999999999999</v>
      </c>
      <c r="G13" s="86">
        <v>15.057</v>
      </c>
      <c r="H13" s="73">
        <v>3.4830000000000001</v>
      </c>
      <c r="I13" s="73">
        <v>6.976</v>
      </c>
      <c r="J13" s="73">
        <v>18.89</v>
      </c>
      <c r="K13" s="73">
        <v>5.5940000000000003</v>
      </c>
      <c r="L13" s="73">
        <v>100</v>
      </c>
      <c r="M13" s="73">
        <v>4614.3</v>
      </c>
    </row>
    <row r="14" spans="1:15" ht="12.75" customHeight="1" x14ac:dyDescent="0.2">
      <c r="A14" s="2"/>
      <c r="B14" s="6">
        <v>2011</v>
      </c>
      <c r="C14" s="63">
        <v>18.151</v>
      </c>
      <c r="D14" s="73">
        <v>11.722</v>
      </c>
      <c r="E14" s="73">
        <v>18.074000000000002</v>
      </c>
      <c r="F14" s="85">
        <v>3.5339999999999998</v>
      </c>
      <c r="G14" s="86">
        <v>15.266999999999999</v>
      </c>
      <c r="H14" s="73">
        <v>3.484</v>
      </c>
      <c r="I14" s="73">
        <v>6.8719999999999999</v>
      </c>
      <c r="J14" s="73">
        <v>18.300999999999998</v>
      </c>
      <c r="K14" s="73">
        <v>4.5949999999999998</v>
      </c>
      <c r="L14" s="73">
        <v>100</v>
      </c>
      <c r="M14" s="73">
        <v>4719.5</v>
      </c>
    </row>
    <row r="15" spans="1:15" ht="12.75" customHeight="1" x14ac:dyDescent="0.2">
      <c r="A15" s="2"/>
      <c r="B15" s="6">
        <v>2012</v>
      </c>
      <c r="C15" s="63">
        <v>18.991</v>
      </c>
      <c r="D15" s="73">
        <v>11.987</v>
      </c>
      <c r="E15" s="73">
        <v>18.596</v>
      </c>
      <c r="F15" s="85">
        <v>3.2839999999999998</v>
      </c>
      <c r="G15" s="86">
        <v>15.987</v>
      </c>
      <c r="H15" s="73">
        <v>3.39</v>
      </c>
      <c r="I15" s="73">
        <v>6.1109999999999998</v>
      </c>
      <c r="J15" s="73">
        <v>17.45</v>
      </c>
      <c r="K15" s="73">
        <v>4.2039999999999997</v>
      </c>
      <c r="L15" s="73">
        <v>100</v>
      </c>
      <c r="M15" s="73">
        <v>4866.3</v>
      </c>
    </row>
    <row r="16" spans="1:15" ht="12.75" customHeight="1" x14ac:dyDescent="0.2">
      <c r="A16" s="2"/>
      <c r="B16" s="6">
        <v>2013</v>
      </c>
      <c r="C16" s="63">
        <v>19.074000000000002</v>
      </c>
      <c r="D16" s="73">
        <v>12.173</v>
      </c>
      <c r="E16" s="73">
        <v>19.545000000000002</v>
      </c>
      <c r="F16" s="85">
        <v>3.6110000000000002</v>
      </c>
      <c r="G16" s="86">
        <v>15.137</v>
      </c>
      <c r="H16" s="73">
        <v>2.6749999999999998</v>
      </c>
      <c r="I16" s="73">
        <v>6.5220000000000002</v>
      </c>
      <c r="J16" s="73">
        <v>17.047999999999998</v>
      </c>
      <c r="K16" s="73">
        <v>4.2149999999999999</v>
      </c>
      <c r="L16" s="73">
        <v>100</v>
      </c>
      <c r="M16" s="73">
        <v>4846.8</v>
      </c>
    </row>
    <row r="17" spans="1:15" ht="12.75" customHeight="1" x14ac:dyDescent="0.2">
      <c r="A17" s="2"/>
      <c r="B17" s="6">
        <v>2014</v>
      </c>
      <c r="C17" s="63">
        <v>19.379000000000001</v>
      </c>
      <c r="D17" s="73">
        <v>12.188000000000001</v>
      </c>
      <c r="E17" s="73">
        <v>18.805</v>
      </c>
      <c r="F17" s="85">
        <v>3.3170000000000002</v>
      </c>
      <c r="G17" s="86">
        <v>14.499000000000001</v>
      </c>
      <c r="H17" s="73">
        <v>2.9470000000000001</v>
      </c>
      <c r="I17" s="73">
        <v>6.67</v>
      </c>
      <c r="J17" s="73">
        <v>18.516999999999999</v>
      </c>
      <c r="K17" s="73">
        <v>3.6789999999999998</v>
      </c>
      <c r="L17" s="73">
        <v>100</v>
      </c>
      <c r="M17" s="73">
        <v>4828.1000000000004</v>
      </c>
    </row>
    <row r="18" spans="1:15" ht="12.75" customHeight="1" x14ac:dyDescent="0.2">
      <c r="A18" s="2"/>
      <c r="B18" s="6">
        <v>2015</v>
      </c>
      <c r="C18" s="63">
        <v>19.103000000000002</v>
      </c>
      <c r="D18" s="73">
        <v>10.8</v>
      </c>
      <c r="E18" s="73">
        <v>17.376000000000001</v>
      </c>
      <c r="F18" s="85">
        <v>3.72</v>
      </c>
      <c r="G18" s="86">
        <v>14.894</v>
      </c>
      <c r="H18" s="73">
        <v>2.8740000000000001</v>
      </c>
      <c r="I18" s="73">
        <v>7.7839999999999998</v>
      </c>
      <c r="J18" s="73">
        <v>19.277999999999999</v>
      </c>
      <c r="K18" s="73">
        <v>4.1710000000000003</v>
      </c>
      <c r="L18" s="73">
        <v>100</v>
      </c>
      <c r="M18" s="73">
        <v>4925.3451399999994</v>
      </c>
    </row>
    <row r="19" spans="1:15" ht="12.75" customHeight="1" x14ac:dyDescent="0.2">
      <c r="A19" s="2"/>
      <c r="B19" s="6">
        <v>2016</v>
      </c>
      <c r="C19" s="63">
        <v>19.524000000000001</v>
      </c>
      <c r="D19" s="73">
        <v>11.281000000000001</v>
      </c>
      <c r="E19" s="73">
        <v>18.381</v>
      </c>
      <c r="F19" s="85">
        <v>3.5089999999999999</v>
      </c>
      <c r="G19" s="86">
        <v>13.945</v>
      </c>
      <c r="H19" s="73">
        <v>3.5470000000000002</v>
      </c>
      <c r="I19" s="73">
        <v>7.5369999999999999</v>
      </c>
      <c r="J19" s="73">
        <v>18.446000000000002</v>
      </c>
      <c r="K19" s="73">
        <v>3.831</v>
      </c>
      <c r="L19" s="73">
        <v>100</v>
      </c>
      <c r="M19" s="73">
        <v>5047.7359124299992</v>
      </c>
    </row>
    <row r="20" spans="1:15" ht="12.75" customHeight="1" x14ac:dyDescent="0.2">
      <c r="A20" s="2"/>
      <c r="B20" s="6">
        <v>2017</v>
      </c>
      <c r="C20" s="63">
        <v>19.495000000000001</v>
      </c>
      <c r="D20" s="73">
        <v>10.965999999999999</v>
      </c>
      <c r="E20" s="73">
        <v>19.155999999999999</v>
      </c>
      <c r="F20" s="85">
        <v>3.363</v>
      </c>
      <c r="G20" s="86">
        <v>13.632</v>
      </c>
      <c r="H20" s="73">
        <v>3.331</v>
      </c>
      <c r="I20" s="73">
        <v>7.484</v>
      </c>
      <c r="J20" s="73">
        <v>18.675000000000001</v>
      </c>
      <c r="K20" s="73">
        <v>3.899</v>
      </c>
      <c r="L20" s="73">
        <v>100</v>
      </c>
      <c r="M20" s="73">
        <v>5190.2324380599994</v>
      </c>
    </row>
    <row r="21" spans="1:15" ht="12.75" customHeight="1" x14ac:dyDescent="0.2">
      <c r="A21" s="2"/>
      <c r="B21" s="6">
        <v>2018</v>
      </c>
      <c r="C21" s="63">
        <v>20.835025787353516</v>
      </c>
      <c r="D21" s="73">
        <v>10.896804809570313</v>
      </c>
      <c r="E21" s="73">
        <v>18.995353698730469</v>
      </c>
      <c r="F21" s="85">
        <v>3.4025113582611084</v>
      </c>
      <c r="G21" s="86">
        <v>12.490002632141113</v>
      </c>
      <c r="H21" s="73">
        <v>3.2715444564819336</v>
      </c>
      <c r="I21" s="73">
        <v>7.8806867599487305</v>
      </c>
      <c r="J21" s="73">
        <v>18.436424255371094</v>
      </c>
      <c r="K21" s="73">
        <v>3.7916464805603027</v>
      </c>
      <c r="L21" s="73">
        <v>100</v>
      </c>
      <c r="M21" s="73">
        <v>5249.7590611057285</v>
      </c>
    </row>
    <row r="22" spans="1:15" ht="12.75" customHeight="1" x14ac:dyDescent="0.2">
      <c r="A22" s="2"/>
      <c r="B22" s="6">
        <v>2019</v>
      </c>
      <c r="C22" s="305">
        <v>18.695900000000002</v>
      </c>
      <c r="D22" s="304">
        <v>10.658899999999999</v>
      </c>
      <c r="E22" s="304">
        <v>19.8551</v>
      </c>
      <c r="F22" s="306">
        <v>3.5213999999999999</v>
      </c>
      <c r="G22" s="307">
        <v>12.946099999999999</v>
      </c>
      <c r="H22" s="304">
        <v>4.0751999999999997</v>
      </c>
      <c r="I22" s="304">
        <v>7.9025999999999996</v>
      </c>
      <c r="J22" s="304">
        <v>18.425599999999999</v>
      </c>
      <c r="K22" s="304">
        <v>3.9190999999999998</v>
      </c>
      <c r="L22" s="304">
        <v>100</v>
      </c>
      <c r="M22" s="304">
        <v>5344.7724140999999</v>
      </c>
    </row>
    <row r="23" spans="1:15" s="1" customFormat="1" ht="4.5" customHeight="1" x14ac:dyDescent="0.2">
      <c r="B23" s="8"/>
      <c r="C23" s="64"/>
      <c r="D23" s="65" t="s">
        <v>72</v>
      </c>
      <c r="E23" s="65" t="s">
        <v>72</v>
      </c>
      <c r="F23" s="64" t="s">
        <v>72</v>
      </c>
      <c r="G23" s="87" t="s">
        <v>72</v>
      </c>
      <c r="H23" s="65" t="s">
        <v>72</v>
      </c>
      <c r="I23" s="65" t="s">
        <v>72</v>
      </c>
      <c r="J23" s="65" t="s">
        <v>72</v>
      </c>
      <c r="K23" s="65" t="s">
        <v>72</v>
      </c>
      <c r="L23" s="65" t="s">
        <v>72</v>
      </c>
      <c r="M23" s="65" t="s">
        <v>72</v>
      </c>
    </row>
    <row r="24" spans="1:15" s="1" customFormat="1" x14ac:dyDescent="0.2">
      <c r="B24" s="14" t="s">
        <v>38</v>
      </c>
    </row>
    <row r="25" spans="1:15" s="1" customFormat="1" x14ac:dyDescent="0.2">
      <c r="B25" s="88" t="s">
        <v>106</v>
      </c>
    </row>
    <row r="26" spans="1:15" s="1" customFormat="1" x14ac:dyDescent="0.2">
      <c r="B26" s="67" t="s">
        <v>63</v>
      </c>
    </row>
    <row r="27" spans="1:15" s="1" customFormat="1" x14ac:dyDescent="0.2">
      <c r="B27" s="13" t="s">
        <v>107</v>
      </c>
    </row>
    <row r="28" spans="1:15" s="1" customFormat="1" x14ac:dyDescent="0.2">
      <c r="B28" s="14" t="s">
        <v>317</v>
      </c>
      <c r="F28" s="62"/>
    </row>
    <row r="29" spans="1:15" s="1" customFormat="1" x14ac:dyDescent="0.2">
      <c r="B29" s="42" t="s">
        <v>44</v>
      </c>
    </row>
    <row r="30" spans="1:15" s="1" customFormat="1" x14ac:dyDescent="0.2">
      <c r="C30" s="11"/>
    </row>
    <row r="31" spans="1:15" s="1" customFormat="1" ht="10.5" customHeight="1" x14ac:dyDescent="0.2">
      <c r="B31"/>
      <c r="C31"/>
      <c r="D31"/>
      <c r="E31"/>
      <c r="F31"/>
      <c r="G31"/>
      <c r="H31"/>
      <c r="I31"/>
      <c r="J31"/>
      <c r="K31"/>
    </row>
    <row r="32" spans="1:15" s="1" customFormat="1" x14ac:dyDescent="0.2">
      <c r="B32"/>
      <c r="C32"/>
      <c r="D32"/>
      <c r="E32"/>
      <c r="F32"/>
      <c r="G32"/>
      <c r="H32"/>
      <c r="I32"/>
      <c r="J32"/>
      <c r="K32"/>
      <c r="L32" s="18"/>
      <c r="M32"/>
      <c r="N32"/>
      <c r="O32"/>
    </row>
    <row r="34" spans="2:12" s="1" customFormat="1" x14ac:dyDescent="0.2">
      <c r="B34"/>
      <c r="C34"/>
      <c r="D34"/>
      <c r="E34"/>
      <c r="F34"/>
      <c r="G34"/>
      <c r="H34"/>
      <c r="I34"/>
      <c r="J34"/>
      <c r="K34"/>
      <c r="L34" s="16"/>
    </row>
    <row r="35" spans="2:12" x14ac:dyDescent="0.2">
      <c r="L35" s="18"/>
    </row>
  </sheetData>
  <mergeCells count="2">
    <mergeCell ref="B2:M2"/>
    <mergeCell ref="B3:M3"/>
  </mergeCells>
  <conditionalFormatting sqref="L32 L34:L35">
    <cfRule type="cellIs" dxfId="22" priority="1" operator="greaterThan">
      <formula>13</formula>
    </cfRule>
  </conditionalFormatting>
  <hyperlinks>
    <hyperlink ref="O2" location="Índice!A1" display="Volver al índice" xr:uid="{CA3F2FC5-C7C3-49FF-8623-4A23E5B82524}"/>
  </hyperlinks>
  <pageMargins left="0.7" right="0.7" top="0.75" bottom="0.75" header="0.3" footer="0.3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0" tint="-0.499984740745262"/>
  </sheetPr>
  <dimension ref="A1:P57"/>
  <sheetViews>
    <sheetView zoomScaleNormal="100" zoomScaleSheetLayoutView="85" workbookViewId="0">
      <selection activeCell="L2" sqref="L2"/>
    </sheetView>
  </sheetViews>
  <sheetFormatPr baseColWidth="10" defaultRowHeight="12.75" x14ac:dyDescent="0.2"/>
  <cols>
    <col min="1" max="1" width="2.42578125" style="1" customWidth="1"/>
    <col min="2" max="2" width="12.7109375" style="1" customWidth="1"/>
    <col min="3" max="8" width="14.7109375" style="1" customWidth="1"/>
    <col min="9" max="9" width="12.140625" style="1" customWidth="1"/>
    <col min="10" max="10" width="15.7109375" style="1" customWidth="1"/>
    <col min="11" max="11" width="6.140625" style="1" customWidth="1"/>
    <col min="12" max="16384" width="11.42578125" style="1"/>
  </cols>
  <sheetData>
    <row r="1" spans="1:16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6" ht="15.75" x14ac:dyDescent="0.2">
      <c r="A2" s="2"/>
      <c r="B2" s="350" t="s">
        <v>298</v>
      </c>
      <c r="C2" s="350"/>
      <c r="D2" s="350"/>
      <c r="E2" s="350"/>
      <c r="F2" s="350"/>
      <c r="G2" s="350"/>
      <c r="H2" s="350"/>
      <c r="I2" s="350"/>
      <c r="J2" s="350"/>
      <c r="L2" s="140" t="s">
        <v>319</v>
      </c>
    </row>
    <row r="3" spans="1:16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  <c r="J3" s="345"/>
    </row>
    <row r="4" spans="1:16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41.25" customHeight="1" x14ac:dyDescent="0.2">
      <c r="A5" s="2"/>
      <c r="B5" s="3" t="s">
        <v>0</v>
      </c>
      <c r="C5" s="3" t="s">
        <v>1</v>
      </c>
      <c r="D5" s="3" t="s">
        <v>2</v>
      </c>
      <c r="E5" s="3" t="s">
        <v>57</v>
      </c>
      <c r="F5" s="3" t="s">
        <v>58</v>
      </c>
      <c r="G5" s="3" t="s">
        <v>59</v>
      </c>
      <c r="H5" s="3" t="s">
        <v>60</v>
      </c>
      <c r="I5" s="3" t="s">
        <v>61</v>
      </c>
      <c r="J5" s="3" t="s">
        <v>62</v>
      </c>
    </row>
    <row r="6" spans="1:16" ht="5.0999999999999996" customHeight="1" x14ac:dyDescent="0.2">
      <c r="A6" s="2"/>
      <c r="B6" s="58"/>
      <c r="C6" s="59"/>
      <c r="D6" s="59"/>
      <c r="E6" s="59"/>
      <c r="F6" s="59"/>
      <c r="G6" s="59"/>
      <c r="H6" s="59"/>
      <c r="I6" s="60"/>
      <c r="J6" s="61"/>
      <c r="L6" s="62"/>
      <c r="M6" s="62"/>
      <c r="N6" s="62"/>
      <c r="O6" s="62"/>
      <c r="P6" s="62"/>
    </row>
    <row r="7" spans="1:16" ht="18.75" customHeight="1" x14ac:dyDescent="0.2">
      <c r="A7" s="2"/>
      <c r="B7" s="6">
        <v>2004</v>
      </c>
      <c r="C7" s="63">
        <v>45</v>
      </c>
      <c r="D7" s="63">
        <v>27.6</v>
      </c>
      <c r="E7" s="63">
        <v>5.0999999999999996</v>
      </c>
      <c r="F7" s="63">
        <v>9</v>
      </c>
      <c r="G7" s="63">
        <v>6.8</v>
      </c>
      <c r="H7" s="63">
        <v>6.5</v>
      </c>
      <c r="I7" s="63">
        <v>100</v>
      </c>
      <c r="J7" s="63">
        <v>3831</v>
      </c>
      <c r="L7" s="62"/>
      <c r="M7" s="62"/>
      <c r="N7" s="62"/>
      <c r="O7" s="62"/>
      <c r="P7" s="62"/>
    </row>
    <row r="8" spans="1:16" x14ac:dyDescent="0.2">
      <c r="A8" s="2"/>
      <c r="B8" s="6">
        <v>2005</v>
      </c>
      <c r="C8" s="63">
        <v>46.4</v>
      </c>
      <c r="D8" s="63">
        <v>28.5</v>
      </c>
      <c r="E8" s="63">
        <v>5.6</v>
      </c>
      <c r="F8" s="63">
        <v>8.1999999999999993</v>
      </c>
      <c r="G8" s="63">
        <v>5.0999999999999996</v>
      </c>
      <c r="H8" s="63">
        <v>6.3</v>
      </c>
      <c r="I8" s="63">
        <v>100</v>
      </c>
      <c r="J8" s="63">
        <v>3732.9</v>
      </c>
      <c r="L8" s="62"/>
      <c r="M8" s="62"/>
      <c r="N8" s="62"/>
      <c r="O8" s="62"/>
      <c r="P8" s="62"/>
    </row>
    <row r="9" spans="1:16" x14ac:dyDescent="0.2">
      <c r="A9" s="2"/>
      <c r="B9" s="6">
        <v>2006</v>
      </c>
      <c r="C9" s="63">
        <v>47.3</v>
      </c>
      <c r="D9" s="63">
        <v>27.6</v>
      </c>
      <c r="E9" s="63">
        <v>4.8</v>
      </c>
      <c r="F9" s="63">
        <v>7.8</v>
      </c>
      <c r="G9" s="63">
        <v>5.4</v>
      </c>
      <c r="H9" s="63">
        <v>7.1</v>
      </c>
      <c r="I9" s="63">
        <v>100</v>
      </c>
      <c r="J9" s="63">
        <v>4067.4</v>
      </c>
      <c r="L9" s="62"/>
      <c r="M9" s="62"/>
      <c r="N9" s="62"/>
      <c r="O9" s="62"/>
      <c r="P9" s="62"/>
    </row>
    <row r="10" spans="1:16" x14ac:dyDescent="0.2">
      <c r="A10" s="2"/>
      <c r="B10" s="6">
        <v>2007</v>
      </c>
      <c r="C10" s="63">
        <v>46.8</v>
      </c>
      <c r="D10" s="63">
        <v>26.8</v>
      </c>
      <c r="E10" s="63">
        <v>5.8</v>
      </c>
      <c r="F10" s="63">
        <v>9</v>
      </c>
      <c r="G10" s="63">
        <v>5.0999999999999996</v>
      </c>
      <c r="H10" s="63">
        <v>6.4</v>
      </c>
      <c r="I10" s="63">
        <v>100</v>
      </c>
      <c r="J10" s="63">
        <v>4286.1000000000004</v>
      </c>
      <c r="L10" s="62"/>
      <c r="M10" s="62"/>
      <c r="N10" s="62"/>
      <c r="O10" s="62"/>
      <c r="P10" s="62"/>
    </row>
    <row r="11" spans="1:16" x14ac:dyDescent="0.2">
      <c r="A11" s="2"/>
      <c r="B11" s="6">
        <v>2008</v>
      </c>
      <c r="C11" s="63">
        <v>49</v>
      </c>
      <c r="D11" s="63">
        <v>27.3</v>
      </c>
      <c r="E11" s="63">
        <v>5.4</v>
      </c>
      <c r="F11" s="63">
        <v>8.1</v>
      </c>
      <c r="G11" s="63">
        <v>4.3</v>
      </c>
      <c r="H11" s="63">
        <v>6</v>
      </c>
      <c r="I11" s="63">
        <v>100</v>
      </c>
      <c r="J11" s="63">
        <v>4395</v>
      </c>
      <c r="L11" s="62"/>
      <c r="M11" s="62"/>
      <c r="N11" s="62"/>
      <c r="O11" s="62"/>
      <c r="P11" s="62"/>
    </row>
    <row r="12" spans="1:16" x14ac:dyDescent="0.2">
      <c r="A12" s="2"/>
      <c r="B12" s="6">
        <v>2009</v>
      </c>
      <c r="C12" s="63">
        <v>48.6</v>
      </c>
      <c r="D12" s="63">
        <v>27.5</v>
      </c>
      <c r="E12" s="63">
        <v>5.7</v>
      </c>
      <c r="F12" s="63">
        <v>7.9</v>
      </c>
      <c r="G12" s="63">
        <v>4.5</v>
      </c>
      <c r="H12" s="63">
        <v>5.9</v>
      </c>
      <c r="I12" s="63">
        <v>100</v>
      </c>
      <c r="J12" s="63">
        <v>4469.3</v>
      </c>
      <c r="L12" s="62"/>
      <c r="M12" s="62"/>
      <c r="N12" s="62"/>
      <c r="O12" s="62"/>
      <c r="P12" s="62"/>
    </row>
    <row r="13" spans="1:16" x14ac:dyDescent="0.2">
      <c r="A13" s="2"/>
      <c r="B13" s="6">
        <v>2010</v>
      </c>
      <c r="C13" s="63">
        <v>47.8</v>
      </c>
      <c r="D13" s="63">
        <v>28.6</v>
      </c>
      <c r="E13" s="63">
        <v>5.9</v>
      </c>
      <c r="F13" s="63">
        <v>7.5</v>
      </c>
      <c r="G13" s="63">
        <v>4.7</v>
      </c>
      <c r="H13" s="63">
        <v>5.6</v>
      </c>
      <c r="I13" s="63">
        <v>100</v>
      </c>
      <c r="J13" s="63">
        <v>4614.3</v>
      </c>
      <c r="L13" s="62"/>
      <c r="M13" s="62"/>
      <c r="N13" s="62"/>
      <c r="O13" s="62"/>
      <c r="P13" s="62"/>
    </row>
    <row r="14" spans="1:16" x14ac:dyDescent="0.2">
      <c r="A14" s="2"/>
      <c r="B14" s="6">
        <v>2011</v>
      </c>
      <c r="C14" s="63">
        <v>49.4</v>
      </c>
      <c r="D14" s="63">
        <v>27.2</v>
      </c>
      <c r="E14" s="63">
        <v>5</v>
      </c>
      <c r="F14" s="63">
        <v>9</v>
      </c>
      <c r="G14" s="63">
        <v>4.9000000000000004</v>
      </c>
      <c r="H14" s="63">
        <v>4.5999999999999996</v>
      </c>
      <c r="I14" s="63">
        <v>100</v>
      </c>
      <c r="J14" s="63">
        <v>4719.5</v>
      </c>
      <c r="L14" s="62"/>
      <c r="M14" s="62"/>
      <c r="N14" s="62"/>
      <c r="O14" s="62"/>
      <c r="P14" s="62"/>
    </row>
    <row r="15" spans="1:16" x14ac:dyDescent="0.2">
      <c r="A15" s="2"/>
      <c r="B15" s="6">
        <v>2012</v>
      </c>
      <c r="C15" s="63">
        <v>50.7</v>
      </c>
      <c r="D15" s="63">
        <v>26.4</v>
      </c>
      <c r="E15" s="63">
        <v>5.8</v>
      </c>
      <c r="F15" s="63">
        <v>8.1999999999999993</v>
      </c>
      <c r="G15" s="63">
        <v>4.8</v>
      </c>
      <c r="H15" s="63">
        <v>4.2</v>
      </c>
      <c r="I15" s="63">
        <v>100</v>
      </c>
      <c r="J15" s="63">
        <v>4866.3</v>
      </c>
      <c r="L15" s="62"/>
      <c r="M15" s="62"/>
      <c r="N15" s="62"/>
      <c r="O15" s="62"/>
      <c r="P15" s="62"/>
    </row>
    <row r="16" spans="1:16" x14ac:dyDescent="0.2">
      <c r="A16" s="2"/>
      <c r="B16" s="6">
        <v>2013</v>
      </c>
      <c r="C16" s="63">
        <v>52.9</v>
      </c>
      <c r="D16" s="63">
        <v>26</v>
      </c>
      <c r="E16" s="63">
        <v>4.5999999999999996</v>
      </c>
      <c r="F16" s="63">
        <v>8.1999999999999993</v>
      </c>
      <c r="G16" s="63">
        <v>4.0999999999999996</v>
      </c>
      <c r="H16" s="63">
        <v>4.2</v>
      </c>
      <c r="I16" s="63">
        <v>100</v>
      </c>
      <c r="J16" s="63">
        <v>4846.8</v>
      </c>
      <c r="L16" s="62"/>
      <c r="M16" s="62"/>
      <c r="N16" s="62"/>
      <c r="O16" s="62"/>
      <c r="P16" s="62"/>
    </row>
    <row r="17" spans="1:16" x14ac:dyDescent="0.2">
      <c r="A17" s="2"/>
      <c r="B17" s="6">
        <v>2014</v>
      </c>
      <c r="C17" s="63">
        <v>52.2</v>
      </c>
      <c r="D17" s="63">
        <v>26.6</v>
      </c>
      <c r="E17" s="63">
        <v>4.8</v>
      </c>
      <c r="F17" s="63">
        <v>8.8000000000000007</v>
      </c>
      <c r="G17" s="63">
        <v>3.8</v>
      </c>
      <c r="H17" s="63">
        <v>3.7</v>
      </c>
      <c r="I17" s="63">
        <v>100</v>
      </c>
      <c r="J17" s="63">
        <v>4828.1000000000004</v>
      </c>
      <c r="L17" s="62"/>
      <c r="M17" s="62"/>
      <c r="N17" s="62"/>
      <c r="O17" s="62"/>
      <c r="P17" s="62"/>
    </row>
    <row r="18" spans="1:16" x14ac:dyDescent="0.2">
      <c r="A18" s="2"/>
      <c r="B18" s="6">
        <v>2015</v>
      </c>
      <c r="C18" s="63">
        <v>52.686999999999998</v>
      </c>
      <c r="D18" s="63">
        <v>25.6416</v>
      </c>
      <c r="E18" s="63">
        <v>4.7705000000000002</v>
      </c>
      <c r="F18" s="63">
        <v>8.6053999999999995</v>
      </c>
      <c r="G18" s="63">
        <v>4.1243999999999996</v>
      </c>
      <c r="H18" s="63">
        <v>4.1710000000000003</v>
      </c>
      <c r="I18" s="63">
        <v>100</v>
      </c>
      <c r="J18" s="63">
        <v>4925.3451399999994</v>
      </c>
      <c r="L18" s="62"/>
      <c r="M18" s="62"/>
      <c r="N18" s="62"/>
      <c r="O18" s="62"/>
      <c r="P18" s="62"/>
    </row>
    <row r="19" spans="1:16" x14ac:dyDescent="0.2">
      <c r="A19" s="2"/>
      <c r="B19" s="6">
        <v>2016</v>
      </c>
      <c r="C19" s="63">
        <v>51.722149999999999</v>
      </c>
      <c r="D19" s="63">
        <v>27.12819</v>
      </c>
      <c r="E19" s="63">
        <v>4.9606199999999996</v>
      </c>
      <c r="F19" s="63">
        <v>8.5742600000000007</v>
      </c>
      <c r="G19" s="63">
        <v>3.7838500000000002</v>
      </c>
      <c r="H19" s="63">
        <v>3.8309299999999999</v>
      </c>
      <c r="I19" s="63">
        <v>100</v>
      </c>
      <c r="J19" s="63">
        <v>5047.7359124299992</v>
      </c>
      <c r="L19" s="62"/>
      <c r="M19" s="62"/>
      <c r="N19" s="62"/>
      <c r="O19" s="62"/>
      <c r="P19" s="62"/>
    </row>
    <row r="20" spans="1:16" x14ac:dyDescent="0.2">
      <c r="A20" s="2"/>
      <c r="B20" s="6">
        <v>2017</v>
      </c>
      <c r="C20" s="63">
        <v>50.43</v>
      </c>
      <c r="D20" s="63">
        <v>28.86</v>
      </c>
      <c r="E20" s="63">
        <v>4.49</v>
      </c>
      <c r="F20" s="63">
        <v>8.5500000000000007</v>
      </c>
      <c r="G20" s="63">
        <v>3.77</v>
      </c>
      <c r="H20" s="63">
        <v>3.9</v>
      </c>
      <c r="I20" s="63">
        <v>100</v>
      </c>
      <c r="J20" s="63">
        <v>5190.2324380599994</v>
      </c>
      <c r="L20" s="62"/>
      <c r="M20" s="62"/>
      <c r="N20" s="62"/>
      <c r="O20" s="62"/>
      <c r="P20" s="62"/>
    </row>
    <row r="21" spans="1:16" x14ac:dyDescent="0.2">
      <c r="A21" s="2"/>
      <c r="B21" s="6">
        <v>2018</v>
      </c>
      <c r="C21" s="63">
        <v>49.528110504150391</v>
      </c>
      <c r="D21" s="63">
        <v>29.693502426147461</v>
      </c>
      <c r="E21" s="63">
        <v>4.7630763053894043</v>
      </c>
      <c r="F21" s="63">
        <v>8.9038658142089844</v>
      </c>
      <c r="G21" s="63">
        <v>3.3197999000549316</v>
      </c>
      <c r="H21" s="63">
        <v>3.7916464805603027</v>
      </c>
      <c r="I21" s="63">
        <v>100</v>
      </c>
      <c r="J21" s="63">
        <v>5249.7590611057285</v>
      </c>
      <c r="L21" s="62"/>
      <c r="M21" s="62"/>
      <c r="N21" s="62"/>
      <c r="O21" s="62"/>
      <c r="P21" s="62"/>
    </row>
    <row r="22" spans="1:16" x14ac:dyDescent="0.2">
      <c r="A22" s="2"/>
      <c r="B22" s="6">
        <v>2019</v>
      </c>
      <c r="C22" s="305">
        <v>49.956699999999998</v>
      </c>
      <c r="D22" s="305">
        <v>29.990200000000002</v>
      </c>
      <c r="E22" s="305">
        <v>4.2701000000000002</v>
      </c>
      <c r="F22" s="305">
        <v>8.0200999999999993</v>
      </c>
      <c r="G22" s="305">
        <v>3.8437000000000001</v>
      </c>
      <c r="H22" s="305">
        <v>3.9190999999999998</v>
      </c>
      <c r="I22" s="305">
        <v>100</v>
      </c>
      <c r="J22" s="305">
        <v>5344.7724140999999</v>
      </c>
      <c r="L22" s="62"/>
      <c r="M22" s="62"/>
      <c r="N22" s="62"/>
      <c r="O22" s="62"/>
      <c r="P22" s="62"/>
    </row>
    <row r="23" spans="1:16" ht="5.0999999999999996" customHeight="1" x14ac:dyDescent="0.2">
      <c r="A23" s="2"/>
      <c r="B23" s="8"/>
      <c r="C23" s="64"/>
      <c r="D23" s="65"/>
      <c r="E23" s="65"/>
      <c r="F23" s="65"/>
      <c r="G23" s="65"/>
      <c r="H23" s="65"/>
      <c r="I23" s="65"/>
      <c r="J23" s="51"/>
    </row>
    <row r="24" spans="1:16" ht="17.25" customHeight="1" x14ac:dyDescent="0.2">
      <c r="B24" s="14" t="s">
        <v>38</v>
      </c>
      <c r="J24" s="66"/>
    </row>
    <row r="25" spans="1:16" x14ac:dyDescent="0.2">
      <c r="B25" s="67" t="s">
        <v>63</v>
      </c>
    </row>
    <row r="26" spans="1:16" x14ac:dyDescent="0.2">
      <c r="B26" s="13" t="s">
        <v>64</v>
      </c>
    </row>
    <row r="27" spans="1:16" x14ac:dyDescent="0.2">
      <c r="B27" s="13" t="s">
        <v>65</v>
      </c>
    </row>
    <row r="28" spans="1:16" x14ac:dyDescent="0.2">
      <c r="B28" s="14" t="s">
        <v>317</v>
      </c>
    </row>
    <row r="29" spans="1:16" x14ac:dyDescent="0.2">
      <c r="B29" s="42" t="s">
        <v>44</v>
      </c>
    </row>
    <row r="30" spans="1:16" x14ac:dyDescent="0.2">
      <c r="B30" s="69"/>
    </row>
    <row r="31" spans="1:16" x14ac:dyDescent="0.2">
      <c r="B31"/>
      <c r="C31" s="16"/>
      <c r="D31" s="16"/>
      <c r="E31" s="16"/>
      <c r="F31" s="16"/>
      <c r="G31" s="16"/>
      <c r="H31" s="16"/>
    </row>
    <row r="32" spans="1:16" x14ac:dyDescent="0.2">
      <c r="B32" s="16"/>
      <c r="C32" s="16"/>
      <c r="D32" s="16"/>
      <c r="E32" s="16"/>
      <c r="F32" s="16"/>
      <c r="G32" s="16"/>
      <c r="H32" s="16"/>
      <c r="I32" s="11"/>
      <c r="J32" s="11" t="s">
        <v>66</v>
      </c>
    </row>
    <row r="33" spans="2:10" x14ac:dyDescent="0.2">
      <c r="B33" s="16"/>
      <c r="C33" s="16"/>
      <c r="D33" s="16"/>
      <c r="E33" s="16"/>
      <c r="F33" s="16"/>
      <c r="G33" s="16"/>
      <c r="H33" s="16"/>
      <c r="I33" s="11"/>
      <c r="J33" s="11" t="s">
        <v>66</v>
      </c>
    </row>
    <row r="34" spans="2:10" x14ac:dyDescent="0.2">
      <c r="B34" s="16"/>
      <c r="C34" s="16"/>
      <c r="D34" s="16"/>
      <c r="E34" s="16"/>
      <c r="F34" s="16"/>
      <c r="G34" s="16"/>
      <c r="H34" s="16"/>
      <c r="I34" s="11"/>
      <c r="J34" s="11" t="s">
        <v>66</v>
      </c>
    </row>
    <row r="35" spans="2:10" x14ac:dyDescent="0.2">
      <c r="B35" s="16"/>
      <c r="C35" s="16"/>
      <c r="D35" s="16"/>
      <c r="E35" s="16"/>
      <c r="F35" s="16"/>
      <c r="G35" s="16"/>
      <c r="H35" s="16"/>
      <c r="J35" s="1" t="s">
        <v>66</v>
      </c>
    </row>
    <row r="36" spans="2:10" x14ac:dyDescent="0.2">
      <c r="B36" s="16"/>
      <c r="C36" s="16"/>
      <c r="D36" s="16"/>
      <c r="E36" s="16"/>
      <c r="F36" s="16"/>
      <c r="G36" s="16"/>
      <c r="H36" s="16"/>
      <c r="J36" s="1" t="s">
        <v>66</v>
      </c>
    </row>
    <row r="37" spans="2:10" ht="13.5" customHeight="1" x14ac:dyDescent="0.2">
      <c r="B37" s="16"/>
      <c r="C37" s="16"/>
      <c r="D37" s="16"/>
      <c r="E37" s="16"/>
      <c r="F37" s="16"/>
      <c r="G37" s="16"/>
      <c r="H37" s="16"/>
      <c r="J37" s="1" t="s">
        <v>66</v>
      </c>
    </row>
    <row r="38" spans="2:10" x14ac:dyDescent="0.2">
      <c r="B38" s="16"/>
      <c r="C38" s="16"/>
      <c r="D38" s="16"/>
      <c r="E38" s="16"/>
      <c r="F38" s="16"/>
      <c r="G38" s="16"/>
      <c r="H38" s="16"/>
      <c r="J38" s="1" t="s">
        <v>66</v>
      </c>
    </row>
    <row r="39" spans="2:10" x14ac:dyDescent="0.2">
      <c r="B39" s="16"/>
      <c r="C39" s="16"/>
      <c r="D39" s="16"/>
      <c r="E39" s="16"/>
      <c r="F39" s="16"/>
      <c r="G39" s="16"/>
      <c r="H39" s="16"/>
      <c r="J39" s="1" t="s">
        <v>66</v>
      </c>
    </row>
    <row r="40" spans="2:10" x14ac:dyDescent="0.2">
      <c r="B40" s="16"/>
      <c r="C40" s="16"/>
      <c r="D40" s="16"/>
      <c r="E40" s="16"/>
      <c r="F40" s="16"/>
      <c r="G40" s="16"/>
      <c r="H40" s="16"/>
      <c r="J40" s="1" t="s">
        <v>66</v>
      </c>
    </row>
    <row r="41" spans="2:10" x14ac:dyDescent="0.2">
      <c r="B41" s="16"/>
      <c r="C41" s="16"/>
      <c r="D41" s="16"/>
      <c r="E41" s="16"/>
      <c r="F41" s="16"/>
      <c r="G41" s="16"/>
      <c r="H41" s="16"/>
      <c r="I41" s="11"/>
      <c r="J41" s="11" t="s">
        <v>66</v>
      </c>
    </row>
    <row r="42" spans="2:10" x14ac:dyDescent="0.2">
      <c r="B42" s="16"/>
      <c r="C42" s="16"/>
      <c r="D42" s="16"/>
      <c r="E42" s="16"/>
      <c r="F42" s="16"/>
      <c r="G42" s="16"/>
      <c r="H42" s="16"/>
      <c r="I42" s="11"/>
      <c r="J42" s="11" t="s">
        <v>66</v>
      </c>
    </row>
    <row r="43" spans="2:10" x14ac:dyDescent="0.2">
      <c r="C43" s="16"/>
      <c r="D43" s="16"/>
      <c r="E43" s="16"/>
      <c r="F43" s="16"/>
      <c r="G43" s="16"/>
      <c r="H43" s="16"/>
      <c r="I43" s="11"/>
      <c r="J43" s="11" t="s">
        <v>66</v>
      </c>
    </row>
    <row r="44" spans="2:10" x14ac:dyDescent="0.2">
      <c r="C44" s="16"/>
      <c r="D44" s="16"/>
      <c r="E44" s="16"/>
      <c r="F44" s="16"/>
      <c r="G44" s="16"/>
      <c r="H44" s="16"/>
      <c r="J44" s="1" t="s">
        <v>66</v>
      </c>
    </row>
    <row r="45" spans="2:10" x14ac:dyDescent="0.2">
      <c r="C45" s="16"/>
      <c r="D45" s="16"/>
      <c r="E45" s="16"/>
      <c r="F45" s="16"/>
      <c r="G45" s="16"/>
      <c r="H45" s="16"/>
      <c r="J45" s="1" t="s">
        <v>66</v>
      </c>
    </row>
    <row r="46" spans="2:10" x14ac:dyDescent="0.2">
      <c r="C46" s="16"/>
      <c r="D46" s="16"/>
      <c r="E46" s="16"/>
      <c r="F46" s="16"/>
      <c r="G46" s="16"/>
      <c r="H46" s="16"/>
      <c r="J46" s="1" t="s">
        <v>66</v>
      </c>
    </row>
    <row r="47" spans="2:10" x14ac:dyDescent="0.2">
      <c r="C47" s="16"/>
      <c r="D47" s="16"/>
      <c r="E47" s="16"/>
      <c r="F47" s="16"/>
      <c r="G47" s="16"/>
      <c r="H47" s="16"/>
      <c r="J47" s="1" t="s">
        <v>66</v>
      </c>
    </row>
    <row r="48" spans="2:10" x14ac:dyDescent="0.2">
      <c r="C48" s="16"/>
      <c r="D48" s="16"/>
      <c r="E48" s="16"/>
      <c r="F48" s="16"/>
      <c r="G48" s="16"/>
      <c r="H48" s="16"/>
      <c r="J48" s="1" t="s">
        <v>66</v>
      </c>
    </row>
    <row r="49" spans="3:10" x14ac:dyDescent="0.2">
      <c r="C49" s="16"/>
      <c r="D49" s="16"/>
      <c r="E49" s="16"/>
      <c r="F49" s="16"/>
      <c r="G49" s="16"/>
      <c r="H49" s="16"/>
      <c r="J49" s="1" t="s">
        <v>66</v>
      </c>
    </row>
    <row r="50" spans="3:10" x14ac:dyDescent="0.2">
      <c r="C50" s="16"/>
      <c r="D50" s="16"/>
      <c r="E50" s="16"/>
      <c r="F50" s="16"/>
      <c r="G50" s="16"/>
      <c r="H50" s="16"/>
      <c r="J50" s="1" t="s">
        <v>66</v>
      </c>
    </row>
    <row r="51" spans="3:10" x14ac:dyDescent="0.2">
      <c r="C51" s="16"/>
      <c r="D51" s="16"/>
      <c r="E51" s="16"/>
      <c r="F51" s="16"/>
      <c r="G51" s="16"/>
      <c r="H51" s="16"/>
      <c r="J51" s="1" t="s">
        <v>66</v>
      </c>
    </row>
    <row r="52" spans="3:10" x14ac:dyDescent="0.2">
      <c r="C52" s="16"/>
      <c r="D52" s="16"/>
      <c r="E52" s="16"/>
      <c r="F52" s="16"/>
      <c r="G52" s="16"/>
      <c r="H52" s="16"/>
      <c r="J52" s="1" t="s">
        <v>66</v>
      </c>
    </row>
    <row r="53" spans="3:10" x14ac:dyDescent="0.2">
      <c r="C53" s="16"/>
      <c r="D53" s="16"/>
      <c r="E53" s="16"/>
      <c r="F53" s="16"/>
      <c r="G53" s="16"/>
      <c r="H53" s="16"/>
      <c r="J53" s="1" t="s">
        <v>66</v>
      </c>
    </row>
    <row r="54" spans="3:10" x14ac:dyDescent="0.2">
      <c r="C54" s="16"/>
      <c r="D54" s="16"/>
      <c r="E54" s="16"/>
      <c r="F54" s="16"/>
      <c r="G54" s="16"/>
      <c r="H54" s="16"/>
      <c r="J54" s="1" t="s">
        <v>66</v>
      </c>
    </row>
    <row r="55" spans="3:10" x14ac:dyDescent="0.2">
      <c r="C55" s="16"/>
      <c r="D55" s="16"/>
      <c r="E55" s="16"/>
      <c r="F55" s="16"/>
      <c r="G55" s="16"/>
      <c r="H55" s="16"/>
      <c r="J55" s="1" t="s">
        <v>66</v>
      </c>
    </row>
    <row r="56" spans="3:10" x14ac:dyDescent="0.2">
      <c r="C56" s="16"/>
      <c r="D56" s="16"/>
      <c r="E56" s="16"/>
      <c r="F56" s="16"/>
      <c r="G56" s="16"/>
      <c r="H56" s="16"/>
      <c r="J56" s="1" t="s">
        <v>66</v>
      </c>
    </row>
    <row r="57" spans="3:10" x14ac:dyDescent="0.2">
      <c r="C57" s="16"/>
      <c r="D57" s="16"/>
      <c r="E57" s="16"/>
      <c r="F57" s="16"/>
      <c r="G57" s="16"/>
      <c r="H57" s="16"/>
      <c r="J57" s="1" t="s">
        <v>66</v>
      </c>
    </row>
  </sheetData>
  <mergeCells count="2">
    <mergeCell ref="B2:J2"/>
    <mergeCell ref="B3:J3"/>
  </mergeCells>
  <conditionalFormatting sqref="C41:H49">
    <cfRule type="cellIs" dxfId="21" priority="4" operator="greaterThan">
      <formula>13</formula>
    </cfRule>
  </conditionalFormatting>
  <conditionalFormatting sqref="C32:H57">
    <cfRule type="cellIs" dxfId="20" priority="3" operator="greaterThan">
      <formula>13</formula>
    </cfRule>
  </conditionalFormatting>
  <conditionalFormatting sqref="B41:B42">
    <cfRule type="cellIs" dxfId="19" priority="2" operator="greaterThan">
      <formula>13</formula>
    </cfRule>
  </conditionalFormatting>
  <conditionalFormatting sqref="B32:B42">
    <cfRule type="cellIs" dxfId="18" priority="1" operator="greaterThan">
      <formula>13</formula>
    </cfRule>
  </conditionalFormatting>
  <hyperlinks>
    <hyperlink ref="L2" location="Índice!A1" display="Volver al índice" xr:uid="{68127BF0-8BB6-4B47-BE01-0401F4046E86}"/>
  </hyperlinks>
  <pageMargins left="0.7" right="0.7" top="0.75" bottom="0.75" header="0.3" footer="0.3"/>
  <pageSetup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0" tint="-0.499984740745262"/>
    <pageSetUpPr fitToPage="1"/>
  </sheetPr>
  <dimension ref="B2:M36"/>
  <sheetViews>
    <sheetView zoomScaleNormal="100" zoomScaleSheetLayoutView="100" workbookViewId="0">
      <selection activeCell="M2" sqref="M2"/>
    </sheetView>
  </sheetViews>
  <sheetFormatPr baseColWidth="10" defaultRowHeight="12.75" x14ac:dyDescent="0.2"/>
  <cols>
    <col min="1" max="1" width="2.42578125" style="1" customWidth="1"/>
    <col min="2" max="2" width="14" style="1" customWidth="1"/>
    <col min="3" max="9" width="14.7109375" style="1" customWidth="1"/>
    <col min="10" max="10" width="11.7109375" style="1" customWidth="1"/>
    <col min="11" max="11" width="15.7109375" style="1" customWidth="1"/>
    <col min="12" max="16384" width="11.42578125" style="1"/>
  </cols>
  <sheetData>
    <row r="2" spans="2:13" ht="15.75" x14ac:dyDescent="0.2">
      <c r="B2" s="351" t="s">
        <v>299</v>
      </c>
      <c r="C2" s="351"/>
      <c r="D2" s="351"/>
      <c r="E2" s="351"/>
      <c r="F2" s="351"/>
      <c r="G2" s="351"/>
      <c r="H2" s="351"/>
      <c r="I2" s="351"/>
      <c r="J2" s="351"/>
      <c r="K2" s="351"/>
      <c r="M2" s="140" t="s">
        <v>319</v>
      </c>
    </row>
    <row r="3" spans="2:13" ht="15.75" x14ac:dyDescent="0.25">
      <c r="B3" s="352" t="s">
        <v>45</v>
      </c>
      <c r="C3" s="352"/>
      <c r="D3" s="352"/>
      <c r="E3" s="352"/>
      <c r="F3" s="352"/>
      <c r="G3" s="352"/>
      <c r="H3" s="352"/>
      <c r="I3" s="352"/>
      <c r="J3" s="352"/>
      <c r="K3" s="352"/>
    </row>
    <row r="4" spans="2:13" ht="5.0999999999999996" customHeight="1" x14ac:dyDescent="0.2"/>
    <row r="5" spans="2:13" ht="38.25" customHeight="1" x14ac:dyDescent="0.2">
      <c r="B5" s="3" t="s">
        <v>0</v>
      </c>
      <c r="C5" s="3" t="s">
        <v>115</v>
      </c>
      <c r="D5" s="3" t="s">
        <v>282</v>
      </c>
      <c r="E5" s="3" t="s">
        <v>283</v>
      </c>
      <c r="F5" s="3" t="s">
        <v>194</v>
      </c>
      <c r="G5" s="3" t="s">
        <v>162</v>
      </c>
      <c r="H5" s="3" t="s">
        <v>284</v>
      </c>
      <c r="I5" s="3" t="s">
        <v>285</v>
      </c>
      <c r="J5" s="3" t="s">
        <v>61</v>
      </c>
      <c r="K5" s="3" t="s">
        <v>116</v>
      </c>
    </row>
    <row r="6" spans="2:13" ht="5.0999999999999996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ht="12.75" customHeight="1" x14ac:dyDescent="0.2">
      <c r="B7" s="6">
        <v>2007</v>
      </c>
      <c r="C7" s="94">
        <v>4.7469999999999999</v>
      </c>
      <c r="D7" s="94">
        <v>16.411000000000001</v>
      </c>
      <c r="E7" s="94">
        <v>5.9390000000000001</v>
      </c>
      <c r="F7" s="94">
        <v>22.292000000000002</v>
      </c>
      <c r="G7" s="94">
        <v>34.878999999999998</v>
      </c>
      <c r="H7" s="94">
        <v>9.3040000000000003</v>
      </c>
      <c r="I7" s="94">
        <v>6.4290000000000003</v>
      </c>
      <c r="J7" s="95">
        <v>100</v>
      </c>
      <c r="K7" s="95">
        <v>4286.08169</v>
      </c>
    </row>
    <row r="8" spans="2:13" ht="12.75" customHeight="1" x14ac:dyDescent="0.2">
      <c r="B8" s="6">
        <v>2008</v>
      </c>
      <c r="C8" s="94">
        <v>4.29</v>
      </c>
      <c r="D8" s="94">
        <v>16.241</v>
      </c>
      <c r="E8" s="94">
        <v>5.93</v>
      </c>
      <c r="F8" s="94">
        <v>22.443999999999999</v>
      </c>
      <c r="G8" s="94">
        <v>35.249000000000002</v>
      </c>
      <c r="H8" s="94">
        <v>9.7149999999999999</v>
      </c>
      <c r="I8" s="94">
        <v>6.1319999999999997</v>
      </c>
      <c r="J8" s="95">
        <v>100</v>
      </c>
      <c r="K8" s="95">
        <v>4395.0215799999996</v>
      </c>
    </row>
    <row r="9" spans="2:13" ht="12.75" customHeight="1" x14ac:dyDescent="0.2">
      <c r="B9" s="6">
        <v>2009</v>
      </c>
      <c r="C9" s="94">
        <v>4.4240000000000004</v>
      </c>
      <c r="D9" s="94">
        <v>15.144</v>
      </c>
      <c r="E9" s="94">
        <v>6.6120000000000001</v>
      </c>
      <c r="F9" s="94">
        <v>21.649000000000001</v>
      </c>
      <c r="G9" s="94">
        <v>35.024999999999999</v>
      </c>
      <c r="H9" s="94">
        <v>11.23</v>
      </c>
      <c r="I9" s="94">
        <v>5.915</v>
      </c>
      <c r="J9" s="95">
        <v>100</v>
      </c>
      <c r="K9" s="95">
        <v>4469.3395700000001</v>
      </c>
    </row>
    <row r="10" spans="2:13" ht="12.75" customHeight="1" x14ac:dyDescent="0.2">
      <c r="B10" s="6">
        <v>2010</v>
      </c>
      <c r="C10" s="94">
        <v>4.1580000000000004</v>
      </c>
      <c r="D10" s="94">
        <v>14.122999999999999</v>
      </c>
      <c r="E10" s="94">
        <v>7.3310000000000004</v>
      </c>
      <c r="F10" s="94">
        <v>22.747</v>
      </c>
      <c r="G10" s="94">
        <v>34.883000000000003</v>
      </c>
      <c r="H10" s="94">
        <v>11.163</v>
      </c>
      <c r="I10" s="94">
        <v>5.5940000000000003</v>
      </c>
      <c r="J10" s="95">
        <v>100</v>
      </c>
      <c r="K10" s="95">
        <v>4614.3385399999997</v>
      </c>
    </row>
    <row r="11" spans="2:13" ht="12.75" customHeight="1" x14ac:dyDescent="0.2">
      <c r="B11" s="6">
        <v>2011</v>
      </c>
      <c r="C11" s="94">
        <v>4.1950000000000003</v>
      </c>
      <c r="D11" s="94">
        <v>14.09</v>
      </c>
      <c r="E11" s="94">
        <v>7.0780000000000003</v>
      </c>
      <c r="F11" s="94">
        <v>21.366</v>
      </c>
      <c r="G11" s="94">
        <v>37.32</v>
      </c>
      <c r="H11" s="94">
        <v>11.356</v>
      </c>
      <c r="I11" s="94">
        <v>4.5949999999999998</v>
      </c>
      <c r="J11" s="95">
        <v>100</v>
      </c>
      <c r="K11" s="95">
        <v>4719.5214689999993</v>
      </c>
    </row>
    <row r="12" spans="2:13" ht="12.75" customHeight="1" x14ac:dyDescent="0.2">
      <c r="B12" s="6">
        <v>2012</v>
      </c>
      <c r="C12" s="94">
        <v>4.1929999999999996</v>
      </c>
      <c r="D12" s="94">
        <v>15.625999999999999</v>
      </c>
      <c r="E12" s="94">
        <v>7.3680000000000003</v>
      </c>
      <c r="F12" s="94">
        <v>22.2</v>
      </c>
      <c r="G12" s="94">
        <v>36.055999999999997</v>
      </c>
      <c r="H12" s="94">
        <v>10.353999999999999</v>
      </c>
      <c r="I12" s="94">
        <v>4.2039999999999997</v>
      </c>
      <c r="J12" s="95">
        <v>100</v>
      </c>
      <c r="K12" s="95">
        <v>4866.2624100000003</v>
      </c>
    </row>
    <row r="13" spans="2:13" ht="12.75" customHeight="1" x14ac:dyDescent="0.2">
      <c r="B13" s="6">
        <v>2013</v>
      </c>
      <c r="C13" s="94">
        <v>4.2229999999999999</v>
      </c>
      <c r="D13" s="94">
        <v>13.853999999999999</v>
      </c>
      <c r="E13" s="94">
        <v>7.117</v>
      </c>
      <c r="F13" s="94">
        <v>23.890999999999998</v>
      </c>
      <c r="G13" s="94">
        <v>36.805</v>
      </c>
      <c r="H13" s="94">
        <v>9.8940000000000001</v>
      </c>
      <c r="I13" s="94">
        <v>4.2149999999999999</v>
      </c>
      <c r="J13" s="95">
        <v>100</v>
      </c>
      <c r="K13" s="95">
        <v>4846.8118800000002</v>
      </c>
    </row>
    <row r="14" spans="2:13" ht="12.75" customHeight="1" x14ac:dyDescent="0.2">
      <c r="B14" s="6">
        <v>2014</v>
      </c>
      <c r="C14" s="94">
        <v>3.972</v>
      </c>
      <c r="D14" s="94">
        <v>13.567</v>
      </c>
      <c r="E14" s="94">
        <v>7.1980000000000004</v>
      </c>
      <c r="F14" s="94">
        <v>23.27</v>
      </c>
      <c r="G14" s="94">
        <v>37.460999999999999</v>
      </c>
      <c r="H14" s="94">
        <v>10.853</v>
      </c>
      <c r="I14" s="94">
        <v>3.6789999999999998</v>
      </c>
      <c r="J14" s="95">
        <v>100</v>
      </c>
      <c r="K14" s="95">
        <v>4828.1224400000001</v>
      </c>
    </row>
    <row r="15" spans="2:13" ht="12.75" customHeight="1" x14ac:dyDescent="0.2">
      <c r="B15" s="6">
        <v>2015</v>
      </c>
      <c r="C15" s="94">
        <v>4.585</v>
      </c>
      <c r="D15" s="94">
        <v>13.755000000000001</v>
      </c>
      <c r="E15" s="94">
        <v>7.984</v>
      </c>
      <c r="F15" s="94">
        <v>20.971</v>
      </c>
      <c r="G15" s="94">
        <v>37.843000000000004</v>
      </c>
      <c r="H15" s="94">
        <v>10.691000000000001</v>
      </c>
      <c r="I15" s="94">
        <v>4.1710000000000003</v>
      </c>
      <c r="J15" s="95">
        <v>100</v>
      </c>
      <c r="K15" s="95">
        <v>4925.3451399999994</v>
      </c>
    </row>
    <row r="16" spans="2:13" ht="12.75" customHeight="1" x14ac:dyDescent="0.2">
      <c r="B16" s="6">
        <v>2016</v>
      </c>
      <c r="C16" s="94">
        <v>4.28573</v>
      </c>
      <c r="D16" s="94">
        <v>13.55002</v>
      </c>
      <c r="E16" s="94">
        <v>7.32613</v>
      </c>
      <c r="F16" s="94">
        <v>22.205590000000001</v>
      </c>
      <c r="G16" s="94">
        <v>38.383580000000002</v>
      </c>
      <c r="H16" s="94">
        <v>10.39472</v>
      </c>
      <c r="I16" s="94">
        <v>3.8542399999999999</v>
      </c>
      <c r="J16" s="95">
        <v>100</v>
      </c>
      <c r="K16" s="95">
        <v>5047.7359124299992</v>
      </c>
    </row>
    <row r="17" spans="2:11" ht="12.75" customHeight="1" x14ac:dyDescent="0.2">
      <c r="B17" s="6">
        <v>2017</v>
      </c>
      <c r="C17" s="94">
        <v>4.2474800000000004</v>
      </c>
      <c r="D17" s="94">
        <v>13.170170000000001</v>
      </c>
      <c r="E17" s="94">
        <v>6.2892599999999996</v>
      </c>
      <c r="F17" s="94">
        <v>22.664169999999999</v>
      </c>
      <c r="G17" s="94">
        <v>38.44061</v>
      </c>
      <c r="H17" s="94">
        <v>11.28889</v>
      </c>
      <c r="I17" s="94">
        <v>3.8994200000000001</v>
      </c>
      <c r="J17" s="95">
        <v>100</v>
      </c>
      <c r="K17" s="95">
        <v>5190.2324380599994</v>
      </c>
    </row>
    <row r="18" spans="2:11" ht="12.75" customHeight="1" x14ac:dyDescent="0.2">
      <c r="B18" s="6">
        <v>2018</v>
      </c>
      <c r="C18" s="94">
        <v>3.9705455303192139</v>
      </c>
      <c r="D18" s="94">
        <v>11.971010208129883</v>
      </c>
      <c r="E18" s="94">
        <v>6.7129597663879395</v>
      </c>
      <c r="F18" s="94">
        <v>21.998819351196289</v>
      </c>
      <c r="G18" s="94">
        <v>38.847721099853516</v>
      </c>
      <c r="H18" s="94">
        <v>12.70729923248291</v>
      </c>
      <c r="I18" s="94">
        <v>3.7916464805603027</v>
      </c>
      <c r="J18" s="95">
        <v>100</v>
      </c>
      <c r="K18" s="95">
        <v>5249.7590611057285</v>
      </c>
    </row>
    <row r="19" spans="2:11" ht="12.75" customHeight="1" x14ac:dyDescent="0.2">
      <c r="B19" s="6">
        <v>2019</v>
      </c>
      <c r="C19" s="308">
        <v>4.2205000000000004</v>
      </c>
      <c r="D19" s="308">
        <v>11.957700000000001</v>
      </c>
      <c r="E19" s="308">
        <v>6.7464000000000004</v>
      </c>
      <c r="F19" s="308">
        <v>23.596399999999999</v>
      </c>
      <c r="G19" s="308">
        <v>37.933799999999998</v>
      </c>
      <c r="H19" s="308">
        <v>11.583500000000001</v>
      </c>
      <c r="I19" s="308">
        <v>3.9617</v>
      </c>
      <c r="J19" s="304">
        <v>100</v>
      </c>
      <c r="K19" s="304">
        <v>5344.7724140999999</v>
      </c>
    </row>
    <row r="20" spans="2:11" ht="5.0999999999999996" customHeight="1" x14ac:dyDescent="0.2">
      <c r="B20" s="8"/>
      <c r="C20" s="64"/>
      <c r="D20" s="65"/>
      <c r="E20" s="65"/>
      <c r="F20" s="65"/>
      <c r="G20" s="65"/>
      <c r="H20" s="65"/>
      <c r="I20" s="65"/>
      <c r="J20" s="65"/>
      <c r="K20" s="51"/>
    </row>
    <row r="21" spans="2:11" x14ac:dyDescent="0.2">
      <c r="B21" s="14" t="s">
        <v>38</v>
      </c>
      <c r="K21" s="66"/>
    </row>
    <row r="22" spans="2:11" x14ac:dyDescent="0.2">
      <c r="B22" s="96" t="s">
        <v>117</v>
      </c>
    </row>
    <row r="23" spans="2:11" x14ac:dyDescent="0.2">
      <c r="B23" s="96" t="s">
        <v>118</v>
      </c>
    </row>
    <row r="24" spans="2:11" x14ac:dyDescent="0.2">
      <c r="B24" s="13" t="s">
        <v>119</v>
      </c>
      <c r="C24" s="13"/>
    </row>
    <row r="25" spans="2:11" x14ac:dyDescent="0.2">
      <c r="B25" s="14" t="s">
        <v>318</v>
      </c>
    </row>
    <row r="26" spans="2:11" x14ac:dyDescent="0.2">
      <c r="B26" s="14" t="s">
        <v>4</v>
      </c>
    </row>
    <row r="36" spans="2:2" x14ac:dyDescent="0.2">
      <c r="B36"/>
    </row>
  </sheetData>
  <mergeCells count="2">
    <mergeCell ref="B2:K2"/>
    <mergeCell ref="B3:K3"/>
  </mergeCells>
  <hyperlinks>
    <hyperlink ref="M2" location="Índice!A1" display="Volver al índice" xr:uid="{81D814F5-D436-409A-90EC-F94A58E6C476}"/>
  </hyperlink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0" tint="-0.499984740745262"/>
    <pageSetUpPr fitToPage="1"/>
  </sheetPr>
  <dimension ref="A1:K28"/>
  <sheetViews>
    <sheetView showGridLines="0" zoomScaleNormal="100" zoomScaleSheetLayoutView="100" workbookViewId="0">
      <selection activeCell="K2" sqref="K2"/>
    </sheetView>
  </sheetViews>
  <sheetFormatPr baseColWidth="10" defaultRowHeight="12.75" x14ac:dyDescent="0.2"/>
  <cols>
    <col min="1" max="1" width="3.7109375" customWidth="1"/>
    <col min="2" max="2" width="11.5703125" customWidth="1"/>
    <col min="9" max="9" width="19.4257812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t="15.75" x14ac:dyDescent="0.2">
      <c r="A2" s="2"/>
      <c r="B2" s="350" t="s">
        <v>300</v>
      </c>
      <c r="C2" s="350"/>
      <c r="D2" s="350"/>
      <c r="E2" s="350"/>
      <c r="F2" s="350"/>
      <c r="G2" s="350"/>
      <c r="H2" s="350"/>
      <c r="I2" s="350"/>
      <c r="K2" s="140" t="s">
        <v>319</v>
      </c>
    </row>
    <row r="3" spans="1:11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</row>
    <row r="5" spans="1:11" ht="25.5" x14ac:dyDescent="0.2">
      <c r="A5" s="2"/>
      <c r="B5" s="3" t="s">
        <v>0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120</v>
      </c>
      <c r="H5" s="3" t="s">
        <v>61</v>
      </c>
      <c r="I5" s="3" t="s">
        <v>121</v>
      </c>
    </row>
    <row r="6" spans="1:11" ht="6" customHeight="1" x14ac:dyDescent="0.2">
      <c r="A6" s="2"/>
      <c r="B6" s="4"/>
      <c r="C6" s="4"/>
      <c r="D6" s="4"/>
      <c r="E6" s="4"/>
      <c r="F6" s="4"/>
      <c r="G6" s="4"/>
      <c r="H6" s="4"/>
      <c r="I6" s="4"/>
    </row>
    <row r="7" spans="1:11" x14ac:dyDescent="0.2">
      <c r="A7" s="2"/>
      <c r="B7" s="6">
        <v>2004</v>
      </c>
      <c r="C7" s="73">
        <v>0.4</v>
      </c>
      <c r="D7" s="73">
        <v>35.1</v>
      </c>
      <c r="E7" s="73">
        <v>38.6</v>
      </c>
      <c r="F7" s="73">
        <v>23.3</v>
      </c>
      <c r="G7" s="73">
        <v>2.7</v>
      </c>
      <c r="H7" s="73">
        <v>100</v>
      </c>
      <c r="I7" s="97">
        <v>3831</v>
      </c>
    </row>
    <row r="8" spans="1:11" x14ac:dyDescent="0.2">
      <c r="A8" s="2"/>
      <c r="B8" s="6">
        <v>2005</v>
      </c>
      <c r="C8" s="73">
        <v>0.3</v>
      </c>
      <c r="D8" s="73">
        <v>33.700000000000003</v>
      </c>
      <c r="E8" s="73">
        <v>39.6</v>
      </c>
      <c r="F8" s="73">
        <v>23.5</v>
      </c>
      <c r="G8" s="73">
        <v>2.8</v>
      </c>
      <c r="H8" s="73">
        <v>100</v>
      </c>
      <c r="I8" s="97">
        <v>3732.9</v>
      </c>
    </row>
    <row r="9" spans="1:11" x14ac:dyDescent="0.2">
      <c r="A9" s="2"/>
      <c r="B9" s="6">
        <v>2006</v>
      </c>
      <c r="C9" s="73">
        <v>0.3</v>
      </c>
      <c r="D9" s="73">
        <v>35.1</v>
      </c>
      <c r="E9" s="73">
        <v>37.700000000000003</v>
      </c>
      <c r="F9" s="73">
        <v>24</v>
      </c>
      <c r="G9" s="73">
        <v>2.9</v>
      </c>
      <c r="H9" s="73">
        <v>100</v>
      </c>
      <c r="I9" s="97">
        <v>4067.4</v>
      </c>
    </row>
    <row r="10" spans="1:11" x14ac:dyDescent="0.2">
      <c r="A10" s="2"/>
      <c r="B10" s="6">
        <v>2007</v>
      </c>
      <c r="C10" s="73">
        <v>0.6</v>
      </c>
      <c r="D10" s="73">
        <v>33</v>
      </c>
      <c r="E10" s="73">
        <v>38.6</v>
      </c>
      <c r="F10" s="73">
        <v>24.5</v>
      </c>
      <c r="G10" s="73">
        <v>3.3</v>
      </c>
      <c r="H10" s="73">
        <v>100</v>
      </c>
      <c r="I10" s="97">
        <v>4286.1000000000004</v>
      </c>
    </row>
    <row r="11" spans="1:11" x14ac:dyDescent="0.2">
      <c r="A11" s="2"/>
      <c r="B11" s="6">
        <v>2008</v>
      </c>
      <c r="C11" s="73">
        <v>0.4</v>
      </c>
      <c r="D11" s="73">
        <v>33.700000000000003</v>
      </c>
      <c r="E11" s="73">
        <v>37</v>
      </c>
      <c r="F11" s="73">
        <v>25.2</v>
      </c>
      <c r="G11" s="73">
        <v>3.7</v>
      </c>
      <c r="H11" s="73">
        <v>100</v>
      </c>
      <c r="I11" s="97">
        <v>4395</v>
      </c>
    </row>
    <row r="12" spans="1:11" x14ac:dyDescent="0.2">
      <c r="A12" s="2"/>
      <c r="B12" s="6">
        <v>2009</v>
      </c>
      <c r="C12" s="73">
        <v>0.7</v>
      </c>
      <c r="D12" s="73">
        <v>33.4</v>
      </c>
      <c r="E12" s="73">
        <v>36.5</v>
      </c>
      <c r="F12" s="73">
        <v>25.7</v>
      </c>
      <c r="G12" s="73">
        <v>3.8</v>
      </c>
      <c r="H12" s="73">
        <v>100</v>
      </c>
      <c r="I12" s="97">
        <v>4469.3</v>
      </c>
    </row>
    <row r="13" spans="1:11" x14ac:dyDescent="0.2">
      <c r="A13" s="2"/>
      <c r="B13" s="6">
        <v>2010</v>
      </c>
      <c r="C13" s="73">
        <v>0.5</v>
      </c>
      <c r="D13" s="73">
        <v>31.6</v>
      </c>
      <c r="E13" s="73">
        <v>37.5</v>
      </c>
      <c r="F13" s="73">
        <v>26.4</v>
      </c>
      <c r="G13" s="73">
        <v>3.9</v>
      </c>
      <c r="H13" s="73">
        <v>100</v>
      </c>
      <c r="I13" s="97">
        <v>4614.3</v>
      </c>
    </row>
    <row r="14" spans="1:11" x14ac:dyDescent="0.2">
      <c r="A14" s="2"/>
      <c r="B14" s="6">
        <v>2011</v>
      </c>
      <c r="C14" s="73">
        <v>0.4</v>
      </c>
      <c r="D14" s="73">
        <v>31.8</v>
      </c>
      <c r="E14" s="73">
        <v>37.200000000000003</v>
      </c>
      <c r="F14" s="73">
        <v>27</v>
      </c>
      <c r="G14" s="73">
        <v>3.7</v>
      </c>
      <c r="H14" s="73">
        <v>100</v>
      </c>
      <c r="I14" s="97">
        <v>4719.5</v>
      </c>
    </row>
    <row r="15" spans="1:11" x14ac:dyDescent="0.2">
      <c r="A15" s="2"/>
      <c r="B15" s="6">
        <v>2012</v>
      </c>
      <c r="C15" s="73">
        <v>0.5</v>
      </c>
      <c r="D15" s="73">
        <v>31.3</v>
      </c>
      <c r="E15" s="73">
        <v>36.799999999999997</v>
      </c>
      <c r="F15" s="73">
        <v>27.1</v>
      </c>
      <c r="G15" s="73">
        <v>4.3</v>
      </c>
      <c r="H15" s="73">
        <v>100</v>
      </c>
      <c r="I15" s="97">
        <v>4866.3</v>
      </c>
    </row>
    <row r="16" spans="1:11" x14ac:dyDescent="0.2">
      <c r="A16" s="2"/>
      <c r="B16" s="6">
        <v>2013</v>
      </c>
      <c r="C16" s="73">
        <v>0.5</v>
      </c>
      <c r="D16" s="73">
        <v>30.8</v>
      </c>
      <c r="E16" s="73">
        <v>37</v>
      </c>
      <c r="F16" s="73">
        <v>27.7</v>
      </c>
      <c r="G16" s="73">
        <v>4.0999999999999996</v>
      </c>
      <c r="H16" s="73">
        <v>100</v>
      </c>
      <c r="I16" s="97">
        <v>4846.8</v>
      </c>
    </row>
    <row r="17" spans="1:9" x14ac:dyDescent="0.2">
      <c r="A17" s="2"/>
      <c r="B17" s="6">
        <v>2014</v>
      </c>
      <c r="C17" s="73">
        <v>0.2</v>
      </c>
      <c r="D17" s="73">
        <v>29.9</v>
      </c>
      <c r="E17" s="73">
        <v>37</v>
      </c>
      <c r="F17" s="73">
        <v>28.9</v>
      </c>
      <c r="G17" s="73">
        <v>4.0999999999999996</v>
      </c>
      <c r="H17" s="73">
        <v>100</v>
      </c>
      <c r="I17" s="97">
        <v>4828.1000000000004</v>
      </c>
    </row>
    <row r="18" spans="1:9" x14ac:dyDescent="0.2">
      <c r="A18" s="2"/>
      <c r="B18" s="6">
        <v>2015</v>
      </c>
      <c r="C18" s="73">
        <v>0.26960000000000001</v>
      </c>
      <c r="D18" s="73">
        <v>28.978100000000001</v>
      </c>
      <c r="E18" s="73">
        <v>36.992800000000003</v>
      </c>
      <c r="F18" s="73">
        <v>29.066199999999998</v>
      </c>
      <c r="G18" s="73">
        <v>4.6932999999999998</v>
      </c>
      <c r="H18" s="73">
        <v>100</v>
      </c>
      <c r="I18" s="97">
        <v>4925.3451399999994</v>
      </c>
    </row>
    <row r="19" spans="1:9" x14ac:dyDescent="0.2">
      <c r="A19" s="2"/>
      <c r="B19" s="6">
        <v>2016</v>
      </c>
      <c r="C19" s="73">
        <v>0.19539000000000001</v>
      </c>
      <c r="D19" s="73">
        <v>28.495039999999999</v>
      </c>
      <c r="E19" s="73">
        <v>37.075499999999998</v>
      </c>
      <c r="F19" s="73">
        <v>29.671720000000001</v>
      </c>
      <c r="G19" s="73">
        <v>4.5623399999999998</v>
      </c>
      <c r="H19" s="73">
        <v>100</v>
      </c>
      <c r="I19" s="97">
        <v>5047.7359124299992</v>
      </c>
    </row>
    <row r="20" spans="1:9" x14ac:dyDescent="0.2">
      <c r="A20" s="2"/>
      <c r="B20" s="6">
        <v>2017</v>
      </c>
      <c r="C20" s="73">
        <v>0.24598999999999999</v>
      </c>
      <c r="D20" s="73">
        <v>28.431159999999998</v>
      </c>
      <c r="E20" s="73">
        <v>36.812750000000001</v>
      </c>
      <c r="F20" s="73">
        <v>29.88382</v>
      </c>
      <c r="G20" s="73">
        <v>4.6262800000000004</v>
      </c>
      <c r="H20" s="73">
        <v>100</v>
      </c>
      <c r="I20" s="97">
        <v>5190.2324380599994</v>
      </c>
    </row>
    <row r="21" spans="1:9" x14ac:dyDescent="0.2">
      <c r="A21" s="2"/>
      <c r="B21" s="6">
        <v>2018</v>
      </c>
      <c r="C21" s="73">
        <v>0.37855216860771179</v>
      </c>
      <c r="D21" s="73">
        <v>27.855737686157227</v>
      </c>
      <c r="E21" s="73">
        <v>36.960044860839844</v>
      </c>
      <c r="F21" s="73">
        <v>29.758693695068359</v>
      </c>
      <c r="G21" s="73">
        <v>5.0469722747802734</v>
      </c>
      <c r="H21" s="73">
        <v>100</v>
      </c>
      <c r="I21" s="97">
        <v>5249.7590611057285</v>
      </c>
    </row>
    <row r="22" spans="1:9" x14ac:dyDescent="0.2">
      <c r="A22" s="2"/>
      <c r="B22" s="6">
        <v>2019</v>
      </c>
      <c r="C22" s="304">
        <v>0.23216626048088074</v>
      </c>
      <c r="D22" s="304">
        <v>27.47265625</v>
      </c>
      <c r="E22" s="304">
        <v>35.631961822509766</v>
      </c>
      <c r="F22" s="304">
        <v>31.11683464050293</v>
      </c>
      <c r="G22" s="304">
        <v>5.5463809967041016</v>
      </c>
      <c r="H22" s="304">
        <v>100</v>
      </c>
      <c r="I22" s="309">
        <v>5344.7724140999999</v>
      </c>
    </row>
    <row r="23" spans="1:9" ht="4.5" customHeight="1" x14ac:dyDescent="0.2">
      <c r="A23" s="2"/>
      <c r="B23" s="8"/>
      <c r="C23" s="64"/>
      <c r="D23" s="65"/>
      <c r="E23" s="65"/>
      <c r="F23" s="65"/>
      <c r="G23" s="65"/>
      <c r="H23" s="65"/>
      <c r="I23" s="65"/>
    </row>
    <row r="24" spans="1:9" x14ac:dyDescent="0.2">
      <c r="A24" s="1"/>
      <c r="B24" s="14" t="s">
        <v>38</v>
      </c>
      <c r="C24" s="14"/>
      <c r="D24" s="1"/>
      <c r="E24" s="1"/>
      <c r="F24" s="1"/>
      <c r="G24" s="1"/>
      <c r="H24" s="1"/>
      <c r="I24" s="1"/>
    </row>
    <row r="25" spans="1:9" x14ac:dyDescent="0.2">
      <c r="A25" s="1"/>
      <c r="B25" s="67" t="s">
        <v>63</v>
      </c>
      <c r="C25" s="14"/>
      <c r="D25" s="1"/>
      <c r="E25" s="1"/>
      <c r="F25" s="1"/>
      <c r="G25" s="1"/>
      <c r="H25" s="1"/>
      <c r="I25" s="1"/>
    </row>
    <row r="26" spans="1:9" x14ac:dyDescent="0.2">
      <c r="A26" s="1"/>
      <c r="B26" s="13" t="s">
        <v>122</v>
      </c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4" t="s">
        <v>317</v>
      </c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68" t="s">
        <v>4</v>
      </c>
      <c r="C28" s="1"/>
      <c r="D28" s="11"/>
      <c r="E28" s="1"/>
      <c r="F28" s="1"/>
      <c r="G28" s="1"/>
      <c r="H28" s="1"/>
      <c r="I28" s="1"/>
    </row>
  </sheetData>
  <mergeCells count="2">
    <mergeCell ref="B2:I2"/>
    <mergeCell ref="B3:I3"/>
  </mergeCells>
  <conditionalFormatting sqref="C63:G88">
    <cfRule type="cellIs" dxfId="17" priority="1" operator="greaterThan">
      <formula>13</formula>
    </cfRule>
  </conditionalFormatting>
  <hyperlinks>
    <hyperlink ref="K2" location="Índice!A1" display="Volver al índice" xr:uid="{AD0C153C-0010-4E63-A87C-CF8CA2CE1C0B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 tint="-0.499984740745262"/>
    <pageSetUpPr fitToPage="1"/>
  </sheetPr>
  <dimension ref="A1:K64"/>
  <sheetViews>
    <sheetView showGridLines="0" zoomScaleNormal="100" zoomScaleSheetLayoutView="85" workbookViewId="0">
      <selection activeCell="K2" sqref="K2"/>
    </sheetView>
  </sheetViews>
  <sheetFormatPr baseColWidth="10" defaultRowHeight="12.75" x14ac:dyDescent="0.2"/>
  <cols>
    <col min="1" max="1" width="2.42578125" customWidth="1"/>
    <col min="2" max="2" width="15.285156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t="15.75" x14ac:dyDescent="0.2">
      <c r="A2" s="2"/>
      <c r="B2" s="350" t="s">
        <v>301</v>
      </c>
      <c r="C2" s="350"/>
      <c r="D2" s="350"/>
      <c r="E2" s="350"/>
      <c r="F2" s="350"/>
      <c r="G2" s="350"/>
      <c r="H2" s="350"/>
      <c r="I2" s="350"/>
      <c r="K2" s="140" t="s">
        <v>319</v>
      </c>
    </row>
    <row r="3" spans="1:11" ht="15.75" x14ac:dyDescent="0.25">
      <c r="A3" s="2"/>
      <c r="B3" s="345" t="s">
        <v>45</v>
      </c>
      <c r="C3" s="345"/>
      <c r="D3" s="345"/>
      <c r="E3" s="345"/>
      <c r="F3" s="345"/>
      <c r="G3" s="345"/>
      <c r="H3" s="345"/>
      <c r="I3" s="345"/>
    </row>
    <row r="4" spans="1:11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1" ht="45" customHeight="1" x14ac:dyDescent="0.2">
      <c r="A5" s="2"/>
      <c r="B5" s="3" t="s">
        <v>0</v>
      </c>
      <c r="C5" s="3" t="s">
        <v>82</v>
      </c>
      <c r="D5" s="3" t="s">
        <v>240</v>
      </c>
      <c r="E5" s="3" t="s">
        <v>83</v>
      </c>
      <c r="F5" s="3" t="s">
        <v>123</v>
      </c>
      <c r="G5" s="3" t="s">
        <v>124</v>
      </c>
      <c r="H5" s="3" t="s">
        <v>61</v>
      </c>
      <c r="I5" s="3" t="s">
        <v>62</v>
      </c>
    </row>
    <row r="6" spans="1:11" ht="5.0999999999999996" customHeight="1" x14ac:dyDescent="0.2">
      <c r="A6" s="2"/>
      <c r="B6" s="4"/>
      <c r="C6" s="4"/>
      <c r="D6" s="4"/>
      <c r="E6" s="4"/>
      <c r="F6" s="4"/>
      <c r="G6" s="4"/>
      <c r="H6" s="4"/>
      <c r="I6" s="4"/>
    </row>
    <row r="7" spans="1:11" ht="12.75" customHeight="1" x14ac:dyDescent="0.2">
      <c r="A7" s="2"/>
      <c r="B7" s="6">
        <v>2004</v>
      </c>
      <c r="C7" s="63">
        <v>1.6259999999999999</v>
      </c>
      <c r="D7" s="63">
        <v>14.3</v>
      </c>
      <c r="E7" s="63">
        <v>49.557000000000002</v>
      </c>
      <c r="F7" s="63">
        <v>15.233000000000001</v>
      </c>
      <c r="G7" s="63">
        <v>19.283000000000001</v>
      </c>
      <c r="H7" s="97">
        <v>100</v>
      </c>
      <c r="I7" s="97">
        <v>3831</v>
      </c>
      <c r="J7" s="98"/>
    </row>
    <row r="8" spans="1:11" x14ac:dyDescent="0.2">
      <c r="A8" s="2"/>
      <c r="B8" s="6">
        <v>2005</v>
      </c>
      <c r="C8" s="63">
        <v>1.329</v>
      </c>
      <c r="D8" s="63">
        <v>13.818</v>
      </c>
      <c r="E8" s="63">
        <v>50.725000000000001</v>
      </c>
      <c r="F8" s="63">
        <v>16.14</v>
      </c>
      <c r="G8" s="63">
        <v>17.870999999999999</v>
      </c>
      <c r="H8" s="97">
        <v>100</v>
      </c>
      <c r="I8" s="97">
        <v>3732.9</v>
      </c>
      <c r="J8" s="98"/>
    </row>
    <row r="9" spans="1:11" x14ac:dyDescent="0.2">
      <c r="A9" s="2"/>
      <c r="B9" s="6">
        <v>2006</v>
      </c>
      <c r="C9" s="63">
        <v>1.1299999999999999</v>
      </c>
      <c r="D9" s="63">
        <v>14.227</v>
      </c>
      <c r="E9" s="63">
        <v>48.363</v>
      </c>
      <c r="F9" s="63">
        <v>16.449000000000002</v>
      </c>
      <c r="G9" s="63">
        <v>19.829999999999998</v>
      </c>
      <c r="H9" s="97">
        <v>100</v>
      </c>
      <c r="I9" s="97">
        <v>4067.4</v>
      </c>
      <c r="J9" s="98"/>
    </row>
    <row r="10" spans="1:11" x14ac:dyDescent="0.2">
      <c r="A10" s="2"/>
      <c r="B10" s="6">
        <v>2007</v>
      </c>
      <c r="C10" s="63">
        <v>1.137</v>
      </c>
      <c r="D10" s="63">
        <v>12.641</v>
      </c>
      <c r="E10" s="63">
        <v>47.606999999999999</v>
      </c>
      <c r="F10" s="63">
        <v>16.82</v>
      </c>
      <c r="G10" s="63">
        <v>21.795999999999999</v>
      </c>
      <c r="H10" s="97">
        <v>100</v>
      </c>
      <c r="I10" s="97">
        <v>4286.1000000000004</v>
      </c>
      <c r="J10" s="98"/>
    </row>
    <row r="11" spans="1:11" x14ac:dyDescent="0.2">
      <c r="A11" s="2"/>
      <c r="B11" s="6">
        <v>2008</v>
      </c>
      <c r="C11" s="63">
        <v>1.268</v>
      </c>
      <c r="D11" s="63">
        <v>12.225</v>
      </c>
      <c r="E11" s="63">
        <v>48.116999999999997</v>
      </c>
      <c r="F11" s="63">
        <v>17.695</v>
      </c>
      <c r="G11" s="63">
        <v>20.695</v>
      </c>
      <c r="H11" s="97">
        <v>100</v>
      </c>
      <c r="I11" s="97">
        <v>4395</v>
      </c>
      <c r="J11" s="98"/>
    </row>
    <row r="12" spans="1:11" x14ac:dyDescent="0.2">
      <c r="A12" s="2"/>
      <c r="B12" s="6">
        <v>2009</v>
      </c>
      <c r="C12" s="63">
        <v>1.3879999999999999</v>
      </c>
      <c r="D12" s="63">
        <v>12.093</v>
      </c>
      <c r="E12" s="63">
        <v>46.697000000000003</v>
      </c>
      <c r="F12" s="63">
        <v>18.527000000000001</v>
      </c>
      <c r="G12" s="63">
        <v>21.295000000000002</v>
      </c>
      <c r="H12" s="97">
        <v>100</v>
      </c>
      <c r="I12" s="97">
        <v>4469.3</v>
      </c>
      <c r="J12" s="98"/>
    </row>
    <row r="13" spans="1:11" x14ac:dyDescent="0.2">
      <c r="A13" s="2"/>
      <c r="B13" s="6">
        <v>2010</v>
      </c>
      <c r="C13" s="63">
        <v>1.351</v>
      </c>
      <c r="D13" s="63">
        <v>12.252000000000001</v>
      </c>
      <c r="E13" s="63">
        <v>47.308</v>
      </c>
      <c r="F13" s="63">
        <v>19.170000000000002</v>
      </c>
      <c r="G13" s="63">
        <v>19.850000000000001</v>
      </c>
      <c r="H13" s="97">
        <v>100</v>
      </c>
      <c r="I13" s="97">
        <v>4614.3</v>
      </c>
      <c r="J13" s="98"/>
    </row>
    <row r="14" spans="1:11" x14ac:dyDescent="0.2">
      <c r="A14" s="2"/>
      <c r="B14" s="6">
        <v>2011</v>
      </c>
      <c r="C14" s="63">
        <v>1.2849999999999999</v>
      </c>
      <c r="D14" s="63">
        <v>11.606999999999999</v>
      </c>
      <c r="E14" s="63">
        <v>45.726999999999997</v>
      </c>
      <c r="F14" s="63">
        <v>20.695</v>
      </c>
      <c r="G14" s="63">
        <v>20.686</v>
      </c>
      <c r="H14" s="97">
        <v>100</v>
      </c>
      <c r="I14" s="97">
        <v>4719.5</v>
      </c>
      <c r="J14" s="98"/>
    </row>
    <row r="15" spans="1:11" x14ac:dyDescent="0.2">
      <c r="A15" s="2"/>
      <c r="B15" s="6">
        <v>2012</v>
      </c>
      <c r="C15" s="63">
        <v>1.0169999999999999</v>
      </c>
      <c r="D15" s="63">
        <v>10.827999999999999</v>
      </c>
      <c r="E15" s="63">
        <v>45.776000000000003</v>
      </c>
      <c r="F15" s="63">
        <v>19.629000000000001</v>
      </c>
      <c r="G15" s="63">
        <v>22.742000000000001</v>
      </c>
      <c r="H15" s="97">
        <v>100</v>
      </c>
      <c r="I15" s="97">
        <v>4866.3</v>
      </c>
      <c r="J15" s="98"/>
    </row>
    <row r="16" spans="1:11" x14ac:dyDescent="0.2">
      <c r="A16" s="2"/>
      <c r="B16" s="6">
        <v>2013</v>
      </c>
      <c r="C16" s="63">
        <v>0.86399999999999999</v>
      </c>
      <c r="D16" s="63">
        <v>10.53</v>
      </c>
      <c r="E16" s="63">
        <v>47.265999999999998</v>
      </c>
      <c r="F16" s="63">
        <v>18.326000000000001</v>
      </c>
      <c r="G16" s="63">
        <v>22.904</v>
      </c>
      <c r="H16" s="97">
        <v>100</v>
      </c>
      <c r="I16" s="97">
        <v>4846.8</v>
      </c>
      <c r="J16" s="98"/>
    </row>
    <row r="17" spans="1:10" x14ac:dyDescent="0.2">
      <c r="A17" s="2"/>
      <c r="B17" s="6">
        <v>2014</v>
      </c>
      <c r="C17" s="63">
        <v>0.83899999999999997</v>
      </c>
      <c r="D17" s="63">
        <v>9.9730000000000008</v>
      </c>
      <c r="E17" s="63">
        <v>47.915999999999997</v>
      </c>
      <c r="F17" s="63">
        <v>17.673999999999999</v>
      </c>
      <c r="G17" s="63">
        <v>23.529</v>
      </c>
      <c r="H17" s="97">
        <v>100</v>
      </c>
      <c r="I17" s="97">
        <v>4828.1000000000004</v>
      </c>
      <c r="J17" s="98"/>
    </row>
    <row r="18" spans="1:10" x14ac:dyDescent="0.2">
      <c r="A18" s="2"/>
      <c r="B18" s="6">
        <v>2015</v>
      </c>
      <c r="C18" s="63">
        <v>0.84599999999999997</v>
      </c>
      <c r="D18" s="63">
        <v>10.146000000000001</v>
      </c>
      <c r="E18" s="63">
        <v>48.951000000000001</v>
      </c>
      <c r="F18" s="63">
        <v>16.960999999999999</v>
      </c>
      <c r="G18" s="63">
        <v>23.045000000000002</v>
      </c>
      <c r="H18" s="97">
        <v>100</v>
      </c>
      <c r="I18" s="97">
        <v>4925.3451399999994</v>
      </c>
      <c r="J18" s="98"/>
    </row>
    <row r="19" spans="1:10" x14ac:dyDescent="0.2">
      <c r="A19" s="2"/>
      <c r="B19" s="6">
        <v>2016</v>
      </c>
      <c r="C19" s="63">
        <v>0.82799999999999996</v>
      </c>
      <c r="D19" s="63">
        <v>9.9779999999999998</v>
      </c>
      <c r="E19" s="63">
        <v>46.348999999999997</v>
      </c>
      <c r="F19" s="63">
        <v>18.797999999999998</v>
      </c>
      <c r="G19" s="63">
        <v>23.934999999999999</v>
      </c>
      <c r="H19" s="97">
        <v>100</v>
      </c>
      <c r="I19" s="97">
        <v>5047.7359124299992</v>
      </c>
      <c r="J19" s="98"/>
    </row>
    <row r="20" spans="1:10" x14ac:dyDescent="0.2">
      <c r="A20" s="2"/>
      <c r="B20" s="6">
        <v>2017</v>
      </c>
      <c r="C20" s="63">
        <v>0.751</v>
      </c>
      <c r="D20" s="63">
        <v>10.01</v>
      </c>
      <c r="E20" s="63">
        <v>46.984999999999999</v>
      </c>
      <c r="F20" s="63">
        <v>17.768000000000001</v>
      </c>
      <c r="G20" s="63">
        <v>24.439</v>
      </c>
      <c r="H20" s="97">
        <v>100</v>
      </c>
      <c r="I20" s="97">
        <v>5190.2324380599994</v>
      </c>
      <c r="J20" s="98"/>
    </row>
    <row r="21" spans="1:10" x14ac:dyDescent="0.2">
      <c r="A21" s="2"/>
      <c r="B21" s="6">
        <v>2018</v>
      </c>
      <c r="C21" s="63">
        <v>0.73429560661315918</v>
      </c>
      <c r="D21" s="63">
        <v>9.4962882995605469</v>
      </c>
      <c r="E21" s="63">
        <v>46.306724548339844</v>
      </c>
      <c r="F21" s="63">
        <v>18.195301055908203</v>
      </c>
      <c r="G21" s="63">
        <v>25.263933181762695</v>
      </c>
      <c r="H21" s="97">
        <v>100</v>
      </c>
      <c r="I21" s="97">
        <v>5249.7590611057285</v>
      </c>
      <c r="J21" s="98"/>
    </row>
    <row r="22" spans="1:10" x14ac:dyDescent="0.2">
      <c r="A22" s="2"/>
      <c r="B22" s="6">
        <v>2019</v>
      </c>
      <c r="C22" s="305">
        <v>0.96609999999999996</v>
      </c>
      <c r="D22" s="305">
        <v>9.7012999999999998</v>
      </c>
      <c r="E22" s="305">
        <v>45.56</v>
      </c>
      <c r="F22" s="305">
        <v>18.959499999999998</v>
      </c>
      <c r="G22" s="305">
        <v>24.762</v>
      </c>
      <c r="H22" s="309">
        <v>100</v>
      </c>
      <c r="I22" s="309">
        <v>5344.7724140999999</v>
      </c>
      <c r="J22" s="98"/>
    </row>
    <row r="23" spans="1:10" ht="5.0999999999999996" customHeight="1" x14ac:dyDescent="0.2">
      <c r="A23" s="2"/>
      <c r="B23" s="8"/>
      <c r="C23" s="64"/>
      <c r="D23" s="65"/>
      <c r="E23" s="65"/>
      <c r="F23" s="65"/>
      <c r="G23" s="65"/>
      <c r="H23" s="65"/>
      <c r="I23" s="65"/>
    </row>
    <row r="24" spans="1:10" s="1" customFormat="1" ht="17.25" customHeight="1" x14ac:dyDescent="0.2">
      <c r="B24" s="14" t="s">
        <v>38</v>
      </c>
    </row>
    <row r="25" spans="1:10" s="1" customFormat="1" x14ac:dyDescent="0.2">
      <c r="B25" s="99" t="s">
        <v>125</v>
      </c>
    </row>
    <row r="26" spans="1:10" s="1" customFormat="1" x14ac:dyDescent="0.2">
      <c r="B26" s="89" t="s">
        <v>114</v>
      </c>
      <c r="I26" s="67"/>
    </row>
    <row r="27" spans="1:10" s="1" customFormat="1" x14ac:dyDescent="0.2">
      <c r="B27" s="67" t="s">
        <v>126</v>
      </c>
    </row>
    <row r="28" spans="1:10" s="1" customFormat="1" x14ac:dyDescent="0.2">
      <c r="B28" s="67" t="s">
        <v>241</v>
      </c>
    </row>
    <row r="29" spans="1:10" s="1" customFormat="1" x14ac:dyDescent="0.2">
      <c r="B29" s="14" t="s">
        <v>317</v>
      </c>
    </row>
    <row r="30" spans="1:10" s="1" customFormat="1" x14ac:dyDescent="0.2">
      <c r="B30" s="68" t="s">
        <v>4</v>
      </c>
    </row>
    <row r="31" spans="1:10" s="1" customFormat="1" x14ac:dyDescent="0.2">
      <c r="B31" s="100"/>
      <c r="I31"/>
    </row>
    <row r="32" spans="1:10" x14ac:dyDescent="0.2">
      <c r="C32" s="91"/>
      <c r="D32" s="91"/>
      <c r="E32" s="91"/>
      <c r="F32" s="91"/>
      <c r="G32" s="91"/>
    </row>
    <row r="36" spans="2:8" x14ac:dyDescent="0.2">
      <c r="B36" s="92"/>
      <c r="C36" s="91"/>
      <c r="D36" s="91"/>
      <c r="E36" s="91"/>
      <c r="F36" s="91"/>
      <c r="G36" s="91"/>
    </row>
    <row r="37" spans="2:8" x14ac:dyDescent="0.2">
      <c r="B37" s="92"/>
      <c r="C37" s="91"/>
      <c r="D37" s="91"/>
      <c r="E37" s="91"/>
      <c r="F37" s="91"/>
      <c r="G37" s="91"/>
      <c r="H37" s="76"/>
    </row>
    <row r="38" spans="2:8" x14ac:dyDescent="0.2">
      <c r="B38" s="92"/>
      <c r="C38" s="91"/>
      <c r="D38" s="91"/>
      <c r="E38" s="91"/>
      <c r="F38" s="91"/>
      <c r="G38" s="91"/>
      <c r="H38" s="76"/>
    </row>
    <row r="39" spans="2:8" x14ac:dyDescent="0.2">
      <c r="B39" s="92"/>
      <c r="C39" s="91"/>
      <c r="D39" s="91"/>
      <c r="E39" s="91"/>
      <c r="F39" s="91"/>
      <c r="G39" s="91"/>
      <c r="H39" s="76"/>
    </row>
    <row r="40" spans="2:8" x14ac:dyDescent="0.2">
      <c r="B40" s="92"/>
      <c r="C40" s="91"/>
      <c r="D40" s="91"/>
      <c r="E40" s="91"/>
      <c r="F40" s="91"/>
      <c r="G40" s="91"/>
    </row>
    <row r="41" spans="2:8" x14ac:dyDescent="0.2">
      <c r="C41" s="91"/>
      <c r="D41" s="91"/>
      <c r="E41" s="91"/>
      <c r="F41" s="91"/>
      <c r="G41" s="91"/>
    </row>
    <row r="42" spans="2:8" x14ac:dyDescent="0.2">
      <c r="C42" s="91"/>
      <c r="D42" s="91"/>
      <c r="E42" s="91"/>
      <c r="F42" s="91"/>
      <c r="G42" s="91"/>
    </row>
    <row r="43" spans="2:8" x14ac:dyDescent="0.2">
      <c r="C43" s="91"/>
      <c r="D43" s="91"/>
      <c r="E43" s="91"/>
      <c r="F43" s="91"/>
      <c r="G43" s="91"/>
    </row>
    <row r="44" spans="2:8" x14ac:dyDescent="0.2">
      <c r="C44" s="91"/>
      <c r="D44" s="91"/>
      <c r="E44" s="91"/>
      <c r="F44" s="91"/>
      <c r="G44" s="91"/>
    </row>
    <row r="45" spans="2:8" x14ac:dyDescent="0.2">
      <c r="C45" s="91"/>
      <c r="D45" s="91"/>
      <c r="E45" s="91"/>
      <c r="F45" s="91"/>
      <c r="G45" s="91"/>
    </row>
    <row r="46" spans="2:8" x14ac:dyDescent="0.2">
      <c r="C46" s="91"/>
      <c r="D46" s="91"/>
      <c r="E46" s="91"/>
      <c r="F46" s="91"/>
      <c r="G46" s="91"/>
    </row>
    <row r="47" spans="2:8" x14ac:dyDescent="0.2">
      <c r="C47" s="91"/>
      <c r="D47" s="91"/>
      <c r="E47" s="91"/>
      <c r="F47" s="91"/>
      <c r="G47" s="91"/>
    </row>
    <row r="48" spans="2:8" x14ac:dyDescent="0.2">
      <c r="C48" s="91"/>
      <c r="D48" s="91"/>
      <c r="E48" s="91"/>
      <c r="F48" s="91"/>
      <c r="G48" s="91"/>
    </row>
    <row r="49" spans="3:7" x14ac:dyDescent="0.2">
      <c r="C49" s="91"/>
      <c r="D49" s="91"/>
      <c r="E49" s="91"/>
      <c r="F49" s="91"/>
      <c r="G49" s="91"/>
    </row>
    <row r="50" spans="3:7" x14ac:dyDescent="0.2">
      <c r="C50" s="91"/>
      <c r="D50" s="91"/>
      <c r="E50" s="91"/>
      <c r="F50" s="91"/>
      <c r="G50" s="91"/>
    </row>
    <row r="51" spans="3:7" x14ac:dyDescent="0.2">
      <c r="C51" s="91"/>
      <c r="D51" s="91"/>
      <c r="E51" s="91"/>
      <c r="F51" s="91"/>
      <c r="G51" s="91"/>
    </row>
    <row r="52" spans="3:7" x14ac:dyDescent="0.2">
      <c r="C52" s="91"/>
      <c r="D52" s="91"/>
      <c r="E52" s="91"/>
      <c r="F52" s="91"/>
      <c r="G52" s="91"/>
    </row>
    <row r="53" spans="3:7" x14ac:dyDescent="0.2">
      <c r="C53" s="91"/>
      <c r="D53" s="91"/>
      <c r="E53" s="91"/>
      <c r="F53" s="91"/>
      <c r="G53" s="91"/>
    </row>
    <row r="54" spans="3:7" x14ac:dyDescent="0.2">
      <c r="C54" s="91"/>
      <c r="D54" s="91"/>
      <c r="E54" s="91"/>
      <c r="F54" s="91"/>
      <c r="G54" s="91"/>
    </row>
    <row r="55" spans="3:7" x14ac:dyDescent="0.2">
      <c r="C55" s="91"/>
      <c r="D55" s="91"/>
      <c r="E55" s="91"/>
      <c r="F55" s="91"/>
      <c r="G55" s="91"/>
    </row>
    <row r="56" spans="3:7" x14ac:dyDescent="0.2">
      <c r="C56" s="91"/>
      <c r="D56" s="91"/>
      <c r="E56" s="91"/>
      <c r="F56" s="91"/>
      <c r="G56" s="91"/>
    </row>
    <row r="57" spans="3:7" x14ac:dyDescent="0.2">
      <c r="C57" s="91"/>
      <c r="D57" s="91"/>
      <c r="E57" s="91"/>
      <c r="F57" s="91"/>
      <c r="G57" s="91"/>
    </row>
    <row r="58" spans="3:7" x14ac:dyDescent="0.2">
      <c r="C58" s="91"/>
      <c r="D58" s="91"/>
      <c r="E58" s="91"/>
      <c r="F58" s="91"/>
      <c r="G58" s="91"/>
    </row>
    <row r="59" spans="3:7" x14ac:dyDescent="0.2">
      <c r="C59" s="91"/>
      <c r="D59" s="91"/>
      <c r="E59" s="91"/>
      <c r="F59" s="91"/>
      <c r="G59" s="91"/>
    </row>
    <row r="60" spans="3:7" x14ac:dyDescent="0.2">
      <c r="C60" s="91"/>
      <c r="D60" s="91"/>
      <c r="E60" s="91"/>
      <c r="F60" s="91"/>
      <c r="G60" s="91"/>
    </row>
    <row r="61" spans="3:7" x14ac:dyDescent="0.2">
      <c r="C61" s="91"/>
      <c r="D61" s="91"/>
      <c r="E61" s="91"/>
      <c r="F61" s="91"/>
      <c r="G61" s="91"/>
    </row>
    <row r="62" spans="3:7" x14ac:dyDescent="0.2">
      <c r="C62" s="91"/>
      <c r="D62" s="91"/>
      <c r="E62" s="91"/>
      <c r="F62" s="91"/>
      <c r="G62" s="91"/>
    </row>
    <row r="63" spans="3:7" x14ac:dyDescent="0.2">
      <c r="C63" s="91"/>
      <c r="D63" s="91"/>
      <c r="E63" s="91"/>
      <c r="F63" s="91"/>
      <c r="G63" s="91"/>
    </row>
    <row r="64" spans="3:7" x14ac:dyDescent="0.2">
      <c r="C64" s="91"/>
      <c r="D64" s="91"/>
      <c r="E64" s="91"/>
      <c r="F64" s="91"/>
      <c r="G64" s="91"/>
    </row>
  </sheetData>
  <mergeCells count="2">
    <mergeCell ref="B2:I2"/>
    <mergeCell ref="B3:I3"/>
  </mergeCells>
  <conditionalFormatting sqref="C32:G32">
    <cfRule type="cellIs" dxfId="16" priority="2" operator="greaterThan">
      <formula>13</formula>
    </cfRule>
  </conditionalFormatting>
  <conditionalFormatting sqref="C39:G64">
    <cfRule type="cellIs" dxfId="15" priority="1" operator="greaterThan">
      <formula>13</formula>
    </cfRule>
  </conditionalFormatting>
  <hyperlinks>
    <hyperlink ref="K2" location="Índice!A1" display="Volver al índice" xr:uid="{E670E44F-9376-45EB-B4A3-F8506760D058}"/>
  </hyperlink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32</vt:i4>
      </vt:variant>
    </vt:vector>
  </HeadingPairs>
  <TitlesOfParts>
    <vt:vector size="6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24'!Área_de_impresión</vt:lpstr>
      <vt:lpstr>'Cuadro 25'!Área_de_impresión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30'!Área_de_impresión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24'!Títulos_a_imprimir</vt:lpstr>
      <vt:lpstr>'Cuadro 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EDGAR RAMIREZ</cp:lastModifiedBy>
  <cp:lastPrinted>2018-11-09T16:54:53Z</cp:lastPrinted>
  <dcterms:created xsi:type="dcterms:W3CDTF">2018-09-24T16:06:10Z</dcterms:created>
  <dcterms:modified xsi:type="dcterms:W3CDTF">2020-07-29T20:13:08Z</dcterms:modified>
</cp:coreProperties>
</file>