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quispe\AppData\Local\Microsoft\Windows\INetCache\Content.Outlook\IBS3HNGD\"/>
    </mc:Choice>
  </mc:AlternateContent>
  <xr:revisionPtr revIDLastSave="0" documentId="13_ncr:1_{F7A273F9-E2B2-475A-8662-B80391A6A77D}" xr6:coauthVersionLast="36" xr6:coauthVersionMax="36" xr10:uidLastSave="{00000000-0000-0000-0000-000000000000}"/>
  <bookViews>
    <workbookView xWindow="0" yWindow="0" windowWidth="14355" windowHeight="10320" xr2:uid="{2705C54D-6F51-4E9F-8C9F-6D561F8887AF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" i="1" l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10" i="1"/>
</calcChain>
</file>

<file path=xl/sharedStrings.xml><?xml version="1.0" encoding="utf-8"?>
<sst xmlns="http://schemas.openxmlformats.org/spreadsheetml/2006/main" count="141" uniqueCount="104">
  <si>
    <t xml:space="preserve">EMISIÓN DE CERTIFICADO DE DEVOLUCIÓN </t>
  </si>
  <si>
    <t>Fecha:</t>
  </si>
  <si>
    <t xml:space="preserve">RECUERDE: </t>
  </si>
  <si>
    <t>El uso indebido del certificado dará lugar a la nulidad del acto administrativo, imposición de multa e incluso la interposición de una acción penal. (TUO de la Ley N° 27444, numeral 34.3 del artículo 34).</t>
  </si>
  <si>
    <t>N° CERTIFICADO</t>
  </si>
  <si>
    <t>BENEFICIARIO(S)</t>
  </si>
  <si>
    <t>MONTO $</t>
  </si>
  <si>
    <t>FECHA DE INICIO</t>
  </si>
  <si>
    <t>FECHA DE VENCIMIENTO</t>
  </si>
  <si>
    <t xml:space="preserve">DERECHO MINERO </t>
  </si>
  <si>
    <t xml:space="preserve">CÓDIGO ÚNICO </t>
  </si>
  <si>
    <t>12397</t>
  </si>
  <si>
    <t>CLAUDIO SERGIO VILCHES BRINGAS</t>
  </si>
  <si>
    <t>CHUNCHOS II 2006</t>
  </si>
  <si>
    <t>010098206</t>
  </si>
  <si>
    <t>12398</t>
  </si>
  <si>
    <t>PAN AMERICAN SILVER PERU S.A.C.</t>
  </si>
  <si>
    <t>NATANIEL 5</t>
  </si>
  <si>
    <t>010115616</t>
  </si>
  <si>
    <t>12399</t>
  </si>
  <si>
    <t>NATANIEL 6</t>
  </si>
  <si>
    <t>010116616</t>
  </si>
  <si>
    <t>12400</t>
  </si>
  <si>
    <t>COMPAÑIA MINERA ARES S.A.C.</t>
  </si>
  <si>
    <t>ACARI 025</t>
  </si>
  <si>
    <t>010103219</t>
  </si>
  <si>
    <t>12401</t>
  </si>
  <si>
    <t>12402</t>
  </si>
  <si>
    <t>BHP WORLD EXPLORATION INC. SUCURSAL DEL PERU</t>
  </si>
  <si>
    <t>HUAYTARA 09</t>
  </si>
  <si>
    <t>010112920</t>
  </si>
  <si>
    <t>12403</t>
  </si>
  <si>
    <t>12404</t>
  </si>
  <si>
    <t>MINERA PEÑOLES DE PERU S.A.</t>
  </si>
  <si>
    <t>SANTA CRUZ SW9</t>
  </si>
  <si>
    <t>010113919</t>
  </si>
  <si>
    <t>12405</t>
  </si>
  <si>
    <t>TORRINE S.A.C.</t>
  </si>
  <si>
    <t>NANCI X</t>
  </si>
  <si>
    <t>010116219</t>
  </si>
  <si>
    <t>12406</t>
  </si>
  <si>
    <t>MINERA DEL NORTE S.A.</t>
  </si>
  <si>
    <t>ISABEL</t>
  </si>
  <si>
    <t>010116619</t>
  </si>
  <si>
    <t>12407</t>
  </si>
  <si>
    <t>GABRIEL EUGENIO JOSE DE ROMAÑA LETTS</t>
  </si>
  <si>
    <t>TRIPULANTE ESPACIAL BEACH 2</t>
  </si>
  <si>
    <t>010119617</t>
  </si>
  <si>
    <t>12408</t>
  </si>
  <si>
    <t>12409</t>
  </si>
  <si>
    <t>12410</t>
  </si>
  <si>
    <t>HUDBAY PERU S.A.C.</t>
  </si>
  <si>
    <t>MILLOHUAYCO6</t>
  </si>
  <si>
    <t>010121717</t>
  </si>
  <si>
    <t>12411</t>
  </si>
  <si>
    <t>12412</t>
  </si>
  <si>
    <t>12413</t>
  </si>
  <si>
    <t>SUMMA GOLD CORPORATION S.A.C.</t>
  </si>
  <si>
    <t>MAURO V</t>
  </si>
  <si>
    <t>010126719</t>
  </si>
  <si>
    <t>12414</t>
  </si>
  <si>
    <t>12415</t>
  </si>
  <si>
    <t>JUANA SIUCHO APAC DE LEI</t>
  </si>
  <si>
    <t>WAR WAR 2019</t>
  </si>
  <si>
    <t>010127819</t>
  </si>
  <si>
    <t>12416</t>
  </si>
  <si>
    <t>12417</t>
  </si>
  <si>
    <t>AQUA PRODUCTOS DEL NORTE S.A.C.</t>
  </si>
  <si>
    <t>SINCHAOY-1</t>
  </si>
  <si>
    <t>010097320</t>
  </si>
  <si>
    <t>12418</t>
  </si>
  <si>
    <t>LA ESTRELLA 001</t>
  </si>
  <si>
    <t>010101619</t>
  </si>
  <si>
    <t>12419</t>
  </si>
  <si>
    <t>12420</t>
  </si>
  <si>
    <t>MAMANIÑA 3P</t>
  </si>
  <si>
    <t>010113619</t>
  </si>
  <si>
    <t>12421</t>
  </si>
  <si>
    <t>12422</t>
  </si>
  <si>
    <t>DARWIN PERU S.A.C.</t>
  </si>
  <si>
    <t>EL ENCIERRO 6</t>
  </si>
  <si>
    <t>010116420</t>
  </si>
  <si>
    <t>12423</t>
  </si>
  <si>
    <t>EXPLORACIONES ANTAKANA S.A.C.</t>
  </si>
  <si>
    <t>TOROCOCHA 11</t>
  </si>
  <si>
    <t>010121719</t>
  </si>
  <si>
    <t>12424</t>
  </si>
  <si>
    <t>MAMANIÑA 2P</t>
  </si>
  <si>
    <t>010128719</t>
  </si>
  <si>
    <t>12425</t>
  </si>
  <si>
    <t>12426</t>
  </si>
  <si>
    <t>HANNAN METALS PERU SAC</t>
  </si>
  <si>
    <t>MASHUAYACU 1024</t>
  </si>
  <si>
    <t>010107720</t>
  </si>
  <si>
    <t>12427</t>
  </si>
  <si>
    <t>MANUEL VALDIVIEZO GUEVARA</t>
  </si>
  <si>
    <t>MINERA HUARANGULLO</t>
  </si>
  <si>
    <t>010119019</t>
  </si>
  <si>
    <t>12428</t>
  </si>
  <si>
    <t>RAFAEL LUIS BELAUNDE AUBRY</t>
  </si>
  <si>
    <t>GROSULARIA</t>
  </si>
  <si>
    <t>010121820</t>
  </si>
  <si>
    <t>ENLACE</t>
  </si>
  <si>
    <t xml:space="preserve"> San Borja, 14/07/2021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</si>
</sst>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0" fillId="0" borderId="0" xfId="0" quotePrefix="1"/>
    <xf numFmtId="4" fontId="0" fillId="0" borderId="0" xfId="0" applyNumberFormat="1"/>
    <xf numFmtId="14" fontId="0" fillId="0" borderId="0" xfId="0" applyNumberFormat="1"/>
    <xf numFmtId="0" fontId="3" fillId="0" borderId="0" xfId="0" applyFont="1"/>
    <xf numFmtId="0" fontId="4" fillId="2" borderId="1" xfId="0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1" fillId="0" borderId="0" xfId="0" applyFont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FBDE3C-771D-4AB7-A97D-52359CF406C1}">
  <dimension ref="B3:I41"/>
  <sheetViews>
    <sheetView tabSelected="1" workbookViewId="0">
      <selection activeCell="B7" sqref="B7"/>
    </sheetView>
  </sheetViews>
  <sheetFormatPr baseColWidth="10" defaultRowHeight="15" x14ac:dyDescent="0.25"/>
  <cols>
    <col min="1" max="1" width="5.7109375" customWidth="1"/>
    <col min="3" max="3" width="50.7109375" customWidth="1"/>
    <col min="4" max="4" width="11.42578125" style="3"/>
    <col min="6" max="6" width="13.140625" customWidth="1"/>
    <col min="7" max="8" width="20.7109375" customWidth="1"/>
    <col min="9" max="9" width="14.85546875" bestFit="1" customWidth="1"/>
  </cols>
  <sheetData>
    <row r="3" spans="2:9" ht="18.75" x14ac:dyDescent="0.25">
      <c r="B3" s="8" t="s">
        <v>0</v>
      </c>
      <c r="C3" s="9"/>
      <c r="D3" s="9"/>
      <c r="E3" s="9"/>
      <c r="F3" s="9"/>
      <c r="G3" s="9"/>
      <c r="H3" s="9"/>
      <c r="I3" s="9"/>
    </row>
    <row r="5" spans="2:9" x14ac:dyDescent="0.25">
      <c r="B5" s="1" t="s">
        <v>1</v>
      </c>
      <c r="C5" t="s">
        <v>103</v>
      </c>
    </row>
    <row r="7" spans="2:9" ht="27" customHeight="1" x14ac:dyDescent="0.25">
      <c r="B7" s="11" t="s">
        <v>2</v>
      </c>
      <c r="C7" s="10" t="s">
        <v>3</v>
      </c>
      <c r="D7" s="10"/>
      <c r="E7" s="10"/>
      <c r="F7" s="10"/>
      <c r="G7" s="10"/>
      <c r="H7" s="10"/>
      <c r="I7" s="10"/>
    </row>
    <row r="9" spans="2:9" ht="25.5" x14ac:dyDescent="0.25">
      <c r="B9" s="6" t="s">
        <v>4</v>
      </c>
      <c r="C9" s="6" t="s">
        <v>5</v>
      </c>
      <c r="D9" s="7" t="s">
        <v>6</v>
      </c>
      <c r="E9" s="6" t="s">
        <v>7</v>
      </c>
      <c r="F9" s="6" t="s">
        <v>8</v>
      </c>
      <c r="G9" s="6" t="s">
        <v>9</v>
      </c>
      <c r="H9" s="6" t="s">
        <v>10</v>
      </c>
      <c r="I9" s="6" t="s">
        <v>102</v>
      </c>
    </row>
    <row r="10" spans="2:9" x14ac:dyDescent="0.25">
      <c r="B10" s="2" t="s">
        <v>11</v>
      </c>
      <c r="C10" s="2" t="s">
        <v>12</v>
      </c>
      <c r="D10" s="3">
        <v>1500</v>
      </c>
      <c r="E10" s="4">
        <v>44391</v>
      </c>
      <c r="F10" s="4">
        <v>44756</v>
      </c>
      <c r="G10" s="2" t="s">
        <v>13</v>
      </c>
      <c r="H10" s="2" t="s">
        <v>14</v>
      </c>
      <c r="I10" s="5" t="str">
        <f>IF(LEN(B10)&gt;0,HYPERLINK("http://tramite.ingemmet.gob.pe/ReporteVigencia/Certificados/("&amp;B10&amp;").pdf","Ver Documento"),"Sin Documento")</f>
        <v>Ver Documento</v>
      </c>
    </row>
    <row r="11" spans="2:9" x14ac:dyDescent="0.25">
      <c r="B11" s="2" t="s">
        <v>15</v>
      </c>
      <c r="C11" s="2" t="s">
        <v>16</v>
      </c>
      <c r="D11" s="3">
        <v>582.55999999999995</v>
      </c>
      <c r="E11" s="4">
        <v>44391</v>
      </c>
      <c r="F11" s="4">
        <v>44756</v>
      </c>
      <c r="G11" s="2" t="s">
        <v>17</v>
      </c>
      <c r="H11" s="2" t="s">
        <v>18</v>
      </c>
      <c r="I11" s="5" t="str">
        <f t="shared" ref="I11:I41" si="0">IF(LEN(B11)&gt;0,HYPERLINK("http://tramite.ingemmet.gob.pe/ReporteVigencia/Certificados/("&amp;B11&amp;").pdf","Ver Documento"),"Sin Documento")</f>
        <v>Ver Documento</v>
      </c>
    </row>
    <row r="12" spans="2:9" x14ac:dyDescent="0.25">
      <c r="B12" s="2" t="s">
        <v>19</v>
      </c>
      <c r="C12" s="2" t="s">
        <v>16</v>
      </c>
      <c r="D12" s="3">
        <v>216.63</v>
      </c>
      <c r="E12" s="4">
        <v>44391</v>
      </c>
      <c r="F12" s="4">
        <v>44756</v>
      </c>
      <c r="G12" s="2" t="s">
        <v>20</v>
      </c>
      <c r="H12" s="2" t="s">
        <v>21</v>
      </c>
      <c r="I12" s="5" t="str">
        <f t="shared" si="0"/>
        <v>Ver Documento</v>
      </c>
    </row>
    <row r="13" spans="2:9" x14ac:dyDescent="0.25">
      <c r="B13" s="2" t="s">
        <v>22</v>
      </c>
      <c r="C13" s="2" t="s">
        <v>23</v>
      </c>
      <c r="D13" s="3">
        <v>600</v>
      </c>
      <c r="E13" s="4">
        <v>44391</v>
      </c>
      <c r="F13" s="4">
        <v>44756</v>
      </c>
      <c r="G13" s="2" t="s">
        <v>24</v>
      </c>
      <c r="H13" s="2" t="s">
        <v>25</v>
      </c>
      <c r="I13" s="5" t="str">
        <f t="shared" si="0"/>
        <v>Ver Documento</v>
      </c>
    </row>
    <row r="14" spans="2:9" x14ac:dyDescent="0.25">
      <c r="B14" s="2" t="s">
        <v>26</v>
      </c>
      <c r="C14" s="2" t="s">
        <v>23</v>
      </c>
      <c r="D14" s="3">
        <v>600</v>
      </c>
      <c r="E14" s="4">
        <v>44391</v>
      </c>
      <c r="F14" s="4">
        <v>44756</v>
      </c>
      <c r="G14" s="2" t="s">
        <v>24</v>
      </c>
      <c r="H14" s="2" t="s">
        <v>25</v>
      </c>
      <c r="I14" s="5" t="str">
        <f t="shared" si="0"/>
        <v>Ver Documento</v>
      </c>
    </row>
    <row r="15" spans="2:9" x14ac:dyDescent="0.25">
      <c r="B15" s="2" t="s">
        <v>27</v>
      </c>
      <c r="C15" s="2" t="s">
        <v>28</v>
      </c>
      <c r="D15" s="3">
        <v>600</v>
      </c>
      <c r="E15" s="4">
        <v>44391</v>
      </c>
      <c r="F15" s="4">
        <v>44756</v>
      </c>
      <c r="G15" s="2" t="s">
        <v>29</v>
      </c>
      <c r="H15" s="2" t="s">
        <v>30</v>
      </c>
      <c r="I15" s="5" t="str">
        <f t="shared" si="0"/>
        <v>Ver Documento</v>
      </c>
    </row>
    <row r="16" spans="2:9" x14ac:dyDescent="0.25">
      <c r="B16" s="2" t="s">
        <v>31</v>
      </c>
      <c r="C16" s="2" t="s">
        <v>28</v>
      </c>
      <c r="D16" s="3">
        <v>600</v>
      </c>
      <c r="E16" s="4">
        <v>44391</v>
      </c>
      <c r="F16" s="4">
        <v>44756</v>
      </c>
      <c r="G16" s="2" t="s">
        <v>29</v>
      </c>
      <c r="H16" s="2" t="s">
        <v>30</v>
      </c>
      <c r="I16" s="5" t="str">
        <f t="shared" si="0"/>
        <v>Ver Documento</v>
      </c>
    </row>
    <row r="17" spans="2:9" x14ac:dyDescent="0.25">
      <c r="B17" s="2" t="s">
        <v>32</v>
      </c>
      <c r="C17" s="2" t="s">
        <v>33</v>
      </c>
      <c r="D17" s="3">
        <v>2100</v>
      </c>
      <c r="E17" s="4">
        <v>44391</v>
      </c>
      <c r="F17" s="4">
        <v>44756</v>
      </c>
      <c r="G17" s="2" t="s">
        <v>34</v>
      </c>
      <c r="H17" s="2" t="s">
        <v>35</v>
      </c>
      <c r="I17" s="5" t="str">
        <f t="shared" si="0"/>
        <v>Ver Documento</v>
      </c>
    </row>
    <row r="18" spans="2:9" x14ac:dyDescent="0.25">
      <c r="B18" s="2" t="s">
        <v>36</v>
      </c>
      <c r="C18" s="2" t="s">
        <v>37</v>
      </c>
      <c r="D18" s="3">
        <v>900</v>
      </c>
      <c r="E18" s="4">
        <v>44391</v>
      </c>
      <c r="F18" s="4">
        <v>44756</v>
      </c>
      <c r="G18" s="2" t="s">
        <v>38</v>
      </c>
      <c r="H18" s="2" t="s">
        <v>39</v>
      </c>
      <c r="I18" s="5" t="str">
        <f t="shared" si="0"/>
        <v>Ver Documento</v>
      </c>
    </row>
    <row r="19" spans="2:9" x14ac:dyDescent="0.25">
      <c r="B19" s="2" t="s">
        <v>40</v>
      </c>
      <c r="C19" s="2" t="s">
        <v>41</v>
      </c>
      <c r="D19" s="3">
        <v>900</v>
      </c>
      <c r="E19" s="4">
        <v>44391</v>
      </c>
      <c r="F19" s="4">
        <v>44756</v>
      </c>
      <c r="G19" s="2" t="s">
        <v>42</v>
      </c>
      <c r="H19" s="2" t="s">
        <v>43</v>
      </c>
      <c r="I19" s="5" t="str">
        <f t="shared" si="0"/>
        <v>Ver Documento</v>
      </c>
    </row>
    <row r="20" spans="2:9" x14ac:dyDescent="0.25">
      <c r="B20" s="2" t="s">
        <v>44</v>
      </c>
      <c r="C20" s="2" t="s">
        <v>45</v>
      </c>
      <c r="D20" s="3">
        <v>900</v>
      </c>
      <c r="E20" s="4">
        <v>44391</v>
      </c>
      <c r="F20" s="4">
        <v>44756</v>
      </c>
      <c r="G20" s="2" t="s">
        <v>46</v>
      </c>
      <c r="H20" s="2" t="s">
        <v>47</v>
      </c>
      <c r="I20" s="5" t="str">
        <f t="shared" si="0"/>
        <v>Ver Documento</v>
      </c>
    </row>
    <row r="21" spans="2:9" x14ac:dyDescent="0.25">
      <c r="B21" s="2" t="s">
        <v>48</v>
      </c>
      <c r="C21" s="2" t="s">
        <v>45</v>
      </c>
      <c r="D21" s="3">
        <v>900</v>
      </c>
      <c r="E21" s="4">
        <v>44391</v>
      </c>
      <c r="F21" s="4">
        <v>44756</v>
      </c>
      <c r="G21" s="2" t="s">
        <v>46</v>
      </c>
      <c r="H21" s="2" t="s">
        <v>47</v>
      </c>
      <c r="I21" s="5" t="str">
        <f t="shared" si="0"/>
        <v>Ver Documento</v>
      </c>
    </row>
    <row r="22" spans="2:9" x14ac:dyDescent="0.25">
      <c r="B22" s="2" t="s">
        <v>49</v>
      </c>
      <c r="C22" s="2" t="s">
        <v>45</v>
      </c>
      <c r="D22" s="3">
        <v>900</v>
      </c>
      <c r="E22" s="4">
        <v>44391</v>
      </c>
      <c r="F22" s="4">
        <v>44756</v>
      </c>
      <c r="G22" s="2" t="s">
        <v>46</v>
      </c>
      <c r="H22" s="2" t="s">
        <v>47</v>
      </c>
      <c r="I22" s="5" t="str">
        <f t="shared" si="0"/>
        <v>Ver Documento</v>
      </c>
    </row>
    <row r="23" spans="2:9" x14ac:dyDescent="0.25">
      <c r="B23" s="2" t="s">
        <v>50</v>
      </c>
      <c r="C23" s="2" t="s">
        <v>51</v>
      </c>
      <c r="D23" s="3">
        <v>300</v>
      </c>
      <c r="E23" s="4">
        <v>44391</v>
      </c>
      <c r="F23" s="4">
        <v>44756</v>
      </c>
      <c r="G23" s="2" t="s">
        <v>52</v>
      </c>
      <c r="H23" s="2" t="s">
        <v>53</v>
      </c>
      <c r="I23" s="5" t="str">
        <f t="shared" si="0"/>
        <v>Ver Documento</v>
      </c>
    </row>
    <row r="24" spans="2:9" x14ac:dyDescent="0.25">
      <c r="B24" s="2" t="s">
        <v>54</v>
      </c>
      <c r="C24" s="2" t="s">
        <v>51</v>
      </c>
      <c r="D24" s="3">
        <v>300</v>
      </c>
      <c r="E24" s="4">
        <v>44391</v>
      </c>
      <c r="F24" s="4">
        <v>44756</v>
      </c>
      <c r="G24" s="2" t="s">
        <v>52</v>
      </c>
      <c r="H24" s="2" t="s">
        <v>53</v>
      </c>
      <c r="I24" s="5" t="str">
        <f t="shared" si="0"/>
        <v>Ver Documento</v>
      </c>
    </row>
    <row r="25" spans="2:9" x14ac:dyDescent="0.25">
      <c r="B25" s="2" t="s">
        <v>55</v>
      </c>
      <c r="C25" s="2" t="s">
        <v>51</v>
      </c>
      <c r="D25" s="3">
        <v>300</v>
      </c>
      <c r="E25" s="4">
        <v>44391</v>
      </c>
      <c r="F25" s="4">
        <v>44756</v>
      </c>
      <c r="G25" s="2" t="s">
        <v>52</v>
      </c>
      <c r="H25" s="2" t="s">
        <v>53</v>
      </c>
      <c r="I25" s="5" t="str">
        <f t="shared" si="0"/>
        <v>Ver Documento</v>
      </c>
    </row>
    <row r="26" spans="2:9" x14ac:dyDescent="0.25">
      <c r="B26" s="2" t="s">
        <v>56</v>
      </c>
      <c r="C26" s="2" t="s">
        <v>57</v>
      </c>
      <c r="D26" s="3">
        <v>1500</v>
      </c>
      <c r="E26" s="4">
        <v>44391</v>
      </c>
      <c r="F26" s="4">
        <v>44756</v>
      </c>
      <c r="G26" s="2" t="s">
        <v>58</v>
      </c>
      <c r="H26" s="2" t="s">
        <v>59</v>
      </c>
      <c r="I26" s="5" t="str">
        <f t="shared" si="0"/>
        <v>Ver Documento</v>
      </c>
    </row>
    <row r="27" spans="2:9" x14ac:dyDescent="0.25">
      <c r="B27" s="2" t="s">
        <v>60</v>
      </c>
      <c r="C27" s="2" t="s">
        <v>57</v>
      </c>
      <c r="D27" s="3">
        <v>1500</v>
      </c>
      <c r="E27" s="4">
        <v>44391</v>
      </c>
      <c r="F27" s="4">
        <v>44756</v>
      </c>
      <c r="G27" s="2" t="s">
        <v>58</v>
      </c>
      <c r="H27" s="2" t="s">
        <v>59</v>
      </c>
      <c r="I27" s="5" t="str">
        <f t="shared" si="0"/>
        <v>Ver Documento</v>
      </c>
    </row>
    <row r="28" spans="2:9" x14ac:dyDescent="0.25">
      <c r="B28" s="2" t="s">
        <v>61</v>
      </c>
      <c r="C28" s="2" t="s">
        <v>62</v>
      </c>
      <c r="D28" s="3">
        <v>2700</v>
      </c>
      <c r="E28" s="4">
        <v>44391</v>
      </c>
      <c r="F28" s="4">
        <v>44756</v>
      </c>
      <c r="G28" s="2" t="s">
        <v>63</v>
      </c>
      <c r="H28" s="2" t="s">
        <v>64</v>
      </c>
      <c r="I28" s="5" t="str">
        <f t="shared" si="0"/>
        <v>Ver Documento</v>
      </c>
    </row>
    <row r="29" spans="2:9" x14ac:dyDescent="0.25">
      <c r="B29" s="2" t="s">
        <v>65</v>
      </c>
      <c r="C29" s="2" t="s">
        <v>62</v>
      </c>
      <c r="D29" s="3">
        <v>2700</v>
      </c>
      <c r="E29" s="4">
        <v>44391</v>
      </c>
      <c r="F29" s="4">
        <v>44756</v>
      </c>
      <c r="G29" s="2" t="s">
        <v>63</v>
      </c>
      <c r="H29" s="2" t="s">
        <v>64</v>
      </c>
      <c r="I29" s="5" t="str">
        <f t="shared" si="0"/>
        <v>Ver Documento</v>
      </c>
    </row>
    <row r="30" spans="2:9" x14ac:dyDescent="0.25">
      <c r="B30" s="2" t="s">
        <v>66</v>
      </c>
      <c r="C30" s="2" t="s">
        <v>67</v>
      </c>
      <c r="D30" s="3">
        <v>600</v>
      </c>
      <c r="E30" s="4">
        <v>44391</v>
      </c>
      <c r="F30" s="4">
        <v>44756</v>
      </c>
      <c r="G30" s="2" t="s">
        <v>68</v>
      </c>
      <c r="H30" s="2" t="s">
        <v>69</v>
      </c>
      <c r="I30" s="5" t="str">
        <f t="shared" si="0"/>
        <v>Ver Documento</v>
      </c>
    </row>
    <row r="31" spans="2:9" x14ac:dyDescent="0.25">
      <c r="B31" s="2" t="s">
        <v>70</v>
      </c>
      <c r="C31" s="2" t="s">
        <v>23</v>
      </c>
      <c r="D31" s="3">
        <v>600</v>
      </c>
      <c r="E31" s="4">
        <v>44391</v>
      </c>
      <c r="F31" s="4">
        <v>44756</v>
      </c>
      <c r="G31" s="2" t="s">
        <v>71</v>
      </c>
      <c r="H31" s="2" t="s">
        <v>72</v>
      </c>
      <c r="I31" s="5" t="str">
        <f t="shared" si="0"/>
        <v>Ver Documento</v>
      </c>
    </row>
    <row r="32" spans="2:9" x14ac:dyDescent="0.25">
      <c r="B32" s="2" t="s">
        <v>73</v>
      </c>
      <c r="C32" s="2" t="s">
        <v>23</v>
      </c>
      <c r="D32" s="3">
        <v>600</v>
      </c>
      <c r="E32" s="4">
        <v>44391</v>
      </c>
      <c r="F32" s="4">
        <v>44756</v>
      </c>
      <c r="G32" s="2" t="s">
        <v>71</v>
      </c>
      <c r="H32" s="2" t="s">
        <v>72</v>
      </c>
      <c r="I32" s="5" t="str">
        <f t="shared" si="0"/>
        <v>Ver Documento</v>
      </c>
    </row>
    <row r="33" spans="2:9" x14ac:dyDescent="0.25">
      <c r="B33" s="2" t="s">
        <v>74</v>
      </c>
      <c r="C33" s="2" t="s">
        <v>33</v>
      </c>
      <c r="D33" s="3">
        <v>2100</v>
      </c>
      <c r="E33" s="4">
        <v>44391</v>
      </c>
      <c r="F33" s="4">
        <v>44756</v>
      </c>
      <c r="G33" s="2" t="s">
        <v>75</v>
      </c>
      <c r="H33" s="2" t="s">
        <v>76</v>
      </c>
      <c r="I33" s="5" t="str">
        <f t="shared" si="0"/>
        <v>Ver Documento</v>
      </c>
    </row>
    <row r="34" spans="2:9" x14ac:dyDescent="0.25">
      <c r="B34" s="2" t="s">
        <v>77</v>
      </c>
      <c r="C34" s="2" t="s">
        <v>33</v>
      </c>
      <c r="D34" s="3">
        <v>2100</v>
      </c>
      <c r="E34" s="4">
        <v>44391</v>
      </c>
      <c r="F34" s="4">
        <v>44756</v>
      </c>
      <c r="G34" s="2" t="s">
        <v>75</v>
      </c>
      <c r="H34" s="2" t="s">
        <v>76</v>
      </c>
      <c r="I34" s="5" t="str">
        <f t="shared" si="0"/>
        <v>Ver Documento</v>
      </c>
    </row>
    <row r="35" spans="2:9" x14ac:dyDescent="0.25">
      <c r="B35" s="2" t="s">
        <v>78</v>
      </c>
      <c r="C35" s="2" t="s">
        <v>79</v>
      </c>
      <c r="D35" s="3">
        <v>600</v>
      </c>
      <c r="E35" s="4">
        <v>44391</v>
      </c>
      <c r="F35" s="4">
        <v>44756</v>
      </c>
      <c r="G35" s="2" t="s">
        <v>80</v>
      </c>
      <c r="H35" s="2" t="s">
        <v>81</v>
      </c>
      <c r="I35" s="5" t="str">
        <f t="shared" si="0"/>
        <v>Ver Documento</v>
      </c>
    </row>
    <row r="36" spans="2:9" x14ac:dyDescent="0.25">
      <c r="B36" s="2" t="s">
        <v>82</v>
      </c>
      <c r="C36" s="2" t="s">
        <v>83</v>
      </c>
      <c r="D36" s="3">
        <v>2100</v>
      </c>
      <c r="E36" s="4">
        <v>44391</v>
      </c>
      <c r="F36" s="4">
        <v>44756</v>
      </c>
      <c r="G36" s="2" t="s">
        <v>84</v>
      </c>
      <c r="H36" s="2" t="s">
        <v>85</v>
      </c>
      <c r="I36" s="5" t="str">
        <f t="shared" si="0"/>
        <v>Ver Documento</v>
      </c>
    </row>
    <row r="37" spans="2:9" x14ac:dyDescent="0.25">
      <c r="B37" s="2" t="s">
        <v>86</v>
      </c>
      <c r="C37" s="2" t="s">
        <v>33</v>
      </c>
      <c r="D37" s="3">
        <v>300</v>
      </c>
      <c r="E37" s="4">
        <v>44391</v>
      </c>
      <c r="F37" s="4">
        <v>44756</v>
      </c>
      <c r="G37" s="2" t="s">
        <v>87</v>
      </c>
      <c r="H37" s="2" t="s">
        <v>88</v>
      </c>
      <c r="I37" s="5" t="str">
        <f t="shared" si="0"/>
        <v>Ver Documento</v>
      </c>
    </row>
    <row r="38" spans="2:9" x14ac:dyDescent="0.25">
      <c r="B38" s="2" t="s">
        <v>89</v>
      </c>
      <c r="C38" s="2" t="s">
        <v>33</v>
      </c>
      <c r="D38" s="3">
        <v>300</v>
      </c>
      <c r="E38" s="4">
        <v>44391</v>
      </c>
      <c r="F38" s="4">
        <v>44756</v>
      </c>
      <c r="G38" s="2" t="s">
        <v>87</v>
      </c>
      <c r="H38" s="2" t="s">
        <v>88</v>
      </c>
      <c r="I38" s="5" t="str">
        <f t="shared" si="0"/>
        <v>Ver Documento</v>
      </c>
    </row>
    <row r="39" spans="2:9" x14ac:dyDescent="0.25">
      <c r="B39" s="2" t="s">
        <v>90</v>
      </c>
      <c r="C39" s="2" t="s">
        <v>91</v>
      </c>
      <c r="D39" s="3">
        <v>300</v>
      </c>
      <c r="E39" s="4">
        <v>44391</v>
      </c>
      <c r="F39" s="4">
        <v>44756</v>
      </c>
      <c r="G39" s="2" t="s">
        <v>92</v>
      </c>
      <c r="H39" s="2" t="s">
        <v>93</v>
      </c>
      <c r="I39" s="5" t="str">
        <f t="shared" si="0"/>
        <v>Ver Documento</v>
      </c>
    </row>
    <row r="40" spans="2:9" x14ac:dyDescent="0.25">
      <c r="B40" s="2" t="s">
        <v>94</v>
      </c>
      <c r="C40" s="2" t="s">
        <v>95</v>
      </c>
      <c r="D40" s="3">
        <v>700</v>
      </c>
      <c r="E40" s="4">
        <v>44391</v>
      </c>
      <c r="F40" s="4">
        <v>44756</v>
      </c>
      <c r="G40" s="2" t="s">
        <v>96</v>
      </c>
      <c r="H40" s="2" t="s">
        <v>97</v>
      </c>
      <c r="I40" s="5" t="str">
        <f t="shared" si="0"/>
        <v>Ver Documento</v>
      </c>
    </row>
    <row r="41" spans="2:9" x14ac:dyDescent="0.25">
      <c r="B41" s="2" t="s">
        <v>98</v>
      </c>
      <c r="C41" s="2" t="s">
        <v>99</v>
      </c>
      <c r="D41" s="3">
        <v>300</v>
      </c>
      <c r="E41" s="4">
        <v>44391</v>
      </c>
      <c r="F41" s="4">
        <v>44756</v>
      </c>
      <c r="G41" s="2" t="s">
        <v>100</v>
      </c>
      <c r="H41" s="2" t="s">
        <v>101</v>
      </c>
      <c r="I41" s="5" t="str">
        <f t="shared" si="0"/>
        <v>Ver Documento</v>
      </c>
    </row>
  </sheetData>
  <mergeCells count="2">
    <mergeCell ref="B3:I3"/>
    <mergeCell ref="C7:I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INGEMMET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Henry Quispe Castillo</dc:creator>
  <cp:lastModifiedBy>Henry Quispe Castillo</cp:lastModifiedBy>
  <cp:lastPrinted>2021-07-15T21:14:07Z</cp:lastPrinted>
  <dcterms:created xsi:type="dcterms:W3CDTF">2021-07-15T21:13:45Z</dcterms:created>
  <dcterms:modified xsi:type="dcterms:W3CDTF">2021-07-15T21:22:53Z</dcterms:modified>
</cp:coreProperties>
</file>