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CANEOS\PORTAL DE TRANSPARENCIA\AGOSTO 2021\"/>
    </mc:Choice>
  </mc:AlternateContent>
  <bookViews>
    <workbookView xWindow="0" yWindow="0" windowWidth="9225" windowHeight="4200" tabRatio="936"/>
  </bookViews>
  <sheets>
    <sheet name="pte_contrataciones - agost 2021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9" i="9" l="1"/>
  <c r="Q7" i="9"/>
  <c r="Q6" i="9"/>
  <c r="Q5" i="9" l="1"/>
  <c r="Q3" i="9" l="1"/>
  <c r="Q2" i="9" l="1"/>
</calcChain>
</file>

<file path=xl/sharedStrings.xml><?xml version="1.0" encoding="utf-8"?>
<sst xmlns="http://schemas.openxmlformats.org/spreadsheetml/2006/main" count="61" uniqueCount="35">
  <si>
    <t>FK_FUE_FINANCIAMIENTO</t>
  </si>
  <si>
    <t>FUENTE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</si>
  <si>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</si>
  <si>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</si>
  <si>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</si>
  <si>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</si>
  <si>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</si>
  <si>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</si>
  <si>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</si>
  <si>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</si>
  <si>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</si>
  <si>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</si>
  <si>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</si>
  <si>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DC_VIATICOS_VIA_N</t>
  </si>
  <si>
    <t>DC_VIATICOS_TOTAL_N</t>
  </si>
  <si>
    <t>DC_VIATICOS_COSTO_PASAJES_E</t>
  </si>
  <si>
    <t>DC_VIATICOS_VIA_E</t>
  </si>
  <si>
    <t>DC_VIATICOS_TOTAL_E</t>
  </si>
  <si>
    <t>VC_VIATICOS_RESOLUCION</t>
  </si>
  <si>
    <t>DC_OTROS_N</t>
  </si>
  <si>
    <t>DC_VIATICOS_COSTO_PASAJES_N</t>
  </si>
  <si>
    <t>RECURSOS DIRECTAMENTE RECAUDADOS</t>
  </si>
  <si>
    <t xml:space="preserve">UREG </t>
  </si>
  <si>
    <t>MEDINA ARGE CESAR NICOLAS</t>
  </si>
  <si>
    <t xml:space="preserve">JEFE ZONAL                                  </t>
  </si>
  <si>
    <t>UADM</t>
  </si>
  <si>
    <t>TERBULLINO RAMIREZ LUIS ENRIQUE</t>
  </si>
  <si>
    <t xml:space="preserve">SAENZ ARANA MARIO PRECILIO </t>
  </si>
  <si>
    <t xml:space="preserve">JEFATURA ZONAL </t>
  </si>
  <si>
    <t>02 DÍAS</t>
  </si>
  <si>
    <t xml:space="preserve">JEFE ZONAL Y JEFE UADM                              </t>
  </si>
  <si>
    <t xml:space="preserve">OTSU SANCHEA GEORGE GEMBLEY </t>
  </si>
  <si>
    <t>04 DÍAS</t>
  </si>
  <si>
    <t>MALLMA QUINTO DAVID DENYS</t>
  </si>
  <si>
    <t>ARROYO ARELLANO EVIYENY JESÚS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</si>
</sst>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7" fillId="33" borderId="10" xfId="0" applyFont="1" applyFill="1" applyBorder="1" applyAlignment="1">
      <alignment horizontal="center" vertical="center" wrapText="1"/>
    </xf>
    <xf numFmtId="0" fontId="17" fillId="33" borderId="12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18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4" fontId="18" fillId="0" borderId="11" xfId="0" applyNumberFormat="1" applyFont="1" applyFill="1" applyBorder="1" applyAlignment="1">
      <alignment horizontal="center" vertical="center" wrapText="1"/>
    </xf>
    <xf numFmtId="1" fontId="0" fillId="0" borderId="11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showGridLines="0" tabSelected="1" topLeftCell="A4" zoomScale="80" zoomScaleNormal="80" workbookViewId="0">
      <selection activeCell="A7" sqref="A7"/>
    </sheetView>
  </sheetViews>
  <sheetFormatPr baseColWidth="10" defaultRowHeight="15" x14ac:dyDescent="0.25"/>
  <cols>
    <col min="1" max="1" width="14.5703125" customWidth="1"/>
    <col min="2" max="2" width="41.7109375" customWidth="1"/>
    <col min="3" max="3" width="17.28515625" style="1" customWidth="1"/>
    <col min="4" max="4" width="13.42578125" customWidth="1"/>
    <col min="5" max="5" width="14.140625" customWidth="1"/>
    <col min="6" max="6" width="13.85546875" customWidth="1"/>
    <col min="7" max="7" width="13.5703125" customWidth="1"/>
    <col min="8" max="8" width="21.42578125" customWidth="1"/>
    <col min="9" max="9" width="41.85546875" style="5" customWidth="1"/>
    <col min="10" max="10" width="23.5703125" customWidth="1"/>
    <col min="11" max="11" width="21.140625" customWidth="1"/>
    <col min="12" max="12" width="19.42578125" style="2" bestFit="1" customWidth="1"/>
    <col min="13" max="13" width="28.85546875" customWidth="1"/>
    <col min="14" max="14" width="21.28515625" style="4" customWidth="1"/>
    <col min="15" max="15" width="37.140625" style="4" customWidth="1"/>
    <col min="16" max="16" width="17.28515625" style="4" customWidth="1"/>
    <col min="17" max="17" width="20.7109375" style="4" bestFit="1" customWidth="1"/>
    <col min="18" max="18" width="28.7109375" style="3" bestFit="1" customWidth="1"/>
    <col min="19" max="19" width="23.5703125" style="3" customWidth="1"/>
    <col min="20" max="20" width="23.7109375" style="3" customWidth="1"/>
    <col min="21" max="21" width="30.28515625" style="3" customWidth="1"/>
  </cols>
  <sheetData>
    <row r="1" spans="1:21" s="7" customFormat="1" ht="45.75" customHeight="1" x14ac:dyDescent="0.25">
      <c r="A1" s="8" t="s">
        <v>0</v>
      </c>
      <c r="B1" s="8" t="s">
        <v>1</v>
      </c>
      <c r="C1" s="8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19</v>
      </c>
      <c r="O1" s="9" t="s">
        <v>20</v>
      </c>
      <c r="P1" s="9" t="s">
        <v>13</v>
      </c>
      <c r="Q1" s="9" t="s">
        <v>14</v>
      </c>
      <c r="R1" s="9" t="s">
        <v>15</v>
      </c>
      <c r="S1" s="9" t="s">
        <v>16</v>
      </c>
      <c r="T1" s="9" t="s">
        <v>17</v>
      </c>
      <c r="U1" s="9" t="s">
        <v>18</v>
      </c>
    </row>
    <row r="2" spans="1:21" s="7" customFormat="1" ht="45.75" customHeight="1" x14ac:dyDescent="0.25">
      <c r="A2" s="17">
        <v>9</v>
      </c>
      <c r="B2" s="11" t="s">
        <v>21</v>
      </c>
      <c r="C2" s="11">
        <v>20176231507</v>
      </c>
      <c r="D2" s="11">
        <v>1</v>
      </c>
      <c r="E2" s="11">
        <v>2</v>
      </c>
      <c r="F2" s="11">
        <v>2021</v>
      </c>
      <c r="G2" s="6">
        <v>7</v>
      </c>
      <c r="H2" s="11" t="s">
        <v>28</v>
      </c>
      <c r="I2" s="10" t="s">
        <v>27</v>
      </c>
      <c r="J2" s="14">
        <v>44413</v>
      </c>
      <c r="K2" s="14">
        <v>44414</v>
      </c>
      <c r="L2" s="12" t="s">
        <v>29</v>
      </c>
      <c r="M2" s="12" t="s">
        <v>24</v>
      </c>
      <c r="N2" s="13">
        <v>0</v>
      </c>
      <c r="O2" s="13">
        <v>0</v>
      </c>
      <c r="P2" s="13">
        <v>640</v>
      </c>
      <c r="Q2" s="15">
        <f t="shared" ref="Q2" si="0">N2+O2+P2</f>
        <v>640</v>
      </c>
      <c r="R2" s="11">
        <v>0</v>
      </c>
      <c r="S2" s="11">
        <v>0</v>
      </c>
      <c r="T2" s="11">
        <v>0</v>
      </c>
      <c r="U2" s="11">
        <v>0</v>
      </c>
    </row>
    <row r="3" spans="1:21" s="7" customFormat="1" ht="45.75" customHeight="1" x14ac:dyDescent="0.25">
      <c r="A3" s="17">
        <v>9</v>
      </c>
      <c r="B3" s="11" t="s">
        <v>21</v>
      </c>
      <c r="C3" s="11">
        <v>20176231507</v>
      </c>
      <c r="D3" s="11">
        <v>1</v>
      </c>
      <c r="E3" s="11">
        <v>2</v>
      </c>
      <c r="F3" s="11">
        <v>2021</v>
      </c>
      <c r="G3" s="6">
        <v>7</v>
      </c>
      <c r="H3" s="11" t="s">
        <v>22</v>
      </c>
      <c r="I3" s="10" t="s">
        <v>31</v>
      </c>
      <c r="J3" s="14">
        <v>44413</v>
      </c>
      <c r="K3" s="14">
        <v>44414</v>
      </c>
      <c r="L3" s="12" t="s">
        <v>29</v>
      </c>
      <c r="M3" s="12" t="s">
        <v>24</v>
      </c>
      <c r="N3" s="13">
        <v>0</v>
      </c>
      <c r="O3" s="13">
        <v>0</v>
      </c>
      <c r="P3" s="13">
        <v>640</v>
      </c>
      <c r="Q3" s="15">
        <f t="shared" ref="Q3:Q6" si="1">N3+O3+P3</f>
        <v>640</v>
      </c>
      <c r="R3" s="11">
        <v>0</v>
      </c>
      <c r="S3" s="11">
        <v>0</v>
      </c>
      <c r="T3" s="11">
        <v>0</v>
      </c>
      <c r="U3" s="11">
        <v>0</v>
      </c>
    </row>
    <row r="4" spans="1:21" s="7" customFormat="1" ht="45.75" customHeight="1" x14ac:dyDescent="0.25">
      <c r="A4" s="17">
        <v>9</v>
      </c>
      <c r="B4" s="11" t="s">
        <v>21</v>
      </c>
      <c r="C4" s="11">
        <v>20176231507</v>
      </c>
      <c r="D4" s="11">
        <v>1</v>
      </c>
      <c r="E4" s="11">
        <v>2</v>
      </c>
      <c r="F4" s="11">
        <v>2021</v>
      </c>
      <c r="G4" s="6">
        <v>7</v>
      </c>
      <c r="H4" s="11" t="s">
        <v>25</v>
      </c>
      <c r="I4" s="10" t="s">
        <v>23</v>
      </c>
      <c r="J4" s="14">
        <v>44413</v>
      </c>
      <c r="K4" s="14">
        <v>44414</v>
      </c>
      <c r="L4" s="12" t="s">
        <v>29</v>
      </c>
      <c r="M4" s="12" t="s">
        <v>24</v>
      </c>
      <c r="N4" s="13">
        <v>10</v>
      </c>
      <c r="O4" s="13">
        <v>0</v>
      </c>
      <c r="P4" s="13">
        <v>640</v>
      </c>
      <c r="Q4" s="15">
        <v>650</v>
      </c>
      <c r="R4" s="11">
        <v>0</v>
      </c>
      <c r="S4" s="11">
        <v>0</v>
      </c>
      <c r="T4" s="11">
        <v>0</v>
      </c>
      <c r="U4" s="11">
        <v>0</v>
      </c>
    </row>
    <row r="5" spans="1:21" ht="45.75" customHeight="1" x14ac:dyDescent="0.25">
      <c r="A5" s="17">
        <v>9</v>
      </c>
      <c r="B5" s="11" t="s">
        <v>21</v>
      </c>
      <c r="C5" s="11">
        <v>20176231507</v>
      </c>
      <c r="D5" s="11">
        <v>1</v>
      </c>
      <c r="E5" s="11">
        <v>2</v>
      </c>
      <c r="F5" s="11">
        <v>2021</v>
      </c>
      <c r="G5" s="6">
        <v>7</v>
      </c>
      <c r="H5" s="11" t="s">
        <v>25</v>
      </c>
      <c r="I5" s="16" t="s">
        <v>26</v>
      </c>
      <c r="J5" s="14">
        <v>44413</v>
      </c>
      <c r="K5" s="14">
        <v>44414</v>
      </c>
      <c r="L5" s="12" t="s">
        <v>29</v>
      </c>
      <c r="M5" s="12" t="s">
        <v>30</v>
      </c>
      <c r="N5" s="13">
        <v>0</v>
      </c>
      <c r="O5" s="13">
        <v>0</v>
      </c>
      <c r="P5" s="13">
        <v>640</v>
      </c>
      <c r="Q5" s="15">
        <f t="shared" si="1"/>
        <v>640</v>
      </c>
      <c r="R5" s="11">
        <v>0</v>
      </c>
      <c r="S5" s="11">
        <v>0</v>
      </c>
      <c r="T5" s="11">
        <v>0</v>
      </c>
      <c r="U5" s="11">
        <v>0</v>
      </c>
    </row>
    <row r="6" spans="1:21" ht="30" customHeight="1" x14ac:dyDescent="0.25">
      <c r="A6" s="17">
        <v>9</v>
      </c>
      <c r="B6" s="11" t="s">
        <v>21</v>
      </c>
      <c r="C6" s="11">
        <v>20176231507</v>
      </c>
      <c r="D6" s="11">
        <v>1</v>
      </c>
      <c r="E6" s="11">
        <v>2</v>
      </c>
      <c r="F6" s="11">
        <v>2021</v>
      </c>
      <c r="G6" s="6">
        <v>7</v>
      </c>
      <c r="H6" s="18" t="s">
        <v>28</v>
      </c>
      <c r="I6" s="10" t="s">
        <v>27</v>
      </c>
      <c r="J6" s="14">
        <v>44426</v>
      </c>
      <c r="K6" s="14">
        <v>44429</v>
      </c>
      <c r="L6" s="12" t="s">
        <v>32</v>
      </c>
      <c r="M6" s="12" t="s">
        <v>24</v>
      </c>
      <c r="N6" s="13">
        <v>0</v>
      </c>
      <c r="O6" s="13">
        <v>200</v>
      </c>
      <c r="P6" s="13">
        <v>1280</v>
      </c>
      <c r="Q6" s="15">
        <f t="shared" si="1"/>
        <v>1480</v>
      </c>
      <c r="R6" s="11">
        <v>0</v>
      </c>
      <c r="S6" s="11">
        <v>0</v>
      </c>
      <c r="T6" s="11">
        <v>0</v>
      </c>
      <c r="U6" s="11">
        <v>0</v>
      </c>
    </row>
    <row r="7" spans="1:21" ht="30" customHeight="1" x14ac:dyDescent="0.25">
      <c r="A7" s="17">
        <v>9</v>
      </c>
      <c r="B7" s="11" t="s">
        <v>21</v>
      </c>
      <c r="C7" s="11">
        <v>20176231507</v>
      </c>
      <c r="D7" s="11">
        <v>1</v>
      </c>
      <c r="E7" s="11">
        <v>2</v>
      </c>
      <c r="F7" s="11">
        <v>2021</v>
      </c>
      <c r="G7" s="6">
        <v>7</v>
      </c>
      <c r="H7" s="18" t="s">
        <v>22</v>
      </c>
      <c r="I7" s="10" t="s">
        <v>33</v>
      </c>
      <c r="J7" s="14">
        <v>44426</v>
      </c>
      <c r="K7" s="14">
        <v>44429</v>
      </c>
      <c r="L7" s="12" t="s">
        <v>32</v>
      </c>
      <c r="M7" s="12" t="s">
        <v>24</v>
      </c>
      <c r="N7" s="13">
        <v>0</v>
      </c>
      <c r="O7" s="13">
        <v>200</v>
      </c>
      <c r="P7" s="13">
        <v>1280</v>
      </c>
      <c r="Q7" s="15">
        <f t="shared" ref="Q7" si="2">N7+O7+P7</f>
        <v>1480</v>
      </c>
      <c r="R7" s="11">
        <v>0</v>
      </c>
      <c r="S7" s="11">
        <v>0</v>
      </c>
      <c r="T7" s="11">
        <v>0</v>
      </c>
      <c r="U7" s="11">
        <v>0</v>
      </c>
    </row>
    <row r="8" spans="1:21" ht="30" customHeight="1" x14ac:dyDescent="0.25">
      <c r="A8" s="17">
        <v>9</v>
      </c>
      <c r="B8" s="11" t="s">
        <v>21</v>
      </c>
      <c r="C8" s="11">
        <v>20176231507</v>
      </c>
      <c r="D8" s="11">
        <v>1</v>
      </c>
      <c r="E8" s="11">
        <v>2</v>
      </c>
      <c r="F8" s="11">
        <v>2021</v>
      </c>
      <c r="G8" s="6">
        <v>7</v>
      </c>
      <c r="H8" s="18" t="s">
        <v>25</v>
      </c>
      <c r="I8" s="10" t="s">
        <v>23</v>
      </c>
      <c r="J8" s="14">
        <v>44426</v>
      </c>
      <c r="K8" s="14">
        <v>44429</v>
      </c>
      <c r="L8" s="12" t="s">
        <v>32</v>
      </c>
      <c r="M8" s="12" t="s">
        <v>24</v>
      </c>
      <c r="N8" s="13">
        <v>310</v>
      </c>
      <c r="O8" s="13">
        <v>0</v>
      </c>
      <c r="P8" s="13">
        <v>1280</v>
      </c>
      <c r="Q8" s="15">
        <v>1590</v>
      </c>
      <c r="R8" s="11">
        <v>0</v>
      </c>
      <c r="S8" s="11">
        <v>0</v>
      </c>
      <c r="T8" s="11">
        <v>0</v>
      </c>
      <c r="U8" s="11">
        <v>0</v>
      </c>
    </row>
    <row r="9" spans="1:21" ht="30" customHeight="1" x14ac:dyDescent="0.25">
      <c r="A9" s="17">
        <v>9</v>
      </c>
      <c r="B9" s="11" t="s">
        <v>21</v>
      </c>
      <c r="C9" s="11">
        <v>20176231507</v>
      </c>
      <c r="D9" s="11">
        <v>1</v>
      </c>
      <c r="E9" s="11">
        <v>2</v>
      </c>
      <c r="F9" s="11">
        <v>2021</v>
      </c>
      <c r="G9" s="6">
        <v>7</v>
      </c>
      <c r="H9" s="18" t="s">
        <v>22</v>
      </c>
      <c r="I9" s="16" t="s">
        <v>34</v>
      </c>
      <c r="J9" s="14">
        <v>44426</v>
      </c>
      <c r="K9" s="14">
        <v>44429</v>
      </c>
      <c r="L9" s="12" t="s">
        <v>32</v>
      </c>
      <c r="M9" s="12" t="s">
        <v>24</v>
      </c>
      <c r="N9" s="13">
        <v>0</v>
      </c>
      <c r="O9" s="13">
        <v>200</v>
      </c>
      <c r="P9" s="13">
        <v>1280</v>
      </c>
      <c r="Q9" s="15">
        <f t="shared" ref="Q9" si="3">N9+O9+P9</f>
        <v>1480</v>
      </c>
      <c r="R9" s="11">
        <v>0</v>
      </c>
      <c r="S9" s="11">
        <v>0</v>
      </c>
      <c r="T9" s="11">
        <v>0</v>
      </c>
      <c r="U9" s="11">
        <v>0</v>
      </c>
    </row>
  </sheetData>
  <pageMargins left="0.75" right="0.75" top="1" bottom="1" header="0.5" footer="0.5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pte_contrataciones - agost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JOVANA CATALINA MONTALVO CERRON</dc:creator>
  <cp:lastModifiedBy>GUADALUPE PAREDES HUAYHUA</cp:lastModifiedBy>
  <cp:lastPrinted>2019-11-04T19:53:40Z</cp:lastPrinted>
  <dcterms:created xsi:type="dcterms:W3CDTF">2017-12-20T16:50:04Z</dcterms:created>
  <dcterms:modified xsi:type="dcterms:W3CDTF">2021-09-03T13:21:06Z</dcterms:modified>
</cp:coreProperties>
</file>