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DV\hquispe\CERTIFICADOS_WEB\2022.02.16\"/>
    </mc:Choice>
  </mc:AlternateContent>
  <xr:revisionPtr revIDLastSave="0" documentId="13_ncr:1_{8E46C8B1-F64A-4993-8D4B-DF04663B12AE}" xr6:coauthVersionLast="36" xr6:coauthVersionMax="36" xr10:uidLastSave="{00000000-0000-0000-0000-000000000000}"/>
  <bookViews>
    <workbookView xWindow="0" yWindow="0" windowWidth="9405" windowHeight="11985" xr2:uid="{28583735-ABA8-4BA7-8FE8-F58B8476E82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10" i="1"/>
</calcChain>
</file>

<file path=xl/sharedStrings.xml><?xml version="1.0" encoding="utf-8"?>
<sst xmlns="http://schemas.openxmlformats.org/spreadsheetml/2006/main" count="77" uniqueCount="69">
  <si>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</si>
  <si>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</si>
  <si>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</si>
  <si>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</si>
  <si>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</si>
  <si>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</si>
  <si>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</si>
  <si>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</si>
  <si>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</si>
  <si>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</si>
  <si>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</si>
  <si>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13250</t>
  </si>
  <si>
    <t>CONSTRUCTION AND MINING COLCA PERU S.A.C.</t>
  </si>
  <si>
    <t>CANTERA COLCA PERU 02</t>
  </si>
  <si>
    <t>050007621</t>
  </si>
  <si>
    <t>13251</t>
  </si>
  <si>
    <t>BHP WORLD EXPLORATION INC. SUCURSAL DEL PERU</t>
  </si>
  <si>
    <t>SAYHUITE 45</t>
  </si>
  <si>
    <t>010092821</t>
  </si>
  <si>
    <t>13252</t>
  </si>
  <si>
    <t>EDGAR MONTOYA CALLE ;WILLIAM BENJAMIN MARTINEZ RIOS</t>
  </si>
  <si>
    <t>WILLY EDGAR I</t>
  </si>
  <si>
    <t>010280020</t>
  </si>
  <si>
    <t>13253</t>
  </si>
  <si>
    <t>13254</t>
  </si>
  <si>
    <t>WILLIAM BENJAMIN MARTINEZ RIOS ;GERMAN ARLES ORE YLLESCAS</t>
  </si>
  <si>
    <t>EL INGENIERO I</t>
  </si>
  <si>
    <t>010280120</t>
  </si>
  <si>
    <t>13255</t>
  </si>
  <si>
    <t>13256</t>
  </si>
  <si>
    <t>PERU  TIERRAS DEL SUR S.A.C -PETSUR S.A.C.</t>
  </si>
  <si>
    <t>TRES MARIAS 21</t>
  </si>
  <si>
    <t>050020421</t>
  </si>
  <si>
    <t>13257</t>
  </si>
  <si>
    <t>MAURICIO BROU FIGARI</t>
  </si>
  <si>
    <t>PARAGUAY 2020 III</t>
  </si>
  <si>
    <t>010151820</t>
  </si>
  <si>
    <t>13258</t>
  </si>
  <si>
    <t>PARAGUAY 2020 II</t>
  </si>
  <si>
    <t>010151620</t>
  </si>
  <si>
    <t>13259</t>
  </si>
  <si>
    <t>PARAGUAY 2020 I</t>
  </si>
  <si>
    <t>010151720</t>
  </si>
  <si>
    <t>13260</t>
  </si>
  <si>
    <t>KURT SCHRAM CARBAJAL</t>
  </si>
  <si>
    <t>ANGEL AZUL 20</t>
  </si>
  <si>
    <t>650004621</t>
  </si>
  <si>
    <t>13261</t>
  </si>
  <si>
    <t>AMANDA DAVILA SALVADOR</t>
  </si>
  <si>
    <t>FRIA FRIA</t>
  </si>
  <si>
    <t>010150420</t>
  </si>
  <si>
    <t>13262</t>
  </si>
  <si>
    <t>ALBERTO MARTÍN RIOS CARRANZA</t>
  </si>
  <si>
    <t>RICKY RICON VIII</t>
  </si>
  <si>
    <t>010176821</t>
  </si>
  <si>
    <t>13263</t>
  </si>
  <si>
    <t>CUANTICA INVERSIONES S.A.C.</t>
  </si>
  <si>
    <t>RICKY RICON I</t>
  </si>
  <si>
    <t>010048420</t>
  </si>
  <si>
    <t>13264</t>
  </si>
  <si>
    <t>IRENE GLORIA CARRASCO MENACHO</t>
  </si>
  <si>
    <t>DOCTOR GIOVANNI</t>
  </si>
  <si>
    <t>010023619</t>
  </si>
  <si>
    <t>13265</t>
  </si>
  <si>
    <t>JULY GLENDA RAMOS RIVERA</t>
  </si>
  <si>
    <t>ARIANA</t>
  </si>
  <si>
    <t>580003720</t>
  </si>
  <si>
    <t>ENLACE</t>
  </si>
  <si>
    <t xml:space="preserve"> San Borja, 16/02/2022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</si>
</sst>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quotePrefix="1"/>
    <xf numFmtId="14" fontId="0" fillId="0" borderId="0" xfId="0" applyNumberFormat="1"/>
    <xf numFmtId="4" fontId="0" fillId="0" borderId="0" xfId="0" applyNumberForma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F158A-2159-4C5E-A60C-80EACD558C96}">
  <dimension ref="B3:I25"/>
  <sheetViews>
    <sheetView tabSelected="1" workbookViewId="0">
      <selection activeCell="C5" sqref="C5"/>
    </sheetView>
  </sheetViews>
  <sheetFormatPr baseColWidth="10" defaultRowHeight="15" x14ac:dyDescent="0.25"/>
  <cols>
    <col min="1" max="1" width="5.7109375" customWidth="1"/>
    <col min="3" max="3" width="50.7109375" customWidth="1"/>
    <col min="4" max="4" width="11.42578125" style="4"/>
    <col min="6" max="6" width="14.85546875" customWidth="1"/>
    <col min="7" max="8" width="20.7109375" customWidth="1"/>
    <col min="9" max="9" width="14.85546875" bestFit="1" customWidth="1"/>
  </cols>
  <sheetData>
    <row r="3" spans="2:9" ht="18.75" x14ac:dyDescent="0.25">
      <c r="B3" s="10" t="s">
        <v>0</v>
      </c>
      <c r="C3" s="11"/>
      <c r="D3" s="11"/>
      <c r="E3" s="11"/>
      <c r="F3" s="11"/>
      <c r="G3" s="11"/>
      <c r="H3" s="11"/>
      <c r="I3" s="11"/>
    </row>
    <row r="5" spans="2:9" x14ac:dyDescent="0.25">
      <c r="B5" s="1" t="s">
        <v>1</v>
      </c>
      <c r="C5" t="s">
        <v>68</v>
      </c>
    </row>
    <row r="7" spans="2:9" ht="30" customHeight="1" x14ac:dyDescent="0.25">
      <c r="B7" s="9" t="s">
        <v>2</v>
      </c>
      <c r="C7" s="12" t="s">
        <v>3</v>
      </c>
      <c r="D7" s="12"/>
      <c r="E7" s="12"/>
      <c r="F7" s="12"/>
      <c r="G7" s="12"/>
      <c r="H7" s="12"/>
      <c r="I7" s="12"/>
    </row>
    <row r="9" spans="2:9" ht="25.5" x14ac:dyDescent="0.25">
      <c r="B9" s="6" t="s">
        <v>4</v>
      </c>
      <c r="C9" s="6" t="s">
        <v>5</v>
      </c>
      <c r="D9" s="7" t="s">
        <v>6</v>
      </c>
      <c r="E9" s="8" t="s">
        <v>7</v>
      </c>
      <c r="F9" s="8" t="s">
        <v>8</v>
      </c>
      <c r="G9" s="6" t="s">
        <v>9</v>
      </c>
      <c r="H9" s="6" t="s">
        <v>10</v>
      </c>
      <c r="I9" s="6" t="s">
        <v>67</v>
      </c>
    </row>
    <row r="10" spans="2:9" x14ac:dyDescent="0.25">
      <c r="B10" s="2" t="s">
        <v>11</v>
      </c>
      <c r="C10" s="2" t="s">
        <v>12</v>
      </c>
      <c r="D10" s="4">
        <v>2400</v>
      </c>
      <c r="E10" s="3">
        <v>44608</v>
      </c>
      <c r="F10" s="3">
        <v>44973</v>
      </c>
      <c r="G10" s="2" t="s">
        <v>13</v>
      </c>
      <c r="H10" s="2" t="s">
        <v>14</v>
      </c>
      <c r="I10" s="5" t="str">
        <f>IF(LEN(B10)&gt;0,HYPERLINK("http://tramite.ingemmet.gob.pe/ReporteVigencia/Certificados/("&amp;B10&amp;").pdf","Ver Documento"),"Sin Documento")</f>
        <v>Ver Documento</v>
      </c>
    </row>
    <row r="11" spans="2:9" x14ac:dyDescent="0.25">
      <c r="B11" s="2" t="s">
        <v>15</v>
      </c>
      <c r="C11" s="2" t="s">
        <v>16</v>
      </c>
      <c r="D11" s="4">
        <v>600</v>
      </c>
      <c r="E11" s="3">
        <v>44608</v>
      </c>
      <c r="F11" s="3">
        <v>44973</v>
      </c>
      <c r="G11" s="2" t="s">
        <v>17</v>
      </c>
      <c r="H11" s="2" t="s">
        <v>18</v>
      </c>
      <c r="I11" s="5" t="str">
        <f t="shared" ref="I11:I25" si="0">IF(LEN(B11)&gt;0,HYPERLINK("http://tramite.ingemmet.gob.pe/ReporteVigencia/Certificados/("&amp;B11&amp;").pdf","Ver Documento"),"Sin Documento")</f>
        <v>Ver Documento</v>
      </c>
    </row>
    <row r="12" spans="2:9" x14ac:dyDescent="0.25">
      <c r="B12" s="2" t="s">
        <v>19</v>
      </c>
      <c r="C12" s="2" t="s">
        <v>20</v>
      </c>
      <c r="D12" s="4">
        <v>300</v>
      </c>
      <c r="E12" s="3">
        <v>44608</v>
      </c>
      <c r="F12" s="3">
        <v>44973</v>
      </c>
      <c r="G12" s="2" t="s">
        <v>21</v>
      </c>
      <c r="H12" s="2" t="s">
        <v>22</v>
      </c>
      <c r="I12" s="5" t="str">
        <f t="shared" si="0"/>
        <v>Ver Documento</v>
      </c>
    </row>
    <row r="13" spans="2:9" x14ac:dyDescent="0.25">
      <c r="B13" s="2" t="s">
        <v>23</v>
      </c>
      <c r="C13" s="2" t="s">
        <v>20</v>
      </c>
      <c r="D13" s="4">
        <v>300</v>
      </c>
      <c r="E13" s="3">
        <v>44608</v>
      </c>
      <c r="F13" s="3">
        <v>44973</v>
      </c>
      <c r="G13" s="2" t="s">
        <v>21</v>
      </c>
      <c r="H13" s="2" t="s">
        <v>22</v>
      </c>
      <c r="I13" s="5" t="str">
        <f t="shared" si="0"/>
        <v>Ver Documento</v>
      </c>
    </row>
    <row r="14" spans="2:9" x14ac:dyDescent="0.25">
      <c r="B14" s="2" t="s">
        <v>24</v>
      </c>
      <c r="C14" s="2" t="s">
        <v>25</v>
      </c>
      <c r="D14" s="4">
        <v>300</v>
      </c>
      <c r="E14" s="3">
        <v>44608</v>
      </c>
      <c r="F14" s="3">
        <v>44973</v>
      </c>
      <c r="G14" s="2" t="s">
        <v>26</v>
      </c>
      <c r="H14" s="2" t="s">
        <v>27</v>
      </c>
      <c r="I14" s="5" t="str">
        <f t="shared" si="0"/>
        <v>Ver Documento</v>
      </c>
    </row>
    <row r="15" spans="2:9" x14ac:dyDescent="0.25">
      <c r="B15" s="2" t="s">
        <v>28</v>
      </c>
      <c r="C15" s="2" t="s">
        <v>25</v>
      </c>
      <c r="D15" s="4">
        <v>300</v>
      </c>
      <c r="E15" s="3">
        <v>44608</v>
      </c>
      <c r="F15" s="3">
        <v>44973</v>
      </c>
      <c r="G15" s="2" t="s">
        <v>26</v>
      </c>
      <c r="H15" s="2" t="s">
        <v>27</v>
      </c>
      <c r="I15" s="5" t="str">
        <f t="shared" si="0"/>
        <v>Ver Documento</v>
      </c>
    </row>
    <row r="16" spans="2:9" x14ac:dyDescent="0.25">
      <c r="B16" s="2" t="s">
        <v>29</v>
      </c>
      <c r="C16" s="2" t="s">
        <v>30</v>
      </c>
      <c r="D16" s="4">
        <v>2700</v>
      </c>
      <c r="E16" s="3">
        <v>44608</v>
      </c>
      <c r="F16" s="3">
        <v>44973</v>
      </c>
      <c r="G16" s="2" t="s">
        <v>31</v>
      </c>
      <c r="H16" s="2" t="s">
        <v>32</v>
      </c>
      <c r="I16" s="5" t="str">
        <f t="shared" si="0"/>
        <v>Ver Documento</v>
      </c>
    </row>
    <row r="17" spans="2:9" x14ac:dyDescent="0.25">
      <c r="B17" s="2" t="s">
        <v>33</v>
      </c>
      <c r="C17" s="2" t="s">
        <v>34</v>
      </c>
      <c r="D17" s="4">
        <v>300</v>
      </c>
      <c r="E17" s="3">
        <v>44608</v>
      </c>
      <c r="F17" s="3">
        <v>44973</v>
      </c>
      <c r="G17" s="2" t="s">
        <v>35</v>
      </c>
      <c r="H17" s="2" t="s">
        <v>36</v>
      </c>
      <c r="I17" s="5" t="str">
        <f t="shared" si="0"/>
        <v>Ver Documento</v>
      </c>
    </row>
    <row r="18" spans="2:9" x14ac:dyDescent="0.25">
      <c r="B18" s="2" t="s">
        <v>37</v>
      </c>
      <c r="C18" s="2" t="s">
        <v>34</v>
      </c>
      <c r="D18" s="4">
        <v>1800</v>
      </c>
      <c r="E18" s="3">
        <v>44608</v>
      </c>
      <c r="F18" s="3">
        <v>44973</v>
      </c>
      <c r="G18" s="2" t="s">
        <v>38</v>
      </c>
      <c r="H18" s="2" t="s">
        <v>39</v>
      </c>
      <c r="I18" s="5" t="str">
        <f t="shared" si="0"/>
        <v>Ver Documento</v>
      </c>
    </row>
    <row r="19" spans="2:9" x14ac:dyDescent="0.25">
      <c r="B19" s="2" t="s">
        <v>40</v>
      </c>
      <c r="C19" s="2" t="s">
        <v>34</v>
      </c>
      <c r="D19" s="4">
        <v>600</v>
      </c>
      <c r="E19" s="3">
        <v>44608</v>
      </c>
      <c r="F19" s="3">
        <v>44973</v>
      </c>
      <c r="G19" s="2" t="s">
        <v>41</v>
      </c>
      <c r="H19" s="2" t="s">
        <v>42</v>
      </c>
      <c r="I19" s="5" t="str">
        <f t="shared" si="0"/>
        <v>Ver Documento</v>
      </c>
    </row>
    <row r="20" spans="2:9" x14ac:dyDescent="0.25">
      <c r="B20" s="2" t="s">
        <v>43</v>
      </c>
      <c r="C20" s="2" t="s">
        <v>44</v>
      </c>
      <c r="D20" s="4">
        <v>600</v>
      </c>
      <c r="E20" s="3">
        <v>44608</v>
      </c>
      <c r="F20" s="3">
        <v>44973</v>
      </c>
      <c r="G20" s="2" t="s">
        <v>45</v>
      </c>
      <c r="H20" s="2" t="s">
        <v>46</v>
      </c>
      <c r="I20" s="5" t="str">
        <f t="shared" si="0"/>
        <v>Ver Documento</v>
      </c>
    </row>
    <row r="21" spans="2:9" x14ac:dyDescent="0.25">
      <c r="B21" s="2" t="s">
        <v>47</v>
      </c>
      <c r="C21" s="2" t="s">
        <v>48</v>
      </c>
      <c r="D21" s="4">
        <v>1800</v>
      </c>
      <c r="E21" s="3">
        <v>44608</v>
      </c>
      <c r="F21" s="3">
        <v>44973</v>
      </c>
      <c r="G21" s="2" t="s">
        <v>49</v>
      </c>
      <c r="H21" s="2" t="s">
        <v>50</v>
      </c>
      <c r="I21" s="5" t="str">
        <f t="shared" si="0"/>
        <v>Ver Documento</v>
      </c>
    </row>
    <row r="22" spans="2:9" x14ac:dyDescent="0.25">
      <c r="B22" s="2" t="s">
        <v>51</v>
      </c>
      <c r="C22" s="2" t="s">
        <v>52</v>
      </c>
      <c r="D22" s="4">
        <v>2400</v>
      </c>
      <c r="E22" s="3">
        <v>44608</v>
      </c>
      <c r="F22" s="3">
        <v>44973</v>
      </c>
      <c r="G22" s="2" t="s">
        <v>53</v>
      </c>
      <c r="H22" s="2" t="s">
        <v>54</v>
      </c>
      <c r="I22" s="5" t="str">
        <f t="shared" si="0"/>
        <v>Ver Documento</v>
      </c>
    </row>
    <row r="23" spans="2:9" x14ac:dyDescent="0.25">
      <c r="B23" s="2" t="s">
        <v>55</v>
      </c>
      <c r="C23" s="2" t="s">
        <v>56</v>
      </c>
      <c r="D23" s="4">
        <v>1500</v>
      </c>
      <c r="E23" s="3">
        <v>44608</v>
      </c>
      <c r="F23" s="3">
        <v>44973</v>
      </c>
      <c r="G23" s="2" t="s">
        <v>57</v>
      </c>
      <c r="H23" s="2" t="s">
        <v>58</v>
      </c>
      <c r="I23" s="5" t="str">
        <f t="shared" si="0"/>
        <v>Ver Documento</v>
      </c>
    </row>
    <row r="24" spans="2:9" x14ac:dyDescent="0.25">
      <c r="B24" s="2" t="s">
        <v>59</v>
      </c>
      <c r="C24" s="2" t="s">
        <v>60</v>
      </c>
      <c r="D24" s="4">
        <v>1200</v>
      </c>
      <c r="E24" s="3">
        <v>44608</v>
      </c>
      <c r="F24" s="3">
        <v>44973</v>
      </c>
      <c r="G24" s="2" t="s">
        <v>61</v>
      </c>
      <c r="H24" s="2" t="s">
        <v>62</v>
      </c>
      <c r="I24" s="5" t="str">
        <f t="shared" si="0"/>
        <v>Ver Documento</v>
      </c>
    </row>
    <row r="25" spans="2:9" x14ac:dyDescent="0.25">
      <c r="B25" s="2" t="s">
        <v>63</v>
      </c>
      <c r="C25" s="2" t="s">
        <v>64</v>
      </c>
      <c r="D25" s="4">
        <v>300</v>
      </c>
      <c r="E25" s="3">
        <v>44608</v>
      </c>
      <c r="F25" s="3">
        <v>44973</v>
      </c>
      <c r="G25" s="2" t="s">
        <v>65</v>
      </c>
      <c r="H25" s="2" t="s">
        <v>66</v>
      </c>
      <c r="I25" s="5" t="str">
        <f t="shared" si="0"/>
        <v>Ver Documento</v>
      </c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Henry Quispe Castillo</cp:lastModifiedBy>
  <dcterms:created xsi:type="dcterms:W3CDTF">2022-02-24T16:13:39Z</dcterms:created>
  <dcterms:modified xsi:type="dcterms:W3CDTF">2022-02-24T17:22:14Z</dcterms:modified>
</cp:coreProperties>
</file>