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NAM 2018\GUIA ECRS VALIDACION04.0918_11.09.18\ANEXO 10-EXCEL FORMATOS DOMICILIARIOS\"/>
    </mc:Choice>
  </mc:AlternateContent>
  <bookViews>
    <workbookView xWindow="0" yWindow="0" windowWidth="20730" windowHeight="9435" activeTab="3"/>
  </bookViews>
  <sheets>
    <sheet name="ESTRATO A" sheetId="4" r:id="rId1"/>
    <sheet name="ESTRATO B" sheetId="5" r:id="rId2"/>
    <sheet name="ESTRATO C" sheetId="6" r:id="rId3"/>
    <sheet name="GENERACION TOTAL DE RRSS DOMI" sheetId="7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4" i="6" l="1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5" i="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85" i="5"/>
  <c r="N86" i="5"/>
  <c r="N87" i="5"/>
  <c r="N88" i="5"/>
  <c r="N89" i="5"/>
  <c r="N90" i="5"/>
  <c r="N91" i="5"/>
  <c r="N92" i="5"/>
  <c r="N93" i="5"/>
  <c r="N94" i="5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5" i="4"/>
  <c r="M5" i="4"/>
  <c r="M5" i="6"/>
  <c r="M6" i="4"/>
  <c r="C7" i="7" l="1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M29" i="5"/>
  <c r="M30" i="5"/>
  <c r="M31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5" i="5"/>
  <c r="N5" i="5" s="1"/>
  <c r="N95" i="6" l="1"/>
  <c r="D6" i="7" s="1"/>
  <c r="E6" i="7" s="1"/>
  <c r="N95" i="5"/>
  <c r="D5" i="7" s="1"/>
  <c r="E5" i="7" s="1"/>
  <c r="N95" i="4" l="1"/>
  <c r="D4" i="7" s="1"/>
  <c r="E4" i="7" s="1"/>
  <c r="E7" i="7" s="1"/>
</calcChain>
</file>

<file path=xl/sharedStrings.xml><?xml version="1.0" encoding="utf-8"?>
<sst xmlns="http://schemas.openxmlformats.org/spreadsheetml/2006/main" count="109" uniqueCount="39">
  <si>
    <t>N°  de vivienda</t>
  </si>
  <si>
    <t>Número de habitantes</t>
  </si>
  <si>
    <t>Generación de Residuos Sólidos Domiciliaria</t>
  </si>
  <si>
    <t>Día 0</t>
  </si>
  <si>
    <t>Día 1</t>
  </si>
  <si>
    <t>Día 2</t>
  </si>
  <si>
    <t>Día 3</t>
  </si>
  <si>
    <t>Día 4</t>
  </si>
  <si>
    <t>Día 5</t>
  </si>
  <si>
    <t>Día 6</t>
  </si>
  <si>
    <t>Día 7</t>
  </si>
  <si>
    <t>Kg</t>
  </si>
  <si>
    <t>Kg/persona/día</t>
  </si>
  <si>
    <r>
      <t>Nota:</t>
    </r>
    <r>
      <rPr>
        <i/>
        <sz val="12"/>
        <color indexed="8"/>
        <rFont val="Calibri"/>
        <family val="2"/>
      </rPr>
      <t xml:space="preserve"> El peso de los residuos sólidos del primer domingo (Día 0) se registran pero no se utilizan para el cálculo. </t>
    </r>
  </si>
  <si>
    <r>
      <t>(1)</t>
    </r>
    <r>
      <rPr>
        <vertAlign val="superscript"/>
        <sz val="7"/>
        <color indexed="8"/>
        <rFont val="Times New Roman"/>
        <family val="1"/>
      </rPr>
      <t xml:space="preserve">                  </t>
    </r>
    <r>
      <rPr>
        <i/>
        <sz val="12"/>
        <color indexed="8"/>
        <rFont val="Calibri"/>
        <family val="2"/>
      </rPr>
      <t>Generación per cápita para cada vivienda:</t>
    </r>
    <r>
      <rPr>
        <sz val="12"/>
        <color indexed="8"/>
        <rFont val="Calibri"/>
        <family val="2"/>
      </rPr>
      <t xml:space="preserve"> </t>
    </r>
  </si>
  <si>
    <t>Código</t>
  </si>
  <si>
    <r>
      <t>Generación  per cápita</t>
    </r>
    <r>
      <rPr>
        <b/>
        <vertAlign val="superscript"/>
        <sz val="12"/>
        <color theme="0"/>
        <rFont val="Calibri"/>
        <family val="2"/>
      </rPr>
      <t>1</t>
    </r>
  </si>
  <si>
    <t xml:space="preserve">Generación per cápita domiciliaria del estrato </t>
  </si>
  <si>
    <t>Validación si estan todos los datos</t>
  </si>
  <si>
    <r>
      <t>Generación  per cápita</t>
    </r>
    <r>
      <rPr>
        <b/>
        <vertAlign val="superscript"/>
        <sz val="11"/>
        <color theme="0"/>
        <rFont val="Calibri"/>
        <family val="2"/>
      </rPr>
      <t>1</t>
    </r>
  </si>
  <si>
    <t>Leyenda:</t>
  </si>
  <si>
    <t>FD</t>
  </si>
  <si>
    <t>Faltan datos</t>
  </si>
  <si>
    <t>OK</t>
  </si>
  <si>
    <t>Correcto</t>
  </si>
  <si>
    <t>Nivel socio – económico (estrato)</t>
  </si>
  <si>
    <t>Representatividad poblacional</t>
  </si>
  <si>
    <t>GPC total del estrato validada</t>
  </si>
  <si>
    <t>A</t>
  </si>
  <si>
    <t>B</t>
  </si>
  <si>
    <t>C</t>
  </si>
  <si>
    <t>Total</t>
  </si>
  <si>
    <t>GPC domiciliaria</t>
  </si>
  <si>
    <t>Generacion Total de los Residuos Solidos Domiciliarios en el Distrito</t>
  </si>
  <si>
    <t>%i x GPCi</t>
  </si>
  <si>
    <t>ESTRATO C</t>
  </si>
  <si>
    <t>ESTRATO A</t>
  </si>
  <si>
    <t>ESTRATO B</t>
  </si>
  <si>
    <r>
      <rPr>
        <b/>
        <u/>
        <sz val="9"/>
        <color theme="1"/>
        <rFont val="Calibri"/>
        <family val="2"/>
        <scheme val="minor"/>
      </rPr>
      <t xml:space="preserve">NOTA:
</t>
    </r>
    <r>
      <rPr>
        <b/>
        <sz val="9"/>
        <color theme="1"/>
        <rFont val="Calibri"/>
        <family val="2"/>
        <scheme val="minor"/>
      </rPr>
      <t xml:space="preserve">
Si no hay información, no colocar nada en la celda
Si no se recogió la muestra, no colocar nada en la celda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</si>
</sst>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indexed="8"/>
      <name val="Calibri"/>
      <family val="2"/>
    </font>
    <font>
      <vertAlign val="superscript"/>
      <sz val="12"/>
      <color rgb="FF000000"/>
      <name val="Calibri"/>
      <family val="2"/>
    </font>
    <font>
      <vertAlign val="superscript"/>
      <sz val="7"/>
      <color indexed="8"/>
      <name val="Times New Roman"/>
      <family val="1"/>
    </font>
    <font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vertAlign val="superscript"/>
      <sz val="12"/>
      <color theme="0"/>
      <name val="Calibri"/>
      <family val="2"/>
    </font>
    <font>
      <b/>
      <i/>
      <sz val="12"/>
      <color theme="0"/>
      <name val="Calibri"/>
      <family val="2"/>
    </font>
    <font>
      <b/>
      <i/>
      <sz val="11"/>
      <color theme="0"/>
      <name val="Calibri"/>
      <family val="2"/>
    </font>
    <font>
      <sz val="12"/>
      <color theme="0"/>
      <name val="Calibri"/>
      <family val="2"/>
    </font>
    <font>
      <b/>
      <u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0"/>
      <name val="Calibri"/>
      <family val="2"/>
    </font>
    <font>
      <b/>
      <i/>
      <sz val="10"/>
      <color theme="0"/>
      <name val="Calibri"/>
      <family val="2"/>
    </font>
    <font>
      <b/>
      <sz val="11"/>
      <color theme="0"/>
      <name val="Calibri"/>
      <family val="2"/>
    </font>
    <font>
      <b/>
      <vertAlign val="superscript"/>
      <sz val="11"/>
      <color theme="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3" borderId="0" xfId="0" applyFill="1"/>
    <xf numFmtId="0" fontId="11" fillId="4" borderId="13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2" fontId="11" fillId="4" borderId="4" xfId="0" applyNumberFormat="1" applyFont="1" applyFill="1" applyBorder="1" applyAlignment="1">
      <alignment horizontal="center" vertical="center" wrapText="1"/>
    </xf>
    <xf numFmtId="2" fontId="4" fillId="5" borderId="13" xfId="0" applyNumberFormat="1" applyFont="1" applyFill="1" applyBorder="1" applyAlignment="1">
      <alignment vertical="center" wrapText="1"/>
    </xf>
    <xf numFmtId="2" fontId="0" fillId="5" borderId="13" xfId="0" applyNumberFormat="1" applyFill="1" applyBorder="1" applyAlignment="1">
      <alignment horizontal="center" vertical="center" wrapText="1"/>
    </xf>
    <xf numFmtId="2" fontId="0" fillId="5" borderId="14" xfId="0" applyNumberFormat="1" applyFill="1" applyBorder="1" applyAlignment="1">
      <alignment horizontal="center" vertical="center" wrapText="1"/>
    </xf>
    <xf numFmtId="2" fontId="4" fillId="5" borderId="16" xfId="0" applyNumberFormat="1" applyFont="1" applyFill="1" applyBorder="1" applyAlignment="1">
      <alignment vertical="center" wrapText="1"/>
    </xf>
    <xf numFmtId="2" fontId="0" fillId="5" borderId="16" xfId="0" applyNumberFormat="1" applyFill="1" applyBorder="1" applyAlignment="1">
      <alignment horizontal="center" vertical="center" wrapText="1"/>
    </xf>
    <xf numFmtId="2" fontId="0" fillId="5" borderId="17" xfId="0" applyNumberFormat="1" applyFill="1" applyBorder="1" applyAlignment="1">
      <alignment horizontal="center" vertical="center" wrapText="1"/>
    </xf>
    <xf numFmtId="0" fontId="11" fillId="4" borderId="18" xfId="0" applyFont="1" applyFill="1" applyBorder="1" applyAlignment="1">
      <alignment vertical="center" wrapText="1"/>
    </xf>
    <xf numFmtId="0" fontId="14" fillId="4" borderId="22" xfId="0" applyFont="1" applyFill="1" applyBorder="1" applyAlignment="1">
      <alignment horizontal="center" vertical="center" wrapText="1"/>
    </xf>
    <xf numFmtId="2" fontId="15" fillId="4" borderId="22" xfId="0" applyNumberFormat="1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vertical="center" wrapText="1"/>
    </xf>
    <xf numFmtId="2" fontId="0" fillId="2" borderId="13" xfId="0" applyNumberFormat="1" applyFont="1" applyFill="1" applyBorder="1" applyAlignment="1" applyProtection="1">
      <alignment horizontal="center" vertical="center"/>
    </xf>
    <xf numFmtId="2" fontId="0" fillId="2" borderId="20" xfId="0" applyNumberFormat="1" applyFont="1" applyFill="1" applyBorder="1" applyAlignment="1" applyProtection="1">
      <alignment horizontal="center" vertical="center"/>
    </xf>
    <xf numFmtId="0" fontId="9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</xf>
    <xf numFmtId="0" fontId="0" fillId="2" borderId="20" xfId="0" applyFill="1" applyBorder="1" applyProtection="1"/>
    <xf numFmtId="0" fontId="18" fillId="6" borderId="3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9" fontId="23" fillId="0" borderId="13" xfId="0" applyNumberFormat="1" applyFont="1" applyBorder="1" applyAlignment="1">
      <alignment horizontal="center" vertical="center" wrapText="1"/>
    </xf>
    <xf numFmtId="0" fontId="22" fillId="7" borderId="13" xfId="0" applyFont="1" applyFill="1" applyBorder="1" applyAlignment="1">
      <alignment horizontal="center" vertical="center" wrapText="1"/>
    </xf>
    <xf numFmtId="9" fontId="22" fillId="7" borderId="13" xfId="0" applyNumberFormat="1" applyFont="1" applyFill="1" applyBorder="1" applyAlignment="1">
      <alignment horizontal="center" vertical="center" wrapText="1"/>
    </xf>
    <xf numFmtId="2" fontId="22" fillId="7" borderId="13" xfId="0" applyNumberFormat="1" applyFont="1" applyFill="1" applyBorder="1" applyAlignment="1">
      <alignment horizontal="center" vertical="center" wrapText="1"/>
    </xf>
    <xf numFmtId="0" fontId="19" fillId="6" borderId="7" xfId="0" applyFont="1" applyFill="1" applyBorder="1" applyAlignment="1">
      <alignment horizontal="center" vertical="center" wrapText="1"/>
    </xf>
    <xf numFmtId="2" fontId="20" fillId="6" borderId="7" xfId="0" applyNumberFormat="1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/>
    </xf>
    <xf numFmtId="0" fontId="3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4" xfId="0" applyFont="1" applyFill="1" applyBorder="1" applyAlignment="1">
      <alignment horizontal="center" vertical="center" wrapText="1"/>
    </xf>
    <xf numFmtId="0" fontId="11" fillId="4" borderId="21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20" fillId="4" borderId="2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463550</xdr:colOff>
      <xdr:row>96</xdr:row>
      <xdr:rowOff>53975</xdr:rowOff>
    </xdr:from>
    <xdr:to>
      <xdr:col>13</xdr:col>
      <xdr:colOff>39157</xdr:colOff>
      <xdr:row>97</xdr:row>
      <xdr:rowOff>149225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2550" y="19929475"/>
          <a:ext cx="533294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463550</xdr:colOff>
      <xdr:row>96</xdr:row>
      <xdr:rowOff>53975</xdr:rowOff>
    </xdr:from>
    <xdr:to>
      <xdr:col>13</xdr:col>
      <xdr:colOff>39157</xdr:colOff>
      <xdr:row>97</xdr:row>
      <xdr:rowOff>149225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2550" y="19818350"/>
          <a:ext cx="5290607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463550</xdr:colOff>
      <xdr:row>96</xdr:row>
      <xdr:rowOff>53975</xdr:rowOff>
    </xdr:from>
    <xdr:to>
      <xdr:col>13</xdr:col>
      <xdr:colOff>39157</xdr:colOff>
      <xdr:row>97</xdr:row>
      <xdr:rowOff>149225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3550" y="19561175"/>
          <a:ext cx="5671607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8"/>
  <sheetViews>
    <sheetView zoomScale="110" zoomScaleNormal="110" workbookViewId="0">
      <selection activeCell="E2" sqref="E2:L2"/>
    </sheetView>
  </sheetViews>
  <sheetFormatPr baseColWidth="10" defaultRowHeight="15" x14ac:dyDescent="0.25"/>
  <cols>
    <col min="1" max="1" width="11.42578125" style="1"/>
    <col min="2" max="2" width="10" style="1" customWidth="1"/>
    <col min="3" max="3" width="8" style="1" customWidth="1"/>
    <col min="4" max="4" width="11.28515625" style="1" customWidth="1"/>
    <col min="5" max="13" width="10.7109375" style="1" customWidth="1"/>
    <col min="14" max="14" width="15.85546875" style="1" customWidth="1"/>
    <col min="15" max="15" width="11.42578125" style="1"/>
    <col min="16" max="16" width="11.85546875" style="1" bestFit="1" customWidth="1"/>
    <col min="17" max="19" width="11.42578125" style="1"/>
    <col min="20" max="20" width="10.5703125" style="1" customWidth="1"/>
    <col min="21" max="257" width="11.42578125" style="1"/>
    <col min="258" max="258" width="10" style="1" customWidth="1"/>
    <col min="259" max="259" width="8" style="1" bestFit="1" customWidth="1"/>
    <col min="260" max="260" width="11.28515625" style="1" customWidth="1"/>
    <col min="261" max="263" width="8.28515625" style="1" bestFit="1" customWidth="1"/>
    <col min="264" max="265" width="6.5703125" style="1" bestFit="1" customWidth="1"/>
    <col min="266" max="268" width="5.85546875" style="1" bestFit="1" customWidth="1"/>
    <col min="269" max="269" width="12" style="1" customWidth="1"/>
    <col min="270" max="513" width="11.42578125" style="1"/>
    <col min="514" max="514" width="10" style="1" customWidth="1"/>
    <col min="515" max="515" width="8" style="1" bestFit="1" customWidth="1"/>
    <col min="516" max="516" width="11.28515625" style="1" customWidth="1"/>
    <col min="517" max="519" width="8.28515625" style="1" bestFit="1" customWidth="1"/>
    <col min="520" max="521" width="6.5703125" style="1" bestFit="1" customWidth="1"/>
    <col min="522" max="524" width="5.85546875" style="1" bestFit="1" customWidth="1"/>
    <col min="525" max="525" width="12" style="1" customWidth="1"/>
    <col min="526" max="769" width="11.42578125" style="1"/>
    <col min="770" max="770" width="10" style="1" customWidth="1"/>
    <col min="771" max="771" width="8" style="1" bestFit="1" customWidth="1"/>
    <col min="772" max="772" width="11.28515625" style="1" customWidth="1"/>
    <col min="773" max="775" width="8.28515625" style="1" bestFit="1" customWidth="1"/>
    <col min="776" max="777" width="6.5703125" style="1" bestFit="1" customWidth="1"/>
    <col min="778" max="780" width="5.85546875" style="1" bestFit="1" customWidth="1"/>
    <col min="781" max="781" width="12" style="1" customWidth="1"/>
    <col min="782" max="1025" width="11.42578125" style="1"/>
    <col min="1026" max="1026" width="10" style="1" customWidth="1"/>
    <col min="1027" max="1027" width="8" style="1" bestFit="1" customWidth="1"/>
    <col min="1028" max="1028" width="11.28515625" style="1" customWidth="1"/>
    <col min="1029" max="1031" width="8.28515625" style="1" bestFit="1" customWidth="1"/>
    <col min="1032" max="1033" width="6.5703125" style="1" bestFit="1" customWidth="1"/>
    <col min="1034" max="1036" width="5.85546875" style="1" bestFit="1" customWidth="1"/>
    <col min="1037" max="1037" width="12" style="1" customWidth="1"/>
    <col min="1038" max="1281" width="11.42578125" style="1"/>
    <col min="1282" max="1282" width="10" style="1" customWidth="1"/>
    <col min="1283" max="1283" width="8" style="1" bestFit="1" customWidth="1"/>
    <col min="1284" max="1284" width="11.28515625" style="1" customWidth="1"/>
    <col min="1285" max="1287" width="8.28515625" style="1" bestFit="1" customWidth="1"/>
    <col min="1288" max="1289" width="6.5703125" style="1" bestFit="1" customWidth="1"/>
    <col min="1290" max="1292" width="5.85546875" style="1" bestFit="1" customWidth="1"/>
    <col min="1293" max="1293" width="12" style="1" customWidth="1"/>
    <col min="1294" max="1537" width="11.42578125" style="1"/>
    <col min="1538" max="1538" width="10" style="1" customWidth="1"/>
    <col min="1539" max="1539" width="8" style="1" bestFit="1" customWidth="1"/>
    <col min="1540" max="1540" width="11.28515625" style="1" customWidth="1"/>
    <col min="1541" max="1543" width="8.28515625" style="1" bestFit="1" customWidth="1"/>
    <col min="1544" max="1545" width="6.5703125" style="1" bestFit="1" customWidth="1"/>
    <col min="1546" max="1548" width="5.85546875" style="1" bestFit="1" customWidth="1"/>
    <col min="1549" max="1549" width="12" style="1" customWidth="1"/>
    <col min="1550" max="1793" width="11.42578125" style="1"/>
    <col min="1794" max="1794" width="10" style="1" customWidth="1"/>
    <col min="1795" max="1795" width="8" style="1" bestFit="1" customWidth="1"/>
    <col min="1796" max="1796" width="11.28515625" style="1" customWidth="1"/>
    <col min="1797" max="1799" width="8.28515625" style="1" bestFit="1" customWidth="1"/>
    <col min="1800" max="1801" width="6.5703125" style="1" bestFit="1" customWidth="1"/>
    <col min="1802" max="1804" width="5.85546875" style="1" bestFit="1" customWidth="1"/>
    <col min="1805" max="1805" width="12" style="1" customWidth="1"/>
    <col min="1806" max="2049" width="11.42578125" style="1"/>
    <col min="2050" max="2050" width="10" style="1" customWidth="1"/>
    <col min="2051" max="2051" width="8" style="1" bestFit="1" customWidth="1"/>
    <col min="2052" max="2052" width="11.28515625" style="1" customWidth="1"/>
    <col min="2053" max="2055" width="8.28515625" style="1" bestFit="1" customWidth="1"/>
    <col min="2056" max="2057" width="6.5703125" style="1" bestFit="1" customWidth="1"/>
    <col min="2058" max="2060" width="5.85546875" style="1" bestFit="1" customWidth="1"/>
    <col min="2061" max="2061" width="12" style="1" customWidth="1"/>
    <col min="2062" max="2305" width="11.42578125" style="1"/>
    <col min="2306" max="2306" width="10" style="1" customWidth="1"/>
    <col min="2307" max="2307" width="8" style="1" bestFit="1" customWidth="1"/>
    <col min="2308" max="2308" width="11.28515625" style="1" customWidth="1"/>
    <col min="2309" max="2311" width="8.28515625" style="1" bestFit="1" customWidth="1"/>
    <col min="2312" max="2313" width="6.5703125" style="1" bestFit="1" customWidth="1"/>
    <col min="2314" max="2316" width="5.85546875" style="1" bestFit="1" customWidth="1"/>
    <col min="2317" max="2317" width="12" style="1" customWidth="1"/>
    <col min="2318" max="2561" width="11.42578125" style="1"/>
    <col min="2562" max="2562" width="10" style="1" customWidth="1"/>
    <col min="2563" max="2563" width="8" style="1" bestFit="1" customWidth="1"/>
    <col min="2564" max="2564" width="11.28515625" style="1" customWidth="1"/>
    <col min="2565" max="2567" width="8.28515625" style="1" bestFit="1" customWidth="1"/>
    <col min="2568" max="2569" width="6.5703125" style="1" bestFit="1" customWidth="1"/>
    <col min="2570" max="2572" width="5.85546875" style="1" bestFit="1" customWidth="1"/>
    <col min="2573" max="2573" width="12" style="1" customWidth="1"/>
    <col min="2574" max="2817" width="11.42578125" style="1"/>
    <col min="2818" max="2818" width="10" style="1" customWidth="1"/>
    <col min="2819" max="2819" width="8" style="1" bestFit="1" customWidth="1"/>
    <col min="2820" max="2820" width="11.28515625" style="1" customWidth="1"/>
    <col min="2821" max="2823" width="8.28515625" style="1" bestFit="1" customWidth="1"/>
    <col min="2824" max="2825" width="6.5703125" style="1" bestFit="1" customWidth="1"/>
    <col min="2826" max="2828" width="5.85546875" style="1" bestFit="1" customWidth="1"/>
    <col min="2829" max="2829" width="12" style="1" customWidth="1"/>
    <col min="2830" max="3073" width="11.42578125" style="1"/>
    <col min="3074" max="3074" width="10" style="1" customWidth="1"/>
    <col min="3075" max="3075" width="8" style="1" bestFit="1" customWidth="1"/>
    <col min="3076" max="3076" width="11.28515625" style="1" customWidth="1"/>
    <col min="3077" max="3079" width="8.28515625" style="1" bestFit="1" customWidth="1"/>
    <col min="3080" max="3081" width="6.5703125" style="1" bestFit="1" customWidth="1"/>
    <col min="3082" max="3084" width="5.85546875" style="1" bestFit="1" customWidth="1"/>
    <col min="3085" max="3085" width="12" style="1" customWidth="1"/>
    <col min="3086" max="3329" width="11.42578125" style="1"/>
    <col min="3330" max="3330" width="10" style="1" customWidth="1"/>
    <col min="3331" max="3331" width="8" style="1" bestFit="1" customWidth="1"/>
    <col min="3332" max="3332" width="11.28515625" style="1" customWidth="1"/>
    <col min="3333" max="3335" width="8.28515625" style="1" bestFit="1" customWidth="1"/>
    <col min="3336" max="3337" width="6.5703125" style="1" bestFit="1" customWidth="1"/>
    <col min="3338" max="3340" width="5.85546875" style="1" bestFit="1" customWidth="1"/>
    <col min="3341" max="3341" width="12" style="1" customWidth="1"/>
    <col min="3342" max="3585" width="11.42578125" style="1"/>
    <col min="3586" max="3586" width="10" style="1" customWidth="1"/>
    <col min="3587" max="3587" width="8" style="1" bestFit="1" customWidth="1"/>
    <col min="3588" max="3588" width="11.28515625" style="1" customWidth="1"/>
    <col min="3589" max="3591" width="8.28515625" style="1" bestFit="1" customWidth="1"/>
    <col min="3592" max="3593" width="6.5703125" style="1" bestFit="1" customWidth="1"/>
    <col min="3594" max="3596" width="5.85546875" style="1" bestFit="1" customWidth="1"/>
    <col min="3597" max="3597" width="12" style="1" customWidth="1"/>
    <col min="3598" max="3841" width="11.42578125" style="1"/>
    <col min="3842" max="3842" width="10" style="1" customWidth="1"/>
    <col min="3843" max="3843" width="8" style="1" bestFit="1" customWidth="1"/>
    <col min="3844" max="3844" width="11.28515625" style="1" customWidth="1"/>
    <col min="3845" max="3847" width="8.28515625" style="1" bestFit="1" customWidth="1"/>
    <col min="3848" max="3849" width="6.5703125" style="1" bestFit="1" customWidth="1"/>
    <col min="3850" max="3852" width="5.85546875" style="1" bestFit="1" customWidth="1"/>
    <col min="3853" max="3853" width="12" style="1" customWidth="1"/>
    <col min="3854" max="4097" width="11.42578125" style="1"/>
    <col min="4098" max="4098" width="10" style="1" customWidth="1"/>
    <col min="4099" max="4099" width="8" style="1" bestFit="1" customWidth="1"/>
    <col min="4100" max="4100" width="11.28515625" style="1" customWidth="1"/>
    <col min="4101" max="4103" width="8.28515625" style="1" bestFit="1" customWidth="1"/>
    <col min="4104" max="4105" width="6.5703125" style="1" bestFit="1" customWidth="1"/>
    <col min="4106" max="4108" width="5.85546875" style="1" bestFit="1" customWidth="1"/>
    <col min="4109" max="4109" width="12" style="1" customWidth="1"/>
    <col min="4110" max="4353" width="11.42578125" style="1"/>
    <col min="4354" max="4354" width="10" style="1" customWidth="1"/>
    <col min="4355" max="4355" width="8" style="1" bestFit="1" customWidth="1"/>
    <col min="4356" max="4356" width="11.28515625" style="1" customWidth="1"/>
    <col min="4357" max="4359" width="8.28515625" style="1" bestFit="1" customWidth="1"/>
    <col min="4360" max="4361" width="6.5703125" style="1" bestFit="1" customWidth="1"/>
    <col min="4362" max="4364" width="5.85546875" style="1" bestFit="1" customWidth="1"/>
    <col min="4365" max="4365" width="12" style="1" customWidth="1"/>
    <col min="4366" max="4609" width="11.42578125" style="1"/>
    <col min="4610" max="4610" width="10" style="1" customWidth="1"/>
    <col min="4611" max="4611" width="8" style="1" bestFit="1" customWidth="1"/>
    <col min="4612" max="4612" width="11.28515625" style="1" customWidth="1"/>
    <col min="4613" max="4615" width="8.28515625" style="1" bestFit="1" customWidth="1"/>
    <col min="4616" max="4617" width="6.5703125" style="1" bestFit="1" customWidth="1"/>
    <col min="4618" max="4620" width="5.85546875" style="1" bestFit="1" customWidth="1"/>
    <col min="4621" max="4621" width="12" style="1" customWidth="1"/>
    <col min="4622" max="4865" width="11.42578125" style="1"/>
    <col min="4866" max="4866" width="10" style="1" customWidth="1"/>
    <col min="4867" max="4867" width="8" style="1" bestFit="1" customWidth="1"/>
    <col min="4868" max="4868" width="11.28515625" style="1" customWidth="1"/>
    <col min="4869" max="4871" width="8.28515625" style="1" bestFit="1" customWidth="1"/>
    <col min="4872" max="4873" width="6.5703125" style="1" bestFit="1" customWidth="1"/>
    <col min="4874" max="4876" width="5.85546875" style="1" bestFit="1" customWidth="1"/>
    <col min="4877" max="4877" width="12" style="1" customWidth="1"/>
    <col min="4878" max="5121" width="11.42578125" style="1"/>
    <col min="5122" max="5122" width="10" style="1" customWidth="1"/>
    <col min="5123" max="5123" width="8" style="1" bestFit="1" customWidth="1"/>
    <col min="5124" max="5124" width="11.28515625" style="1" customWidth="1"/>
    <col min="5125" max="5127" width="8.28515625" style="1" bestFit="1" customWidth="1"/>
    <col min="5128" max="5129" width="6.5703125" style="1" bestFit="1" customWidth="1"/>
    <col min="5130" max="5132" width="5.85546875" style="1" bestFit="1" customWidth="1"/>
    <col min="5133" max="5133" width="12" style="1" customWidth="1"/>
    <col min="5134" max="5377" width="11.42578125" style="1"/>
    <col min="5378" max="5378" width="10" style="1" customWidth="1"/>
    <col min="5379" max="5379" width="8" style="1" bestFit="1" customWidth="1"/>
    <col min="5380" max="5380" width="11.28515625" style="1" customWidth="1"/>
    <col min="5381" max="5383" width="8.28515625" style="1" bestFit="1" customWidth="1"/>
    <col min="5384" max="5385" width="6.5703125" style="1" bestFit="1" customWidth="1"/>
    <col min="5386" max="5388" width="5.85546875" style="1" bestFit="1" customWidth="1"/>
    <col min="5389" max="5389" width="12" style="1" customWidth="1"/>
    <col min="5390" max="5633" width="11.42578125" style="1"/>
    <col min="5634" max="5634" width="10" style="1" customWidth="1"/>
    <col min="5635" max="5635" width="8" style="1" bestFit="1" customWidth="1"/>
    <col min="5636" max="5636" width="11.28515625" style="1" customWidth="1"/>
    <col min="5637" max="5639" width="8.28515625" style="1" bestFit="1" customWidth="1"/>
    <col min="5640" max="5641" width="6.5703125" style="1" bestFit="1" customWidth="1"/>
    <col min="5642" max="5644" width="5.85546875" style="1" bestFit="1" customWidth="1"/>
    <col min="5645" max="5645" width="12" style="1" customWidth="1"/>
    <col min="5646" max="5889" width="11.42578125" style="1"/>
    <col min="5890" max="5890" width="10" style="1" customWidth="1"/>
    <col min="5891" max="5891" width="8" style="1" bestFit="1" customWidth="1"/>
    <col min="5892" max="5892" width="11.28515625" style="1" customWidth="1"/>
    <col min="5893" max="5895" width="8.28515625" style="1" bestFit="1" customWidth="1"/>
    <col min="5896" max="5897" width="6.5703125" style="1" bestFit="1" customWidth="1"/>
    <col min="5898" max="5900" width="5.85546875" style="1" bestFit="1" customWidth="1"/>
    <col min="5901" max="5901" width="12" style="1" customWidth="1"/>
    <col min="5902" max="6145" width="11.42578125" style="1"/>
    <col min="6146" max="6146" width="10" style="1" customWidth="1"/>
    <col min="6147" max="6147" width="8" style="1" bestFit="1" customWidth="1"/>
    <col min="6148" max="6148" width="11.28515625" style="1" customWidth="1"/>
    <col min="6149" max="6151" width="8.28515625" style="1" bestFit="1" customWidth="1"/>
    <col min="6152" max="6153" width="6.5703125" style="1" bestFit="1" customWidth="1"/>
    <col min="6154" max="6156" width="5.85546875" style="1" bestFit="1" customWidth="1"/>
    <col min="6157" max="6157" width="12" style="1" customWidth="1"/>
    <col min="6158" max="6401" width="11.42578125" style="1"/>
    <col min="6402" max="6402" width="10" style="1" customWidth="1"/>
    <col min="6403" max="6403" width="8" style="1" bestFit="1" customWidth="1"/>
    <col min="6404" max="6404" width="11.28515625" style="1" customWidth="1"/>
    <col min="6405" max="6407" width="8.28515625" style="1" bestFit="1" customWidth="1"/>
    <col min="6408" max="6409" width="6.5703125" style="1" bestFit="1" customWidth="1"/>
    <col min="6410" max="6412" width="5.85546875" style="1" bestFit="1" customWidth="1"/>
    <col min="6413" max="6413" width="12" style="1" customWidth="1"/>
    <col min="6414" max="6657" width="11.42578125" style="1"/>
    <col min="6658" max="6658" width="10" style="1" customWidth="1"/>
    <col min="6659" max="6659" width="8" style="1" bestFit="1" customWidth="1"/>
    <col min="6660" max="6660" width="11.28515625" style="1" customWidth="1"/>
    <col min="6661" max="6663" width="8.28515625" style="1" bestFit="1" customWidth="1"/>
    <col min="6664" max="6665" width="6.5703125" style="1" bestFit="1" customWidth="1"/>
    <col min="6666" max="6668" width="5.85546875" style="1" bestFit="1" customWidth="1"/>
    <col min="6669" max="6669" width="12" style="1" customWidth="1"/>
    <col min="6670" max="6913" width="11.42578125" style="1"/>
    <col min="6914" max="6914" width="10" style="1" customWidth="1"/>
    <col min="6915" max="6915" width="8" style="1" bestFit="1" customWidth="1"/>
    <col min="6916" max="6916" width="11.28515625" style="1" customWidth="1"/>
    <col min="6917" max="6919" width="8.28515625" style="1" bestFit="1" customWidth="1"/>
    <col min="6920" max="6921" width="6.5703125" style="1" bestFit="1" customWidth="1"/>
    <col min="6922" max="6924" width="5.85546875" style="1" bestFit="1" customWidth="1"/>
    <col min="6925" max="6925" width="12" style="1" customWidth="1"/>
    <col min="6926" max="7169" width="11.42578125" style="1"/>
    <col min="7170" max="7170" width="10" style="1" customWidth="1"/>
    <col min="7171" max="7171" width="8" style="1" bestFit="1" customWidth="1"/>
    <col min="7172" max="7172" width="11.28515625" style="1" customWidth="1"/>
    <col min="7173" max="7175" width="8.28515625" style="1" bestFit="1" customWidth="1"/>
    <col min="7176" max="7177" width="6.5703125" style="1" bestFit="1" customWidth="1"/>
    <col min="7178" max="7180" width="5.85546875" style="1" bestFit="1" customWidth="1"/>
    <col min="7181" max="7181" width="12" style="1" customWidth="1"/>
    <col min="7182" max="7425" width="11.42578125" style="1"/>
    <col min="7426" max="7426" width="10" style="1" customWidth="1"/>
    <col min="7427" max="7427" width="8" style="1" bestFit="1" customWidth="1"/>
    <col min="7428" max="7428" width="11.28515625" style="1" customWidth="1"/>
    <col min="7429" max="7431" width="8.28515625" style="1" bestFit="1" customWidth="1"/>
    <col min="7432" max="7433" width="6.5703125" style="1" bestFit="1" customWidth="1"/>
    <col min="7434" max="7436" width="5.85546875" style="1" bestFit="1" customWidth="1"/>
    <col min="7437" max="7437" width="12" style="1" customWidth="1"/>
    <col min="7438" max="7681" width="11.42578125" style="1"/>
    <col min="7682" max="7682" width="10" style="1" customWidth="1"/>
    <col min="7683" max="7683" width="8" style="1" bestFit="1" customWidth="1"/>
    <col min="7684" max="7684" width="11.28515625" style="1" customWidth="1"/>
    <col min="7685" max="7687" width="8.28515625" style="1" bestFit="1" customWidth="1"/>
    <col min="7688" max="7689" width="6.5703125" style="1" bestFit="1" customWidth="1"/>
    <col min="7690" max="7692" width="5.85546875" style="1" bestFit="1" customWidth="1"/>
    <col min="7693" max="7693" width="12" style="1" customWidth="1"/>
    <col min="7694" max="7937" width="11.42578125" style="1"/>
    <col min="7938" max="7938" width="10" style="1" customWidth="1"/>
    <col min="7939" max="7939" width="8" style="1" bestFit="1" customWidth="1"/>
    <col min="7940" max="7940" width="11.28515625" style="1" customWidth="1"/>
    <col min="7941" max="7943" width="8.28515625" style="1" bestFit="1" customWidth="1"/>
    <col min="7944" max="7945" width="6.5703125" style="1" bestFit="1" customWidth="1"/>
    <col min="7946" max="7948" width="5.85546875" style="1" bestFit="1" customWidth="1"/>
    <col min="7949" max="7949" width="12" style="1" customWidth="1"/>
    <col min="7950" max="8193" width="11.42578125" style="1"/>
    <col min="8194" max="8194" width="10" style="1" customWidth="1"/>
    <col min="8195" max="8195" width="8" style="1" bestFit="1" customWidth="1"/>
    <col min="8196" max="8196" width="11.28515625" style="1" customWidth="1"/>
    <col min="8197" max="8199" width="8.28515625" style="1" bestFit="1" customWidth="1"/>
    <col min="8200" max="8201" width="6.5703125" style="1" bestFit="1" customWidth="1"/>
    <col min="8202" max="8204" width="5.85546875" style="1" bestFit="1" customWidth="1"/>
    <col min="8205" max="8205" width="12" style="1" customWidth="1"/>
    <col min="8206" max="8449" width="11.42578125" style="1"/>
    <col min="8450" max="8450" width="10" style="1" customWidth="1"/>
    <col min="8451" max="8451" width="8" style="1" bestFit="1" customWidth="1"/>
    <col min="8452" max="8452" width="11.28515625" style="1" customWidth="1"/>
    <col min="8453" max="8455" width="8.28515625" style="1" bestFit="1" customWidth="1"/>
    <col min="8456" max="8457" width="6.5703125" style="1" bestFit="1" customWidth="1"/>
    <col min="8458" max="8460" width="5.85546875" style="1" bestFit="1" customWidth="1"/>
    <col min="8461" max="8461" width="12" style="1" customWidth="1"/>
    <col min="8462" max="8705" width="11.42578125" style="1"/>
    <col min="8706" max="8706" width="10" style="1" customWidth="1"/>
    <col min="8707" max="8707" width="8" style="1" bestFit="1" customWidth="1"/>
    <col min="8708" max="8708" width="11.28515625" style="1" customWidth="1"/>
    <col min="8709" max="8711" width="8.28515625" style="1" bestFit="1" customWidth="1"/>
    <col min="8712" max="8713" width="6.5703125" style="1" bestFit="1" customWidth="1"/>
    <col min="8714" max="8716" width="5.85546875" style="1" bestFit="1" customWidth="1"/>
    <col min="8717" max="8717" width="12" style="1" customWidth="1"/>
    <col min="8718" max="8961" width="11.42578125" style="1"/>
    <col min="8962" max="8962" width="10" style="1" customWidth="1"/>
    <col min="8963" max="8963" width="8" style="1" bestFit="1" customWidth="1"/>
    <col min="8964" max="8964" width="11.28515625" style="1" customWidth="1"/>
    <col min="8965" max="8967" width="8.28515625" style="1" bestFit="1" customWidth="1"/>
    <col min="8968" max="8969" width="6.5703125" style="1" bestFit="1" customWidth="1"/>
    <col min="8970" max="8972" width="5.85546875" style="1" bestFit="1" customWidth="1"/>
    <col min="8973" max="8973" width="12" style="1" customWidth="1"/>
    <col min="8974" max="9217" width="11.42578125" style="1"/>
    <col min="9218" max="9218" width="10" style="1" customWidth="1"/>
    <col min="9219" max="9219" width="8" style="1" bestFit="1" customWidth="1"/>
    <col min="9220" max="9220" width="11.28515625" style="1" customWidth="1"/>
    <col min="9221" max="9223" width="8.28515625" style="1" bestFit="1" customWidth="1"/>
    <col min="9224" max="9225" width="6.5703125" style="1" bestFit="1" customWidth="1"/>
    <col min="9226" max="9228" width="5.85546875" style="1" bestFit="1" customWidth="1"/>
    <col min="9229" max="9229" width="12" style="1" customWidth="1"/>
    <col min="9230" max="9473" width="11.42578125" style="1"/>
    <col min="9474" max="9474" width="10" style="1" customWidth="1"/>
    <col min="9475" max="9475" width="8" style="1" bestFit="1" customWidth="1"/>
    <col min="9476" max="9476" width="11.28515625" style="1" customWidth="1"/>
    <col min="9477" max="9479" width="8.28515625" style="1" bestFit="1" customWidth="1"/>
    <col min="9480" max="9481" width="6.5703125" style="1" bestFit="1" customWidth="1"/>
    <col min="9482" max="9484" width="5.85546875" style="1" bestFit="1" customWidth="1"/>
    <col min="9485" max="9485" width="12" style="1" customWidth="1"/>
    <col min="9486" max="9729" width="11.42578125" style="1"/>
    <col min="9730" max="9730" width="10" style="1" customWidth="1"/>
    <col min="9731" max="9731" width="8" style="1" bestFit="1" customWidth="1"/>
    <col min="9732" max="9732" width="11.28515625" style="1" customWidth="1"/>
    <col min="9733" max="9735" width="8.28515625" style="1" bestFit="1" customWidth="1"/>
    <col min="9736" max="9737" width="6.5703125" style="1" bestFit="1" customWidth="1"/>
    <col min="9738" max="9740" width="5.85546875" style="1" bestFit="1" customWidth="1"/>
    <col min="9741" max="9741" width="12" style="1" customWidth="1"/>
    <col min="9742" max="9985" width="11.42578125" style="1"/>
    <col min="9986" max="9986" width="10" style="1" customWidth="1"/>
    <col min="9987" max="9987" width="8" style="1" bestFit="1" customWidth="1"/>
    <col min="9988" max="9988" width="11.28515625" style="1" customWidth="1"/>
    <col min="9989" max="9991" width="8.28515625" style="1" bestFit="1" customWidth="1"/>
    <col min="9992" max="9993" width="6.5703125" style="1" bestFit="1" customWidth="1"/>
    <col min="9994" max="9996" width="5.85546875" style="1" bestFit="1" customWidth="1"/>
    <col min="9997" max="9997" width="12" style="1" customWidth="1"/>
    <col min="9998" max="10241" width="11.42578125" style="1"/>
    <col min="10242" max="10242" width="10" style="1" customWidth="1"/>
    <col min="10243" max="10243" width="8" style="1" bestFit="1" customWidth="1"/>
    <col min="10244" max="10244" width="11.28515625" style="1" customWidth="1"/>
    <col min="10245" max="10247" width="8.28515625" style="1" bestFit="1" customWidth="1"/>
    <col min="10248" max="10249" width="6.5703125" style="1" bestFit="1" customWidth="1"/>
    <col min="10250" max="10252" width="5.85546875" style="1" bestFit="1" customWidth="1"/>
    <col min="10253" max="10253" width="12" style="1" customWidth="1"/>
    <col min="10254" max="10497" width="11.42578125" style="1"/>
    <col min="10498" max="10498" width="10" style="1" customWidth="1"/>
    <col min="10499" max="10499" width="8" style="1" bestFit="1" customWidth="1"/>
    <col min="10500" max="10500" width="11.28515625" style="1" customWidth="1"/>
    <col min="10501" max="10503" width="8.28515625" style="1" bestFit="1" customWidth="1"/>
    <col min="10504" max="10505" width="6.5703125" style="1" bestFit="1" customWidth="1"/>
    <col min="10506" max="10508" width="5.85546875" style="1" bestFit="1" customWidth="1"/>
    <col min="10509" max="10509" width="12" style="1" customWidth="1"/>
    <col min="10510" max="10753" width="11.42578125" style="1"/>
    <col min="10754" max="10754" width="10" style="1" customWidth="1"/>
    <col min="10755" max="10755" width="8" style="1" bestFit="1" customWidth="1"/>
    <col min="10756" max="10756" width="11.28515625" style="1" customWidth="1"/>
    <col min="10757" max="10759" width="8.28515625" style="1" bestFit="1" customWidth="1"/>
    <col min="10760" max="10761" width="6.5703125" style="1" bestFit="1" customWidth="1"/>
    <col min="10762" max="10764" width="5.85546875" style="1" bestFit="1" customWidth="1"/>
    <col min="10765" max="10765" width="12" style="1" customWidth="1"/>
    <col min="10766" max="11009" width="11.42578125" style="1"/>
    <col min="11010" max="11010" width="10" style="1" customWidth="1"/>
    <col min="11011" max="11011" width="8" style="1" bestFit="1" customWidth="1"/>
    <col min="11012" max="11012" width="11.28515625" style="1" customWidth="1"/>
    <col min="11013" max="11015" width="8.28515625" style="1" bestFit="1" customWidth="1"/>
    <col min="11016" max="11017" width="6.5703125" style="1" bestFit="1" customWidth="1"/>
    <col min="11018" max="11020" width="5.85546875" style="1" bestFit="1" customWidth="1"/>
    <col min="11021" max="11021" width="12" style="1" customWidth="1"/>
    <col min="11022" max="11265" width="11.42578125" style="1"/>
    <col min="11266" max="11266" width="10" style="1" customWidth="1"/>
    <col min="11267" max="11267" width="8" style="1" bestFit="1" customWidth="1"/>
    <col min="11268" max="11268" width="11.28515625" style="1" customWidth="1"/>
    <col min="11269" max="11271" width="8.28515625" style="1" bestFit="1" customWidth="1"/>
    <col min="11272" max="11273" width="6.5703125" style="1" bestFit="1" customWidth="1"/>
    <col min="11274" max="11276" width="5.85546875" style="1" bestFit="1" customWidth="1"/>
    <col min="11277" max="11277" width="12" style="1" customWidth="1"/>
    <col min="11278" max="11521" width="11.42578125" style="1"/>
    <col min="11522" max="11522" width="10" style="1" customWidth="1"/>
    <col min="11523" max="11523" width="8" style="1" bestFit="1" customWidth="1"/>
    <col min="11524" max="11524" width="11.28515625" style="1" customWidth="1"/>
    <col min="11525" max="11527" width="8.28515625" style="1" bestFit="1" customWidth="1"/>
    <col min="11528" max="11529" width="6.5703125" style="1" bestFit="1" customWidth="1"/>
    <col min="11530" max="11532" width="5.85546875" style="1" bestFit="1" customWidth="1"/>
    <col min="11533" max="11533" width="12" style="1" customWidth="1"/>
    <col min="11534" max="11777" width="11.42578125" style="1"/>
    <col min="11778" max="11778" width="10" style="1" customWidth="1"/>
    <col min="11779" max="11779" width="8" style="1" bestFit="1" customWidth="1"/>
    <col min="11780" max="11780" width="11.28515625" style="1" customWidth="1"/>
    <col min="11781" max="11783" width="8.28515625" style="1" bestFit="1" customWidth="1"/>
    <col min="11784" max="11785" width="6.5703125" style="1" bestFit="1" customWidth="1"/>
    <col min="11786" max="11788" width="5.85546875" style="1" bestFit="1" customWidth="1"/>
    <col min="11789" max="11789" width="12" style="1" customWidth="1"/>
    <col min="11790" max="12033" width="11.42578125" style="1"/>
    <col min="12034" max="12034" width="10" style="1" customWidth="1"/>
    <col min="12035" max="12035" width="8" style="1" bestFit="1" customWidth="1"/>
    <col min="12036" max="12036" width="11.28515625" style="1" customWidth="1"/>
    <col min="12037" max="12039" width="8.28515625" style="1" bestFit="1" customWidth="1"/>
    <col min="12040" max="12041" width="6.5703125" style="1" bestFit="1" customWidth="1"/>
    <col min="12042" max="12044" width="5.85546875" style="1" bestFit="1" customWidth="1"/>
    <col min="12045" max="12045" width="12" style="1" customWidth="1"/>
    <col min="12046" max="12289" width="11.42578125" style="1"/>
    <col min="12290" max="12290" width="10" style="1" customWidth="1"/>
    <col min="12291" max="12291" width="8" style="1" bestFit="1" customWidth="1"/>
    <col min="12292" max="12292" width="11.28515625" style="1" customWidth="1"/>
    <col min="12293" max="12295" width="8.28515625" style="1" bestFit="1" customWidth="1"/>
    <col min="12296" max="12297" width="6.5703125" style="1" bestFit="1" customWidth="1"/>
    <col min="12298" max="12300" width="5.85546875" style="1" bestFit="1" customWidth="1"/>
    <col min="12301" max="12301" width="12" style="1" customWidth="1"/>
    <col min="12302" max="12545" width="11.42578125" style="1"/>
    <col min="12546" max="12546" width="10" style="1" customWidth="1"/>
    <col min="12547" max="12547" width="8" style="1" bestFit="1" customWidth="1"/>
    <col min="12548" max="12548" width="11.28515625" style="1" customWidth="1"/>
    <col min="12549" max="12551" width="8.28515625" style="1" bestFit="1" customWidth="1"/>
    <col min="12552" max="12553" width="6.5703125" style="1" bestFit="1" customWidth="1"/>
    <col min="12554" max="12556" width="5.85546875" style="1" bestFit="1" customWidth="1"/>
    <col min="12557" max="12557" width="12" style="1" customWidth="1"/>
    <col min="12558" max="12801" width="11.42578125" style="1"/>
    <col min="12802" max="12802" width="10" style="1" customWidth="1"/>
    <col min="12803" max="12803" width="8" style="1" bestFit="1" customWidth="1"/>
    <col min="12804" max="12804" width="11.28515625" style="1" customWidth="1"/>
    <col min="12805" max="12807" width="8.28515625" style="1" bestFit="1" customWidth="1"/>
    <col min="12808" max="12809" width="6.5703125" style="1" bestFit="1" customWidth="1"/>
    <col min="12810" max="12812" width="5.85546875" style="1" bestFit="1" customWidth="1"/>
    <col min="12813" max="12813" width="12" style="1" customWidth="1"/>
    <col min="12814" max="13057" width="11.42578125" style="1"/>
    <col min="13058" max="13058" width="10" style="1" customWidth="1"/>
    <col min="13059" max="13059" width="8" style="1" bestFit="1" customWidth="1"/>
    <col min="13060" max="13060" width="11.28515625" style="1" customWidth="1"/>
    <col min="13061" max="13063" width="8.28515625" style="1" bestFit="1" customWidth="1"/>
    <col min="13064" max="13065" width="6.5703125" style="1" bestFit="1" customWidth="1"/>
    <col min="13066" max="13068" width="5.85546875" style="1" bestFit="1" customWidth="1"/>
    <col min="13069" max="13069" width="12" style="1" customWidth="1"/>
    <col min="13070" max="13313" width="11.42578125" style="1"/>
    <col min="13314" max="13314" width="10" style="1" customWidth="1"/>
    <col min="13315" max="13315" width="8" style="1" bestFit="1" customWidth="1"/>
    <col min="13316" max="13316" width="11.28515625" style="1" customWidth="1"/>
    <col min="13317" max="13319" width="8.28515625" style="1" bestFit="1" customWidth="1"/>
    <col min="13320" max="13321" width="6.5703125" style="1" bestFit="1" customWidth="1"/>
    <col min="13322" max="13324" width="5.85546875" style="1" bestFit="1" customWidth="1"/>
    <col min="13325" max="13325" width="12" style="1" customWidth="1"/>
    <col min="13326" max="13569" width="11.42578125" style="1"/>
    <col min="13570" max="13570" width="10" style="1" customWidth="1"/>
    <col min="13571" max="13571" width="8" style="1" bestFit="1" customWidth="1"/>
    <col min="13572" max="13572" width="11.28515625" style="1" customWidth="1"/>
    <col min="13573" max="13575" width="8.28515625" style="1" bestFit="1" customWidth="1"/>
    <col min="13576" max="13577" width="6.5703125" style="1" bestFit="1" customWidth="1"/>
    <col min="13578" max="13580" width="5.85546875" style="1" bestFit="1" customWidth="1"/>
    <col min="13581" max="13581" width="12" style="1" customWidth="1"/>
    <col min="13582" max="13825" width="11.42578125" style="1"/>
    <col min="13826" max="13826" width="10" style="1" customWidth="1"/>
    <col min="13827" max="13827" width="8" style="1" bestFit="1" customWidth="1"/>
    <col min="13828" max="13828" width="11.28515625" style="1" customWidth="1"/>
    <col min="13829" max="13831" width="8.28515625" style="1" bestFit="1" customWidth="1"/>
    <col min="13832" max="13833" width="6.5703125" style="1" bestFit="1" customWidth="1"/>
    <col min="13834" max="13836" width="5.85546875" style="1" bestFit="1" customWidth="1"/>
    <col min="13837" max="13837" width="12" style="1" customWidth="1"/>
    <col min="13838" max="14081" width="11.42578125" style="1"/>
    <col min="14082" max="14082" width="10" style="1" customWidth="1"/>
    <col min="14083" max="14083" width="8" style="1" bestFit="1" customWidth="1"/>
    <col min="14084" max="14084" width="11.28515625" style="1" customWidth="1"/>
    <col min="14085" max="14087" width="8.28515625" style="1" bestFit="1" customWidth="1"/>
    <col min="14088" max="14089" width="6.5703125" style="1" bestFit="1" customWidth="1"/>
    <col min="14090" max="14092" width="5.85546875" style="1" bestFit="1" customWidth="1"/>
    <col min="14093" max="14093" width="12" style="1" customWidth="1"/>
    <col min="14094" max="14337" width="11.42578125" style="1"/>
    <col min="14338" max="14338" width="10" style="1" customWidth="1"/>
    <col min="14339" max="14339" width="8" style="1" bestFit="1" customWidth="1"/>
    <col min="14340" max="14340" width="11.28515625" style="1" customWidth="1"/>
    <col min="14341" max="14343" width="8.28515625" style="1" bestFit="1" customWidth="1"/>
    <col min="14344" max="14345" width="6.5703125" style="1" bestFit="1" customWidth="1"/>
    <col min="14346" max="14348" width="5.85546875" style="1" bestFit="1" customWidth="1"/>
    <col min="14349" max="14349" width="12" style="1" customWidth="1"/>
    <col min="14350" max="14593" width="11.42578125" style="1"/>
    <col min="14594" max="14594" width="10" style="1" customWidth="1"/>
    <col min="14595" max="14595" width="8" style="1" bestFit="1" customWidth="1"/>
    <col min="14596" max="14596" width="11.28515625" style="1" customWidth="1"/>
    <col min="14597" max="14599" width="8.28515625" style="1" bestFit="1" customWidth="1"/>
    <col min="14600" max="14601" width="6.5703125" style="1" bestFit="1" customWidth="1"/>
    <col min="14602" max="14604" width="5.85546875" style="1" bestFit="1" customWidth="1"/>
    <col min="14605" max="14605" width="12" style="1" customWidth="1"/>
    <col min="14606" max="14849" width="11.42578125" style="1"/>
    <col min="14850" max="14850" width="10" style="1" customWidth="1"/>
    <col min="14851" max="14851" width="8" style="1" bestFit="1" customWidth="1"/>
    <col min="14852" max="14852" width="11.28515625" style="1" customWidth="1"/>
    <col min="14853" max="14855" width="8.28515625" style="1" bestFit="1" customWidth="1"/>
    <col min="14856" max="14857" width="6.5703125" style="1" bestFit="1" customWidth="1"/>
    <col min="14858" max="14860" width="5.85546875" style="1" bestFit="1" customWidth="1"/>
    <col min="14861" max="14861" width="12" style="1" customWidth="1"/>
    <col min="14862" max="15105" width="11.42578125" style="1"/>
    <col min="15106" max="15106" width="10" style="1" customWidth="1"/>
    <col min="15107" max="15107" width="8" style="1" bestFit="1" customWidth="1"/>
    <col min="15108" max="15108" width="11.28515625" style="1" customWidth="1"/>
    <col min="15109" max="15111" width="8.28515625" style="1" bestFit="1" customWidth="1"/>
    <col min="15112" max="15113" width="6.5703125" style="1" bestFit="1" customWidth="1"/>
    <col min="15114" max="15116" width="5.85546875" style="1" bestFit="1" customWidth="1"/>
    <col min="15117" max="15117" width="12" style="1" customWidth="1"/>
    <col min="15118" max="15361" width="11.42578125" style="1"/>
    <col min="15362" max="15362" width="10" style="1" customWidth="1"/>
    <col min="15363" max="15363" width="8" style="1" bestFit="1" customWidth="1"/>
    <col min="15364" max="15364" width="11.28515625" style="1" customWidth="1"/>
    <col min="15365" max="15367" width="8.28515625" style="1" bestFit="1" customWidth="1"/>
    <col min="15368" max="15369" width="6.5703125" style="1" bestFit="1" customWidth="1"/>
    <col min="15370" max="15372" width="5.85546875" style="1" bestFit="1" customWidth="1"/>
    <col min="15373" max="15373" width="12" style="1" customWidth="1"/>
    <col min="15374" max="15617" width="11.42578125" style="1"/>
    <col min="15618" max="15618" width="10" style="1" customWidth="1"/>
    <col min="15619" max="15619" width="8" style="1" bestFit="1" customWidth="1"/>
    <col min="15620" max="15620" width="11.28515625" style="1" customWidth="1"/>
    <col min="15621" max="15623" width="8.28515625" style="1" bestFit="1" customWidth="1"/>
    <col min="15624" max="15625" width="6.5703125" style="1" bestFit="1" customWidth="1"/>
    <col min="15626" max="15628" width="5.85546875" style="1" bestFit="1" customWidth="1"/>
    <col min="15629" max="15629" width="12" style="1" customWidth="1"/>
    <col min="15630" max="15873" width="11.42578125" style="1"/>
    <col min="15874" max="15874" width="10" style="1" customWidth="1"/>
    <col min="15875" max="15875" width="8" style="1" bestFit="1" customWidth="1"/>
    <col min="15876" max="15876" width="11.28515625" style="1" customWidth="1"/>
    <col min="15877" max="15879" width="8.28515625" style="1" bestFit="1" customWidth="1"/>
    <col min="15880" max="15881" width="6.5703125" style="1" bestFit="1" customWidth="1"/>
    <col min="15882" max="15884" width="5.85546875" style="1" bestFit="1" customWidth="1"/>
    <col min="15885" max="15885" width="12" style="1" customWidth="1"/>
    <col min="15886" max="16129" width="11.42578125" style="1"/>
    <col min="16130" max="16130" width="10" style="1" customWidth="1"/>
    <col min="16131" max="16131" width="8" style="1" bestFit="1" customWidth="1"/>
    <col min="16132" max="16132" width="11.28515625" style="1" customWidth="1"/>
    <col min="16133" max="16135" width="8.28515625" style="1" bestFit="1" customWidth="1"/>
    <col min="16136" max="16137" width="6.5703125" style="1" bestFit="1" customWidth="1"/>
    <col min="16138" max="16140" width="5.85546875" style="1" bestFit="1" customWidth="1"/>
    <col min="16141" max="16141" width="12" style="1" customWidth="1"/>
    <col min="16142" max="16384" width="11.42578125" style="1"/>
  </cols>
  <sheetData>
    <row r="1" spans="2:20" ht="28.5" customHeight="1" thickBot="1" x14ac:dyDescent="0.4">
      <c r="B1" s="37" t="s">
        <v>36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20" ht="16.5" customHeight="1" thickBot="1" x14ac:dyDescent="0.3">
      <c r="B2" s="49" t="s">
        <v>0</v>
      </c>
      <c r="C2" s="49" t="s">
        <v>15</v>
      </c>
      <c r="D2" s="49" t="s">
        <v>1</v>
      </c>
      <c r="E2" s="49" t="s">
        <v>2</v>
      </c>
      <c r="F2" s="49"/>
      <c r="G2" s="49"/>
      <c r="H2" s="49"/>
      <c r="I2" s="49"/>
      <c r="J2" s="49"/>
      <c r="K2" s="49"/>
      <c r="L2" s="50"/>
      <c r="M2" s="56" t="s">
        <v>18</v>
      </c>
      <c r="N2" s="51" t="s">
        <v>16</v>
      </c>
    </row>
    <row r="3" spans="2:20" ht="16.5" customHeight="1" x14ac:dyDescent="0.25">
      <c r="B3" s="49"/>
      <c r="C3" s="49"/>
      <c r="D3" s="49"/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6" t="s">
        <v>10</v>
      </c>
      <c r="M3" s="57"/>
      <c r="N3" s="52"/>
      <c r="P3" s="40" t="s">
        <v>38</v>
      </c>
      <c r="Q3" s="41"/>
      <c r="R3" s="41"/>
      <c r="S3" s="41"/>
      <c r="T3" s="42"/>
    </row>
    <row r="4" spans="2:20" ht="15.75" x14ac:dyDescent="0.25">
      <c r="B4" s="49"/>
      <c r="C4" s="49"/>
      <c r="D4" s="49"/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  <c r="L4" s="7" t="s">
        <v>11</v>
      </c>
      <c r="M4" s="58"/>
      <c r="N4" s="18" t="s">
        <v>12</v>
      </c>
      <c r="P4" s="43"/>
      <c r="Q4" s="44"/>
      <c r="R4" s="44"/>
      <c r="S4" s="44"/>
      <c r="T4" s="45"/>
    </row>
    <row r="5" spans="2:20" ht="15.75" x14ac:dyDescent="0.25">
      <c r="B5" s="4">
        <v>1</v>
      </c>
      <c r="C5" s="4"/>
      <c r="D5" s="5"/>
      <c r="E5" s="11"/>
      <c r="F5" s="12"/>
      <c r="G5" s="12"/>
      <c r="H5" s="12"/>
      <c r="I5" s="12"/>
      <c r="J5" s="12"/>
      <c r="K5" s="12"/>
      <c r="L5" s="13"/>
      <c r="M5" s="21" t="str">
        <f>IF(AND(COUNT(F5:L5)&gt;(0.5*7),D5&gt;=1),"OK","FD")</f>
        <v>FD</v>
      </c>
      <c r="N5" s="19">
        <f>IF(M5="OK",IFERROR((AVERAGE(F5:L5))/D5,0),0)</f>
        <v>0</v>
      </c>
      <c r="P5" s="43"/>
      <c r="Q5" s="44"/>
      <c r="R5" s="44"/>
      <c r="S5" s="44"/>
      <c r="T5" s="45"/>
    </row>
    <row r="6" spans="2:20" ht="15.75" x14ac:dyDescent="0.25">
      <c r="B6" s="4">
        <v>2</v>
      </c>
      <c r="C6" s="4"/>
      <c r="D6" s="5"/>
      <c r="E6" s="11"/>
      <c r="F6" s="12"/>
      <c r="G6" s="12"/>
      <c r="H6" s="12"/>
      <c r="I6" s="12"/>
      <c r="J6" s="12"/>
      <c r="K6" s="12"/>
      <c r="L6" s="13"/>
      <c r="M6" s="21" t="str">
        <f>IF(AND(COUNT(F6:L6)&gt;(0.5*7),D6&gt;=1),"OK","FD")</f>
        <v>FD</v>
      </c>
      <c r="N6" s="19">
        <f t="shared" ref="N6:N69" si="0">IF(M6="OK",IFERROR((AVERAGE(F6:L6))/D6,0),0)</f>
        <v>0</v>
      </c>
      <c r="P6" s="43"/>
      <c r="Q6" s="44"/>
      <c r="R6" s="44"/>
      <c r="S6" s="44"/>
      <c r="T6" s="45"/>
    </row>
    <row r="7" spans="2:20" ht="16.5" thickBot="1" x14ac:dyDescent="0.3">
      <c r="B7" s="4">
        <v>3</v>
      </c>
      <c r="C7" s="4"/>
      <c r="D7" s="5"/>
      <c r="E7" s="11"/>
      <c r="F7" s="12"/>
      <c r="G7" s="12"/>
      <c r="H7" s="12"/>
      <c r="I7" s="12"/>
      <c r="J7" s="12"/>
      <c r="K7" s="12"/>
      <c r="L7" s="13"/>
      <c r="M7" s="21" t="str">
        <f t="shared" ref="M7:M68" si="1">IF(AND(COUNT(F7:L7)&gt;(0.5*7),D7&gt;=1),"OK","FD")</f>
        <v>FD</v>
      </c>
      <c r="N7" s="19">
        <f t="shared" si="0"/>
        <v>0</v>
      </c>
      <c r="P7" s="46"/>
      <c r="Q7" s="47"/>
      <c r="R7" s="47"/>
      <c r="S7" s="47"/>
      <c r="T7" s="48"/>
    </row>
    <row r="8" spans="2:20" ht="15.75" x14ac:dyDescent="0.25">
      <c r="B8" s="4">
        <v>4</v>
      </c>
      <c r="C8" s="4"/>
      <c r="D8" s="5"/>
      <c r="E8" s="11"/>
      <c r="F8" s="12"/>
      <c r="G8" s="12"/>
      <c r="H8" s="12"/>
      <c r="I8" s="12"/>
      <c r="J8" s="12"/>
      <c r="K8" s="12"/>
      <c r="L8" s="13"/>
      <c r="M8" s="21" t="str">
        <f t="shared" si="1"/>
        <v>FD</v>
      </c>
      <c r="N8" s="19">
        <f t="shared" si="0"/>
        <v>0</v>
      </c>
    </row>
    <row r="9" spans="2:20" ht="15.75" x14ac:dyDescent="0.25">
      <c r="B9" s="4">
        <v>5</v>
      </c>
      <c r="C9" s="4"/>
      <c r="D9" s="5"/>
      <c r="E9" s="11"/>
      <c r="F9" s="12"/>
      <c r="G9" s="12"/>
      <c r="H9" s="12"/>
      <c r="I9" s="12"/>
      <c r="J9" s="12"/>
      <c r="K9" s="12"/>
      <c r="L9" s="13"/>
      <c r="M9" s="21" t="str">
        <f t="shared" si="1"/>
        <v>FD</v>
      </c>
      <c r="N9" s="19">
        <f t="shared" si="0"/>
        <v>0</v>
      </c>
      <c r="P9" s="23" t="s">
        <v>20</v>
      </c>
      <c r="Q9" s="24"/>
    </row>
    <row r="10" spans="2:20" ht="15.75" x14ac:dyDescent="0.25">
      <c r="B10" s="4">
        <v>6</v>
      </c>
      <c r="C10" s="4"/>
      <c r="D10" s="5"/>
      <c r="E10" s="11"/>
      <c r="F10" s="12"/>
      <c r="G10" s="12"/>
      <c r="H10" s="12"/>
      <c r="I10" s="12"/>
      <c r="J10" s="12"/>
      <c r="K10" s="12"/>
      <c r="L10" s="13"/>
      <c r="M10" s="21" t="str">
        <f t="shared" si="1"/>
        <v>FD</v>
      </c>
      <c r="N10" s="19">
        <f t="shared" si="0"/>
        <v>0</v>
      </c>
      <c r="P10" s="22" t="s">
        <v>21</v>
      </c>
      <c r="Q10" s="25" t="s">
        <v>22</v>
      </c>
    </row>
    <row r="11" spans="2:20" ht="15.75" x14ac:dyDescent="0.25">
      <c r="B11" s="4">
        <v>7</v>
      </c>
      <c r="C11" s="4"/>
      <c r="D11" s="5"/>
      <c r="E11" s="11"/>
      <c r="F11" s="12"/>
      <c r="G11" s="12"/>
      <c r="H11" s="12"/>
      <c r="I11" s="12"/>
      <c r="J11" s="12"/>
      <c r="K11" s="12"/>
      <c r="L11" s="13"/>
      <c r="M11" s="21" t="str">
        <f t="shared" si="1"/>
        <v>FD</v>
      </c>
      <c r="N11" s="19">
        <f t="shared" si="0"/>
        <v>0</v>
      </c>
      <c r="P11" s="26" t="s">
        <v>23</v>
      </c>
      <c r="Q11" s="27" t="s">
        <v>24</v>
      </c>
    </row>
    <row r="12" spans="2:20" ht="15.75" x14ac:dyDescent="0.25">
      <c r="B12" s="4">
        <v>8</v>
      </c>
      <c r="C12" s="4"/>
      <c r="D12" s="5"/>
      <c r="E12" s="11"/>
      <c r="F12" s="12"/>
      <c r="G12" s="12"/>
      <c r="H12" s="12"/>
      <c r="I12" s="12"/>
      <c r="J12" s="12"/>
      <c r="K12" s="12"/>
      <c r="L12" s="13"/>
      <c r="M12" s="21" t="str">
        <f t="shared" si="1"/>
        <v>FD</v>
      </c>
      <c r="N12" s="19">
        <f t="shared" si="0"/>
        <v>0</v>
      </c>
    </row>
    <row r="13" spans="2:20" ht="15.75" x14ac:dyDescent="0.25">
      <c r="B13" s="4">
        <v>9</v>
      </c>
      <c r="C13" s="4"/>
      <c r="D13" s="5"/>
      <c r="E13" s="11"/>
      <c r="F13" s="12"/>
      <c r="G13" s="12"/>
      <c r="H13" s="12"/>
      <c r="I13" s="12"/>
      <c r="J13" s="12"/>
      <c r="K13" s="12"/>
      <c r="L13" s="13"/>
      <c r="M13" s="21" t="str">
        <f t="shared" si="1"/>
        <v>FD</v>
      </c>
      <c r="N13" s="19">
        <f t="shared" si="0"/>
        <v>0</v>
      </c>
    </row>
    <row r="14" spans="2:20" ht="15.75" x14ac:dyDescent="0.25">
      <c r="B14" s="4">
        <v>10</v>
      </c>
      <c r="C14" s="4"/>
      <c r="D14" s="5"/>
      <c r="E14" s="11"/>
      <c r="F14" s="12"/>
      <c r="G14" s="12"/>
      <c r="H14" s="12"/>
      <c r="I14" s="12"/>
      <c r="J14" s="12"/>
      <c r="K14" s="12"/>
      <c r="L14" s="13"/>
      <c r="M14" s="21" t="str">
        <f t="shared" si="1"/>
        <v>FD</v>
      </c>
      <c r="N14" s="19">
        <f t="shared" si="0"/>
        <v>0</v>
      </c>
    </row>
    <row r="15" spans="2:20" ht="15.75" x14ac:dyDescent="0.25">
      <c r="B15" s="4">
        <v>11</v>
      </c>
      <c r="C15" s="4"/>
      <c r="D15" s="5"/>
      <c r="E15" s="11"/>
      <c r="F15" s="12"/>
      <c r="G15" s="12"/>
      <c r="H15" s="12"/>
      <c r="I15" s="12"/>
      <c r="J15" s="12"/>
      <c r="K15" s="12"/>
      <c r="L15" s="13"/>
      <c r="M15" s="21" t="str">
        <f t="shared" si="1"/>
        <v>FD</v>
      </c>
      <c r="N15" s="19">
        <f t="shared" si="0"/>
        <v>0</v>
      </c>
    </row>
    <row r="16" spans="2:20" ht="15.75" x14ac:dyDescent="0.25">
      <c r="B16" s="4">
        <v>12</v>
      </c>
      <c r="C16" s="4"/>
      <c r="D16" s="5"/>
      <c r="E16" s="11"/>
      <c r="F16" s="12"/>
      <c r="G16" s="12"/>
      <c r="H16" s="12"/>
      <c r="I16" s="12"/>
      <c r="J16" s="12"/>
      <c r="K16" s="12"/>
      <c r="L16" s="13"/>
      <c r="M16" s="21" t="str">
        <f t="shared" si="1"/>
        <v>FD</v>
      </c>
      <c r="N16" s="19">
        <f t="shared" si="0"/>
        <v>0</v>
      </c>
    </row>
    <row r="17" spans="2:14" ht="15.75" x14ac:dyDescent="0.25">
      <c r="B17" s="4">
        <v>13</v>
      </c>
      <c r="C17" s="4"/>
      <c r="D17" s="5"/>
      <c r="E17" s="11"/>
      <c r="F17" s="12"/>
      <c r="G17" s="12"/>
      <c r="H17" s="12"/>
      <c r="I17" s="12"/>
      <c r="J17" s="12"/>
      <c r="K17" s="12"/>
      <c r="L17" s="13"/>
      <c r="M17" s="21" t="str">
        <f t="shared" si="1"/>
        <v>FD</v>
      </c>
      <c r="N17" s="19">
        <f t="shared" si="0"/>
        <v>0</v>
      </c>
    </row>
    <row r="18" spans="2:14" ht="15.75" x14ac:dyDescent="0.25">
      <c r="B18" s="4">
        <v>14</v>
      </c>
      <c r="C18" s="4"/>
      <c r="D18" s="5"/>
      <c r="E18" s="11"/>
      <c r="F18" s="12"/>
      <c r="G18" s="12"/>
      <c r="H18" s="12"/>
      <c r="I18" s="12"/>
      <c r="J18" s="12"/>
      <c r="K18" s="12"/>
      <c r="L18" s="13"/>
      <c r="M18" s="21" t="str">
        <f t="shared" si="1"/>
        <v>FD</v>
      </c>
      <c r="N18" s="19">
        <f t="shared" si="0"/>
        <v>0</v>
      </c>
    </row>
    <row r="19" spans="2:14" ht="15.75" x14ac:dyDescent="0.25">
      <c r="B19" s="4">
        <v>15</v>
      </c>
      <c r="C19" s="4"/>
      <c r="D19" s="5"/>
      <c r="E19" s="11"/>
      <c r="F19" s="12"/>
      <c r="G19" s="12"/>
      <c r="H19" s="12"/>
      <c r="I19" s="12"/>
      <c r="J19" s="12"/>
      <c r="K19" s="12"/>
      <c r="L19" s="13"/>
      <c r="M19" s="21" t="str">
        <f t="shared" si="1"/>
        <v>FD</v>
      </c>
      <c r="N19" s="19">
        <f t="shared" si="0"/>
        <v>0</v>
      </c>
    </row>
    <row r="20" spans="2:14" ht="15.75" x14ac:dyDescent="0.25">
      <c r="B20" s="4">
        <v>16</v>
      </c>
      <c r="C20" s="4"/>
      <c r="D20" s="5"/>
      <c r="E20" s="11"/>
      <c r="F20" s="12"/>
      <c r="G20" s="12"/>
      <c r="H20" s="12"/>
      <c r="I20" s="12"/>
      <c r="J20" s="12"/>
      <c r="K20" s="12"/>
      <c r="L20" s="13"/>
      <c r="M20" s="21" t="str">
        <f t="shared" si="1"/>
        <v>FD</v>
      </c>
      <c r="N20" s="19">
        <f t="shared" si="0"/>
        <v>0</v>
      </c>
    </row>
    <row r="21" spans="2:14" ht="15.75" x14ac:dyDescent="0.25">
      <c r="B21" s="4">
        <v>17</v>
      </c>
      <c r="C21" s="4"/>
      <c r="D21" s="5"/>
      <c r="E21" s="11"/>
      <c r="F21" s="12"/>
      <c r="G21" s="12"/>
      <c r="H21" s="12"/>
      <c r="I21" s="12"/>
      <c r="J21" s="12"/>
      <c r="K21" s="12"/>
      <c r="L21" s="13"/>
      <c r="M21" s="21" t="str">
        <f t="shared" si="1"/>
        <v>FD</v>
      </c>
      <c r="N21" s="19">
        <f t="shared" si="0"/>
        <v>0</v>
      </c>
    </row>
    <row r="22" spans="2:14" ht="15.75" x14ac:dyDescent="0.25">
      <c r="B22" s="4">
        <v>18</v>
      </c>
      <c r="C22" s="4"/>
      <c r="D22" s="5"/>
      <c r="E22" s="11"/>
      <c r="F22" s="12"/>
      <c r="G22" s="12"/>
      <c r="H22" s="12"/>
      <c r="I22" s="12"/>
      <c r="J22" s="12"/>
      <c r="K22" s="12"/>
      <c r="L22" s="13"/>
      <c r="M22" s="21" t="str">
        <f t="shared" si="1"/>
        <v>FD</v>
      </c>
      <c r="N22" s="19">
        <f t="shared" si="0"/>
        <v>0</v>
      </c>
    </row>
    <row r="23" spans="2:14" ht="15.75" x14ac:dyDescent="0.25">
      <c r="B23" s="4">
        <v>19</v>
      </c>
      <c r="C23" s="4"/>
      <c r="D23" s="5"/>
      <c r="E23" s="11"/>
      <c r="F23" s="12"/>
      <c r="G23" s="12"/>
      <c r="H23" s="12"/>
      <c r="I23" s="12"/>
      <c r="J23" s="12"/>
      <c r="K23" s="12"/>
      <c r="L23" s="13"/>
      <c r="M23" s="21" t="str">
        <f t="shared" si="1"/>
        <v>FD</v>
      </c>
      <c r="N23" s="19">
        <f t="shared" si="0"/>
        <v>0</v>
      </c>
    </row>
    <row r="24" spans="2:14" ht="15.75" x14ac:dyDescent="0.25">
      <c r="B24" s="4">
        <v>20</v>
      </c>
      <c r="C24" s="4"/>
      <c r="D24" s="5"/>
      <c r="E24" s="11"/>
      <c r="F24" s="12"/>
      <c r="G24" s="12"/>
      <c r="H24" s="12"/>
      <c r="I24" s="12"/>
      <c r="J24" s="12"/>
      <c r="K24" s="12"/>
      <c r="L24" s="13"/>
      <c r="M24" s="21" t="str">
        <f t="shared" si="1"/>
        <v>FD</v>
      </c>
      <c r="N24" s="19">
        <f t="shared" si="0"/>
        <v>0</v>
      </c>
    </row>
    <row r="25" spans="2:14" ht="15.75" x14ac:dyDescent="0.25">
      <c r="B25" s="4">
        <v>21</v>
      </c>
      <c r="C25" s="4"/>
      <c r="D25" s="5"/>
      <c r="E25" s="11"/>
      <c r="F25" s="12"/>
      <c r="G25" s="12"/>
      <c r="H25" s="12"/>
      <c r="I25" s="12"/>
      <c r="J25" s="12"/>
      <c r="K25" s="12"/>
      <c r="L25" s="13"/>
      <c r="M25" s="21" t="str">
        <f t="shared" si="1"/>
        <v>FD</v>
      </c>
      <c r="N25" s="19">
        <f t="shared" si="0"/>
        <v>0</v>
      </c>
    </row>
    <row r="26" spans="2:14" ht="15.75" x14ac:dyDescent="0.25">
      <c r="B26" s="4">
        <v>22</v>
      </c>
      <c r="C26" s="4"/>
      <c r="D26" s="5"/>
      <c r="E26" s="11"/>
      <c r="F26" s="12"/>
      <c r="G26" s="12"/>
      <c r="H26" s="12"/>
      <c r="I26" s="12"/>
      <c r="J26" s="12"/>
      <c r="K26" s="12"/>
      <c r="L26" s="13"/>
      <c r="M26" s="21" t="str">
        <f t="shared" si="1"/>
        <v>FD</v>
      </c>
      <c r="N26" s="19">
        <f t="shared" si="0"/>
        <v>0</v>
      </c>
    </row>
    <row r="27" spans="2:14" ht="15.75" x14ac:dyDescent="0.25">
      <c r="B27" s="4">
        <v>23</v>
      </c>
      <c r="C27" s="4"/>
      <c r="D27" s="5"/>
      <c r="E27" s="11"/>
      <c r="F27" s="12"/>
      <c r="G27" s="12"/>
      <c r="H27" s="12"/>
      <c r="I27" s="12"/>
      <c r="J27" s="12"/>
      <c r="K27" s="12"/>
      <c r="L27" s="13"/>
      <c r="M27" s="21" t="str">
        <f t="shared" si="1"/>
        <v>FD</v>
      </c>
      <c r="N27" s="19">
        <f t="shared" si="0"/>
        <v>0</v>
      </c>
    </row>
    <row r="28" spans="2:14" ht="15.75" x14ac:dyDescent="0.25">
      <c r="B28" s="4">
        <v>24</v>
      </c>
      <c r="C28" s="4"/>
      <c r="D28" s="5"/>
      <c r="E28" s="11"/>
      <c r="F28" s="12"/>
      <c r="G28" s="12"/>
      <c r="H28" s="12"/>
      <c r="I28" s="12"/>
      <c r="J28" s="12"/>
      <c r="K28" s="12"/>
      <c r="L28" s="13"/>
      <c r="M28" s="21" t="str">
        <f t="shared" si="1"/>
        <v>FD</v>
      </c>
      <c r="N28" s="19">
        <f t="shared" si="0"/>
        <v>0</v>
      </c>
    </row>
    <row r="29" spans="2:14" ht="15.75" x14ac:dyDescent="0.25">
      <c r="B29" s="4">
        <v>25</v>
      </c>
      <c r="C29" s="4"/>
      <c r="D29" s="5"/>
      <c r="E29" s="11"/>
      <c r="F29" s="12"/>
      <c r="G29" s="12"/>
      <c r="H29" s="12"/>
      <c r="I29" s="12"/>
      <c r="J29" s="12"/>
      <c r="K29" s="12"/>
      <c r="L29" s="13"/>
      <c r="M29" s="21" t="str">
        <f t="shared" si="1"/>
        <v>FD</v>
      </c>
      <c r="N29" s="19">
        <f t="shared" si="0"/>
        <v>0</v>
      </c>
    </row>
    <row r="30" spans="2:14" ht="15.75" x14ac:dyDescent="0.25">
      <c r="B30" s="4">
        <v>26</v>
      </c>
      <c r="C30" s="4"/>
      <c r="D30" s="5"/>
      <c r="E30" s="11"/>
      <c r="F30" s="12"/>
      <c r="G30" s="12"/>
      <c r="H30" s="12"/>
      <c r="I30" s="12"/>
      <c r="J30" s="12"/>
      <c r="K30" s="12"/>
      <c r="L30" s="13"/>
      <c r="M30" s="21" t="str">
        <f t="shared" si="1"/>
        <v>FD</v>
      </c>
      <c r="N30" s="19">
        <f t="shared" si="0"/>
        <v>0</v>
      </c>
    </row>
    <row r="31" spans="2:14" ht="15.75" x14ac:dyDescent="0.25">
      <c r="B31" s="4">
        <v>27</v>
      </c>
      <c r="C31" s="4"/>
      <c r="D31" s="5"/>
      <c r="E31" s="11"/>
      <c r="F31" s="12"/>
      <c r="G31" s="12"/>
      <c r="H31" s="12"/>
      <c r="I31" s="12"/>
      <c r="J31" s="12"/>
      <c r="K31" s="12"/>
      <c r="L31" s="13"/>
      <c r="M31" s="21" t="str">
        <f t="shared" si="1"/>
        <v>FD</v>
      </c>
      <c r="N31" s="19">
        <f t="shared" si="0"/>
        <v>0</v>
      </c>
    </row>
    <row r="32" spans="2:14" ht="15.75" x14ac:dyDescent="0.25">
      <c r="B32" s="4">
        <v>28</v>
      </c>
      <c r="C32" s="4"/>
      <c r="D32" s="5"/>
      <c r="E32" s="11"/>
      <c r="F32" s="12"/>
      <c r="G32" s="12"/>
      <c r="H32" s="12"/>
      <c r="I32" s="12"/>
      <c r="J32" s="12"/>
      <c r="K32" s="12"/>
      <c r="L32" s="13"/>
      <c r="M32" s="21" t="str">
        <f t="shared" si="1"/>
        <v>FD</v>
      </c>
      <c r="N32" s="19">
        <f t="shared" si="0"/>
        <v>0</v>
      </c>
    </row>
    <row r="33" spans="2:14" ht="15.75" x14ac:dyDescent="0.25">
      <c r="B33" s="4">
        <v>29</v>
      </c>
      <c r="C33" s="4"/>
      <c r="D33" s="5"/>
      <c r="E33" s="11"/>
      <c r="F33" s="12"/>
      <c r="G33" s="12"/>
      <c r="H33" s="12"/>
      <c r="I33" s="12"/>
      <c r="J33" s="12"/>
      <c r="K33" s="12"/>
      <c r="L33" s="13"/>
      <c r="M33" s="21" t="str">
        <f t="shared" si="1"/>
        <v>FD</v>
      </c>
      <c r="N33" s="19">
        <f t="shared" si="0"/>
        <v>0</v>
      </c>
    </row>
    <row r="34" spans="2:14" ht="15.75" x14ac:dyDescent="0.25">
      <c r="B34" s="4">
        <v>30</v>
      </c>
      <c r="C34" s="4"/>
      <c r="D34" s="5"/>
      <c r="E34" s="11"/>
      <c r="F34" s="12"/>
      <c r="G34" s="12"/>
      <c r="H34" s="12"/>
      <c r="I34" s="12"/>
      <c r="J34" s="12"/>
      <c r="K34" s="12"/>
      <c r="L34" s="13"/>
      <c r="M34" s="21" t="str">
        <f t="shared" si="1"/>
        <v>FD</v>
      </c>
      <c r="N34" s="19">
        <f t="shared" si="0"/>
        <v>0</v>
      </c>
    </row>
    <row r="35" spans="2:14" ht="15.75" x14ac:dyDescent="0.25">
      <c r="B35" s="4">
        <v>31</v>
      </c>
      <c r="C35" s="4"/>
      <c r="D35" s="5"/>
      <c r="E35" s="11"/>
      <c r="F35" s="12"/>
      <c r="G35" s="12"/>
      <c r="H35" s="12"/>
      <c r="I35" s="12"/>
      <c r="J35" s="12"/>
      <c r="K35" s="12"/>
      <c r="L35" s="13"/>
      <c r="M35" s="21" t="str">
        <f t="shared" si="1"/>
        <v>FD</v>
      </c>
      <c r="N35" s="19">
        <f t="shared" si="0"/>
        <v>0</v>
      </c>
    </row>
    <row r="36" spans="2:14" ht="15.75" x14ac:dyDescent="0.25">
      <c r="B36" s="4">
        <v>32</v>
      </c>
      <c r="C36" s="4"/>
      <c r="D36" s="5"/>
      <c r="E36" s="11"/>
      <c r="F36" s="12"/>
      <c r="G36" s="12"/>
      <c r="H36" s="12"/>
      <c r="I36" s="12"/>
      <c r="J36" s="12"/>
      <c r="K36" s="12"/>
      <c r="L36" s="13"/>
      <c r="M36" s="21" t="str">
        <f t="shared" si="1"/>
        <v>FD</v>
      </c>
      <c r="N36" s="19">
        <f t="shared" si="0"/>
        <v>0</v>
      </c>
    </row>
    <row r="37" spans="2:14" ht="15.75" x14ac:dyDescent="0.25">
      <c r="B37" s="4">
        <v>33</v>
      </c>
      <c r="C37" s="4"/>
      <c r="D37" s="5"/>
      <c r="E37" s="11"/>
      <c r="F37" s="12"/>
      <c r="G37" s="12"/>
      <c r="H37" s="12"/>
      <c r="I37" s="12"/>
      <c r="J37" s="12"/>
      <c r="K37" s="12"/>
      <c r="L37" s="13"/>
      <c r="M37" s="21" t="str">
        <f t="shared" si="1"/>
        <v>FD</v>
      </c>
      <c r="N37" s="19">
        <f t="shared" si="0"/>
        <v>0</v>
      </c>
    </row>
    <row r="38" spans="2:14" ht="15.75" x14ac:dyDescent="0.25">
      <c r="B38" s="4">
        <v>34</v>
      </c>
      <c r="C38" s="4"/>
      <c r="D38" s="5"/>
      <c r="E38" s="11"/>
      <c r="F38" s="12"/>
      <c r="G38" s="12"/>
      <c r="H38" s="12"/>
      <c r="I38" s="12"/>
      <c r="J38" s="12"/>
      <c r="K38" s="12"/>
      <c r="L38" s="13"/>
      <c r="M38" s="21" t="str">
        <f t="shared" si="1"/>
        <v>FD</v>
      </c>
      <c r="N38" s="19">
        <f t="shared" si="0"/>
        <v>0</v>
      </c>
    </row>
    <row r="39" spans="2:14" ht="15.75" x14ac:dyDescent="0.25">
      <c r="B39" s="4">
        <v>35</v>
      </c>
      <c r="C39" s="4"/>
      <c r="D39" s="5"/>
      <c r="E39" s="11"/>
      <c r="F39" s="12"/>
      <c r="G39" s="12"/>
      <c r="H39" s="12"/>
      <c r="I39" s="12"/>
      <c r="J39" s="12"/>
      <c r="K39" s="12"/>
      <c r="L39" s="13"/>
      <c r="M39" s="21" t="str">
        <f t="shared" si="1"/>
        <v>FD</v>
      </c>
      <c r="N39" s="19">
        <f t="shared" si="0"/>
        <v>0</v>
      </c>
    </row>
    <row r="40" spans="2:14" ht="15.75" x14ac:dyDescent="0.25">
      <c r="B40" s="4">
        <v>36</v>
      </c>
      <c r="C40" s="4"/>
      <c r="D40" s="5"/>
      <c r="E40" s="11"/>
      <c r="F40" s="12"/>
      <c r="G40" s="12"/>
      <c r="H40" s="12"/>
      <c r="I40" s="12"/>
      <c r="J40" s="12"/>
      <c r="K40" s="12"/>
      <c r="L40" s="13"/>
      <c r="M40" s="21" t="str">
        <f t="shared" si="1"/>
        <v>FD</v>
      </c>
      <c r="N40" s="19">
        <f t="shared" si="0"/>
        <v>0</v>
      </c>
    </row>
    <row r="41" spans="2:14" ht="15.75" x14ac:dyDescent="0.25">
      <c r="B41" s="4">
        <v>37</v>
      </c>
      <c r="C41" s="4"/>
      <c r="D41" s="5"/>
      <c r="E41" s="11"/>
      <c r="F41" s="12"/>
      <c r="G41" s="12"/>
      <c r="H41" s="12"/>
      <c r="I41" s="12"/>
      <c r="J41" s="12"/>
      <c r="K41" s="12"/>
      <c r="L41" s="13"/>
      <c r="M41" s="21" t="str">
        <f t="shared" si="1"/>
        <v>FD</v>
      </c>
      <c r="N41" s="19">
        <f t="shared" si="0"/>
        <v>0</v>
      </c>
    </row>
    <row r="42" spans="2:14" ht="15.75" x14ac:dyDescent="0.25">
      <c r="B42" s="4">
        <v>38</v>
      </c>
      <c r="C42" s="4"/>
      <c r="D42" s="5"/>
      <c r="E42" s="11"/>
      <c r="F42" s="12"/>
      <c r="G42" s="12"/>
      <c r="H42" s="12"/>
      <c r="I42" s="12"/>
      <c r="J42" s="12"/>
      <c r="K42" s="12"/>
      <c r="L42" s="13"/>
      <c r="M42" s="21" t="str">
        <f t="shared" si="1"/>
        <v>FD</v>
      </c>
      <c r="N42" s="19">
        <f t="shared" si="0"/>
        <v>0</v>
      </c>
    </row>
    <row r="43" spans="2:14" ht="15.75" x14ac:dyDescent="0.25">
      <c r="B43" s="4">
        <v>39</v>
      </c>
      <c r="C43" s="4"/>
      <c r="D43" s="5"/>
      <c r="E43" s="11"/>
      <c r="F43" s="12"/>
      <c r="G43" s="12"/>
      <c r="H43" s="12"/>
      <c r="I43" s="12"/>
      <c r="J43" s="12"/>
      <c r="K43" s="12"/>
      <c r="L43" s="13"/>
      <c r="M43" s="21" t="str">
        <f t="shared" si="1"/>
        <v>FD</v>
      </c>
      <c r="N43" s="19">
        <f t="shared" si="0"/>
        <v>0</v>
      </c>
    </row>
    <row r="44" spans="2:14" ht="15.75" x14ac:dyDescent="0.25">
      <c r="B44" s="4">
        <v>40</v>
      </c>
      <c r="C44" s="4"/>
      <c r="D44" s="5"/>
      <c r="E44" s="11"/>
      <c r="F44" s="12"/>
      <c r="G44" s="12"/>
      <c r="H44" s="12"/>
      <c r="I44" s="12"/>
      <c r="J44" s="12"/>
      <c r="K44" s="12"/>
      <c r="L44" s="13"/>
      <c r="M44" s="21" t="str">
        <f t="shared" si="1"/>
        <v>FD</v>
      </c>
      <c r="N44" s="19">
        <f t="shared" si="0"/>
        <v>0</v>
      </c>
    </row>
    <row r="45" spans="2:14" ht="15.75" x14ac:dyDescent="0.25">
      <c r="B45" s="4">
        <v>41</v>
      </c>
      <c r="C45" s="4"/>
      <c r="D45" s="5"/>
      <c r="E45" s="11"/>
      <c r="F45" s="12"/>
      <c r="G45" s="12"/>
      <c r="H45" s="12"/>
      <c r="I45" s="12"/>
      <c r="J45" s="12"/>
      <c r="K45" s="12"/>
      <c r="L45" s="13"/>
      <c r="M45" s="21" t="str">
        <f t="shared" si="1"/>
        <v>FD</v>
      </c>
      <c r="N45" s="19">
        <f t="shared" si="0"/>
        <v>0</v>
      </c>
    </row>
    <row r="46" spans="2:14" ht="15.75" x14ac:dyDescent="0.25">
      <c r="B46" s="4">
        <v>42</v>
      </c>
      <c r="C46" s="4"/>
      <c r="D46" s="5"/>
      <c r="E46" s="11"/>
      <c r="F46" s="12"/>
      <c r="G46" s="12"/>
      <c r="H46" s="12"/>
      <c r="I46" s="12"/>
      <c r="J46" s="12"/>
      <c r="K46" s="12"/>
      <c r="L46" s="13"/>
      <c r="M46" s="21" t="str">
        <f t="shared" si="1"/>
        <v>FD</v>
      </c>
      <c r="N46" s="19">
        <f t="shared" si="0"/>
        <v>0</v>
      </c>
    </row>
    <row r="47" spans="2:14" ht="15.75" x14ac:dyDescent="0.25">
      <c r="B47" s="4">
        <v>43</v>
      </c>
      <c r="C47" s="4"/>
      <c r="D47" s="5"/>
      <c r="E47" s="11"/>
      <c r="F47" s="12"/>
      <c r="G47" s="12"/>
      <c r="H47" s="12"/>
      <c r="I47" s="12"/>
      <c r="J47" s="12"/>
      <c r="K47" s="12"/>
      <c r="L47" s="13"/>
      <c r="M47" s="21" t="str">
        <f t="shared" si="1"/>
        <v>FD</v>
      </c>
      <c r="N47" s="19">
        <f t="shared" si="0"/>
        <v>0</v>
      </c>
    </row>
    <row r="48" spans="2:14" ht="15.75" x14ac:dyDescent="0.25">
      <c r="B48" s="4">
        <v>44</v>
      </c>
      <c r="C48" s="4"/>
      <c r="D48" s="5"/>
      <c r="E48" s="11"/>
      <c r="F48" s="12"/>
      <c r="G48" s="12"/>
      <c r="H48" s="12"/>
      <c r="I48" s="12"/>
      <c r="J48" s="12"/>
      <c r="K48" s="12"/>
      <c r="L48" s="13"/>
      <c r="M48" s="21" t="str">
        <f t="shared" si="1"/>
        <v>FD</v>
      </c>
      <c r="N48" s="19">
        <f t="shared" si="0"/>
        <v>0</v>
      </c>
    </row>
    <row r="49" spans="2:14" ht="15.75" x14ac:dyDescent="0.25">
      <c r="B49" s="4">
        <v>45</v>
      </c>
      <c r="C49" s="4"/>
      <c r="D49" s="5"/>
      <c r="E49" s="11"/>
      <c r="F49" s="12"/>
      <c r="G49" s="12"/>
      <c r="H49" s="12"/>
      <c r="I49" s="12"/>
      <c r="J49" s="12"/>
      <c r="K49" s="12"/>
      <c r="L49" s="13"/>
      <c r="M49" s="21" t="str">
        <f t="shared" si="1"/>
        <v>FD</v>
      </c>
      <c r="N49" s="19">
        <f t="shared" si="0"/>
        <v>0</v>
      </c>
    </row>
    <row r="50" spans="2:14" ht="15.75" x14ac:dyDescent="0.25">
      <c r="B50" s="4">
        <v>46</v>
      </c>
      <c r="C50" s="4"/>
      <c r="D50" s="5"/>
      <c r="E50" s="11"/>
      <c r="F50" s="12"/>
      <c r="G50" s="12"/>
      <c r="H50" s="12"/>
      <c r="I50" s="12"/>
      <c r="J50" s="12"/>
      <c r="K50" s="12"/>
      <c r="L50" s="13"/>
      <c r="M50" s="21" t="str">
        <f t="shared" si="1"/>
        <v>FD</v>
      </c>
      <c r="N50" s="19">
        <f t="shared" si="0"/>
        <v>0</v>
      </c>
    </row>
    <row r="51" spans="2:14" ht="15.75" x14ac:dyDescent="0.25">
      <c r="B51" s="4">
        <v>47</v>
      </c>
      <c r="C51" s="4"/>
      <c r="D51" s="5"/>
      <c r="E51" s="11"/>
      <c r="F51" s="12"/>
      <c r="G51" s="12"/>
      <c r="H51" s="12"/>
      <c r="I51" s="12"/>
      <c r="J51" s="12"/>
      <c r="K51" s="12"/>
      <c r="L51" s="13"/>
      <c r="M51" s="21" t="str">
        <f t="shared" si="1"/>
        <v>FD</v>
      </c>
      <c r="N51" s="19">
        <f t="shared" si="0"/>
        <v>0</v>
      </c>
    </row>
    <row r="52" spans="2:14" ht="15.75" x14ac:dyDescent="0.25">
      <c r="B52" s="4">
        <v>48</v>
      </c>
      <c r="C52" s="4"/>
      <c r="D52" s="5"/>
      <c r="E52" s="11"/>
      <c r="F52" s="12"/>
      <c r="G52" s="12"/>
      <c r="H52" s="12"/>
      <c r="I52" s="12"/>
      <c r="J52" s="12"/>
      <c r="K52" s="12"/>
      <c r="L52" s="13"/>
      <c r="M52" s="21" t="str">
        <f t="shared" si="1"/>
        <v>FD</v>
      </c>
      <c r="N52" s="19">
        <f t="shared" si="0"/>
        <v>0</v>
      </c>
    </row>
    <row r="53" spans="2:14" ht="15.75" x14ac:dyDescent="0.25">
      <c r="B53" s="4">
        <v>49</v>
      </c>
      <c r="C53" s="4"/>
      <c r="D53" s="5"/>
      <c r="E53" s="11"/>
      <c r="F53" s="12"/>
      <c r="G53" s="12"/>
      <c r="H53" s="12"/>
      <c r="I53" s="12"/>
      <c r="J53" s="12"/>
      <c r="K53" s="12"/>
      <c r="L53" s="13"/>
      <c r="M53" s="21" t="str">
        <f t="shared" si="1"/>
        <v>FD</v>
      </c>
      <c r="N53" s="19">
        <f t="shared" si="0"/>
        <v>0</v>
      </c>
    </row>
    <row r="54" spans="2:14" ht="15.75" x14ac:dyDescent="0.25">
      <c r="B54" s="4">
        <v>50</v>
      </c>
      <c r="C54" s="4"/>
      <c r="D54" s="5"/>
      <c r="E54" s="11"/>
      <c r="F54" s="12"/>
      <c r="G54" s="12"/>
      <c r="H54" s="12"/>
      <c r="I54" s="12"/>
      <c r="J54" s="12"/>
      <c r="K54" s="12"/>
      <c r="L54" s="13"/>
      <c r="M54" s="21" t="str">
        <f t="shared" si="1"/>
        <v>FD</v>
      </c>
      <c r="N54" s="19">
        <f t="shared" si="0"/>
        <v>0</v>
      </c>
    </row>
    <row r="55" spans="2:14" ht="15.75" x14ac:dyDescent="0.25">
      <c r="B55" s="4">
        <v>51</v>
      </c>
      <c r="C55" s="4"/>
      <c r="D55" s="5"/>
      <c r="E55" s="11"/>
      <c r="F55" s="12"/>
      <c r="G55" s="12"/>
      <c r="H55" s="12"/>
      <c r="I55" s="12"/>
      <c r="J55" s="12"/>
      <c r="K55" s="12"/>
      <c r="L55" s="13"/>
      <c r="M55" s="21" t="str">
        <f t="shared" si="1"/>
        <v>FD</v>
      </c>
      <c r="N55" s="19">
        <f t="shared" si="0"/>
        <v>0</v>
      </c>
    </row>
    <row r="56" spans="2:14" ht="15.75" x14ac:dyDescent="0.25">
      <c r="B56" s="4">
        <v>52</v>
      </c>
      <c r="C56" s="4"/>
      <c r="D56" s="5"/>
      <c r="E56" s="11"/>
      <c r="F56" s="12"/>
      <c r="G56" s="12"/>
      <c r="H56" s="12"/>
      <c r="I56" s="12"/>
      <c r="J56" s="12"/>
      <c r="K56" s="12"/>
      <c r="L56" s="13"/>
      <c r="M56" s="21" t="str">
        <f t="shared" si="1"/>
        <v>FD</v>
      </c>
      <c r="N56" s="19">
        <f t="shared" si="0"/>
        <v>0</v>
      </c>
    </row>
    <row r="57" spans="2:14" ht="15.75" x14ac:dyDescent="0.25">
      <c r="B57" s="4">
        <v>53</v>
      </c>
      <c r="C57" s="4"/>
      <c r="D57" s="5"/>
      <c r="E57" s="11"/>
      <c r="F57" s="12"/>
      <c r="G57" s="12"/>
      <c r="H57" s="12"/>
      <c r="I57" s="12"/>
      <c r="J57" s="12"/>
      <c r="K57" s="12"/>
      <c r="L57" s="13"/>
      <c r="M57" s="21" t="str">
        <f t="shared" si="1"/>
        <v>FD</v>
      </c>
      <c r="N57" s="19">
        <f t="shared" si="0"/>
        <v>0</v>
      </c>
    </row>
    <row r="58" spans="2:14" ht="15.75" x14ac:dyDescent="0.25">
      <c r="B58" s="4">
        <v>54</v>
      </c>
      <c r="C58" s="4"/>
      <c r="D58" s="5"/>
      <c r="E58" s="11"/>
      <c r="F58" s="12"/>
      <c r="G58" s="12"/>
      <c r="H58" s="12"/>
      <c r="I58" s="12"/>
      <c r="J58" s="12"/>
      <c r="K58" s="12"/>
      <c r="L58" s="13"/>
      <c r="M58" s="21" t="str">
        <f t="shared" si="1"/>
        <v>FD</v>
      </c>
      <c r="N58" s="19">
        <f t="shared" si="0"/>
        <v>0</v>
      </c>
    </row>
    <row r="59" spans="2:14" ht="15.75" x14ac:dyDescent="0.25">
      <c r="B59" s="4">
        <v>55</v>
      </c>
      <c r="C59" s="4"/>
      <c r="D59" s="5"/>
      <c r="E59" s="11"/>
      <c r="F59" s="12"/>
      <c r="G59" s="12"/>
      <c r="H59" s="12"/>
      <c r="I59" s="12"/>
      <c r="J59" s="12"/>
      <c r="K59" s="12"/>
      <c r="L59" s="13"/>
      <c r="M59" s="21" t="str">
        <f t="shared" si="1"/>
        <v>FD</v>
      </c>
      <c r="N59" s="19">
        <f t="shared" si="0"/>
        <v>0</v>
      </c>
    </row>
    <row r="60" spans="2:14" ht="15.75" x14ac:dyDescent="0.25">
      <c r="B60" s="4">
        <v>56</v>
      </c>
      <c r="C60" s="4"/>
      <c r="D60" s="5"/>
      <c r="E60" s="11"/>
      <c r="F60" s="12"/>
      <c r="G60" s="12"/>
      <c r="H60" s="12"/>
      <c r="I60" s="12"/>
      <c r="J60" s="12"/>
      <c r="K60" s="12"/>
      <c r="L60" s="13"/>
      <c r="M60" s="21" t="str">
        <f t="shared" si="1"/>
        <v>FD</v>
      </c>
      <c r="N60" s="19">
        <f t="shared" si="0"/>
        <v>0</v>
      </c>
    </row>
    <row r="61" spans="2:14" ht="16.5" customHeight="1" x14ac:dyDescent="0.25">
      <c r="B61" s="4">
        <v>57</v>
      </c>
      <c r="C61" s="4"/>
      <c r="D61" s="5"/>
      <c r="E61" s="11"/>
      <c r="F61" s="12"/>
      <c r="G61" s="12"/>
      <c r="H61" s="12"/>
      <c r="I61" s="12"/>
      <c r="J61" s="12"/>
      <c r="K61" s="12"/>
      <c r="L61" s="13"/>
      <c r="M61" s="21" t="str">
        <f t="shared" si="1"/>
        <v>FD</v>
      </c>
      <c r="N61" s="19">
        <f t="shared" si="0"/>
        <v>0</v>
      </c>
    </row>
    <row r="62" spans="2:14" ht="16.5" customHeight="1" x14ac:dyDescent="0.25">
      <c r="B62" s="4">
        <v>58</v>
      </c>
      <c r="C62" s="4"/>
      <c r="D62" s="5"/>
      <c r="E62" s="11"/>
      <c r="F62" s="12"/>
      <c r="G62" s="12"/>
      <c r="H62" s="12"/>
      <c r="I62" s="12"/>
      <c r="J62" s="12"/>
      <c r="K62" s="12"/>
      <c r="L62" s="13"/>
      <c r="M62" s="21" t="str">
        <f t="shared" si="1"/>
        <v>FD</v>
      </c>
      <c r="N62" s="19">
        <f t="shared" si="0"/>
        <v>0</v>
      </c>
    </row>
    <row r="63" spans="2:14" ht="15.75" x14ac:dyDescent="0.25">
      <c r="B63" s="4">
        <v>59</v>
      </c>
      <c r="C63" s="4"/>
      <c r="D63" s="5"/>
      <c r="E63" s="11"/>
      <c r="F63" s="12"/>
      <c r="G63" s="12"/>
      <c r="H63" s="12"/>
      <c r="I63" s="12"/>
      <c r="J63" s="12"/>
      <c r="K63" s="12"/>
      <c r="L63" s="13"/>
      <c r="M63" s="21" t="str">
        <f t="shared" si="1"/>
        <v>FD</v>
      </c>
      <c r="N63" s="19">
        <f t="shared" si="0"/>
        <v>0</v>
      </c>
    </row>
    <row r="64" spans="2:14" ht="15.75" x14ac:dyDescent="0.25">
      <c r="B64" s="4">
        <v>60</v>
      </c>
      <c r="C64" s="4"/>
      <c r="D64" s="5"/>
      <c r="E64" s="11"/>
      <c r="F64" s="12"/>
      <c r="G64" s="12"/>
      <c r="H64" s="12"/>
      <c r="I64" s="12"/>
      <c r="J64" s="12"/>
      <c r="K64" s="12"/>
      <c r="L64" s="13"/>
      <c r="M64" s="21" t="str">
        <f t="shared" si="1"/>
        <v>FD</v>
      </c>
      <c r="N64" s="19">
        <f t="shared" si="0"/>
        <v>0</v>
      </c>
    </row>
    <row r="65" spans="2:14" ht="15.75" x14ac:dyDescent="0.25">
      <c r="B65" s="4">
        <v>61</v>
      </c>
      <c r="C65" s="4"/>
      <c r="D65" s="5"/>
      <c r="E65" s="11"/>
      <c r="F65" s="12"/>
      <c r="G65" s="12"/>
      <c r="H65" s="12"/>
      <c r="I65" s="12"/>
      <c r="J65" s="12"/>
      <c r="K65" s="12"/>
      <c r="L65" s="13"/>
      <c r="M65" s="21" t="str">
        <f t="shared" si="1"/>
        <v>FD</v>
      </c>
      <c r="N65" s="19">
        <f t="shared" si="0"/>
        <v>0</v>
      </c>
    </row>
    <row r="66" spans="2:14" ht="15.75" x14ac:dyDescent="0.25">
      <c r="B66" s="4">
        <v>62</v>
      </c>
      <c r="C66" s="4"/>
      <c r="D66" s="5"/>
      <c r="E66" s="11"/>
      <c r="F66" s="12"/>
      <c r="G66" s="12"/>
      <c r="H66" s="12"/>
      <c r="I66" s="12"/>
      <c r="J66" s="12"/>
      <c r="K66" s="12"/>
      <c r="L66" s="13"/>
      <c r="M66" s="21" t="str">
        <f t="shared" si="1"/>
        <v>FD</v>
      </c>
      <c r="N66" s="19">
        <f t="shared" si="0"/>
        <v>0</v>
      </c>
    </row>
    <row r="67" spans="2:14" ht="15.75" x14ac:dyDescent="0.25">
      <c r="B67" s="4">
        <v>63</v>
      </c>
      <c r="C67" s="4"/>
      <c r="D67" s="5"/>
      <c r="E67" s="11"/>
      <c r="F67" s="12"/>
      <c r="G67" s="12"/>
      <c r="H67" s="12"/>
      <c r="I67" s="12"/>
      <c r="J67" s="12"/>
      <c r="K67" s="12"/>
      <c r="L67" s="13"/>
      <c r="M67" s="21" t="str">
        <f t="shared" si="1"/>
        <v>FD</v>
      </c>
      <c r="N67" s="19">
        <f t="shared" si="0"/>
        <v>0</v>
      </c>
    </row>
    <row r="68" spans="2:14" ht="15.75" x14ac:dyDescent="0.25">
      <c r="B68" s="4">
        <v>64</v>
      </c>
      <c r="C68" s="4"/>
      <c r="D68" s="5"/>
      <c r="E68" s="11"/>
      <c r="F68" s="12"/>
      <c r="G68" s="12"/>
      <c r="H68" s="12"/>
      <c r="I68" s="12"/>
      <c r="J68" s="12"/>
      <c r="K68" s="12"/>
      <c r="L68" s="13"/>
      <c r="M68" s="21" t="str">
        <f t="shared" si="1"/>
        <v>FD</v>
      </c>
      <c r="N68" s="19">
        <f t="shared" si="0"/>
        <v>0</v>
      </c>
    </row>
    <row r="69" spans="2:14" ht="15.75" x14ac:dyDescent="0.25">
      <c r="B69" s="4">
        <v>65</v>
      </c>
      <c r="C69" s="4"/>
      <c r="D69" s="5"/>
      <c r="E69" s="11"/>
      <c r="F69" s="12"/>
      <c r="G69" s="12"/>
      <c r="H69" s="12"/>
      <c r="I69" s="12"/>
      <c r="J69" s="12"/>
      <c r="K69" s="12"/>
      <c r="L69" s="13"/>
      <c r="M69" s="21" t="str">
        <f t="shared" ref="M69:M94" si="2">IF(AND(COUNT(F69:L69)&gt;(0.5*7),D69&gt;=1),"OK","FD")</f>
        <v>FD</v>
      </c>
      <c r="N69" s="19">
        <f t="shared" si="0"/>
        <v>0</v>
      </c>
    </row>
    <row r="70" spans="2:14" ht="15.75" x14ac:dyDescent="0.25">
      <c r="B70" s="4">
        <v>66</v>
      </c>
      <c r="C70" s="4"/>
      <c r="D70" s="5"/>
      <c r="E70" s="11"/>
      <c r="F70" s="12"/>
      <c r="G70" s="12"/>
      <c r="H70" s="12"/>
      <c r="I70" s="12"/>
      <c r="J70" s="12"/>
      <c r="K70" s="12"/>
      <c r="L70" s="13"/>
      <c r="M70" s="21" t="str">
        <f t="shared" si="2"/>
        <v>FD</v>
      </c>
      <c r="N70" s="19">
        <f t="shared" ref="N70:N94" si="3">IF(M70="OK",IFERROR((AVERAGE(F70:L70))/D70,0),0)</f>
        <v>0</v>
      </c>
    </row>
    <row r="71" spans="2:14" ht="15.75" x14ac:dyDescent="0.25">
      <c r="B71" s="4">
        <v>67</v>
      </c>
      <c r="C71" s="4"/>
      <c r="D71" s="5"/>
      <c r="E71" s="11"/>
      <c r="F71" s="12"/>
      <c r="G71" s="12"/>
      <c r="H71" s="12"/>
      <c r="I71" s="12"/>
      <c r="J71" s="12"/>
      <c r="K71" s="12"/>
      <c r="L71" s="13"/>
      <c r="M71" s="21" t="str">
        <f t="shared" si="2"/>
        <v>FD</v>
      </c>
      <c r="N71" s="19">
        <f t="shared" si="3"/>
        <v>0</v>
      </c>
    </row>
    <row r="72" spans="2:14" ht="15.75" x14ac:dyDescent="0.25">
      <c r="B72" s="4">
        <v>68</v>
      </c>
      <c r="C72" s="4"/>
      <c r="D72" s="5"/>
      <c r="E72" s="11"/>
      <c r="F72" s="12"/>
      <c r="G72" s="12"/>
      <c r="H72" s="12"/>
      <c r="I72" s="12"/>
      <c r="J72" s="12"/>
      <c r="K72" s="12"/>
      <c r="L72" s="13"/>
      <c r="M72" s="21" t="str">
        <f t="shared" si="2"/>
        <v>FD</v>
      </c>
      <c r="N72" s="19">
        <f t="shared" si="3"/>
        <v>0</v>
      </c>
    </row>
    <row r="73" spans="2:14" ht="15.75" x14ac:dyDescent="0.25">
      <c r="B73" s="4">
        <v>69</v>
      </c>
      <c r="C73" s="4"/>
      <c r="D73" s="5"/>
      <c r="E73" s="11"/>
      <c r="F73" s="12"/>
      <c r="G73" s="12"/>
      <c r="H73" s="12"/>
      <c r="I73" s="12"/>
      <c r="J73" s="12"/>
      <c r="K73" s="12"/>
      <c r="L73" s="13"/>
      <c r="M73" s="21" t="str">
        <f t="shared" si="2"/>
        <v>FD</v>
      </c>
      <c r="N73" s="19">
        <f t="shared" si="3"/>
        <v>0</v>
      </c>
    </row>
    <row r="74" spans="2:14" ht="15.75" x14ac:dyDescent="0.25">
      <c r="B74" s="4">
        <v>70</v>
      </c>
      <c r="C74" s="4"/>
      <c r="D74" s="5"/>
      <c r="E74" s="11"/>
      <c r="F74" s="12"/>
      <c r="G74" s="12"/>
      <c r="H74" s="12"/>
      <c r="I74" s="12"/>
      <c r="J74" s="12"/>
      <c r="K74" s="12"/>
      <c r="L74" s="13"/>
      <c r="M74" s="21" t="str">
        <f t="shared" si="2"/>
        <v>FD</v>
      </c>
      <c r="N74" s="19">
        <f t="shared" si="3"/>
        <v>0</v>
      </c>
    </row>
    <row r="75" spans="2:14" ht="15.75" x14ac:dyDescent="0.25">
      <c r="B75" s="4">
        <v>71</v>
      </c>
      <c r="C75" s="4"/>
      <c r="D75" s="5"/>
      <c r="E75" s="11"/>
      <c r="F75" s="12"/>
      <c r="G75" s="12"/>
      <c r="H75" s="12"/>
      <c r="I75" s="12"/>
      <c r="J75" s="12"/>
      <c r="K75" s="12"/>
      <c r="L75" s="13"/>
      <c r="M75" s="21" t="str">
        <f t="shared" si="2"/>
        <v>FD</v>
      </c>
      <c r="N75" s="19">
        <f t="shared" si="3"/>
        <v>0</v>
      </c>
    </row>
    <row r="76" spans="2:14" ht="15.75" x14ac:dyDescent="0.25">
      <c r="B76" s="4">
        <v>72</v>
      </c>
      <c r="C76" s="4"/>
      <c r="D76" s="5"/>
      <c r="E76" s="11"/>
      <c r="F76" s="12"/>
      <c r="G76" s="12"/>
      <c r="H76" s="12"/>
      <c r="I76" s="12"/>
      <c r="J76" s="12"/>
      <c r="K76" s="12"/>
      <c r="L76" s="13"/>
      <c r="M76" s="21" t="str">
        <f t="shared" si="2"/>
        <v>FD</v>
      </c>
      <c r="N76" s="19">
        <f t="shared" si="3"/>
        <v>0</v>
      </c>
    </row>
    <row r="77" spans="2:14" ht="15.75" x14ac:dyDescent="0.25">
      <c r="B77" s="4">
        <v>73</v>
      </c>
      <c r="C77" s="4"/>
      <c r="D77" s="5"/>
      <c r="E77" s="11"/>
      <c r="F77" s="12"/>
      <c r="G77" s="12"/>
      <c r="H77" s="12"/>
      <c r="I77" s="12"/>
      <c r="J77" s="12"/>
      <c r="K77" s="12"/>
      <c r="L77" s="13"/>
      <c r="M77" s="21" t="str">
        <f t="shared" si="2"/>
        <v>FD</v>
      </c>
      <c r="N77" s="19">
        <f t="shared" si="3"/>
        <v>0</v>
      </c>
    </row>
    <row r="78" spans="2:14" ht="15.75" x14ac:dyDescent="0.25">
      <c r="B78" s="4">
        <v>74</v>
      </c>
      <c r="C78" s="4"/>
      <c r="D78" s="5"/>
      <c r="E78" s="11"/>
      <c r="F78" s="12"/>
      <c r="G78" s="12"/>
      <c r="H78" s="12"/>
      <c r="I78" s="12"/>
      <c r="J78" s="12"/>
      <c r="K78" s="12"/>
      <c r="L78" s="13"/>
      <c r="M78" s="21" t="str">
        <f t="shared" si="2"/>
        <v>FD</v>
      </c>
      <c r="N78" s="19">
        <f t="shared" si="3"/>
        <v>0</v>
      </c>
    </row>
    <row r="79" spans="2:14" ht="15.75" x14ac:dyDescent="0.25">
      <c r="B79" s="4">
        <v>75</v>
      </c>
      <c r="C79" s="4"/>
      <c r="D79" s="5"/>
      <c r="E79" s="11"/>
      <c r="F79" s="12"/>
      <c r="G79" s="12"/>
      <c r="H79" s="12"/>
      <c r="I79" s="12"/>
      <c r="J79" s="12"/>
      <c r="K79" s="12"/>
      <c r="L79" s="13"/>
      <c r="M79" s="21" t="str">
        <f t="shared" si="2"/>
        <v>FD</v>
      </c>
      <c r="N79" s="19">
        <f t="shared" si="3"/>
        <v>0</v>
      </c>
    </row>
    <row r="80" spans="2:14" ht="15.75" x14ac:dyDescent="0.25">
      <c r="B80" s="4">
        <v>76</v>
      </c>
      <c r="C80" s="4"/>
      <c r="D80" s="5"/>
      <c r="E80" s="11"/>
      <c r="F80" s="12"/>
      <c r="G80" s="12"/>
      <c r="H80" s="12"/>
      <c r="I80" s="12"/>
      <c r="J80" s="12"/>
      <c r="K80" s="12"/>
      <c r="L80" s="13"/>
      <c r="M80" s="21" t="str">
        <f t="shared" si="2"/>
        <v>FD</v>
      </c>
      <c r="N80" s="19">
        <f t="shared" si="3"/>
        <v>0</v>
      </c>
    </row>
    <row r="81" spans="2:14" ht="15.75" x14ac:dyDescent="0.25">
      <c r="B81" s="4">
        <v>77</v>
      </c>
      <c r="C81" s="4"/>
      <c r="D81" s="5"/>
      <c r="E81" s="11"/>
      <c r="F81" s="12"/>
      <c r="G81" s="12"/>
      <c r="H81" s="12"/>
      <c r="I81" s="12"/>
      <c r="J81" s="12"/>
      <c r="K81" s="12"/>
      <c r="L81" s="13"/>
      <c r="M81" s="21" t="str">
        <f t="shared" si="2"/>
        <v>FD</v>
      </c>
      <c r="N81" s="19">
        <f t="shared" si="3"/>
        <v>0</v>
      </c>
    </row>
    <row r="82" spans="2:14" ht="15.75" x14ac:dyDescent="0.25">
      <c r="B82" s="4">
        <v>78</v>
      </c>
      <c r="C82" s="4"/>
      <c r="D82" s="5"/>
      <c r="E82" s="11"/>
      <c r="F82" s="12"/>
      <c r="G82" s="12"/>
      <c r="H82" s="12"/>
      <c r="I82" s="12"/>
      <c r="J82" s="12"/>
      <c r="K82" s="12"/>
      <c r="L82" s="13"/>
      <c r="M82" s="21" t="str">
        <f t="shared" si="2"/>
        <v>FD</v>
      </c>
      <c r="N82" s="19">
        <f t="shared" si="3"/>
        <v>0</v>
      </c>
    </row>
    <row r="83" spans="2:14" ht="15.75" x14ac:dyDescent="0.25">
      <c r="B83" s="4">
        <v>79</v>
      </c>
      <c r="C83" s="4"/>
      <c r="D83" s="5"/>
      <c r="E83" s="11"/>
      <c r="F83" s="12"/>
      <c r="G83" s="12"/>
      <c r="H83" s="12"/>
      <c r="I83" s="12"/>
      <c r="J83" s="12"/>
      <c r="K83" s="12"/>
      <c r="L83" s="13"/>
      <c r="M83" s="21" t="str">
        <f t="shared" si="2"/>
        <v>FD</v>
      </c>
      <c r="N83" s="19">
        <f t="shared" si="3"/>
        <v>0</v>
      </c>
    </row>
    <row r="84" spans="2:14" ht="15.75" x14ac:dyDescent="0.25">
      <c r="B84" s="4">
        <v>80</v>
      </c>
      <c r="C84" s="4"/>
      <c r="D84" s="5"/>
      <c r="E84" s="11"/>
      <c r="F84" s="12"/>
      <c r="G84" s="12"/>
      <c r="H84" s="12"/>
      <c r="I84" s="12"/>
      <c r="J84" s="12"/>
      <c r="K84" s="12"/>
      <c r="L84" s="13"/>
      <c r="M84" s="21" t="str">
        <f t="shared" si="2"/>
        <v>FD</v>
      </c>
      <c r="N84" s="19">
        <f t="shared" si="3"/>
        <v>0</v>
      </c>
    </row>
    <row r="85" spans="2:14" ht="15.75" x14ac:dyDescent="0.25">
      <c r="B85" s="4">
        <v>81</v>
      </c>
      <c r="C85" s="4"/>
      <c r="D85" s="5"/>
      <c r="E85" s="11"/>
      <c r="F85" s="12"/>
      <c r="G85" s="12"/>
      <c r="H85" s="12"/>
      <c r="I85" s="12"/>
      <c r="J85" s="12"/>
      <c r="K85" s="12"/>
      <c r="L85" s="13"/>
      <c r="M85" s="21" t="str">
        <f t="shared" si="2"/>
        <v>FD</v>
      </c>
      <c r="N85" s="19">
        <f t="shared" si="3"/>
        <v>0</v>
      </c>
    </row>
    <row r="86" spans="2:14" ht="15.75" x14ac:dyDescent="0.25">
      <c r="B86" s="4">
        <v>82</v>
      </c>
      <c r="C86" s="4"/>
      <c r="D86" s="5"/>
      <c r="E86" s="11"/>
      <c r="F86" s="12"/>
      <c r="G86" s="12"/>
      <c r="H86" s="12"/>
      <c r="I86" s="12"/>
      <c r="J86" s="12"/>
      <c r="K86" s="12"/>
      <c r="L86" s="13"/>
      <c r="M86" s="21" t="str">
        <f t="shared" si="2"/>
        <v>FD</v>
      </c>
      <c r="N86" s="19">
        <f t="shared" si="3"/>
        <v>0</v>
      </c>
    </row>
    <row r="87" spans="2:14" ht="15.75" x14ac:dyDescent="0.25">
      <c r="B87" s="4">
        <v>83</v>
      </c>
      <c r="C87" s="4"/>
      <c r="D87" s="5"/>
      <c r="E87" s="11"/>
      <c r="F87" s="12"/>
      <c r="G87" s="12"/>
      <c r="H87" s="12"/>
      <c r="I87" s="12"/>
      <c r="J87" s="12"/>
      <c r="K87" s="12"/>
      <c r="L87" s="13"/>
      <c r="M87" s="21" t="str">
        <f t="shared" si="2"/>
        <v>FD</v>
      </c>
      <c r="N87" s="19">
        <f t="shared" si="3"/>
        <v>0</v>
      </c>
    </row>
    <row r="88" spans="2:14" ht="15.75" x14ac:dyDescent="0.25">
      <c r="B88" s="4">
        <v>84</v>
      </c>
      <c r="C88" s="4"/>
      <c r="D88" s="5"/>
      <c r="E88" s="11"/>
      <c r="F88" s="12"/>
      <c r="G88" s="12"/>
      <c r="H88" s="12"/>
      <c r="I88" s="12"/>
      <c r="J88" s="12"/>
      <c r="K88" s="12"/>
      <c r="L88" s="13"/>
      <c r="M88" s="21" t="str">
        <f t="shared" si="2"/>
        <v>FD</v>
      </c>
      <c r="N88" s="19">
        <f t="shared" si="3"/>
        <v>0</v>
      </c>
    </row>
    <row r="89" spans="2:14" ht="15.75" x14ac:dyDescent="0.25">
      <c r="B89" s="4">
        <v>85</v>
      </c>
      <c r="C89" s="4"/>
      <c r="D89" s="5"/>
      <c r="E89" s="11"/>
      <c r="F89" s="12"/>
      <c r="G89" s="12"/>
      <c r="H89" s="12"/>
      <c r="I89" s="12"/>
      <c r="J89" s="12"/>
      <c r="K89" s="12"/>
      <c r="L89" s="13"/>
      <c r="M89" s="21" t="str">
        <f t="shared" si="2"/>
        <v>FD</v>
      </c>
      <c r="N89" s="19">
        <f t="shared" si="3"/>
        <v>0</v>
      </c>
    </row>
    <row r="90" spans="2:14" ht="15.75" x14ac:dyDescent="0.25">
      <c r="B90" s="4">
        <v>86</v>
      </c>
      <c r="C90" s="4"/>
      <c r="D90" s="5"/>
      <c r="E90" s="11"/>
      <c r="F90" s="12"/>
      <c r="G90" s="12"/>
      <c r="H90" s="12"/>
      <c r="I90" s="12"/>
      <c r="J90" s="12"/>
      <c r="K90" s="12"/>
      <c r="L90" s="13"/>
      <c r="M90" s="21" t="str">
        <f t="shared" si="2"/>
        <v>FD</v>
      </c>
      <c r="N90" s="19">
        <f t="shared" si="3"/>
        <v>0</v>
      </c>
    </row>
    <row r="91" spans="2:14" ht="15.75" x14ac:dyDescent="0.25">
      <c r="B91" s="4">
        <v>87</v>
      </c>
      <c r="C91" s="4"/>
      <c r="D91" s="5"/>
      <c r="E91" s="11"/>
      <c r="F91" s="12"/>
      <c r="G91" s="12"/>
      <c r="H91" s="12"/>
      <c r="I91" s="12"/>
      <c r="J91" s="12"/>
      <c r="K91" s="12"/>
      <c r="L91" s="13"/>
      <c r="M91" s="21" t="str">
        <f t="shared" si="2"/>
        <v>FD</v>
      </c>
      <c r="N91" s="19">
        <f t="shared" si="3"/>
        <v>0</v>
      </c>
    </row>
    <row r="92" spans="2:14" ht="15.75" x14ac:dyDescent="0.25">
      <c r="B92" s="4">
        <v>88</v>
      </c>
      <c r="C92" s="4"/>
      <c r="D92" s="5"/>
      <c r="E92" s="11"/>
      <c r="F92" s="12"/>
      <c r="G92" s="12"/>
      <c r="H92" s="12"/>
      <c r="I92" s="12"/>
      <c r="J92" s="12"/>
      <c r="K92" s="12"/>
      <c r="L92" s="13"/>
      <c r="M92" s="21" t="str">
        <f t="shared" si="2"/>
        <v>FD</v>
      </c>
      <c r="N92" s="19">
        <f t="shared" si="3"/>
        <v>0</v>
      </c>
    </row>
    <row r="93" spans="2:14" ht="15.75" x14ac:dyDescent="0.25">
      <c r="B93" s="4">
        <v>89</v>
      </c>
      <c r="C93" s="4"/>
      <c r="D93" s="5"/>
      <c r="E93" s="11"/>
      <c r="F93" s="12"/>
      <c r="G93" s="12"/>
      <c r="H93" s="12"/>
      <c r="I93" s="12"/>
      <c r="J93" s="12"/>
      <c r="K93" s="12"/>
      <c r="L93" s="13"/>
      <c r="M93" s="21" t="str">
        <f t="shared" si="2"/>
        <v>FD</v>
      </c>
      <c r="N93" s="19">
        <f t="shared" si="3"/>
        <v>0</v>
      </c>
    </row>
    <row r="94" spans="2:14" ht="16.5" thickBot="1" x14ac:dyDescent="0.3">
      <c r="B94" s="8">
        <v>90</v>
      </c>
      <c r="C94" s="8"/>
      <c r="D94" s="9"/>
      <c r="E94" s="14"/>
      <c r="F94" s="15"/>
      <c r="G94" s="15"/>
      <c r="H94" s="15"/>
      <c r="I94" s="15"/>
      <c r="J94" s="15"/>
      <c r="K94" s="15"/>
      <c r="L94" s="16"/>
      <c r="M94" s="21" t="str">
        <f t="shared" si="2"/>
        <v>FD</v>
      </c>
      <c r="N94" s="19">
        <f t="shared" si="3"/>
        <v>0</v>
      </c>
    </row>
    <row r="95" spans="2:14" ht="16.5" customHeight="1" thickBot="1" x14ac:dyDescent="0.3">
      <c r="B95" s="53" t="s">
        <v>17</v>
      </c>
      <c r="C95" s="54"/>
      <c r="D95" s="54"/>
      <c r="E95" s="54"/>
      <c r="F95" s="54"/>
      <c r="G95" s="54"/>
      <c r="H95" s="54"/>
      <c r="I95" s="54"/>
      <c r="J95" s="54"/>
      <c r="K95" s="55"/>
      <c r="L95" s="17"/>
      <c r="M95" s="20"/>
      <c r="N95" s="10">
        <f>AVERAGE(N5:N94)</f>
        <v>0</v>
      </c>
    </row>
    <row r="96" spans="2:14" ht="32.25" customHeight="1" x14ac:dyDescent="0.25">
      <c r="B96" s="38" t="s">
        <v>13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</row>
    <row r="97" spans="2:14" x14ac:dyDescent="0.25">
      <c r="B97" s="39" t="s">
        <v>14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2:14" x14ac:dyDescent="0.25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</row>
  </sheetData>
  <dataConsolidate/>
  <mergeCells count="11">
    <mergeCell ref="B1:N1"/>
    <mergeCell ref="B96:N96"/>
    <mergeCell ref="B97:N98"/>
    <mergeCell ref="P3:T7"/>
    <mergeCell ref="B2:B4"/>
    <mergeCell ref="C2:C4"/>
    <mergeCell ref="D2:D4"/>
    <mergeCell ref="E2:L2"/>
    <mergeCell ref="N2:N3"/>
    <mergeCell ref="B95:K95"/>
    <mergeCell ref="M2:M4"/>
  </mergeCells>
  <conditionalFormatting sqref="M5:M94">
    <cfRule type="containsText" dxfId="17" priority="6" operator="containsText" text="MAL">
      <formula>NOT(ISERROR(SEARCH("MAL",M5)))</formula>
    </cfRule>
  </conditionalFormatting>
  <conditionalFormatting sqref="M5:M94">
    <cfRule type="containsText" dxfId="16" priority="4" operator="containsText" text="FD">
      <formula>NOT(ISERROR(SEARCH("FD",M5)))</formula>
    </cfRule>
    <cfRule type="cellIs" dxfId="15" priority="5" operator="equal">
      <formula>"FALTAN DATOS"</formula>
    </cfRule>
  </conditionalFormatting>
  <conditionalFormatting sqref="P10">
    <cfRule type="containsText" dxfId="14" priority="3" operator="containsText" text="MAL">
      <formula>NOT(ISERROR(SEARCH("MAL",P10)))</formula>
    </cfRule>
  </conditionalFormatting>
  <conditionalFormatting sqref="P10">
    <cfRule type="containsText" dxfId="13" priority="1" operator="containsText" text="FD">
      <formula>NOT(ISERROR(SEARCH("FD",P10)))</formula>
    </cfRule>
    <cfRule type="cellIs" dxfId="12" priority="2" operator="equal">
      <formula>"FALTAN DATOS"</formula>
    </cfRule>
  </conditionalFormatting>
  <dataValidations count="1">
    <dataValidation type="decimal" operator="greaterThan" allowBlank="1" showInputMessage="1" showErrorMessage="1" sqref="D5:L94">
      <formula1>0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9"/>
  <sheetViews>
    <sheetView topLeftCell="A79" workbookViewId="0">
      <selection activeCell="Q16" sqref="Q16"/>
    </sheetView>
  </sheetViews>
  <sheetFormatPr baseColWidth="10" defaultRowHeight="15" x14ac:dyDescent="0.25"/>
  <sheetData>
    <row r="1" spans="2:20" ht="30" customHeight="1" thickBot="1" x14ac:dyDescent="0.4">
      <c r="B1" s="37" t="s">
        <v>37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20" ht="15.75" x14ac:dyDescent="0.25">
      <c r="B2" s="49" t="s">
        <v>0</v>
      </c>
      <c r="C2" s="49" t="s">
        <v>15</v>
      </c>
      <c r="D2" s="49" t="s">
        <v>1</v>
      </c>
      <c r="E2" s="49" t="s">
        <v>2</v>
      </c>
      <c r="F2" s="49"/>
      <c r="G2" s="49"/>
      <c r="H2" s="49"/>
      <c r="I2" s="49"/>
      <c r="J2" s="49"/>
      <c r="K2" s="49"/>
      <c r="L2" s="50"/>
      <c r="M2" s="56" t="s">
        <v>18</v>
      </c>
      <c r="N2" s="51" t="s">
        <v>16</v>
      </c>
      <c r="P2" s="40" t="s">
        <v>38</v>
      </c>
      <c r="Q2" s="41"/>
      <c r="R2" s="41"/>
      <c r="S2" s="41"/>
      <c r="T2" s="42"/>
    </row>
    <row r="3" spans="2:20" ht="15.75" x14ac:dyDescent="0.25">
      <c r="B3" s="49"/>
      <c r="C3" s="49"/>
      <c r="D3" s="49"/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6" t="s">
        <v>10</v>
      </c>
      <c r="M3" s="57"/>
      <c r="N3" s="52"/>
      <c r="P3" s="43"/>
      <c r="Q3" s="44"/>
      <c r="R3" s="44"/>
      <c r="S3" s="44"/>
      <c r="T3" s="45"/>
    </row>
    <row r="4" spans="2:20" ht="30" x14ac:dyDescent="0.25">
      <c r="B4" s="49"/>
      <c r="C4" s="49"/>
      <c r="D4" s="49"/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  <c r="L4" s="7" t="s">
        <v>11</v>
      </c>
      <c r="M4" s="58"/>
      <c r="N4" s="18" t="s">
        <v>12</v>
      </c>
      <c r="P4" s="43"/>
      <c r="Q4" s="44"/>
      <c r="R4" s="44"/>
      <c r="S4" s="44"/>
      <c r="T4" s="45"/>
    </row>
    <row r="5" spans="2:20" ht="15.75" x14ac:dyDescent="0.25">
      <c r="B5" s="4">
        <v>1</v>
      </c>
      <c r="C5" s="4"/>
      <c r="D5" s="5"/>
      <c r="E5" s="11"/>
      <c r="F5" s="12"/>
      <c r="G5" s="12"/>
      <c r="H5" s="12"/>
      <c r="I5" s="12"/>
      <c r="J5" s="12"/>
      <c r="K5" s="12"/>
      <c r="L5" s="13"/>
      <c r="M5" s="21" t="str">
        <f>IF(AND(COUNT(F5:L5)&gt;(0.5*7),D5&gt;=1),"OK","FD")</f>
        <v>FD</v>
      </c>
      <c r="N5" s="19">
        <f>IF(M5="OK",IFERROR((AVERAGE(F5:L5))/D5,0),0)</f>
        <v>0</v>
      </c>
      <c r="P5" s="43"/>
      <c r="Q5" s="44"/>
      <c r="R5" s="44"/>
      <c r="S5" s="44"/>
      <c r="T5" s="45"/>
    </row>
    <row r="6" spans="2:20" ht="16.5" thickBot="1" x14ac:dyDescent="0.3">
      <c r="B6" s="4">
        <v>2</v>
      </c>
      <c r="C6" s="4"/>
      <c r="D6" s="5"/>
      <c r="E6" s="11"/>
      <c r="F6" s="12"/>
      <c r="G6" s="12"/>
      <c r="H6" s="12"/>
      <c r="I6" s="12"/>
      <c r="J6" s="12"/>
      <c r="K6" s="12"/>
      <c r="L6" s="13"/>
      <c r="M6" s="21" t="str">
        <f t="shared" ref="M6:M69" si="0">IF(AND(COUNT(F6:L6)&gt;(0.5*7),D6&gt;=1),"OK","FD")</f>
        <v>FD</v>
      </c>
      <c r="N6" s="19">
        <f t="shared" ref="N6:N69" si="1">IF(M6="OK",IFERROR((AVERAGE(F6:L6))/D6,0),0)</f>
        <v>0</v>
      </c>
      <c r="P6" s="46"/>
      <c r="Q6" s="47"/>
      <c r="R6" s="47"/>
      <c r="S6" s="47"/>
      <c r="T6" s="48"/>
    </row>
    <row r="7" spans="2:20" ht="15.75" x14ac:dyDescent="0.25">
      <c r="B7" s="4">
        <v>3</v>
      </c>
      <c r="C7" s="4"/>
      <c r="D7" s="5"/>
      <c r="E7" s="11"/>
      <c r="F7" s="12"/>
      <c r="G7" s="12"/>
      <c r="H7" s="12"/>
      <c r="I7" s="12"/>
      <c r="J7" s="12"/>
      <c r="K7" s="12"/>
      <c r="L7" s="13"/>
      <c r="M7" s="21" t="str">
        <f t="shared" si="0"/>
        <v>FD</v>
      </c>
      <c r="N7" s="19">
        <f t="shared" si="1"/>
        <v>0</v>
      </c>
    </row>
    <row r="8" spans="2:20" ht="15.75" x14ac:dyDescent="0.25">
      <c r="B8" s="4">
        <v>4</v>
      </c>
      <c r="C8" s="4"/>
      <c r="D8" s="5"/>
      <c r="E8" s="11"/>
      <c r="F8" s="12"/>
      <c r="G8" s="12"/>
      <c r="H8" s="12"/>
      <c r="I8" s="12"/>
      <c r="J8" s="12"/>
      <c r="K8" s="12"/>
      <c r="L8" s="13"/>
      <c r="M8" s="21" t="str">
        <f t="shared" si="0"/>
        <v>FD</v>
      </c>
      <c r="N8" s="19">
        <f t="shared" si="1"/>
        <v>0</v>
      </c>
      <c r="P8" s="23" t="s">
        <v>20</v>
      </c>
      <c r="Q8" s="24"/>
    </row>
    <row r="9" spans="2:20" ht="15.75" x14ac:dyDescent="0.25">
      <c r="B9" s="4">
        <v>5</v>
      </c>
      <c r="C9" s="4"/>
      <c r="D9" s="5"/>
      <c r="E9" s="11"/>
      <c r="F9" s="12"/>
      <c r="G9" s="12"/>
      <c r="H9" s="12"/>
      <c r="I9" s="12"/>
      <c r="J9" s="12"/>
      <c r="K9" s="12"/>
      <c r="L9" s="13"/>
      <c r="M9" s="21" t="str">
        <f t="shared" si="0"/>
        <v>FD</v>
      </c>
      <c r="N9" s="19">
        <f t="shared" si="1"/>
        <v>0</v>
      </c>
      <c r="P9" s="22" t="s">
        <v>21</v>
      </c>
      <c r="Q9" s="25" t="s">
        <v>22</v>
      </c>
    </row>
    <row r="10" spans="2:20" ht="15.75" x14ac:dyDescent="0.25">
      <c r="B10" s="4">
        <v>6</v>
      </c>
      <c r="C10" s="4"/>
      <c r="D10" s="5"/>
      <c r="E10" s="11"/>
      <c r="F10" s="12"/>
      <c r="G10" s="12"/>
      <c r="H10" s="12"/>
      <c r="I10" s="12"/>
      <c r="J10" s="12"/>
      <c r="K10" s="12"/>
      <c r="L10" s="13"/>
      <c r="M10" s="21" t="str">
        <f t="shared" si="0"/>
        <v>FD</v>
      </c>
      <c r="N10" s="19">
        <f t="shared" si="1"/>
        <v>0</v>
      </c>
      <c r="P10" s="26" t="s">
        <v>23</v>
      </c>
      <c r="Q10" s="27" t="s">
        <v>24</v>
      </c>
    </row>
    <row r="11" spans="2:20" ht="15.75" x14ac:dyDescent="0.25">
      <c r="B11" s="4">
        <v>7</v>
      </c>
      <c r="C11" s="4"/>
      <c r="D11" s="5"/>
      <c r="E11" s="11"/>
      <c r="F11" s="12"/>
      <c r="G11" s="12"/>
      <c r="H11" s="12"/>
      <c r="I11" s="12"/>
      <c r="J11" s="12"/>
      <c r="K11" s="12"/>
      <c r="L11" s="13"/>
      <c r="M11" s="21" t="str">
        <f t="shared" si="0"/>
        <v>FD</v>
      </c>
      <c r="N11" s="19">
        <f t="shared" si="1"/>
        <v>0</v>
      </c>
    </row>
    <row r="12" spans="2:20" ht="15.75" x14ac:dyDescent="0.25">
      <c r="B12" s="4">
        <v>8</v>
      </c>
      <c r="C12" s="4"/>
      <c r="D12" s="5"/>
      <c r="E12" s="11"/>
      <c r="F12" s="12"/>
      <c r="G12" s="12"/>
      <c r="H12" s="12"/>
      <c r="I12" s="12"/>
      <c r="J12" s="12"/>
      <c r="K12" s="12"/>
      <c r="L12" s="13"/>
      <c r="M12" s="21" t="str">
        <f t="shared" si="0"/>
        <v>FD</v>
      </c>
      <c r="N12" s="19">
        <f t="shared" si="1"/>
        <v>0</v>
      </c>
    </row>
    <row r="13" spans="2:20" ht="15.75" x14ac:dyDescent="0.25">
      <c r="B13" s="4">
        <v>9</v>
      </c>
      <c r="C13" s="4"/>
      <c r="D13" s="5"/>
      <c r="E13" s="11"/>
      <c r="F13" s="12"/>
      <c r="G13" s="12"/>
      <c r="H13" s="12"/>
      <c r="I13" s="12"/>
      <c r="J13" s="12"/>
      <c r="K13" s="12"/>
      <c r="L13" s="13"/>
      <c r="M13" s="21" t="str">
        <f t="shared" si="0"/>
        <v>FD</v>
      </c>
      <c r="N13" s="19">
        <f t="shared" si="1"/>
        <v>0</v>
      </c>
    </row>
    <row r="14" spans="2:20" ht="15.75" x14ac:dyDescent="0.25">
      <c r="B14" s="4">
        <v>10</v>
      </c>
      <c r="C14" s="4"/>
      <c r="D14" s="5"/>
      <c r="E14" s="11"/>
      <c r="F14" s="12"/>
      <c r="G14" s="12"/>
      <c r="H14" s="12"/>
      <c r="I14" s="12"/>
      <c r="J14" s="12"/>
      <c r="K14" s="12"/>
      <c r="L14" s="13"/>
      <c r="M14" s="21" t="str">
        <f t="shared" si="0"/>
        <v>FD</v>
      </c>
      <c r="N14" s="19">
        <f t="shared" si="1"/>
        <v>0</v>
      </c>
    </row>
    <row r="15" spans="2:20" ht="15.75" x14ac:dyDescent="0.25">
      <c r="B15" s="4">
        <v>11</v>
      </c>
      <c r="C15" s="4"/>
      <c r="D15" s="5"/>
      <c r="E15" s="11"/>
      <c r="F15" s="12"/>
      <c r="G15" s="12"/>
      <c r="H15" s="12"/>
      <c r="I15" s="12"/>
      <c r="J15" s="12"/>
      <c r="K15" s="12"/>
      <c r="L15" s="13"/>
      <c r="M15" s="21" t="str">
        <f t="shared" si="0"/>
        <v>FD</v>
      </c>
      <c r="N15" s="19">
        <f t="shared" si="1"/>
        <v>0</v>
      </c>
    </row>
    <row r="16" spans="2:20" ht="15.75" x14ac:dyDescent="0.25">
      <c r="B16" s="4">
        <v>12</v>
      </c>
      <c r="C16" s="4"/>
      <c r="D16" s="5"/>
      <c r="E16" s="11"/>
      <c r="F16" s="12"/>
      <c r="G16" s="12"/>
      <c r="H16" s="12"/>
      <c r="I16" s="12"/>
      <c r="J16" s="12"/>
      <c r="K16" s="12"/>
      <c r="L16" s="13"/>
      <c r="M16" s="21" t="str">
        <f t="shared" si="0"/>
        <v>FD</v>
      </c>
      <c r="N16" s="19">
        <f t="shared" si="1"/>
        <v>0</v>
      </c>
    </row>
    <row r="17" spans="2:14" ht="15.75" x14ac:dyDescent="0.25">
      <c r="B17" s="4">
        <v>13</v>
      </c>
      <c r="C17" s="4"/>
      <c r="D17" s="5"/>
      <c r="E17" s="11"/>
      <c r="F17" s="12"/>
      <c r="G17" s="12"/>
      <c r="H17" s="12"/>
      <c r="I17" s="12"/>
      <c r="J17" s="12"/>
      <c r="K17" s="12"/>
      <c r="L17" s="13"/>
      <c r="M17" s="21" t="str">
        <f t="shared" si="0"/>
        <v>FD</v>
      </c>
      <c r="N17" s="19">
        <f t="shared" si="1"/>
        <v>0</v>
      </c>
    </row>
    <row r="18" spans="2:14" ht="15.75" x14ac:dyDescent="0.25">
      <c r="B18" s="4">
        <v>14</v>
      </c>
      <c r="C18" s="4"/>
      <c r="D18" s="5"/>
      <c r="E18" s="11"/>
      <c r="F18" s="12"/>
      <c r="G18" s="12"/>
      <c r="H18" s="12"/>
      <c r="I18" s="12"/>
      <c r="J18" s="12"/>
      <c r="K18" s="12"/>
      <c r="L18" s="13"/>
      <c r="M18" s="21" t="str">
        <f t="shared" si="0"/>
        <v>FD</v>
      </c>
      <c r="N18" s="19">
        <f t="shared" si="1"/>
        <v>0</v>
      </c>
    </row>
    <row r="19" spans="2:14" ht="15.75" x14ac:dyDescent="0.25">
      <c r="B19" s="4">
        <v>15</v>
      </c>
      <c r="C19" s="4"/>
      <c r="D19" s="5"/>
      <c r="E19" s="11"/>
      <c r="F19" s="12"/>
      <c r="G19" s="12"/>
      <c r="H19" s="12"/>
      <c r="I19" s="12"/>
      <c r="J19" s="12"/>
      <c r="K19" s="12"/>
      <c r="L19" s="13"/>
      <c r="M19" s="21" t="str">
        <f t="shared" si="0"/>
        <v>FD</v>
      </c>
      <c r="N19" s="19">
        <f t="shared" si="1"/>
        <v>0</v>
      </c>
    </row>
    <row r="20" spans="2:14" ht="15.75" x14ac:dyDescent="0.25">
      <c r="B20" s="4">
        <v>16</v>
      </c>
      <c r="C20" s="4"/>
      <c r="D20" s="5"/>
      <c r="E20" s="11"/>
      <c r="F20" s="12"/>
      <c r="G20" s="12"/>
      <c r="H20" s="12"/>
      <c r="I20" s="12"/>
      <c r="J20" s="12"/>
      <c r="K20" s="12"/>
      <c r="L20" s="13"/>
      <c r="M20" s="21" t="str">
        <f t="shared" si="0"/>
        <v>FD</v>
      </c>
      <c r="N20" s="19">
        <f t="shared" si="1"/>
        <v>0</v>
      </c>
    </row>
    <row r="21" spans="2:14" ht="15.75" x14ac:dyDescent="0.25">
      <c r="B21" s="4">
        <v>17</v>
      </c>
      <c r="C21" s="4"/>
      <c r="D21" s="5"/>
      <c r="E21" s="11"/>
      <c r="F21" s="12"/>
      <c r="G21" s="12"/>
      <c r="H21" s="12"/>
      <c r="I21" s="12"/>
      <c r="J21" s="12"/>
      <c r="K21" s="12"/>
      <c r="L21" s="13"/>
      <c r="M21" s="21" t="str">
        <f t="shared" si="0"/>
        <v>FD</v>
      </c>
      <c r="N21" s="19">
        <f t="shared" si="1"/>
        <v>0</v>
      </c>
    </row>
    <row r="22" spans="2:14" ht="15.75" x14ac:dyDescent="0.25">
      <c r="B22" s="4">
        <v>18</v>
      </c>
      <c r="C22" s="4"/>
      <c r="D22" s="5"/>
      <c r="E22" s="11"/>
      <c r="F22" s="12"/>
      <c r="G22" s="12"/>
      <c r="H22" s="12"/>
      <c r="I22" s="12"/>
      <c r="J22" s="12"/>
      <c r="K22" s="12"/>
      <c r="L22" s="13"/>
      <c r="M22" s="21" t="str">
        <f t="shared" si="0"/>
        <v>FD</v>
      </c>
      <c r="N22" s="19">
        <f t="shared" si="1"/>
        <v>0</v>
      </c>
    </row>
    <row r="23" spans="2:14" ht="15.75" x14ac:dyDescent="0.25">
      <c r="B23" s="4">
        <v>19</v>
      </c>
      <c r="C23" s="4"/>
      <c r="D23" s="5"/>
      <c r="E23" s="11"/>
      <c r="F23" s="12"/>
      <c r="G23" s="12"/>
      <c r="H23" s="12"/>
      <c r="I23" s="12"/>
      <c r="J23" s="12"/>
      <c r="K23" s="12"/>
      <c r="L23" s="13"/>
      <c r="M23" s="21" t="str">
        <f t="shared" si="0"/>
        <v>FD</v>
      </c>
      <c r="N23" s="19">
        <f t="shared" si="1"/>
        <v>0</v>
      </c>
    </row>
    <row r="24" spans="2:14" ht="15.75" x14ac:dyDescent="0.25">
      <c r="B24" s="4">
        <v>20</v>
      </c>
      <c r="C24" s="4"/>
      <c r="D24" s="5"/>
      <c r="E24" s="11"/>
      <c r="F24" s="12"/>
      <c r="G24" s="12"/>
      <c r="H24" s="12"/>
      <c r="I24" s="12"/>
      <c r="J24" s="12"/>
      <c r="K24" s="12"/>
      <c r="L24" s="13"/>
      <c r="M24" s="21" t="str">
        <f t="shared" si="0"/>
        <v>FD</v>
      </c>
      <c r="N24" s="19">
        <f t="shared" si="1"/>
        <v>0</v>
      </c>
    </row>
    <row r="25" spans="2:14" ht="15.75" x14ac:dyDescent="0.25">
      <c r="B25" s="4">
        <v>21</v>
      </c>
      <c r="C25" s="4"/>
      <c r="D25" s="5"/>
      <c r="E25" s="11"/>
      <c r="F25" s="12"/>
      <c r="G25" s="12"/>
      <c r="H25" s="12"/>
      <c r="I25" s="12"/>
      <c r="J25" s="12"/>
      <c r="K25" s="12"/>
      <c r="L25" s="13"/>
      <c r="M25" s="21" t="str">
        <f t="shared" si="0"/>
        <v>FD</v>
      </c>
      <c r="N25" s="19">
        <f t="shared" si="1"/>
        <v>0</v>
      </c>
    </row>
    <row r="26" spans="2:14" ht="15.75" x14ac:dyDescent="0.25">
      <c r="B26" s="4">
        <v>22</v>
      </c>
      <c r="C26" s="4"/>
      <c r="D26" s="5"/>
      <c r="E26" s="11"/>
      <c r="F26" s="12"/>
      <c r="G26" s="12"/>
      <c r="H26" s="12"/>
      <c r="I26" s="12"/>
      <c r="J26" s="12"/>
      <c r="K26" s="12"/>
      <c r="L26" s="13"/>
      <c r="M26" s="21" t="str">
        <f t="shared" si="0"/>
        <v>FD</v>
      </c>
      <c r="N26" s="19">
        <f t="shared" si="1"/>
        <v>0</v>
      </c>
    </row>
    <row r="27" spans="2:14" ht="15.75" x14ac:dyDescent="0.25">
      <c r="B27" s="4">
        <v>23</v>
      </c>
      <c r="C27" s="4"/>
      <c r="D27" s="5"/>
      <c r="E27" s="11"/>
      <c r="F27" s="12"/>
      <c r="G27" s="12"/>
      <c r="H27" s="12"/>
      <c r="I27" s="12"/>
      <c r="J27" s="12"/>
      <c r="K27" s="12"/>
      <c r="L27" s="13"/>
      <c r="M27" s="21" t="str">
        <f t="shared" si="0"/>
        <v>FD</v>
      </c>
      <c r="N27" s="19">
        <f t="shared" si="1"/>
        <v>0</v>
      </c>
    </row>
    <row r="28" spans="2:14" ht="15.75" x14ac:dyDescent="0.25">
      <c r="B28" s="4">
        <v>24</v>
      </c>
      <c r="C28" s="4"/>
      <c r="D28" s="5"/>
      <c r="E28" s="11"/>
      <c r="F28" s="12"/>
      <c r="G28" s="12"/>
      <c r="H28" s="12"/>
      <c r="I28" s="12"/>
      <c r="J28" s="12"/>
      <c r="K28" s="12"/>
      <c r="L28" s="13"/>
      <c r="M28" s="21" t="str">
        <f t="shared" si="0"/>
        <v>FD</v>
      </c>
      <c r="N28" s="19">
        <f t="shared" si="1"/>
        <v>0</v>
      </c>
    </row>
    <row r="29" spans="2:14" ht="15.75" x14ac:dyDescent="0.25">
      <c r="B29" s="4">
        <v>25</v>
      </c>
      <c r="C29" s="4"/>
      <c r="D29" s="5"/>
      <c r="E29" s="11"/>
      <c r="F29" s="12"/>
      <c r="G29" s="12"/>
      <c r="H29" s="12"/>
      <c r="I29" s="12"/>
      <c r="J29" s="12"/>
      <c r="K29" s="12"/>
      <c r="L29" s="13"/>
      <c r="M29" s="21" t="str">
        <f t="shared" si="0"/>
        <v>FD</v>
      </c>
      <c r="N29" s="19">
        <f t="shared" si="1"/>
        <v>0</v>
      </c>
    </row>
    <row r="30" spans="2:14" ht="15.75" x14ac:dyDescent="0.25">
      <c r="B30" s="4">
        <v>26</v>
      </c>
      <c r="C30" s="4"/>
      <c r="D30" s="5"/>
      <c r="E30" s="11"/>
      <c r="F30" s="12"/>
      <c r="G30" s="12"/>
      <c r="H30" s="12"/>
      <c r="I30" s="12"/>
      <c r="J30" s="12"/>
      <c r="K30" s="12"/>
      <c r="L30" s="13"/>
      <c r="M30" s="21" t="str">
        <f t="shared" si="0"/>
        <v>FD</v>
      </c>
      <c r="N30" s="19">
        <f t="shared" si="1"/>
        <v>0</v>
      </c>
    </row>
    <row r="31" spans="2:14" ht="15.75" x14ac:dyDescent="0.25">
      <c r="B31" s="4">
        <v>27</v>
      </c>
      <c r="C31" s="4"/>
      <c r="D31" s="5"/>
      <c r="E31" s="11"/>
      <c r="F31" s="12"/>
      <c r="G31" s="12"/>
      <c r="H31" s="12"/>
      <c r="I31" s="12"/>
      <c r="J31" s="12"/>
      <c r="K31" s="12"/>
      <c r="L31" s="13"/>
      <c r="M31" s="21" t="str">
        <f t="shared" si="0"/>
        <v>FD</v>
      </c>
      <c r="N31" s="19">
        <f t="shared" si="1"/>
        <v>0</v>
      </c>
    </row>
    <row r="32" spans="2:14" ht="15.75" x14ac:dyDescent="0.25">
      <c r="B32" s="4">
        <v>28</v>
      </c>
      <c r="C32" s="4"/>
      <c r="D32" s="5"/>
      <c r="E32" s="11"/>
      <c r="F32" s="12"/>
      <c r="G32" s="12"/>
      <c r="H32" s="12"/>
      <c r="I32" s="12"/>
      <c r="J32" s="12"/>
      <c r="K32" s="12"/>
      <c r="L32" s="13"/>
      <c r="M32" s="21" t="str">
        <f t="shared" si="0"/>
        <v>FD</v>
      </c>
      <c r="N32" s="19">
        <f t="shared" si="1"/>
        <v>0</v>
      </c>
    </row>
    <row r="33" spans="2:14" ht="15.75" x14ac:dyDescent="0.25">
      <c r="B33" s="4">
        <v>29</v>
      </c>
      <c r="C33" s="4"/>
      <c r="D33" s="5"/>
      <c r="E33" s="11"/>
      <c r="F33" s="12"/>
      <c r="G33" s="12"/>
      <c r="H33" s="12"/>
      <c r="I33" s="12"/>
      <c r="J33" s="12"/>
      <c r="K33" s="12"/>
      <c r="L33" s="13"/>
      <c r="M33" s="21" t="str">
        <f t="shared" si="0"/>
        <v>FD</v>
      </c>
      <c r="N33" s="19">
        <f t="shared" si="1"/>
        <v>0</v>
      </c>
    </row>
    <row r="34" spans="2:14" ht="15.75" x14ac:dyDescent="0.25">
      <c r="B34" s="4">
        <v>30</v>
      </c>
      <c r="C34" s="4"/>
      <c r="D34" s="5"/>
      <c r="E34" s="11"/>
      <c r="F34" s="12"/>
      <c r="G34" s="12"/>
      <c r="H34" s="12"/>
      <c r="I34" s="12"/>
      <c r="J34" s="12"/>
      <c r="K34" s="12"/>
      <c r="L34" s="13"/>
      <c r="M34" s="21" t="str">
        <f t="shared" si="0"/>
        <v>FD</v>
      </c>
      <c r="N34" s="19">
        <f t="shared" si="1"/>
        <v>0</v>
      </c>
    </row>
    <row r="35" spans="2:14" ht="15.75" x14ac:dyDescent="0.25">
      <c r="B35" s="4">
        <v>31</v>
      </c>
      <c r="C35" s="4"/>
      <c r="D35" s="5"/>
      <c r="E35" s="11"/>
      <c r="F35" s="12"/>
      <c r="G35" s="12"/>
      <c r="H35" s="12"/>
      <c r="I35" s="12"/>
      <c r="J35" s="12"/>
      <c r="K35" s="12"/>
      <c r="L35" s="13"/>
      <c r="M35" s="21" t="str">
        <f t="shared" si="0"/>
        <v>FD</v>
      </c>
      <c r="N35" s="19">
        <f t="shared" si="1"/>
        <v>0</v>
      </c>
    </row>
    <row r="36" spans="2:14" ht="15.75" x14ac:dyDescent="0.25">
      <c r="B36" s="4">
        <v>32</v>
      </c>
      <c r="C36" s="4"/>
      <c r="D36" s="5"/>
      <c r="E36" s="11"/>
      <c r="F36" s="12"/>
      <c r="G36" s="12"/>
      <c r="H36" s="12"/>
      <c r="I36" s="12"/>
      <c r="J36" s="12"/>
      <c r="K36" s="12"/>
      <c r="L36" s="13"/>
      <c r="M36" s="21" t="str">
        <f t="shared" si="0"/>
        <v>FD</v>
      </c>
      <c r="N36" s="19">
        <f t="shared" si="1"/>
        <v>0</v>
      </c>
    </row>
    <row r="37" spans="2:14" ht="15.75" x14ac:dyDescent="0.25">
      <c r="B37" s="4">
        <v>33</v>
      </c>
      <c r="C37" s="4"/>
      <c r="D37" s="5"/>
      <c r="E37" s="11"/>
      <c r="F37" s="12"/>
      <c r="G37" s="12"/>
      <c r="H37" s="12"/>
      <c r="I37" s="12"/>
      <c r="J37" s="12"/>
      <c r="K37" s="12"/>
      <c r="L37" s="13"/>
      <c r="M37" s="21" t="str">
        <f t="shared" si="0"/>
        <v>FD</v>
      </c>
      <c r="N37" s="19">
        <f t="shared" si="1"/>
        <v>0</v>
      </c>
    </row>
    <row r="38" spans="2:14" ht="15.75" x14ac:dyDescent="0.25">
      <c r="B38" s="4">
        <v>34</v>
      </c>
      <c r="C38" s="4"/>
      <c r="D38" s="5"/>
      <c r="E38" s="11"/>
      <c r="F38" s="12"/>
      <c r="G38" s="12"/>
      <c r="H38" s="12"/>
      <c r="I38" s="12"/>
      <c r="J38" s="12"/>
      <c r="K38" s="12"/>
      <c r="L38" s="13"/>
      <c r="M38" s="21" t="str">
        <f t="shared" si="0"/>
        <v>FD</v>
      </c>
      <c r="N38" s="19">
        <f t="shared" si="1"/>
        <v>0</v>
      </c>
    </row>
    <row r="39" spans="2:14" ht="15.75" x14ac:dyDescent="0.25">
      <c r="B39" s="4">
        <v>35</v>
      </c>
      <c r="C39" s="4"/>
      <c r="D39" s="5"/>
      <c r="E39" s="11"/>
      <c r="F39" s="12"/>
      <c r="G39" s="12"/>
      <c r="H39" s="12"/>
      <c r="I39" s="12"/>
      <c r="J39" s="12"/>
      <c r="K39" s="12"/>
      <c r="L39" s="13"/>
      <c r="M39" s="21" t="str">
        <f t="shared" si="0"/>
        <v>FD</v>
      </c>
      <c r="N39" s="19">
        <f t="shared" si="1"/>
        <v>0</v>
      </c>
    </row>
    <row r="40" spans="2:14" ht="15.75" x14ac:dyDescent="0.25">
      <c r="B40" s="4">
        <v>36</v>
      </c>
      <c r="C40" s="4"/>
      <c r="D40" s="5"/>
      <c r="E40" s="11"/>
      <c r="F40" s="12"/>
      <c r="G40" s="12"/>
      <c r="H40" s="12"/>
      <c r="I40" s="12"/>
      <c r="J40" s="12"/>
      <c r="K40" s="12"/>
      <c r="L40" s="13"/>
      <c r="M40" s="21" t="str">
        <f t="shared" si="0"/>
        <v>FD</v>
      </c>
      <c r="N40" s="19">
        <f t="shared" si="1"/>
        <v>0</v>
      </c>
    </row>
    <row r="41" spans="2:14" ht="15.75" x14ac:dyDescent="0.25">
      <c r="B41" s="4">
        <v>37</v>
      </c>
      <c r="C41" s="4"/>
      <c r="D41" s="5"/>
      <c r="E41" s="11"/>
      <c r="F41" s="12"/>
      <c r="G41" s="12"/>
      <c r="H41" s="12"/>
      <c r="I41" s="12"/>
      <c r="J41" s="12"/>
      <c r="K41" s="12"/>
      <c r="L41" s="13"/>
      <c r="M41" s="21" t="str">
        <f t="shared" si="0"/>
        <v>FD</v>
      </c>
      <c r="N41" s="19">
        <f t="shared" si="1"/>
        <v>0</v>
      </c>
    </row>
    <row r="42" spans="2:14" ht="15.75" x14ac:dyDescent="0.25">
      <c r="B42" s="4">
        <v>38</v>
      </c>
      <c r="C42" s="4"/>
      <c r="D42" s="5"/>
      <c r="E42" s="11"/>
      <c r="F42" s="12"/>
      <c r="G42" s="12"/>
      <c r="H42" s="12"/>
      <c r="I42" s="12"/>
      <c r="J42" s="12"/>
      <c r="K42" s="12"/>
      <c r="L42" s="13"/>
      <c r="M42" s="21" t="str">
        <f t="shared" si="0"/>
        <v>FD</v>
      </c>
      <c r="N42" s="19">
        <f t="shared" si="1"/>
        <v>0</v>
      </c>
    </row>
    <row r="43" spans="2:14" ht="15.75" x14ac:dyDescent="0.25">
      <c r="B43" s="4">
        <v>39</v>
      </c>
      <c r="C43" s="4"/>
      <c r="D43" s="5"/>
      <c r="E43" s="11"/>
      <c r="F43" s="12"/>
      <c r="G43" s="12"/>
      <c r="H43" s="12"/>
      <c r="I43" s="12"/>
      <c r="J43" s="12"/>
      <c r="K43" s="12"/>
      <c r="L43" s="13"/>
      <c r="M43" s="21" t="str">
        <f t="shared" si="0"/>
        <v>FD</v>
      </c>
      <c r="N43" s="19">
        <f t="shared" si="1"/>
        <v>0</v>
      </c>
    </row>
    <row r="44" spans="2:14" ht="15.75" x14ac:dyDescent="0.25">
      <c r="B44" s="4">
        <v>40</v>
      </c>
      <c r="C44" s="4"/>
      <c r="D44" s="5"/>
      <c r="E44" s="11"/>
      <c r="F44" s="12"/>
      <c r="G44" s="12"/>
      <c r="H44" s="12"/>
      <c r="I44" s="12"/>
      <c r="J44" s="12"/>
      <c r="K44" s="12"/>
      <c r="L44" s="13"/>
      <c r="M44" s="21" t="str">
        <f t="shared" si="0"/>
        <v>FD</v>
      </c>
      <c r="N44" s="19">
        <f t="shared" si="1"/>
        <v>0</v>
      </c>
    </row>
    <row r="45" spans="2:14" ht="15.75" x14ac:dyDescent="0.25">
      <c r="B45" s="4">
        <v>41</v>
      </c>
      <c r="C45" s="4"/>
      <c r="D45" s="5"/>
      <c r="E45" s="11"/>
      <c r="F45" s="12"/>
      <c r="G45" s="12"/>
      <c r="H45" s="12"/>
      <c r="I45" s="12"/>
      <c r="J45" s="12"/>
      <c r="K45" s="12"/>
      <c r="L45" s="13"/>
      <c r="M45" s="21" t="str">
        <f t="shared" si="0"/>
        <v>FD</v>
      </c>
      <c r="N45" s="19">
        <f t="shared" si="1"/>
        <v>0</v>
      </c>
    </row>
    <row r="46" spans="2:14" ht="15.75" x14ac:dyDescent="0.25">
      <c r="B46" s="4">
        <v>42</v>
      </c>
      <c r="C46" s="4"/>
      <c r="D46" s="5"/>
      <c r="E46" s="11"/>
      <c r="F46" s="12"/>
      <c r="G46" s="12"/>
      <c r="H46" s="12"/>
      <c r="I46" s="12"/>
      <c r="J46" s="12"/>
      <c r="K46" s="12"/>
      <c r="L46" s="13"/>
      <c r="M46" s="21" t="str">
        <f t="shared" si="0"/>
        <v>FD</v>
      </c>
      <c r="N46" s="19">
        <f t="shared" si="1"/>
        <v>0</v>
      </c>
    </row>
    <row r="47" spans="2:14" ht="15.75" x14ac:dyDescent="0.25">
      <c r="B47" s="4">
        <v>43</v>
      </c>
      <c r="C47" s="4"/>
      <c r="D47" s="5"/>
      <c r="E47" s="11"/>
      <c r="F47" s="12"/>
      <c r="G47" s="12"/>
      <c r="H47" s="12"/>
      <c r="I47" s="12"/>
      <c r="J47" s="12"/>
      <c r="K47" s="12"/>
      <c r="L47" s="13"/>
      <c r="M47" s="21" t="str">
        <f t="shared" si="0"/>
        <v>FD</v>
      </c>
      <c r="N47" s="19">
        <f t="shared" si="1"/>
        <v>0</v>
      </c>
    </row>
    <row r="48" spans="2:14" ht="15.75" x14ac:dyDescent="0.25">
      <c r="B48" s="4">
        <v>44</v>
      </c>
      <c r="C48" s="4"/>
      <c r="D48" s="5"/>
      <c r="E48" s="11"/>
      <c r="F48" s="12"/>
      <c r="G48" s="12"/>
      <c r="H48" s="12"/>
      <c r="I48" s="12"/>
      <c r="J48" s="12"/>
      <c r="K48" s="12"/>
      <c r="L48" s="13"/>
      <c r="M48" s="21" t="str">
        <f t="shared" si="0"/>
        <v>FD</v>
      </c>
      <c r="N48" s="19">
        <f t="shared" si="1"/>
        <v>0</v>
      </c>
    </row>
    <row r="49" spans="2:14" ht="15.75" x14ac:dyDescent="0.25">
      <c r="B49" s="4">
        <v>45</v>
      </c>
      <c r="C49" s="4"/>
      <c r="D49" s="5"/>
      <c r="E49" s="11"/>
      <c r="F49" s="12"/>
      <c r="G49" s="12"/>
      <c r="H49" s="12"/>
      <c r="I49" s="12"/>
      <c r="J49" s="12"/>
      <c r="K49" s="12"/>
      <c r="L49" s="13"/>
      <c r="M49" s="21" t="str">
        <f t="shared" si="0"/>
        <v>FD</v>
      </c>
      <c r="N49" s="19">
        <f t="shared" si="1"/>
        <v>0</v>
      </c>
    </row>
    <row r="50" spans="2:14" ht="15.75" x14ac:dyDescent="0.25">
      <c r="B50" s="4">
        <v>46</v>
      </c>
      <c r="C50" s="4"/>
      <c r="D50" s="5"/>
      <c r="E50" s="11"/>
      <c r="F50" s="12"/>
      <c r="G50" s="12"/>
      <c r="H50" s="12"/>
      <c r="I50" s="12"/>
      <c r="J50" s="12"/>
      <c r="K50" s="12"/>
      <c r="L50" s="13"/>
      <c r="M50" s="21" t="str">
        <f t="shared" si="0"/>
        <v>FD</v>
      </c>
      <c r="N50" s="19">
        <f t="shared" si="1"/>
        <v>0</v>
      </c>
    </row>
    <row r="51" spans="2:14" ht="15.75" x14ac:dyDescent="0.25">
      <c r="B51" s="4">
        <v>47</v>
      </c>
      <c r="C51" s="4"/>
      <c r="D51" s="5"/>
      <c r="E51" s="11"/>
      <c r="F51" s="12"/>
      <c r="G51" s="12"/>
      <c r="H51" s="12"/>
      <c r="I51" s="12"/>
      <c r="J51" s="12"/>
      <c r="K51" s="12"/>
      <c r="L51" s="13"/>
      <c r="M51" s="21" t="str">
        <f t="shared" si="0"/>
        <v>FD</v>
      </c>
      <c r="N51" s="19">
        <f t="shared" si="1"/>
        <v>0</v>
      </c>
    </row>
    <row r="52" spans="2:14" ht="15.75" x14ac:dyDescent="0.25">
      <c r="B52" s="4">
        <v>48</v>
      </c>
      <c r="C52" s="4"/>
      <c r="D52" s="5"/>
      <c r="E52" s="11"/>
      <c r="F52" s="12"/>
      <c r="G52" s="12"/>
      <c r="H52" s="12"/>
      <c r="I52" s="12"/>
      <c r="J52" s="12"/>
      <c r="K52" s="12"/>
      <c r="L52" s="13"/>
      <c r="M52" s="21" t="str">
        <f t="shared" si="0"/>
        <v>FD</v>
      </c>
      <c r="N52" s="19">
        <f t="shared" si="1"/>
        <v>0</v>
      </c>
    </row>
    <row r="53" spans="2:14" ht="15.75" x14ac:dyDescent="0.25">
      <c r="B53" s="4">
        <v>49</v>
      </c>
      <c r="C53" s="4"/>
      <c r="D53" s="5"/>
      <c r="E53" s="11"/>
      <c r="F53" s="12"/>
      <c r="G53" s="12"/>
      <c r="H53" s="12"/>
      <c r="I53" s="12"/>
      <c r="J53" s="12"/>
      <c r="K53" s="12"/>
      <c r="L53" s="13"/>
      <c r="M53" s="21" t="str">
        <f t="shared" si="0"/>
        <v>FD</v>
      </c>
      <c r="N53" s="19">
        <f t="shared" si="1"/>
        <v>0</v>
      </c>
    </row>
    <row r="54" spans="2:14" ht="15.75" x14ac:dyDescent="0.25">
      <c r="B54" s="4">
        <v>50</v>
      </c>
      <c r="C54" s="4"/>
      <c r="D54" s="5"/>
      <c r="E54" s="11"/>
      <c r="F54" s="12"/>
      <c r="G54" s="12"/>
      <c r="H54" s="12"/>
      <c r="I54" s="12"/>
      <c r="J54" s="12"/>
      <c r="K54" s="12"/>
      <c r="L54" s="13"/>
      <c r="M54" s="21" t="str">
        <f t="shared" si="0"/>
        <v>FD</v>
      </c>
      <c r="N54" s="19">
        <f t="shared" si="1"/>
        <v>0</v>
      </c>
    </row>
    <row r="55" spans="2:14" ht="15.75" x14ac:dyDescent="0.25">
      <c r="B55" s="4">
        <v>51</v>
      </c>
      <c r="C55" s="4"/>
      <c r="D55" s="5"/>
      <c r="E55" s="11"/>
      <c r="F55" s="12"/>
      <c r="G55" s="12"/>
      <c r="H55" s="12"/>
      <c r="I55" s="12"/>
      <c r="J55" s="12"/>
      <c r="K55" s="12"/>
      <c r="L55" s="13"/>
      <c r="M55" s="21" t="str">
        <f t="shared" si="0"/>
        <v>FD</v>
      </c>
      <c r="N55" s="19">
        <f t="shared" si="1"/>
        <v>0</v>
      </c>
    </row>
    <row r="56" spans="2:14" ht="15.75" x14ac:dyDescent="0.25">
      <c r="B56" s="4">
        <v>52</v>
      </c>
      <c r="C56" s="4"/>
      <c r="D56" s="5"/>
      <c r="E56" s="11"/>
      <c r="F56" s="12"/>
      <c r="G56" s="12"/>
      <c r="H56" s="12"/>
      <c r="I56" s="12"/>
      <c r="J56" s="12"/>
      <c r="K56" s="12"/>
      <c r="L56" s="13"/>
      <c r="M56" s="21" t="str">
        <f t="shared" si="0"/>
        <v>FD</v>
      </c>
      <c r="N56" s="19">
        <f t="shared" si="1"/>
        <v>0</v>
      </c>
    </row>
    <row r="57" spans="2:14" ht="15.75" x14ac:dyDescent="0.25">
      <c r="B57" s="4">
        <v>53</v>
      </c>
      <c r="C57" s="4"/>
      <c r="D57" s="5"/>
      <c r="E57" s="11"/>
      <c r="F57" s="12"/>
      <c r="G57" s="12"/>
      <c r="H57" s="12"/>
      <c r="I57" s="12"/>
      <c r="J57" s="12"/>
      <c r="K57" s="12"/>
      <c r="L57" s="13"/>
      <c r="M57" s="21" t="str">
        <f t="shared" si="0"/>
        <v>FD</v>
      </c>
      <c r="N57" s="19">
        <f t="shared" si="1"/>
        <v>0</v>
      </c>
    </row>
    <row r="58" spans="2:14" ht="15.75" x14ac:dyDescent="0.25">
      <c r="B58" s="4">
        <v>54</v>
      </c>
      <c r="C58" s="4"/>
      <c r="D58" s="5"/>
      <c r="E58" s="11"/>
      <c r="F58" s="12"/>
      <c r="G58" s="12"/>
      <c r="H58" s="12"/>
      <c r="I58" s="12"/>
      <c r="J58" s="12"/>
      <c r="K58" s="12"/>
      <c r="L58" s="13"/>
      <c r="M58" s="21" t="str">
        <f t="shared" si="0"/>
        <v>FD</v>
      </c>
      <c r="N58" s="19">
        <f t="shared" si="1"/>
        <v>0</v>
      </c>
    </row>
    <row r="59" spans="2:14" ht="15.75" x14ac:dyDescent="0.25">
      <c r="B59" s="4">
        <v>55</v>
      </c>
      <c r="C59" s="4"/>
      <c r="D59" s="5"/>
      <c r="E59" s="11"/>
      <c r="F59" s="12"/>
      <c r="G59" s="12"/>
      <c r="H59" s="12"/>
      <c r="I59" s="12"/>
      <c r="J59" s="12"/>
      <c r="K59" s="12"/>
      <c r="L59" s="13"/>
      <c r="M59" s="21" t="str">
        <f t="shared" si="0"/>
        <v>FD</v>
      </c>
      <c r="N59" s="19">
        <f t="shared" si="1"/>
        <v>0</v>
      </c>
    </row>
    <row r="60" spans="2:14" ht="15.75" x14ac:dyDescent="0.25">
      <c r="B60" s="4">
        <v>56</v>
      </c>
      <c r="C60" s="4"/>
      <c r="D60" s="5"/>
      <c r="E60" s="11"/>
      <c r="F60" s="12"/>
      <c r="G60" s="12"/>
      <c r="H60" s="12"/>
      <c r="I60" s="12"/>
      <c r="J60" s="12"/>
      <c r="K60" s="12"/>
      <c r="L60" s="13"/>
      <c r="M60" s="21" t="str">
        <f t="shared" si="0"/>
        <v>FD</v>
      </c>
      <c r="N60" s="19">
        <f t="shared" si="1"/>
        <v>0</v>
      </c>
    </row>
    <row r="61" spans="2:14" ht="15.75" x14ac:dyDescent="0.25">
      <c r="B61" s="4">
        <v>57</v>
      </c>
      <c r="C61" s="4"/>
      <c r="D61" s="5"/>
      <c r="E61" s="11"/>
      <c r="F61" s="12"/>
      <c r="G61" s="12"/>
      <c r="H61" s="12"/>
      <c r="I61" s="12"/>
      <c r="J61" s="12"/>
      <c r="K61" s="12"/>
      <c r="L61" s="13"/>
      <c r="M61" s="21" t="str">
        <f t="shared" si="0"/>
        <v>FD</v>
      </c>
      <c r="N61" s="19">
        <f t="shared" si="1"/>
        <v>0</v>
      </c>
    </row>
    <row r="62" spans="2:14" ht="15.75" x14ac:dyDescent="0.25">
      <c r="B62" s="4">
        <v>58</v>
      </c>
      <c r="C62" s="4"/>
      <c r="D62" s="5"/>
      <c r="E62" s="11"/>
      <c r="F62" s="12"/>
      <c r="G62" s="12"/>
      <c r="H62" s="12"/>
      <c r="I62" s="12"/>
      <c r="J62" s="12"/>
      <c r="K62" s="12"/>
      <c r="L62" s="13"/>
      <c r="M62" s="21" t="str">
        <f t="shared" si="0"/>
        <v>FD</v>
      </c>
      <c r="N62" s="19">
        <f t="shared" si="1"/>
        <v>0</v>
      </c>
    </row>
    <row r="63" spans="2:14" ht="15.75" x14ac:dyDescent="0.25">
      <c r="B63" s="4">
        <v>59</v>
      </c>
      <c r="C63" s="4"/>
      <c r="D63" s="5"/>
      <c r="E63" s="11"/>
      <c r="F63" s="12"/>
      <c r="G63" s="12"/>
      <c r="H63" s="12"/>
      <c r="I63" s="12"/>
      <c r="J63" s="12"/>
      <c r="K63" s="12"/>
      <c r="L63" s="13"/>
      <c r="M63" s="21" t="str">
        <f t="shared" si="0"/>
        <v>FD</v>
      </c>
      <c r="N63" s="19">
        <f t="shared" si="1"/>
        <v>0</v>
      </c>
    </row>
    <row r="64" spans="2:14" ht="15.75" x14ac:dyDescent="0.25">
      <c r="B64" s="4">
        <v>60</v>
      </c>
      <c r="C64" s="4"/>
      <c r="D64" s="5"/>
      <c r="E64" s="11"/>
      <c r="F64" s="12"/>
      <c r="G64" s="12"/>
      <c r="H64" s="12"/>
      <c r="I64" s="12"/>
      <c r="J64" s="12"/>
      <c r="K64" s="12"/>
      <c r="L64" s="13"/>
      <c r="M64" s="21" t="str">
        <f t="shared" si="0"/>
        <v>FD</v>
      </c>
      <c r="N64" s="19">
        <f t="shared" si="1"/>
        <v>0</v>
      </c>
    </row>
    <row r="65" spans="2:14" ht="15.75" x14ac:dyDescent="0.25">
      <c r="B65" s="4">
        <v>61</v>
      </c>
      <c r="C65" s="4"/>
      <c r="D65" s="5"/>
      <c r="E65" s="11"/>
      <c r="F65" s="12"/>
      <c r="G65" s="12"/>
      <c r="H65" s="12"/>
      <c r="I65" s="12"/>
      <c r="J65" s="12"/>
      <c r="K65" s="12"/>
      <c r="L65" s="13"/>
      <c r="M65" s="21" t="str">
        <f t="shared" si="0"/>
        <v>FD</v>
      </c>
      <c r="N65" s="19">
        <f t="shared" si="1"/>
        <v>0</v>
      </c>
    </row>
    <row r="66" spans="2:14" ht="15.75" x14ac:dyDescent="0.25">
      <c r="B66" s="4">
        <v>62</v>
      </c>
      <c r="C66" s="4"/>
      <c r="D66" s="5"/>
      <c r="E66" s="11"/>
      <c r="F66" s="12"/>
      <c r="G66" s="12"/>
      <c r="H66" s="12"/>
      <c r="I66" s="12"/>
      <c r="J66" s="12"/>
      <c r="K66" s="12"/>
      <c r="L66" s="13"/>
      <c r="M66" s="21" t="str">
        <f t="shared" si="0"/>
        <v>FD</v>
      </c>
      <c r="N66" s="19">
        <f t="shared" si="1"/>
        <v>0</v>
      </c>
    </row>
    <row r="67" spans="2:14" ht="15.75" x14ac:dyDescent="0.25">
      <c r="B67" s="4">
        <v>63</v>
      </c>
      <c r="C67" s="4"/>
      <c r="D67" s="5"/>
      <c r="E67" s="11"/>
      <c r="F67" s="12"/>
      <c r="G67" s="12"/>
      <c r="H67" s="12"/>
      <c r="I67" s="12"/>
      <c r="J67" s="12"/>
      <c r="K67" s="12"/>
      <c r="L67" s="13"/>
      <c r="M67" s="21" t="str">
        <f t="shared" si="0"/>
        <v>FD</v>
      </c>
      <c r="N67" s="19">
        <f t="shared" si="1"/>
        <v>0</v>
      </c>
    </row>
    <row r="68" spans="2:14" ht="15.75" x14ac:dyDescent="0.25">
      <c r="B68" s="4">
        <v>64</v>
      </c>
      <c r="C68" s="4"/>
      <c r="D68" s="5"/>
      <c r="E68" s="11"/>
      <c r="F68" s="12"/>
      <c r="G68" s="12"/>
      <c r="H68" s="12"/>
      <c r="I68" s="12"/>
      <c r="J68" s="12"/>
      <c r="K68" s="12"/>
      <c r="L68" s="13"/>
      <c r="M68" s="21" t="str">
        <f t="shared" si="0"/>
        <v>FD</v>
      </c>
      <c r="N68" s="19">
        <f t="shared" si="1"/>
        <v>0</v>
      </c>
    </row>
    <row r="69" spans="2:14" ht="15.75" x14ac:dyDescent="0.25">
      <c r="B69" s="4">
        <v>65</v>
      </c>
      <c r="C69" s="4"/>
      <c r="D69" s="5"/>
      <c r="E69" s="11"/>
      <c r="F69" s="12"/>
      <c r="G69" s="12"/>
      <c r="H69" s="12"/>
      <c r="I69" s="12"/>
      <c r="J69" s="12"/>
      <c r="K69" s="12"/>
      <c r="L69" s="13"/>
      <c r="M69" s="21" t="str">
        <f t="shared" si="0"/>
        <v>FD</v>
      </c>
      <c r="N69" s="19">
        <f t="shared" si="1"/>
        <v>0</v>
      </c>
    </row>
    <row r="70" spans="2:14" ht="15.75" x14ac:dyDescent="0.25">
      <c r="B70" s="4">
        <v>66</v>
      </c>
      <c r="C70" s="4"/>
      <c r="D70" s="5"/>
      <c r="E70" s="11"/>
      <c r="F70" s="12"/>
      <c r="G70" s="12"/>
      <c r="H70" s="12"/>
      <c r="I70" s="12"/>
      <c r="J70" s="12"/>
      <c r="K70" s="12"/>
      <c r="L70" s="13"/>
      <c r="M70" s="21" t="str">
        <f t="shared" ref="M70:M94" si="2">IF(AND(COUNT(F70:L70)&gt;(0.5*7),D70&gt;=1),"OK","FD")</f>
        <v>FD</v>
      </c>
      <c r="N70" s="19">
        <f t="shared" ref="N70:N94" si="3">IF(M70="OK",IFERROR((AVERAGE(F70:L70))/D70,0),0)</f>
        <v>0</v>
      </c>
    </row>
    <row r="71" spans="2:14" ht="15.75" x14ac:dyDescent="0.25">
      <c r="B71" s="4">
        <v>67</v>
      </c>
      <c r="C71" s="4"/>
      <c r="D71" s="5"/>
      <c r="E71" s="11"/>
      <c r="F71" s="12"/>
      <c r="G71" s="12"/>
      <c r="H71" s="12"/>
      <c r="I71" s="12"/>
      <c r="J71" s="12"/>
      <c r="K71" s="12"/>
      <c r="L71" s="13"/>
      <c r="M71" s="21" t="str">
        <f t="shared" si="2"/>
        <v>FD</v>
      </c>
      <c r="N71" s="19">
        <f t="shared" si="3"/>
        <v>0</v>
      </c>
    </row>
    <row r="72" spans="2:14" ht="15.75" x14ac:dyDescent="0.25">
      <c r="B72" s="4">
        <v>68</v>
      </c>
      <c r="C72" s="4"/>
      <c r="D72" s="5"/>
      <c r="E72" s="11"/>
      <c r="F72" s="12"/>
      <c r="G72" s="12"/>
      <c r="H72" s="12"/>
      <c r="I72" s="12"/>
      <c r="J72" s="12"/>
      <c r="K72" s="12"/>
      <c r="L72" s="13"/>
      <c r="M72" s="21" t="str">
        <f t="shared" si="2"/>
        <v>FD</v>
      </c>
      <c r="N72" s="19">
        <f t="shared" si="3"/>
        <v>0</v>
      </c>
    </row>
    <row r="73" spans="2:14" ht="15.75" x14ac:dyDescent="0.25">
      <c r="B73" s="4">
        <v>69</v>
      </c>
      <c r="C73" s="4"/>
      <c r="D73" s="5"/>
      <c r="E73" s="11"/>
      <c r="F73" s="12"/>
      <c r="G73" s="12"/>
      <c r="H73" s="12"/>
      <c r="I73" s="12"/>
      <c r="J73" s="12"/>
      <c r="K73" s="12"/>
      <c r="L73" s="13"/>
      <c r="M73" s="21" t="str">
        <f t="shared" si="2"/>
        <v>FD</v>
      </c>
      <c r="N73" s="19">
        <f t="shared" si="3"/>
        <v>0</v>
      </c>
    </row>
    <row r="74" spans="2:14" ht="15.75" x14ac:dyDescent="0.25">
      <c r="B74" s="4">
        <v>70</v>
      </c>
      <c r="C74" s="4"/>
      <c r="D74" s="5"/>
      <c r="E74" s="11"/>
      <c r="F74" s="12"/>
      <c r="G74" s="12"/>
      <c r="H74" s="12"/>
      <c r="I74" s="12"/>
      <c r="J74" s="12"/>
      <c r="K74" s="12"/>
      <c r="L74" s="13"/>
      <c r="M74" s="21" t="str">
        <f t="shared" si="2"/>
        <v>FD</v>
      </c>
      <c r="N74" s="19">
        <f t="shared" si="3"/>
        <v>0</v>
      </c>
    </row>
    <row r="75" spans="2:14" ht="15.75" x14ac:dyDescent="0.25">
      <c r="B75" s="4">
        <v>71</v>
      </c>
      <c r="C75" s="4"/>
      <c r="D75" s="5"/>
      <c r="E75" s="11"/>
      <c r="F75" s="12"/>
      <c r="G75" s="12"/>
      <c r="H75" s="12"/>
      <c r="I75" s="12"/>
      <c r="J75" s="12"/>
      <c r="K75" s="12"/>
      <c r="L75" s="13"/>
      <c r="M75" s="21" t="str">
        <f t="shared" si="2"/>
        <v>FD</v>
      </c>
      <c r="N75" s="19">
        <f t="shared" si="3"/>
        <v>0</v>
      </c>
    </row>
    <row r="76" spans="2:14" ht="15.75" x14ac:dyDescent="0.25">
      <c r="B76" s="4">
        <v>72</v>
      </c>
      <c r="C76" s="4"/>
      <c r="D76" s="5"/>
      <c r="E76" s="11"/>
      <c r="F76" s="12"/>
      <c r="G76" s="12"/>
      <c r="H76" s="12"/>
      <c r="I76" s="12"/>
      <c r="J76" s="12"/>
      <c r="K76" s="12"/>
      <c r="L76" s="13"/>
      <c r="M76" s="21" t="str">
        <f t="shared" si="2"/>
        <v>FD</v>
      </c>
      <c r="N76" s="19">
        <f t="shared" si="3"/>
        <v>0</v>
      </c>
    </row>
    <row r="77" spans="2:14" ht="15.75" x14ac:dyDescent="0.25">
      <c r="B77" s="4">
        <v>73</v>
      </c>
      <c r="C77" s="4"/>
      <c r="D77" s="5"/>
      <c r="E77" s="11"/>
      <c r="F77" s="12"/>
      <c r="G77" s="12"/>
      <c r="H77" s="12"/>
      <c r="I77" s="12"/>
      <c r="J77" s="12"/>
      <c r="K77" s="12"/>
      <c r="L77" s="13"/>
      <c r="M77" s="21" t="str">
        <f t="shared" si="2"/>
        <v>FD</v>
      </c>
      <c r="N77" s="19">
        <f t="shared" si="3"/>
        <v>0</v>
      </c>
    </row>
    <row r="78" spans="2:14" ht="15.75" x14ac:dyDescent="0.25">
      <c r="B78" s="4">
        <v>74</v>
      </c>
      <c r="C78" s="4"/>
      <c r="D78" s="5"/>
      <c r="E78" s="11"/>
      <c r="F78" s="12"/>
      <c r="G78" s="12"/>
      <c r="H78" s="12"/>
      <c r="I78" s="12"/>
      <c r="J78" s="12"/>
      <c r="K78" s="12"/>
      <c r="L78" s="13"/>
      <c r="M78" s="21" t="str">
        <f t="shared" si="2"/>
        <v>FD</v>
      </c>
      <c r="N78" s="19">
        <f t="shared" si="3"/>
        <v>0</v>
      </c>
    </row>
    <row r="79" spans="2:14" ht="15.75" x14ac:dyDescent="0.25">
      <c r="B79" s="4">
        <v>75</v>
      </c>
      <c r="C79" s="4"/>
      <c r="D79" s="5"/>
      <c r="E79" s="11"/>
      <c r="F79" s="12"/>
      <c r="G79" s="12"/>
      <c r="H79" s="12"/>
      <c r="I79" s="12"/>
      <c r="J79" s="12"/>
      <c r="K79" s="12"/>
      <c r="L79" s="13"/>
      <c r="M79" s="21" t="str">
        <f t="shared" si="2"/>
        <v>FD</v>
      </c>
      <c r="N79" s="19">
        <f t="shared" si="3"/>
        <v>0</v>
      </c>
    </row>
    <row r="80" spans="2:14" ht="15.75" x14ac:dyDescent="0.25">
      <c r="B80" s="4">
        <v>76</v>
      </c>
      <c r="C80" s="4"/>
      <c r="D80" s="5"/>
      <c r="E80" s="11"/>
      <c r="F80" s="12"/>
      <c r="G80" s="12"/>
      <c r="H80" s="12"/>
      <c r="I80" s="12"/>
      <c r="J80" s="12"/>
      <c r="K80" s="12"/>
      <c r="L80" s="13"/>
      <c r="M80" s="21" t="str">
        <f t="shared" si="2"/>
        <v>FD</v>
      </c>
      <c r="N80" s="19">
        <f t="shared" si="3"/>
        <v>0</v>
      </c>
    </row>
    <row r="81" spans="2:14" ht="15.75" x14ac:dyDescent="0.25">
      <c r="B81" s="4">
        <v>77</v>
      </c>
      <c r="C81" s="4"/>
      <c r="D81" s="5"/>
      <c r="E81" s="11"/>
      <c r="F81" s="12"/>
      <c r="G81" s="12"/>
      <c r="H81" s="12"/>
      <c r="I81" s="12"/>
      <c r="J81" s="12"/>
      <c r="K81" s="12"/>
      <c r="L81" s="13"/>
      <c r="M81" s="21" t="str">
        <f t="shared" si="2"/>
        <v>FD</v>
      </c>
      <c r="N81" s="19">
        <f t="shared" si="3"/>
        <v>0</v>
      </c>
    </row>
    <row r="82" spans="2:14" ht="15.75" x14ac:dyDescent="0.25">
      <c r="B82" s="4">
        <v>78</v>
      </c>
      <c r="C82" s="4"/>
      <c r="D82" s="5"/>
      <c r="E82" s="11"/>
      <c r="F82" s="12"/>
      <c r="G82" s="12"/>
      <c r="H82" s="12"/>
      <c r="I82" s="12"/>
      <c r="J82" s="12"/>
      <c r="K82" s="12"/>
      <c r="L82" s="13"/>
      <c r="M82" s="21" t="str">
        <f t="shared" si="2"/>
        <v>FD</v>
      </c>
      <c r="N82" s="19">
        <f t="shared" si="3"/>
        <v>0</v>
      </c>
    </row>
    <row r="83" spans="2:14" ht="15.75" x14ac:dyDescent="0.25">
      <c r="B83" s="4">
        <v>79</v>
      </c>
      <c r="C83" s="4"/>
      <c r="D83" s="5"/>
      <c r="E83" s="11"/>
      <c r="F83" s="12"/>
      <c r="G83" s="12"/>
      <c r="H83" s="12"/>
      <c r="I83" s="12"/>
      <c r="J83" s="12"/>
      <c r="K83" s="12"/>
      <c r="L83" s="13"/>
      <c r="M83" s="21" t="str">
        <f t="shared" si="2"/>
        <v>FD</v>
      </c>
      <c r="N83" s="19">
        <f t="shared" si="3"/>
        <v>0</v>
      </c>
    </row>
    <row r="84" spans="2:14" ht="15.75" x14ac:dyDescent="0.25">
      <c r="B84" s="4">
        <v>80</v>
      </c>
      <c r="C84" s="4"/>
      <c r="D84" s="5"/>
      <c r="E84" s="11"/>
      <c r="F84" s="12"/>
      <c r="G84" s="12"/>
      <c r="H84" s="12"/>
      <c r="I84" s="12"/>
      <c r="J84" s="12"/>
      <c r="K84" s="12"/>
      <c r="L84" s="13"/>
      <c r="M84" s="21" t="str">
        <f t="shared" si="2"/>
        <v>FD</v>
      </c>
      <c r="N84" s="19">
        <f t="shared" si="3"/>
        <v>0</v>
      </c>
    </row>
    <row r="85" spans="2:14" ht="15.75" x14ac:dyDescent="0.25">
      <c r="B85" s="4">
        <v>81</v>
      </c>
      <c r="C85" s="4"/>
      <c r="D85" s="5"/>
      <c r="E85" s="11"/>
      <c r="F85" s="12"/>
      <c r="G85" s="12"/>
      <c r="H85" s="12"/>
      <c r="I85" s="12"/>
      <c r="J85" s="12"/>
      <c r="K85" s="12"/>
      <c r="L85" s="13"/>
      <c r="M85" s="21" t="str">
        <f t="shared" si="2"/>
        <v>FD</v>
      </c>
      <c r="N85" s="19">
        <f t="shared" si="3"/>
        <v>0</v>
      </c>
    </row>
    <row r="86" spans="2:14" ht="15.75" x14ac:dyDescent="0.25">
      <c r="B86" s="4">
        <v>82</v>
      </c>
      <c r="C86" s="4"/>
      <c r="D86" s="5"/>
      <c r="E86" s="11"/>
      <c r="F86" s="12"/>
      <c r="G86" s="12"/>
      <c r="H86" s="12"/>
      <c r="I86" s="12"/>
      <c r="J86" s="12"/>
      <c r="K86" s="12"/>
      <c r="L86" s="13"/>
      <c r="M86" s="21" t="str">
        <f t="shared" si="2"/>
        <v>FD</v>
      </c>
      <c r="N86" s="19">
        <f t="shared" si="3"/>
        <v>0</v>
      </c>
    </row>
    <row r="87" spans="2:14" ht="15.75" x14ac:dyDescent="0.25">
      <c r="B87" s="4">
        <v>83</v>
      </c>
      <c r="C87" s="4"/>
      <c r="D87" s="5"/>
      <c r="E87" s="11"/>
      <c r="F87" s="12"/>
      <c r="G87" s="12"/>
      <c r="H87" s="12"/>
      <c r="I87" s="12"/>
      <c r="J87" s="12"/>
      <c r="K87" s="12"/>
      <c r="L87" s="13"/>
      <c r="M87" s="21" t="str">
        <f t="shared" si="2"/>
        <v>FD</v>
      </c>
      <c r="N87" s="19">
        <f t="shared" si="3"/>
        <v>0</v>
      </c>
    </row>
    <row r="88" spans="2:14" ht="15.75" x14ac:dyDescent="0.25">
      <c r="B88" s="4">
        <v>84</v>
      </c>
      <c r="C88" s="4"/>
      <c r="D88" s="5"/>
      <c r="E88" s="11"/>
      <c r="F88" s="12"/>
      <c r="G88" s="12"/>
      <c r="H88" s="12"/>
      <c r="I88" s="12"/>
      <c r="J88" s="12"/>
      <c r="K88" s="12"/>
      <c r="L88" s="13"/>
      <c r="M88" s="21" t="str">
        <f t="shared" si="2"/>
        <v>FD</v>
      </c>
      <c r="N88" s="19">
        <f t="shared" si="3"/>
        <v>0</v>
      </c>
    </row>
    <row r="89" spans="2:14" ht="15.75" x14ac:dyDescent="0.25">
      <c r="B89" s="4">
        <v>85</v>
      </c>
      <c r="C89" s="4"/>
      <c r="D89" s="5"/>
      <c r="E89" s="11"/>
      <c r="F89" s="12"/>
      <c r="G89" s="12"/>
      <c r="H89" s="12"/>
      <c r="I89" s="12"/>
      <c r="J89" s="12"/>
      <c r="K89" s="12"/>
      <c r="L89" s="13"/>
      <c r="M89" s="21" t="str">
        <f t="shared" si="2"/>
        <v>FD</v>
      </c>
      <c r="N89" s="19">
        <f t="shared" si="3"/>
        <v>0</v>
      </c>
    </row>
    <row r="90" spans="2:14" ht="15.75" x14ac:dyDescent="0.25">
      <c r="B90" s="4">
        <v>86</v>
      </c>
      <c r="C90" s="4"/>
      <c r="D90" s="5"/>
      <c r="E90" s="11"/>
      <c r="F90" s="12"/>
      <c r="G90" s="12"/>
      <c r="H90" s="12"/>
      <c r="I90" s="12"/>
      <c r="J90" s="12"/>
      <c r="K90" s="12"/>
      <c r="L90" s="13"/>
      <c r="M90" s="21" t="str">
        <f t="shared" si="2"/>
        <v>FD</v>
      </c>
      <c r="N90" s="19">
        <f t="shared" si="3"/>
        <v>0</v>
      </c>
    </row>
    <row r="91" spans="2:14" ht="15.75" x14ac:dyDescent="0.25">
      <c r="B91" s="4">
        <v>87</v>
      </c>
      <c r="C91" s="4"/>
      <c r="D91" s="5"/>
      <c r="E91" s="11"/>
      <c r="F91" s="12"/>
      <c r="G91" s="12"/>
      <c r="H91" s="12"/>
      <c r="I91" s="12"/>
      <c r="J91" s="12"/>
      <c r="K91" s="12"/>
      <c r="L91" s="13"/>
      <c r="M91" s="21" t="str">
        <f t="shared" si="2"/>
        <v>FD</v>
      </c>
      <c r="N91" s="19">
        <f t="shared" si="3"/>
        <v>0</v>
      </c>
    </row>
    <row r="92" spans="2:14" ht="15.75" x14ac:dyDescent="0.25">
      <c r="B92" s="4">
        <v>88</v>
      </c>
      <c r="C92" s="4"/>
      <c r="D92" s="5"/>
      <c r="E92" s="11"/>
      <c r="F92" s="12"/>
      <c r="G92" s="12"/>
      <c r="H92" s="12"/>
      <c r="I92" s="12"/>
      <c r="J92" s="12"/>
      <c r="K92" s="12"/>
      <c r="L92" s="13"/>
      <c r="M92" s="21" t="str">
        <f t="shared" si="2"/>
        <v>FD</v>
      </c>
      <c r="N92" s="19">
        <f t="shared" si="3"/>
        <v>0</v>
      </c>
    </row>
    <row r="93" spans="2:14" ht="15.75" x14ac:dyDescent="0.25">
      <c r="B93" s="4">
        <v>89</v>
      </c>
      <c r="C93" s="4"/>
      <c r="D93" s="5"/>
      <c r="E93" s="11"/>
      <c r="F93" s="12"/>
      <c r="G93" s="12"/>
      <c r="H93" s="12"/>
      <c r="I93" s="12"/>
      <c r="J93" s="12"/>
      <c r="K93" s="12"/>
      <c r="L93" s="13"/>
      <c r="M93" s="21" t="str">
        <f t="shared" si="2"/>
        <v>FD</v>
      </c>
      <c r="N93" s="19">
        <f t="shared" si="3"/>
        <v>0</v>
      </c>
    </row>
    <row r="94" spans="2:14" ht="16.5" thickBot="1" x14ac:dyDescent="0.3">
      <c r="B94" s="8">
        <v>90</v>
      </c>
      <c r="C94" s="8"/>
      <c r="D94" s="9"/>
      <c r="E94" s="14"/>
      <c r="F94" s="15"/>
      <c r="G94" s="15"/>
      <c r="H94" s="15"/>
      <c r="I94" s="15"/>
      <c r="J94" s="15"/>
      <c r="K94" s="15"/>
      <c r="L94" s="16"/>
      <c r="M94" s="21" t="str">
        <f t="shared" si="2"/>
        <v>FD</v>
      </c>
      <c r="N94" s="19">
        <f t="shared" si="3"/>
        <v>0</v>
      </c>
    </row>
    <row r="95" spans="2:14" ht="16.5" thickBot="1" x14ac:dyDescent="0.3">
      <c r="B95" s="53" t="s">
        <v>17</v>
      </c>
      <c r="C95" s="54"/>
      <c r="D95" s="54"/>
      <c r="E95" s="54"/>
      <c r="F95" s="54"/>
      <c r="G95" s="54"/>
      <c r="H95" s="54"/>
      <c r="I95" s="54"/>
      <c r="J95" s="54"/>
      <c r="K95" s="55"/>
      <c r="L95" s="17"/>
      <c r="M95" s="20"/>
      <c r="N95" s="10">
        <f>AVERAGE(N5:N94)</f>
        <v>0</v>
      </c>
    </row>
    <row r="96" spans="2:14" ht="15.75" x14ac:dyDescent="0.25">
      <c r="B96" s="38" t="s">
        <v>13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</row>
    <row r="97" spans="2:14" x14ac:dyDescent="0.25">
      <c r="B97" s="39" t="s">
        <v>14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2:14" x14ac:dyDescent="0.25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</row>
    <row r="99" spans="2:14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</sheetData>
  <mergeCells count="11">
    <mergeCell ref="B95:K95"/>
    <mergeCell ref="B96:N96"/>
    <mergeCell ref="B97:N98"/>
    <mergeCell ref="P2:T6"/>
    <mergeCell ref="B1:N1"/>
    <mergeCell ref="B2:B4"/>
    <mergeCell ref="C2:C4"/>
    <mergeCell ref="D2:D4"/>
    <mergeCell ref="E2:L2"/>
    <mergeCell ref="M2:M4"/>
    <mergeCell ref="N2:N3"/>
  </mergeCells>
  <conditionalFormatting sqref="M5:M94">
    <cfRule type="containsText" dxfId="11" priority="6" operator="containsText" text="MAL">
      <formula>NOT(ISERROR(SEARCH("MAL",M5)))</formula>
    </cfRule>
  </conditionalFormatting>
  <conditionalFormatting sqref="M5:M94">
    <cfRule type="containsText" dxfId="10" priority="4" operator="containsText" text="FD">
      <formula>NOT(ISERROR(SEARCH("FD",M5)))</formula>
    </cfRule>
    <cfRule type="cellIs" dxfId="9" priority="5" operator="equal">
      <formula>"FALTAN DATOS"</formula>
    </cfRule>
  </conditionalFormatting>
  <conditionalFormatting sqref="P9">
    <cfRule type="containsText" dxfId="8" priority="3" operator="containsText" text="MAL">
      <formula>NOT(ISERROR(SEARCH("MAL",P9)))</formula>
    </cfRule>
  </conditionalFormatting>
  <conditionalFormatting sqref="P9">
    <cfRule type="containsText" dxfId="7" priority="1" operator="containsText" text="FD">
      <formula>NOT(ISERROR(SEARCH("FD",P9)))</formula>
    </cfRule>
    <cfRule type="cellIs" dxfId="6" priority="2" operator="equal">
      <formula>"FALTAN DATOS"</formula>
    </cfRule>
  </conditionalFormatting>
  <dataValidations disablePrompts="1" count="1">
    <dataValidation type="decimal" operator="greaterThan" allowBlank="1" showInputMessage="1" showErrorMessage="1" sqref="D5:L94">
      <formula1>0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98"/>
  <sheetViews>
    <sheetView topLeftCell="A97" workbookViewId="0">
      <selection activeCell="P7" sqref="P7"/>
    </sheetView>
  </sheetViews>
  <sheetFormatPr baseColWidth="10" defaultRowHeight="15" x14ac:dyDescent="0.25"/>
  <sheetData>
    <row r="1" spans="2:20" ht="27" customHeight="1" thickBot="1" x14ac:dyDescent="0.4">
      <c r="B1" s="37" t="s">
        <v>35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20" ht="15.75" x14ac:dyDescent="0.25">
      <c r="B2" s="49" t="s">
        <v>0</v>
      </c>
      <c r="C2" s="49" t="s">
        <v>15</v>
      </c>
      <c r="D2" s="49" t="s">
        <v>1</v>
      </c>
      <c r="E2" s="49" t="s">
        <v>2</v>
      </c>
      <c r="F2" s="49"/>
      <c r="G2" s="49"/>
      <c r="H2" s="49"/>
      <c r="I2" s="49"/>
      <c r="J2" s="49"/>
      <c r="K2" s="49"/>
      <c r="L2" s="50"/>
      <c r="M2" s="59" t="s">
        <v>18</v>
      </c>
      <c r="N2" s="62" t="s">
        <v>19</v>
      </c>
      <c r="P2" s="40" t="s">
        <v>38</v>
      </c>
      <c r="Q2" s="41"/>
      <c r="R2" s="41"/>
      <c r="S2" s="41"/>
      <c r="T2" s="42"/>
    </row>
    <row r="3" spans="2:20" ht="15.75" x14ac:dyDescent="0.25">
      <c r="B3" s="49"/>
      <c r="C3" s="49"/>
      <c r="D3" s="49"/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  <c r="K3" s="2" t="s">
        <v>9</v>
      </c>
      <c r="L3" s="6" t="s">
        <v>10</v>
      </c>
      <c r="M3" s="60"/>
      <c r="N3" s="63"/>
      <c r="P3" s="43"/>
      <c r="Q3" s="44"/>
      <c r="R3" s="44"/>
      <c r="S3" s="44"/>
      <c r="T3" s="45"/>
    </row>
    <row r="4" spans="2:20" ht="30" x14ac:dyDescent="0.25">
      <c r="B4" s="49"/>
      <c r="C4" s="49"/>
      <c r="D4" s="49"/>
      <c r="E4" s="3" t="s">
        <v>11</v>
      </c>
      <c r="F4" s="3" t="s">
        <v>11</v>
      </c>
      <c r="G4" s="3" t="s">
        <v>11</v>
      </c>
      <c r="H4" s="3" t="s">
        <v>11</v>
      </c>
      <c r="I4" s="3" t="s">
        <v>11</v>
      </c>
      <c r="J4" s="3" t="s">
        <v>11</v>
      </c>
      <c r="K4" s="3" t="s">
        <v>11</v>
      </c>
      <c r="L4" s="7" t="s">
        <v>11</v>
      </c>
      <c r="M4" s="61"/>
      <c r="N4" s="18" t="s">
        <v>12</v>
      </c>
      <c r="P4" s="43"/>
      <c r="Q4" s="44"/>
      <c r="R4" s="44"/>
      <c r="S4" s="44"/>
      <c r="T4" s="45"/>
    </row>
    <row r="5" spans="2:20" ht="15.75" x14ac:dyDescent="0.25">
      <c r="B5" s="4">
        <v>1</v>
      </c>
      <c r="C5" s="4"/>
      <c r="D5" s="5">
        <v>5</v>
      </c>
      <c r="E5" s="11">
        <v>18</v>
      </c>
      <c r="F5" s="12">
        <v>1</v>
      </c>
      <c r="G5" s="12">
        <v>2</v>
      </c>
      <c r="H5" s="12">
        <v>5</v>
      </c>
      <c r="I5" s="12"/>
      <c r="J5" s="12"/>
      <c r="K5" s="12"/>
      <c r="L5" s="13"/>
      <c r="M5" s="21" t="str">
        <f>IF(AND(COUNT(F5:L5)&gt;(0.5*7),D5&gt;=1),"OK","FD")</f>
        <v>FD</v>
      </c>
      <c r="N5" s="19">
        <f>IF(M5="OK",IFERROR((AVERAGE(F5:L5))/D5,0),0)</f>
        <v>0</v>
      </c>
      <c r="P5" s="43"/>
      <c r="Q5" s="44"/>
      <c r="R5" s="44"/>
      <c r="S5" s="44"/>
      <c r="T5" s="45"/>
    </row>
    <row r="6" spans="2:20" ht="16.5" thickBot="1" x14ac:dyDescent="0.3">
      <c r="B6" s="4">
        <v>2</v>
      </c>
      <c r="C6" s="4"/>
      <c r="D6" s="5"/>
      <c r="E6" s="11"/>
      <c r="F6" s="12"/>
      <c r="G6" s="12"/>
      <c r="H6" s="12"/>
      <c r="I6" s="12"/>
      <c r="J6" s="12"/>
      <c r="K6" s="12"/>
      <c r="L6" s="13"/>
      <c r="M6" s="21" t="str">
        <f t="shared" ref="M6:M69" si="0">IF(AND(COUNT(F6:L6)&gt;(0.5*7),D6&gt;=1),"OK","FD")</f>
        <v>FD</v>
      </c>
      <c r="N6" s="19">
        <f t="shared" ref="N6:N69" si="1">IF(M6="OK",IFERROR((AVERAGE(F6:L6))/D6,0),0)</f>
        <v>0</v>
      </c>
      <c r="P6" s="46"/>
      <c r="Q6" s="47"/>
      <c r="R6" s="47"/>
      <c r="S6" s="47"/>
      <c r="T6" s="48"/>
    </row>
    <row r="7" spans="2:20" ht="15.75" x14ac:dyDescent="0.25">
      <c r="B7" s="4">
        <v>3</v>
      </c>
      <c r="C7" s="4"/>
      <c r="D7" s="5"/>
      <c r="E7" s="11"/>
      <c r="F7" s="12"/>
      <c r="G7" s="12"/>
      <c r="H7" s="12"/>
      <c r="I7" s="12"/>
      <c r="J7" s="12"/>
      <c r="K7" s="12"/>
      <c r="L7" s="13"/>
      <c r="M7" s="21" t="str">
        <f t="shared" si="0"/>
        <v>FD</v>
      </c>
      <c r="N7" s="19">
        <f t="shared" si="1"/>
        <v>0</v>
      </c>
    </row>
    <row r="8" spans="2:20" ht="15.75" x14ac:dyDescent="0.25">
      <c r="B8" s="4">
        <v>4</v>
      </c>
      <c r="C8" s="4"/>
      <c r="D8" s="5"/>
      <c r="E8" s="11"/>
      <c r="F8" s="12"/>
      <c r="G8" s="12"/>
      <c r="H8" s="12"/>
      <c r="I8" s="12"/>
      <c r="J8" s="12"/>
      <c r="K8" s="12"/>
      <c r="L8" s="13"/>
      <c r="M8" s="21" t="str">
        <f t="shared" si="0"/>
        <v>FD</v>
      </c>
      <c r="N8" s="19">
        <f t="shared" si="1"/>
        <v>0</v>
      </c>
      <c r="P8" s="23" t="s">
        <v>20</v>
      </c>
      <c r="Q8" s="24"/>
    </row>
    <row r="9" spans="2:20" ht="15.75" x14ac:dyDescent="0.25">
      <c r="B9" s="4">
        <v>5</v>
      </c>
      <c r="C9" s="4"/>
      <c r="D9" s="5"/>
      <c r="E9" s="11"/>
      <c r="F9" s="12"/>
      <c r="G9" s="12"/>
      <c r="H9" s="12"/>
      <c r="I9" s="12"/>
      <c r="J9" s="12"/>
      <c r="K9" s="12"/>
      <c r="L9" s="13"/>
      <c r="M9" s="21" t="str">
        <f t="shared" si="0"/>
        <v>FD</v>
      </c>
      <c r="N9" s="19">
        <f t="shared" si="1"/>
        <v>0</v>
      </c>
      <c r="P9" s="22" t="s">
        <v>21</v>
      </c>
      <c r="Q9" s="25" t="s">
        <v>22</v>
      </c>
    </row>
    <row r="10" spans="2:20" ht="15.75" x14ac:dyDescent="0.25">
      <c r="B10" s="4">
        <v>6</v>
      </c>
      <c r="C10" s="4"/>
      <c r="D10" s="5"/>
      <c r="E10" s="11"/>
      <c r="F10" s="12"/>
      <c r="G10" s="12"/>
      <c r="H10" s="12"/>
      <c r="I10" s="12"/>
      <c r="J10" s="12"/>
      <c r="K10" s="12"/>
      <c r="L10" s="13"/>
      <c r="M10" s="21" t="str">
        <f t="shared" si="0"/>
        <v>FD</v>
      </c>
      <c r="N10" s="19">
        <f t="shared" si="1"/>
        <v>0</v>
      </c>
      <c r="P10" s="26" t="s">
        <v>23</v>
      </c>
      <c r="Q10" s="27" t="s">
        <v>24</v>
      </c>
    </row>
    <row r="11" spans="2:20" ht="15.75" x14ac:dyDescent="0.25">
      <c r="B11" s="4">
        <v>7</v>
      </c>
      <c r="C11" s="4"/>
      <c r="D11" s="5"/>
      <c r="E11" s="11"/>
      <c r="F11" s="12"/>
      <c r="G11" s="12"/>
      <c r="H11" s="12"/>
      <c r="I11" s="12"/>
      <c r="J11" s="12"/>
      <c r="K11" s="12"/>
      <c r="L11" s="13"/>
      <c r="M11" s="21" t="str">
        <f t="shared" si="0"/>
        <v>FD</v>
      </c>
      <c r="N11" s="19">
        <f t="shared" si="1"/>
        <v>0</v>
      </c>
    </row>
    <row r="12" spans="2:20" ht="15.75" x14ac:dyDescent="0.25">
      <c r="B12" s="4">
        <v>8</v>
      </c>
      <c r="C12" s="4"/>
      <c r="D12" s="5"/>
      <c r="E12" s="11"/>
      <c r="F12" s="12"/>
      <c r="G12" s="12"/>
      <c r="H12" s="12"/>
      <c r="I12" s="12"/>
      <c r="J12" s="12"/>
      <c r="K12" s="12"/>
      <c r="L12" s="13"/>
      <c r="M12" s="21" t="str">
        <f t="shared" si="0"/>
        <v>FD</v>
      </c>
      <c r="N12" s="19">
        <f t="shared" si="1"/>
        <v>0</v>
      </c>
    </row>
    <row r="13" spans="2:20" ht="15.75" x14ac:dyDescent="0.25">
      <c r="B13" s="4">
        <v>9</v>
      </c>
      <c r="C13" s="4"/>
      <c r="D13" s="5"/>
      <c r="E13" s="11"/>
      <c r="F13" s="12"/>
      <c r="G13" s="12"/>
      <c r="H13" s="12"/>
      <c r="I13" s="12"/>
      <c r="J13" s="12"/>
      <c r="K13" s="12"/>
      <c r="L13" s="13"/>
      <c r="M13" s="21" t="str">
        <f t="shared" si="0"/>
        <v>FD</v>
      </c>
      <c r="N13" s="19">
        <f t="shared" si="1"/>
        <v>0</v>
      </c>
    </row>
    <row r="14" spans="2:20" ht="15.75" x14ac:dyDescent="0.25">
      <c r="B14" s="4">
        <v>10</v>
      </c>
      <c r="C14" s="4"/>
      <c r="D14" s="5"/>
      <c r="E14" s="11"/>
      <c r="F14" s="12"/>
      <c r="G14" s="12"/>
      <c r="H14" s="12"/>
      <c r="I14" s="12"/>
      <c r="J14" s="12"/>
      <c r="K14" s="12"/>
      <c r="L14" s="13"/>
      <c r="M14" s="21" t="str">
        <f t="shared" si="0"/>
        <v>FD</v>
      </c>
      <c r="N14" s="19">
        <f t="shared" si="1"/>
        <v>0</v>
      </c>
    </row>
    <row r="15" spans="2:20" ht="15.75" x14ac:dyDescent="0.25">
      <c r="B15" s="4">
        <v>11</v>
      </c>
      <c r="C15" s="4"/>
      <c r="D15" s="5"/>
      <c r="E15" s="11"/>
      <c r="F15" s="12"/>
      <c r="G15" s="12"/>
      <c r="H15" s="12"/>
      <c r="I15" s="12"/>
      <c r="J15" s="12"/>
      <c r="K15" s="12"/>
      <c r="L15" s="13"/>
      <c r="M15" s="21" t="str">
        <f t="shared" si="0"/>
        <v>FD</v>
      </c>
      <c r="N15" s="19">
        <f t="shared" si="1"/>
        <v>0</v>
      </c>
    </row>
    <row r="16" spans="2:20" ht="15.75" x14ac:dyDescent="0.25">
      <c r="B16" s="4">
        <v>12</v>
      </c>
      <c r="C16" s="4"/>
      <c r="D16" s="5"/>
      <c r="E16" s="11"/>
      <c r="F16" s="12"/>
      <c r="G16" s="12"/>
      <c r="H16" s="12"/>
      <c r="I16" s="12"/>
      <c r="J16" s="12"/>
      <c r="K16" s="12"/>
      <c r="L16" s="13"/>
      <c r="M16" s="21" t="str">
        <f t="shared" si="0"/>
        <v>FD</v>
      </c>
      <c r="N16" s="19">
        <f t="shared" si="1"/>
        <v>0</v>
      </c>
    </row>
    <row r="17" spans="2:14" ht="15.75" x14ac:dyDescent="0.25">
      <c r="B17" s="4">
        <v>13</v>
      </c>
      <c r="C17" s="4"/>
      <c r="D17" s="5"/>
      <c r="E17" s="11"/>
      <c r="F17" s="12"/>
      <c r="G17" s="12"/>
      <c r="H17" s="12"/>
      <c r="I17" s="12"/>
      <c r="J17" s="12"/>
      <c r="K17" s="12"/>
      <c r="L17" s="13"/>
      <c r="M17" s="21" t="str">
        <f t="shared" si="0"/>
        <v>FD</v>
      </c>
      <c r="N17" s="19">
        <f t="shared" si="1"/>
        <v>0</v>
      </c>
    </row>
    <row r="18" spans="2:14" ht="15.75" x14ac:dyDescent="0.25">
      <c r="B18" s="4">
        <v>14</v>
      </c>
      <c r="C18" s="4"/>
      <c r="D18" s="5"/>
      <c r="E18" s="11"/>
      <c r="F18" s="12"/>
      <c r="G18" s="12"/>
      <c r="H18" s="12"/>
      <c r="I18" s="12"/>
      <c r="J18" s="12"/>
      <c r="K18" s="12"/>
      <c r="L18" s="13"/>
      <c r="M18" s="21" t="str">
        <f t="shared" si="0"/>
        <v>FD</v>
      </c>
      <c r="N18" s="19">
        <f t="shared" si="1"/>
        <v>0</v>
      </c>
    </row>
    <row r="19" spans="2:14" ht="15.75" x14ac:dyDescent="0.25">
      <c r="B19" s="4">
        <v>15</v>
      </c>
      <c r="C19" s="4"/>
      <c r="D19" s="5"/>
      <c r="E19" s="11"/>
      <c r="F19" s="12"/>
      <c r="G19" s="12"/>
      <c r="H19" s="12"/>
      <c r="I19" s="12"/>
      <c r="J19" s="12"/>
      <c r="K19" s="12"/>
      <c r="L19" s="13"/>
      <c r="M19" s="21" t="str">
        <f t="shared" si="0"/>
        <v>FD</v>
      </c>
      <c r="N19" s="19">
        <f t="shared" si="1"/>
        <v>0</v>
      </c>
    </row>
    <row r="20" spans="2:14" ht="15.75" x14ac:dyDescent="0.25">
      <c r="B20" s="4">
        <v>16</v>
      </c>
      <c r="C20" s="4"/>
      <c r="D20" s="5"/>
      <c r="E20" s="11"/>
      <c r="F20" s="12"/>
      <c r="G20" s="12"/>
      <c r="H20" s="12"/>
      <c r="I20" s="12"/>
      <c r="J20" s="12"/>
      <c r="K20" s="12"/>
      <c r="L20" s="13"/>
      <c r="M20" s="21" t="str">
        <f t="shared" si="0"/>
        <v>FD</v>
      </c>
      <c r="N20" s="19">
        <f t="shared" si="1"/>
        <v>0</v>
      </c>
    </row>
    <row r="21" spans="2:14" ht="15.75" x14ac:dyDescent="0.25">
      <c r="B21" s="4">
        <v>17</v>
      </c>
      <c r="C21" s="4"/>
      <c r="D21" s="5"/>
      <c r="E21" s="11"/>
      <c r="F21" s="12"/>
      <c r="G21" s="12"/>
      <c r="H21" s="12"/>
      <c r="I21" s="12"/>
      <c r="J21" s="12"/>
      <c r="K21" s="12"/>
      <c r="L21" s="13"/>
      <c r="M21" s="21" t="str">
        <f t="shared" si="0"/>
        <v>FD</v>
      </c>
      <c r="N21" s="19">
        <f t="shared" si="1"/>
        <v>0</v>
      </c>
    </row>
    <row r="22" spans="2:14" ht="15.75" x14ac:dyDescent="0.25">
      <c r="B22" s="4">
        <v>18</v>
      </c>
      <c r="C22" s="4"/>
      <c r="D22" s="5"/>
      <c r="E22" s="11"/>
      <c r="F22" s="12"/>
      <c r="G22" s="12"/>
      <c r="H22" s="12"/>
      <c r="I22" s="12"/>
      <c r="J22" s="12"/>
      <c r="K22" s="12"/>
      <c r="L22" s="13"/>
      <c r="M22" s="21" t="str">
        <f t="shared" si="0"/>
        <v>FD</v>
      </c>
      <c r="N22" s="19">
        <f t="shared" si="1"/>
        <v>0</v>
      </c>
    </row>
    <row r="23" spans="2:14" ht="15.75" x14ac:dyDescent="0.25">
      <c r="B23" s="4">
        <v>19</v>
      </c>
      <c r="C23" s="4"/>
      <c r="D23" s="5"/>
      <c r="E23" s="11"/>
      <c r="F23" s="12"/>
      <c r="G23" s="12"/>
      <c r="H23" s="12"/>
      <c r="I23" s="12"/>
      <c r="J23" s="12"/>
      <c r="K23" s="12"/>
      <c r="L23" s="13"/>
      <c r="M23" s="21" t="str">
        <f t="shared" si="0"/>
        <v>FD</v>
      </c>
      <c r="N23" s="19">
        <f t="shared" si="1"/>
        <v>0</v>
      </c>
    </row>
    <row r="24" spans="2:14" ht="15.75" x14ac:dyDescent="0.25">
      <c r="B24" s="4">
        <v>20</v>
      </c>
      <c r="C24" s="4"/>
      <c r="D24" s="5"/>
      <c r="E24" s="11"/>
      <c r="F24" s="12"/>
      <c r="G24" s="12"/>
      <c r="H24" s="12"/>
      <c r="I24" s="12"/>
      <c r="J24" s="12"/>
      <c r="K24" s="12"/>
      <c r="L24" s="13"/>
      <c r="M24" s="21" t="str">
        <f t="shared" si="0"/>
        <v>FD</v>
      </c>
      <c r="N24" s="19">
        <f t="shared" si="1"/>
        <v>0</v>
      </c>
    </row>
    <row r="25" spans="2:14" ht="15.75" x14ac:dyDescent="0.25">
      <c r="B25" s="4">
        <v>21</v>
      </c>
      <c r="C25" s="4"/>
      <c r="D25" s="5"/>
      <c r="E25" s="11"/>
      <c r="F25" s="12"/>
      <c r="G25" s="12"/>
      <c r="H25" s="12"/>
      <c r="I25" s="12"/>
      <c r="J25" s="12"/>
      <c r="K25" s="12"/>
      <c r="L25" s="13"/>
      <c r="M25" s="21" t="str">
        <f t="shared" si="0"/>
        <v>FD</v>
      </c>
      <c r="N25" s="19">
        <f t="shared" si="1"/>
        <v>0</v>
      </c>
    </row>
    <row r="26" spans="2:14" ht="15.75" x14ac:dyDescent="0.25">
      <c r="B26" s="4">
        <v>22</v>
      </c>
      <c r="C26" s="4"/>
      <c r="D26" s="5"/>
      <c r="E26" s="11"/>
      <c r="F26" s="12"/>
      <c r="G26" s="12"/>
      <c r="H26" s="12"/>
      <c r="I26" s="12"/>
      <c r="J26" s="12"/>
      <c r="K26" s="12"/>
      <c r="L26" s="13"/>
      <c r="M26" s="21" t="str">
        <f t="shared" si="0"/>
        <v>FD</v>
      </c>
      <c r="N26" s="19">
        <f t="shared" si="1"/>
        <v>0</v>
      </c>
    </row>
    <row r="27" spans="2:14" ht="15.75" x14ac:dyDescent="0.25">
      <c r="B27" s="4">
        <v>23</v>
      </c>
      <c r="C27" s="4"/>
      <c r="D27" s="5"/>
      <c r="E27" s="11"/>
      <c r="F27" s="12"/>
      <c r="G27" s="12"/>
      <c r="H27" s="12"/>
      <c r="I27" s="12"/>
      <c r="J27" s="12"/>
      <c r="K27" s="12"/>
      <c r="L27" s="13"/>
      <c r="M27" s="21" t="str">
        <f t="shared" si="0"/>
        <v>FD</v>
      </c>
      <c r="N27" s="19">
        <f t="shared" si="1"/>
        <v>0</v>
      </c>
    </row>
    <row r="28" spans="2:14" ht="15.75" x14ac:dyDescent="0.25">
      <c r="B28" s="4">
        <v>24</v>
      </c>
      <c r="C28" s="4"/>
      <c r="D28" s="5"/>
      <c r="E28" s="11"/>
      <c r="F28" s="12"/>
      <c r="G28" s="12"/>
      <c r="H28" s="12"/>
      <c r="I28" s="12"/>
      <c r="J28" s="12"/>
      <c r="K28" s="12"/>
      <c r="L28" s="13"/>
      <c r="M28" s="21" t="str">
        <f t="shared" si="0"/>
        <v>FD</v>
      </c>
      <c r="N28" s="19">
        <f t="shared" si="1"/>
        <v>0</v>
      </c>
    </row>
    <row r="29" spans="2:14" ht="15.75" x14ac:dyDescent="0.25">
      <c r="B29" s="4">
        <v>25</v>
      </c>
      <c r="C29" s="4"/>
      <c r="D29" s="5"/>
      <c r="E29" s="11"/>
      <c r="F29" s="12"/>
      <c r="G29" s="12"/>
      <c r="H29" s="12"/>
      <c r="I29" s="12"/>
      <c r="J29" s="12"/>
      <c r="K29" s="12"/>
      <c r="L29" s="13"/>
      <c r="M29" s="21" t="str">
        <f t="shared" si="0"/>
        <v>FD</v>
      </c>
      <c r="N29" s="19">
        <f t="shared" si="1"/>
        <v>0</v>
      </c>
    </row>
    <row r="30" spans="2:14" ht="15.75" x14ac:dyDescent="0.25">
      <c r="B30" s="4">
        <v>26</v>
      </c>
      <c r="C30" s="4"/>
      <c r="D30" s="5"/>
      <c r="E30" s="11"/>
      <c r="F30" s="12"/>
      <c r="G30" s="12"/>
      <c r="H30" s="12"/>
      <c r="I30" s="12"/>
      <c r="J30" s="12"/>
      <c r="K30" s="12"/>
      <c r="L30" s="13"/>
      <c r="M30" s="21" t="str">
        <f t="shared" si="0"/>
        <v>FD</v>
      </c>
      <c r="N30" s="19">
        <f t="shared" si="1"/>
        <v>0</v>
      </c>
    </row>
    <row r="31" spans="2:14" ht="15.75" x14ac:dyDescent="0.25">
      <c r="B31" s="4">
        <v>27</v>
      </c>
      <c r="C31" s="4"/>
      <c r="D31" s="5"/>
      <c r="E31" s="11"/>
      <c r="F31" s="12"/>
      <c r="G31" s="12"/>
      <c r="H31" s="12"/>
      <c r="I31" s="12"/>
      <c r="J31" s="12"/>
      <c r="K31" s="12"/>
      <c r="L31" s="13"/>
      <c r="M31" s="21" t="str">
        <f t="shared" si="0"/>
        <v>FD</v>
      </c>
      <c r="N31" s="19">
        <f t="shared" si="1"/>
        <v>0</v>
      </c>
    </row>
    <row r="32" spans="2:14" ht="15.75" x14ac:dyDescent="0.25">
      <c r="B32" s="4">
        <v>28</v>
      </c>
      <c r="C32" s="4"/>
      <c r="D32" s="5"/>
      <c r="E32" s="11"/>
      <c r="F32" s="12"/>
      <c r="G32" s="12"/>
      <c r="H32" s="12"/>
      <c r="I32" s="12"/>
      <c r="J32" s="12"/>
      <c r="K32" s="12"/>
      <c r="L32" s="13"/>
      <c r="M32" s="21" t="str">
        <f t="shared" si="0"/>
        <v>FD</v>
      </c>
      <c r="N32" s="19">
        <f t="shared" si="1"/>
        <v>0</v>
      </c>
    </row>
    <row r="33" spans="2:14" ht="15.75" x14ac:dyDescent="0.25">
      <c r="B33" s="4">
        <v>29</v>
      </c>
      <c r="C33" s="4"/>
      <c r="D33" s="5"/>
      <c r="E33" s="11"/>
      <c r="F33" s="12"/>
      <c r="G33" s="12"/>
      <c r="H33" s="12"/>
      <c r="I33" s="12"/>
      <c r="J33" s="12"/>
      <c r="K33" s="12"/>
      <c r="L33" s="13"/>
      <c r="M33" s="21" t="str">
        <f t="shared" si="0"/>
        <v>FD</v>
      </c>
      <c r="N33" s="19">
        <f t="shared" si="1"/>
        <v>0</v>
      </c>
    </row>
    <row r="34" spans="2:14" ht="15.75" x14ac:dyDescent="0.25">
      <c r="B34" s="4">
        <v>30</v>
      </c>
      <c r="C34" s="4"/>
      <c r="D34" s="5"/>
      <c r="E34" s="11"/>
      <c r="F34" s="12"/>
      <c r="G34" s="12"/>
      <c r="H34" s="12"/>
      <c r="I34" s="12"/>
      <c r="J34" s="12"/>
      <c r="K34" s="12"/>
      <c r="L34" s="13"/>
      <c r="M34" s="21" t="str">
        <f t="shared" si="0"/>
        <v>FD</v>
      </c>
      <c r="N34" s="19">
        <f t="shared" si="1"/>
        <v>0</v>
      </c>
    </row>
    <row r="35" spans="2:14" ht="15.75" x14ac:dyDescent="0.25">
      <c r="B35" s="4">
        <v>31</v>
      </c>
      <c r="C35" s="4"/>
      <c r="D35" s="5"/>
      <c r="E35" s="11"/>
      <c r="F35" s="12"/>
      <c r="G35" s="12"/>
      <c r="H35" s="12"/>
      <c r="I35" s="12"/>
      <c r="J35" s="12"/>
      <c r="K35" s="12"/>
      <c r="L35" s="13"/>
      <c r="M35" s="21" t="str">
        <f t="shared" si="0"/>
        <v>FD</v>
      </c>
      <c r="N35" s="19">
        <f t="shared" si="1"/>
        <v>0</v>
      </c>
    </row>
    <row r="36" spans="2:14" ht="15.75" x14ac:dyDescent="0.25">
      <c r="B36" s="4">
        <v>32</v>
      </c>
      <c r="C36" s="4"/>
      <c r="D36" s="5"/>
      <c r="E36" s="11"/>
      <c r="F36" s="12"/>
      <c r="G36" s="12"/>
      <c r="H36" s="12"/>
      <c r="I36" s="12"/>
      <c r="J36" s="12"/>
      <c r="K36" s="12"/>
      <c r="L36" s="13"/>
      <c r="M36" s="21" t="str">
        <f t="shared" si="0"/>
        <v>FD</v>
      </c>
      <c r="N36" s="19">
        <f t="shared" si="1"/>
        <v>0</v>
      </c>
    </row>
    <row r="37" spans="2:14" ht="15.75" x14ac:dyDescent="0.25">
      <c r="B37" s="4">
        <v>33</v>
      </c>
      <c r="C37" s="4"/>
      <c r="D37" s="5"/>
      <c r="E37" s="11"/>
      <c r="F37" s="12"/>
      <c r="G37" s="12"/>
      <c r="H37" s="12"/>
      <c r="I37" s="12"/>
      <c r="J37" s="12"/>
      <c r="K37" s="12"/>
      <c r="L37" s="13"/>
      <c r="M37" s="21" t="str">
        <f t="shared" si="0"/>
        <v>FD</v>
      </c>
      <c r="N37" s="19">
        <f t="shared" si="1"/>
        <v>0</v>
      </c>
    </row>
    <row r="38" spans="2:14" ht="15.75" x14ac:dyDescent="0.25">
      <c r="B38" s="4">
        <v>34</v>
      </c>
      <c r="C38" s="4"/>
      <c r="D38" s="5"/>
      <c r="E38" s="11"/>
      <c r="F38" s="12"/>
      <c r="G38" s="12"/>
      <c r="H38" s="12"/>
      <c r="I38" s="12"/>
      <c r="J38" s="12"/>
      <c r="K38" s="12"/>
      <c r="L38" s="13"/>
      <c r="M38" s="21" t="str">
        <f t="shared" si="0"/>
        <v>FD</v>
      </c>
      <c r="N38" s="19">
        <f t="shared" si="1"/>
        <v>0</v>
      </c>
    </row>
    <row r="39" spans="2:14" ht="15.75" x14ac:dyDescent="0.25">
      <c r="B39" s="4">
        <v>35</v>
      </c>
      <c r="C39" s="4"/>
      <c r="D39" s="5"/>
      <c r="E39" s="11"/>
      <c r="F39" s="12"/>
      <c r="G39" s="12"/>
      <c r="H39" s="12"/>
      <c r="I39" s="12"/>
      <c r="J39" s="12"/>
      <c r="K39" s="12"/>
      <c r="L39" s="13"/>
      <c r="M39" s="21" t="str">
        <f t="shared" si="0"/>
        <v>FD</v>
      </c>
      <c r="N39" s="19">
        <f t="shared" si="1"/>
        <v>0</v>
      </c>
    </row>
    <row r="40" spans="2:14" ht="15.75" x14ac:dyDescent="0.25">
      <c r="B40" s="4">
        <v>36</v>
      </c>
      <c r="C40" s="4"/>
      <c r="D40" s="5"/>
      <c r="E40" s="11"/>
      <c r="F40" s="12"/>
      <c r="G40" s="12"/>
      <c r="H40" s="12"/>
      <c r="I40" s="12"/>
      <c r="J40" s="12"/>
      <c r="K40" s="12"/>
      <c r="L40" s="13"/>
      <c r="M40" s="21" t="str">
        <f t="shared" si="0"/>
        <v>FD</v>
      </c>
      <c r="N40" s="19">
        <f t="shared" si="1"/>
        <v>0</v>
      </c>
    </row>
    <row r="41" spans="2:14" ht="15.75" x14ac:dyDescent="0.25">
      <c r="B41" s="4">
        <v>37</v>
      </c>
      <c r="C41" s="4"/>
      <c r="D41" s="5"/>
      <c r="E41" s="11"/>
      <c r="F41" s="12"/>
      <c r="G41" s="12"/>
      <c r="H41" s="12"/>
      <c r="I41" s="12"/>
      <c r="J41" s="12"/>
      <c r="K41" s="12"/>
      <c r="L41" s="13"/>
      <c r="M41" s="21" t="str">
        <f t="shared" si="0"/>
        <v>FD</v>
      </c>
      <c r="N41" s="19">
        <f t="shared" si="1"/>
        <v>0</v>
      </c>
    </row>
    <row r="42" spans="2:14" ht="15.75" x14ac:dyDescent="0.25">
      <c r="B42" s="4">
        <v>38</v>
      </c>
      <c r="C42" s="4"/>
      <c r="D42" s="5"/>
      <c r="E42" s="11"/>
      <c r="F42" s="12"/>
      <c r="G42" s="12"/>
      <c r="H42" s="12"/>
      <c r="I42" s="12"/>
      <c r="J42" s="12"/>
      <c r="K42" s="12"/>
      <c r="L42" s="13"/>
      <c r="M42" s="21" t="str">
        <f t="shared" si="0"/>
        <v>FD</v>
      </c>
      <c r="N42" s="19">
        <f t="shared" si="1"/>
        <v>0</v>
      </c>
    </row>
    <row r="43" spans="2:14" ht="15.75" x14ac:dyDescent="0.25">
      <c r="B43" s="4">
        <v>39</v>
      </c>
      <c r="C43" s="4"/>
      <c r="D43" s="5"/>
      <c r="E43" s="11"/>
      <c r="F43" s="12"/>
      <c r="G43" s="12"/>
      <c r="H43" s="12"/>
      <c r="I43" s="12"/>
      <c r="J43" s="12"/>
      <c r="K43" s="12"/>
      <c r="L43" s="13"/>
      <c r="M43" s="21" t="str">
        <f t="shared" si="0"/>
        <v>FD</v>
      </c>
      <c r="N43" s="19">
        <f t="shared" si="1"/>
        <v>0</v>
      </c>
    </row>
    <row r="44" spans="2:14" ht="15.75" x14ac:dyDescent="0.25">
      <c r="B44" s="4">
        <v>40</v>
      </c>
      <c r="C44" s="4"/>
      <c r="D44" s="5"/>
      <c r="E44" s="11"/>
      <c r="F44" s="12"/>
      <c r="G44" s="12"/>
      <c r="H44" s="12"/>
      <c r="I44" s="12"/>
      <c r="J44" s="12"/>
      <c r="K44" s="12"/>
      <c r="L44" s="13"/>
      <c r="M44" s="21" t="str">
        <f t="shared" si="0"/>
        <v>FD</v>
      </c>
      <c r="N44" s="19">
        <f t="shared" si="1"/>
        <v>0</v>
      </c>
    </row>
    <row r="45" spans="2:14" ht="15.75" x14ac:dyDescent="0.25">
      <c r="B45" s="4">
        <v>41</v>
      </c>
      <c r="C45" s="4"/>
      <c r="D45" s="5"/>
      <c r="E45" s="11"/>
      <c r="F45" s="12"/>
      <c r="G45" s="12"/>
      <c r="H45" s="12"/>
      <c r="I45" s="12"/>
      <c r="J45" s="12"/>
      <c r="K45" s="12"/>
      <c r="L45" s="13"/>
      <c r="M45" s="21" t="str">
        <f t="shared" si="0"/>
        <v>FD</v>
      </c>
      <c r="N45" s="19">
        <f t="shared" si="1"/>
        <v>0</v>
      </c>
    </row>
    <row r="46" spans="2:14" ht="15.75" x14ac:dyDescent="0.25">
      <c r="B46" s="4">
        <v>42</v>
      </c>
      <c r="C46" s="4"/>
      <c r="D46" s="5"/>
      <c r="E46" s="11"/>
      <c r="F46" s="12"/>
      <c r="G46" s="12"/>
      <c r="H46" s="12"/>
      <c r="I46" s="12"/>
      <c r="J46" s="12"/>
      <c r="K46" s="12"/>
      <c r="L46" s="13"/>
      <c r="M46" s="21" t="str">
        <f t="shared" si="0"/>
        <v>FD</v>
      </c>
      <c r="N46" s="19">
        <f t="shared" si="1"/>
        <v>0</v>
      </c>
    </row>
    <row r="47" spans="2:14" ht="15.75" x14ac:dyDescent="0.25">
      <c r="B47" s="4">
        <v>43</v>
      </c>
      <c r="C47" s="4"/>
      <c r="D47" s="5"/>
      <c r="E47" s="11"/>
      <c r="F47" s="12"/>
      <c r="G47" s="12"/>
      <c r="H47" s="12"/>
      <c r="I47" s="12"/>
      <c r="J47" s="12"/>
      <c r="K47" s="12"/>
      <c r="L47" s="13"/>
      <c r="M47" s="21" t="str">
        <f t="shared" si="0"/>
        <v>FD</v>
      </c>
      <c r="N47" s="19">
        <f t="shared" si="1"/>
        <v>0</v>
      </c>
    </row>
    <row r="48" spans="2:14" ht="15.75" x14ac:dyDescent="0.25">
      <c r="B48" s="4">
        <v>44</v>
      </c>
      <c r="C48" s="4"/>
      <c r="D48" s="5"/>
      <c r="E48" s="11"/>
      <c r="F48" s="12"/>
      <c r="G48" s="12"/>
      <c r="H48" s="12"/>
      <c r="I48" s="12"/>
      <c r="J48" s="12"/>
      <c r="K48" s="12"/>
      <c r="L48" s="13"/>
      <c r="M48" s="21" t="str">
        <f t="shared" si="0"/>
        <v>FD</v>
      </c>
      <c r="N48" s="19">
        <f t="shared" si="1"/>
        <v>0</v>
      </c>
    </row>
    <row r="49" spans="2:14" ht="15.75" x14ac:dyDescent="0.25">
      <c r="B49" s="4">
        <v>45</v>
      </c>
      <c r="C49" s="4"/>
      <c r="D49" s="5"/>
      <c r="E49" s="11"/>
      <c r="F49" s="12"/>
      <c r="G49" s="12"/>
      <c r="H49" s="12"/>
      <c r="I49" s="12"/>
      <c r="J49" s="12"/>
      <c r="K49" s="12"/>
      <c r="L49" s="13"/>
      <c r="M49" s="21" t="str">
        <f t="shared" si="0"/>
        <v>FD</v>
      </c>
      <c r="N49" s="19">
        <f t="shared" si="1"/>
        <v>0</v>
      </c>
    </row>
    <row r="50" spans="2:14" ht="15.75" x14ac:dyDescent="0.25">
      <c r="B50" s="4">
        <v>46</v>
      </c>
      <c r="C50" s="4"/>
      <c r="D50" s="5"/>
      <c r="E50" s="11"/>
      <c r="F50" s="12"/>
      <c r="G50" s="12"/>
      <c r="H50" s="12"/>
      <c r="I50" s="12"/>
      <c r="J50" s="12"/>
      <c r="K50" s="12"/>
      <c r="L50" s="13"/>
      <c r="M50" s="21" t="str">
        <f t="shared" si="0"/>
        <v>FD</v>
      </c>
      <c r="N50" s="19">
        <f t="shared" si="1"/>
        <v>0</v>
      </c>
    </row>
    <row r="51" spans="2:14" ht="15.75" x14ac:dyDescent="0.25">
      <c r="B51" s="4">
        <v>47</v>
      </c>
      <c r="C51" s="4"/>
      <c r="D51" s="5"/>
      <c r="E51" s="11"/>
      <c r="F51" s="12"/>
      <c r="G51" s="12"/>
      <c r="H51" s="12"/>
      <c r="I51" s="12"/>
      <c r="J51" s="12"/>
      <c r="K51" s="12"/>
      <c r="L51" s="13"/>
      <c r="M51" s="21" t="str">
        <f t="shared" si="0"/>
        <v>FD</v>
      </c>
      <c r="N51" s="19">
        <f t="shared" si="1"/>
        <v>0</v>
      </c>
    </row>
    <row r="52" spans="2:14" ht="15.75" x14ac:dyDescent="0.25">
      <c r="B52" s="4">
        <v>48</v>
      </c>
      <c r="C52" s="4"/>
      <c r="D52" s="5"/>
      <c r="E52" s="11"/>
      <c r="F52" s="12"/>
      <c r="G52" s="12"/>
      <c r="H52" s="12"/>
      <c r="I52" s="12"/>
      <c r="J52" s="12"/>
      <c r="K52" s="12"/>
      <c r="L52" s="13"/>
      <c r="M52" s="21" t="str">
        <f t="shared" si="0"/>
        <v>FD</v>
      </c>
      <c r="N52" s="19">
        <f t="shared" si="1"/>
        <v>0</v>
      </c>
    </row>
    <row r="53" spans="2:14" ht="15.75" x14ac:dyDescent="0.25">
      <c r="B53" s="4">
        <v>49</v>
      </c>
      <c r="C53" s="4"/>
      <c r="D53" s="5"/>
      <c r="E53" s="11"/>
      <c r="F53" s="12"/>
      <c r="G53" s="12"/>
      <c r="H53" s="12"/>
      <c r="I53" s="12"/>
      <c r="J53" s="12"/>
      <c r="K53" s="12"/>
      <c r="L53" s="13"/>
      <c r="M53" s="21" t="str">
        <f t="shared" si="0"/>
        <v>FD</v>
      </c>
      <c r="N53" s="19">
        <f t="shared" si="1"/>
        <v>0</v>
      </c>
    </row>
    <row r="54" spans="2:14" ht="15.75" x14ac:dyDescent="0.25">
      <c r="B54" s="4">
        <v>50</v>
      </c>
      <c r="C54" s="4"/>
      <c r="D54" s="5"/>
      <c r="E54" s="11"/>
      <c r="F54" s="12"/>
      <c r="G54" s="12"/>
      <c r="H54" s="12"/>
      <c r="I54" s="12"/>
      <c r="J54" s="12"/>
      <c r="K54" s="12"/>
      <c r="L54" s="13"/>
      <c r="M54" s="21" t="str">
        <f t="shared" si="0"/>
        <v>FD</v>
      </c>
      <c r="N54" s="19">
        <f t="shared" si="1"/>
        <v>0</v>
      </c>
    </row>
    <row r="55" spans="2:14" ht="15.75" x14ac:dyDescent="0.25">
      <c r="B55" s="4">
        <v>51</v>
      </c>
      <c r="C55" s="4"/>
      <c r="D55" s="5"/>
      <c r="E55" s="11"/>
      <c r="F55" s="12"/>
      <c r="G55" s="12"/>
      <c r="H55" s="12"/>
      <c r="I55" s="12"/>
      <c r="J55" s="12"/>
      <c r="K55" s="12"/>
      <c r="L55" s="13"/>
      <c r="M55" s="21" t="str">
        <f t="shared" si="0"/>
        <v>FD</v>
      </c>
      <c r="N55" s="19">
        <f t="shared" si="1"/>
        <v>0</v>
      </c>
    </row>
    <row r="56" spans="2:14" ht="15.75" x14ac:dyDescent="0.25">
      <c r="B56" s="4">
        <v>52</v>
      </c>
      <c r="C56" s="4"/>
      <c r="D56" s="5"/>
      <c r="E56" s="11"/>
      <c r="F56" s="12"/>
      <c r="G56" s="12"/>
      <c r="H56" s="12"/>
      <c r="I56" s="12"/>
      <c r="J56" s="12"/>
      <c r="K56" s="12"/>
      <c r="L56" s="13"/>
      <c r="M56" s="21" t="str">
        <f t="shared" si="0"/>
        <v>FD</v>
      </c>
      <c r="N56" s="19">
        <f t="shared" si="1"/>
        <v>0</v>
      </c>
    </row>
    <row r="57" spans="2:14" ht="15.75" x14ac:dyDescent="0.25">
      <c r="B57" s="4">
        <v>53</v>
      </c>
      <c r="C57" s="4"/>
      <c r="D57" s="5"/>
      <c r="E57" s="11"/>
      <c r="F57" s="12"/>
      <c r="G57" s="12"/>
      <c r="H57" s="12"/>
      <c r="I57" s="12"/>
      <c r="J57" s="12"/>
      <c r="K57" s="12"/>
      <c r="L57" s="13"/>
      <c r="M57" s="21" t="str">
        <f t="shared" si="0"/>
        <v>FD</v>
      </c>
      <c r="N57" s="19">
        <f t="shared" si="1"/>
        <v>0</v>
      </c>
    </row>
    <row r="58" spans="2:14" ht="15.75" x14ac:dyDescent="0.25">
      <c r="B58" s="4">
        <v>54</v>
      </c>
      <c r="C58" s="4"/>
      <c r="D58" s="5"/>
      <c r="E58" s="11"/>
      <c r="F58" s="12"/>
      <c r="G58" s="12"/>
      <c r="H58" s="12"/>
      <c r="I58" s="12"/>
      <c r="J58" s="12"/>
      <c r="K58" s="12"/>
      <c r="L58" s="13"/>
      <c r="M58" s="21" t="str">
        <f t="shared" si="0"/>
        <v>FD</v>
      </c>
      <c r="N58" s="19">
        <f t="shared" si="1"/>
        <v>0</v>
      </c>
    </row>
    <row r="59" spans="2:14" ht="15.75" x14ac:dyDescent="0.25">
      <c r="B59" s="4">
        <v>55</v>
      </c>
      <c r="C59" s="4"/>
      <c r="D59" s="5"/>
      <c r="E59" s="11"/>
      <c r="F59" s="12"/>
      <c r="G59" s="12"/>
      <c r="H59" s="12"/>
      <c r="I59" s="12"/>
      <c r="J59" s="12"/>
      <c r="K59" s="12"/>
      <c r="L59" s="13"/>
      <c r="M59" s="21" t="str">
        <f t="shared" si="0"/>
        <v>FD</v>
      </c>
      <c r="N59" s="19">
        <f t="shared" si="1"/>
        <v>0</v>
      </c>
    </row>
    <row r="60" spans="2:14" ht="15.75" x14ac:dyDescent="0.25">
      <c r="B60" s="4">
        <v>56</v>
      </c>
      <c r="C60" s="4"/>
      <c r="D60" s="5"/>
      <c r="E60" s="11"/>
      <c r="F60" s="12"/>
      <c r="G60" s="12"/>
      <c r="H60" s="12"/>
      <c r="I60" s="12"/>
      <c r="J60" s="12"/>
      <c r="K60" s="12"/>
      <c r="L60" s="13"/>
      <c r="M60" s="21" t="str">
        <f t="shared" si="0"/>
        <v>FD</v>
      </c>
      <c r="N60" s="19">
        <f t="shared" si="1"/>
        <v>0</v>
      </c>
    </row>
    <row r="61" spans="2:14" ht="15.75" x14ac:dyDescent="0.25">
      <c r="B61" s="4">
        <v>57</v>
      </c>
      <c r="C61" s="4"/>
      <c r="D61" s="5"/>
      <c r="E61" s="11"/>
      <c r="F61" s="12"/>
      <c r="G61" s="12"/>
      <c r="H61" s="12"/>
      <c r="I61" s="12"/>
      <c r="J61" s="12"/>
      <c r="K61" s="12"/>
      <c r="L61" s="13"/>
      <c r="M61" s="21" t="str">
        <f t="shared" si="0"/>
        <v>FD</v>
      </c>
      <c r="N61" s="19">
        <f t="shared" si="1"/>
        <v>0</v>
      </c>
    </row>
    <row r="62" spans="2:14" ht="15.75" x14ac:dyDescent="0.25">
      <c r="B62" s="4">
        <v>58</v>
      </c>
      <c r="C62" s="4"/>
      <c r="D62" s="5"/>
      <c r="E62" s="11"/>
      <c r="F62" s="12"/>
      <c r="G62" s="12"/>
      <c r="H62" s="12"/>
      <c r="I62" s="12"/>
      <c r="J62" s="12"/>
      <c r="K62" s="12"/>
      <c r="L62" s="13"/>
      <c r="M62" s="21" t="str">
        <f t="shared" si="0"/>
        <v>FD</v>
      </c>
      <c r="N62" s="19">
        <f t="shared" si="1"/>
        <v>0</v>
      </c>
    </row>
    <row r="63" spans="2:14" ht="15.75" x14ac:dyDescent="0.25">
      <c r="B63" s="4">
        <v>59</v>
      </c>
      <c r="C63" s="4"/>
      <c r="D63" s="5"/>
      <c r="E63" s="11"/>
      <c r="F63" s="12"/>
      <c r="G63" s="12"/>
      <c r="H63" s="12"/>
      <c r="I63" s="12"/>
      <c r="J63" s="12"/>
      <c r="K63" s="12"/>
      <c r="L63" s="13"/>
      <c r="M63" s="21" t="str">
        <f t="shared" si="0"/>
        <v>FD</v>
      </c>
      <c r="N63" s="19">
        <f t="shared" si="1"/>
        <v>0</v>
      </c>
    </row>
    <row r="64" spans="2:14" ht="15.75" x14ac:dyDescent="0.25">
      <c r="B64" s="4">
        <v>60</v>
      </c>
      <c r="C64" s="4"/>
      <c r="D64" s="5"/>
      <c r="E64" s="11"/>
      <c r="F64" s="12"/>
      <c r="G64" s="12"/>
      <c r="H64" s="12"/>
      <c r="I64" s="12"/>
      <c r="J64" s="12"/>
      <c r="K64" s="12"/>
      <c r="L64" s="13"/>
      <c r="M64" s="21" t="str">
        <f t="shared" si="0"/>
        <v>FD</v>
      </c>
      <c r="N64" s="19">
        <f t="shared" si="1"/>
        <v>0</v>
      </c>
    </row>
    <row r="65" spans="2:14" ht="15.75" x14ac:dyDescent="0.25">
      <c r="B65" s="4">
        <v>61</v>
      </c>
      <c r="C65" s="4"/>
      <c r="D65" s="5"/>
      <c r="E65" s="11"/>
      <c r="F65" s="12"/>
      <c r="G65" s="12"/>
      <c r="H65" s="12"/>
      <c r="I65" s="12"/>
      <c r="J65" s="12"/>
      <c r="K65" s="12"/>
      <c r="L65" s="13"/>
      <c r="M65" s="21" t="str">
        <f t="shared" si="0"/>
        <v>FD</v>
      </c>
      <c r="N65" s="19">
        <f t="shared" si="1"/>
        <v>0</v>
      </c>
    </row>
    <row r="66" spans="2:14" ht="15.75" x14ac:dyDescent="0.25">
      <c r="B66" s="4">
        <v>62</v>
      </c>
      <c r="C66" s="4"/>
      <c r="D66" s="5"/>
      <c r="E66" s="11"/>
      <c r="F66" s="12"/>
      <c r="G66" s="12"/>
      <c r="H66" s="12"/>
      <c r="I66" s="12"/>
      <c r="J66" s="12"/>
      <c r="K66" s="12"/>
      <c r="L66" s="13"/>
      <c r="M66" s="21" t="str">
        <f t="shared" si="0"/>
        <v>FD</v>
      </c>
      <c r="N66" s="19">
        <f t="shared" si="1"/>
        <v>0</v>
      </c>
    </row>
    <row r="67" spans="2:14" ht="15.75" x14ac:dyDescent="0.25">
      <c r="B67" s="4">
        <v>63</v>
      </c>
      <c r="C67" s="4"/>
      <c r="D67" s="5"/>
      <c r="E67" s="11"/>
      <c r="F67" s="12"/>
      <c r="G67" s="12"/>
      <c r="H67" s="12"/>
      <c r="I67" s="12"/>
      <c r="J67" s="12"/>
      <c r="K67" s="12"/>
      <c r="L67" s="13"/>
      <c r="M67" s="21" t="str">
        <f t="shared" si="0"/>
        <v>FD</v>
      </c>
      <c r="N67" s="19">
        <f t="shared" si="1"/>
        <v>0</v>
      </c>
    </row>
    <row r="68" spans="2:14" ht="15.75" x14ac:dyDescent="0.25">
      <c r="B68" s="4">
        <v>64</v>
      </c>
      <c r="C68" s="4"/>
      <c r="D68" s="5"/>
      <c r="E68" s="11"/>
      <c r="F68" s="12"/>
      <c r="G68" s="12"/>
      <c r="H68" s="12"/>
      <c r="I68" s="12"/>
      <c r="J68" s="12"/>
      <c r="K68" s="12"/>
      <c r="L68" s="13"/>
      <c r="M68" s="21" t="str">
        <f t="shared" si="0"/>
        <v>FD</v>
      </c>
      <c r="N68" s="19">
        <f t="shared" si="1"/>
        <v>0</v>
      </c>
    </row>
    <row r="69" spans="2:14" ht="15.75" x14ac:dyDescent="0.25">
      <c r="B69" s="4">
        <v>65</v>
      </c>
      <c r="C69" s="4"/>
      <c r="D69" s="5"/>
      <c r="E69" s="11"/>
      <c r="F69" s="12"/>
      <c r="G69" s="12"/>
      <c r="H69" s="12"/>
      <c r="I69" s="12"/>
      <c r="J69" s="12"/>
      <c r="K69" s="12"/>
      <c r="L69" s="13"/>
      <c r="M69" s="21" t="str">
        <f t="shared" si="0"/>
        <v>FD</v>
      </c>
      <c r="N69" s="19">
        <f t="shared" si="1"/>
        <v>0</v>
      </c>
    </row>
    <row r="70" spans="2:14" ht="15.75" x14ac:dyDescent="0.25">
      <c r="B70" s="4">
        <v>66</v>
      </c>
      <c r="C70" s="4"/>
      <c r="D70" s="5"/>
      <c r="E70" s="11"/>
      <c r="F70" s="12"/>
      <c r="G70" s="12"/>
      <c r="H70" s="12"/>
      <c r="I70" s="12"/>
      <c r="J70" s="12"/>
      <c r="K70" s="12"/>
      <c r="L70" s="13"/>
      <c r="M70" s="21" t="str">
        <f t="shared" ref="M70:M94" si="2">IF(AND(COUNT(F70:L70)&gt;(0.5*7),D70&gt;=1),"OK","FD")</f>
        <v>FD</v>
      </c>
      <c r="N70" s="19">
        <f t="shared" ref="N70:N93" si="3">IF(M70="OK",IFERROR((AVERAGE(F70:L70))/D70,0),0)</f>
        <v>0</v>
      </c>
    </row>
    <row r="71" spans="2:14" ht="15.75" x14ac:dyDescent="0.25">
      <c r="B71" s="4">
        <v>67</v>
      </c>
      <c r="C71" s="4"/>
      <c r="D71" s="5"/>
      <c r="E71" s="11"/>
      <c r="F71" s="12"/>
      <c r="G71" s="12"/>
      <c r="H71" s="12"/>
      <c r="I71" s="12"/>
      <c r="J71" s="12"/>
      <c r="K71" s="12"/>
      <c r="L71" s="13"/>
      <c r="M71" s="21" t="str">
        <f t="shared" si="2"/>
        <v>FD</v>
      </c>
      <c r="N71" s="19">
        <f t="shared" si="3"/>
        <v>0</v>
      </c>
    </row>
    <row r="72" spans="2:14" ht="15.75" x14ac:dyDescent="0.25">
      <c r="B72" s="4">
        <v>68</v>
      </c>
      <c r="C72" s="4"/>
      <c r="D72" s="5"/>
      <c r="E72" s="11"/>
      <c r="F72" s="12"/>
      <c r="G72" s="12"/>
      <c r="H72" s="12"/>
      <c r="I72" s="12"/>
      <c r="J72" s="12"/>
      <c r="K72" s="12"/>
      <c r="L72" s="13"/>
      <c r="M72" s="21" t="str">
        <f t="shared" si="2"/>
        <v>FD</v>
      </c>
      <c r="N72" s="19">
        <f t="shared" si="3"/>
        <v>0</v>
      </c>
    </row>
    <row r="73" spans="2:14" ht="15.75" x14ac:dyDescent="0.25">
      <c r="B73" s="4">
        <v>69</v>
      </c>
      <c r="C73" s="4"/>
      <c r="D73" s="5"/>
      <c r="E73" s="11"/>
      <c r="F73" s="12"/>
      <c r="G73" s="12"/>
      <c r="H73" s="12"/>
      <c r="I73" s="12"/>
      <c r="J73" s="12"/>
      <c r="K73" s="12"/>
      <c r="L73" s="13"/>
      <c r="M73" s="21" t="str">
        <f t="shared" si="2"/>
        <v>FD</v>
      </c>
      <c r="N73" s="19">
        <f t="shared" si="3"/>
        <v>0</v>
      </c>
    </row>
    <row r="74" spans="2:14" ht="15.75" x14ac:dyDescent="0.25">
      <c r="B74" s="4">
        <v>70</v>
      </c>
      <c r="C74" s="4"/>
      <c r="D74" s="5"/>
      <c r="E74" s="11"/>
      <c r="F74" s="12"/>
      <c r="G74" s="12"/>
      <c r="H74" s="12"/>
      <c r="I74" s="12"/>
      <c r="J74" s="12"/>
      <c r="K74" s="12"/>
      <c r="L74" s="13"/>
      <c r="M74" s="21" t="str">
        <f t="shared" si="2"/>
        <v>FD</v>
      </c>
      <c r="N74" s="19">
        <f t="shared" si="3"/>
        <v>0</v>
      </c>
    </row>
    <row r="75" spans="2:14" ht="15.75" x14ac:dyDescent="0.25">
      <c r="B75" s="4">
        <v>71</v>
      </c>
      <c r="C75" s="4"/>
      <c r="D75" s="5"/>
      <c r="E75" s="11"/>
      <c r="F75" s="12"/>
      <c r="G75" s="12"/>
      <c r="H75" s="12"/>
      <c r="I75" s="12"/>
      <c r="J75" s="12"/>
      <c r="K75" s="12"/>
      <c r="L75" s="13"/>
      <c r="M75" s="21" t="str">
        <f t="shared" si="2"/>
        <v>FD</v>
      </c>
      <c r="N75" s="19">
        <f t="shared" si="3"/>
        <v>0</v>
      </c>
    </row>
    <row r="76" spans="2:14" ht="15.75" x14ac:dyDescent="0.25">
      <c r="B76" s="4">
        <v>72</v>
      </c>
      <c r="C76" s="4"/>
      <c r="D76" s="5"/>
      <c r="E76" s="11"/>
      <c r="F76" s="12"/>
      <c r="G76" s="12"/>
      <c r="H76" s="12"/>
      <c r="I76" s="12"/>
      <c r="J76" s="12"/>
      <c r="K76" s="12"/>
      <c r="L76" s="13"/>
      <c r="M76" s="21" t="str">
        <f t="shared" si="2"/>
        <v>FD</v>
      </c>
      <c r="N76" s="19">
        <f t="shared" si="3"/>
        <v>0</v>
      </c>
    </row>
    <row r="77" spans="2:14" ht="15.75" x14ac:dyDescent="0.25">
      <c r="B77" s="4">
        <v>73</v>
      </c>
      <c r="C77" s="4"/>
      <c r="D77" s="5"/>
      <c r="E77" s="11"/>
      <c r="F77" s="12"/>
      <c r="G77" s="12"/>
      <c r="H77" s="12"/>
      <c r="I77" s="12"/>
      <c r="J77" s="12"/>
      <c r="K77" s="12"/>
      <c r="L77" s="13"/>
      <c r="M77" s="21" t="str">
        <f t="shared" si="2"/>
        <v>FD</v>
      </c>
      <c r="N77" s="19">
        <f t="shared" si="3"/>
        <v>0</v>
      </c>
    </row>
    <row r="78" spans="2:14" ht="15.75" x14ac:dyDescent="0.25">
      <c r="B78" s="4">
        <v>74</v>
      </c>
      <c r="C78" s="4"/>
      <c r="D78" s="5"/>
      <c r="E78" s="11"/>
      <c r="F78" s="12"/>
      <c r="G78" s="12"/>
      <c r="H78" s="12"/>
      <c r="I78" s="12"/>
      <c r="J78" s="12"/>
      <c r="K78" s="12"/>
      <c r="L78" s="13"/>
      <c r="M78" s="21" t="str">
        <f t="shared" si="2"/>
        <v>FD</v>
      </c>
      <c r="N78" s="19">
        <f t="shared" si="3"/>
        <v>0</v>
      </c>
    </row>
    <row r="79" spans="2:14" ht="15.75" x14ac:dyDescent="0.25">
      <c r="B79" s="4">
        <v>75</v>
      </c>
      <c r="C79" s="4"/>
      <c r="D79" s="5"/>
      <c r="E79" s="11"/>
      <c r="F79" s="12"/>
      <c r="G79" s="12"/>
      <c r="H79" s="12"/>
      <c r="I79" s="12"/>
      <c r="J79" s="12"/>
      <c r="K79" s="12"/>
      <c r="L79" s="13"/>
      <c r="M79" s="21" t="str">
        <f t="shared" si="2"/>
        <v>FD</v>
      </c>
      <c r="N79" s="19">
        <f t="shared" si="3"/>
        <v>0</v>
      </c>
    </row>
    <row r="80" spans="2:14" ht="15.75" x14ac:dyDescent="0.25">
      <c r="B80" s="4">
        <v>76</v>
      </c>
      <c r="C80" s="4"/>
      <c r="D80" s="5"/>
      <c r="E80" s="11"/>
      <c r="F80" s="12"/>
      <c r="G80" s="12"/>
      <c r="H80" s="12"/>
      <c r="I80" s="12"/>
      <c r="J80" s="12"/>
      <c r="K80" s="12"/>
      <c r="L80" s="13"/>
      <c r="M80" s="21" t="str">
        <f t="shared" si="2"/>
        <v>FD</v>
      </c>
      <c r="N80" s="19">
        <f t="shared" si="3"/>
        <v>0</v>
      </c>
    </row>
    <row r="81" spans="2:14" ht="15.75" x14ac:dyDescent="0.25">
      <c r="B81" s="4">
        <v>77</v>
      </c>
      <c r="C81" s="4"/>
      <c r="D81" s="5"/>
      <c r="E81" s="11"/>
      <c r="F81" s="12"/>
      <c r="G81" s="12"/>
      <c r="H81" s="12"/>
      <c r="I81" s="12"/>
      <c r="J81" s="12"/>
      <c r="K81" s="12"/>
      <c r="L81" s="13"/>
      <c r="M81" s="21" t="str">
        <f t="shared" si="2"/>
        <v>FD</v>
      </c>
      <c r="N81" s="19">
        <f t="shared" si="3"/>
        <v>0</v>
      </c>
    </row>
    <row r="82" spans="2:14" ht="15.75" x14ac:dyDescent="0.25">
      <c r="B82" s="4">
        <v>78</v>
      </c>
      <c r="C82" s="4"/>
      <c r="D82" s="5"/>
      <c r="E82" s="11"/>
      <c r="F82" s="12"/>
      <c r="G82" s="12"/>
      <c r="H82" s="12"/>
      <c r="I82" s="12"/>
      <c r="J82" s="12"/>
      <c r="K82" s="12"/>
      <c r="L82" s="13"/>
      <c r="M82" s="21" t="str">
        <f t="shared" si="2"/>
        <v>FD</v>
      </c>
      <c r="N82" s="19">
        <f t="shared" si="3"/>
        <v>0</v>
      </c>
    </row>
    <row r="83" spans="2:14" ht="15.75" x14ac:dyDescent="0.25">
      <c r="B83" s="4">
        <v>79</v>
      </c>
      <c r="C83" s="4"/>
      <c r="D83" s="5"/>
      <c r="E83" s="11"/>
      <c r="F83" s="12"/>
      <c r="G83" s="12"/>
      <c r="H83" s="12"/>
      <c r="I83" s="12"/>
      <c r="J83" s="12"/>
      <c r="K83" s="12"/>
      <c r="L83" s="13"/>
      <c r="M83" s="21" t="str">
        <f t="shared" si="2"/>
        <v>FD</v>
      </c>
      <c r="N83" s="19">
        <f t="shared" si="3"/>
        <v>0</v>
      </c>
    </row>
    <row r="84" spans="2:14" ht="15.75" x14ac:dyDescent="0.25">
      <c r="B84" s="4">
        <v>80</v>
      </c>
      <c r="C84" s="4"/>
      <c r="D84" s="5"/>
      <c r="E84" s="11"/>
      <c r="F84" s="12"/>
      <c r="G84" s="12"/>
      <c r="H84" s="12"/>
      <c r="I84" s="12"/>
      <c r="J84" s="12"/>
      <c r="K84" s="12"/>
      <c r="L84" s="13"/>
      <c r="M84" s="21" t="str">
        <f t="shared" si="2"/>
        <v>FD</v>
      </c>
      <c r="N84" s="19">
        <f t="shared" si="3"/>
        <v>0</v>
      </c>
    </row>
    <row r="85" spans="2:14" ht="15.75" x14ac:dyDescent="0.25">
      <c r="B85" s="4">
        <v>81</v>
      </c>
      <c r="C85" s="4"/>
      <c r="D85" s="5"/>
      <c r="E85" s="11"/>
      <c r="F85" s="12"/>
      <c r="G85" s="12"/>
      <c r="H85" s="12"/>
      <c r="I85" s="12"/>
      <c r="J85" s="12"/>
      <c r="K85" s="12"/>
      <c r="L85" s="13"/>
      <c r="M85" s="21" t="str">
        <f t="shared" si="2"/>
        <v>FD</v>
      </c>
      <c r="N85" s="19">
        <f t="shared" si="3"/>
        <v>0</v>
      </c>
    </row>
    <row r="86" spans="2:14" ht="15.75" x14ac:dyDescent="0.25">
      <c r="B86" s="4">
        <v>82</v>
      </c>
      <c r="C86" s="4"/>
      <c r="D86" s="5"/>
      <c r="E86" s="11"/>
      <c r="F86" s="12"/>
      <c r="G86" s="12"/>
      <c r="H86" s="12"/>
      <c r="I86" s="12"/>
      <c r="J86" s="12"/>
      <c r="K86" s="12"/>
      <c r="L86" s="13"/>
      <c r="M86" s="21" t="str">
        <f t="shared" si="2"/>
        <v>FD</v>
      </c>
      <c r="N86" s="19">
        <f t="shared" si="3"/>
        <v>0</v>
      </c>
    </row>
    <row r="87" spans="2:14" ht="15.75" x14ac:dyDescent="0.25">
      <c r="B87" s="4">
        <v>83</v>
      </c>
      <c r="C87" s="4"/>
      <c r="D87" s="5"/>
      <c r="E87" s="11"/>
      <c r="F87" s="12"/>
      <c r="G87" s="12"/>
      <c r="H87" s="12"/>
      <c r="I87" s="12"/>
      <c r="J87" s="12"/>
      <c r="K87" s="12"/>
      <c r="L87" s="13"/>
      <c r="M87" s="21" t="str">
        <f t="shared" si="2"/>
        <v>FD</v>
      </c>
      <c r="N87" s="19">
        <f t="shared" si="3"/>
        <v>0</v>
      </c>
    </row>
    <row r="88" spans="2:14" ht="15.75" x14ac:dyDescent="0.25">
      <c r="B88" s="4">
        <v>84</v>
      </c>
      <c r="C88" s="4"/>
      <c r="D88" s="5"/>
      <c r="E88" s="11"/>
      <c r="F88" s="12"/>
      <c r="G88" s="12"/>
      <c r="H88" s="12"/>
      <c r="I88" s="12"/>
      <c r="J88" s="12"/>
      <c r="K88" s="12"/>
      <c r="L88" s="13"/>
      <c r="M88" s="21" t="str">
        <f t="shared" si="2"/>
        <v>FD</v>
      </c>
      <c r="N88" s="19">
        <f t="shared" si="3"/>
        <v>0</v>
      </c>
    </row>
    <row r="89" spans="2:14" ht="15.75" x14ac:dyDescent="0.25">
      <c r="B89" s="4">
        <v>85</v>
      </c>
      <c r="C89" s="4"/>
      <c r="D89" s="5"/>
      <c r="E89" s="11"/>
      <c r="F89" s="12"/>
      <c r="G89" s="12"/>
      <c r="H89" s="12"/>
      <c r="I89" s="12"/>
      <c r="J89" s="12"/>
      <c r="K89" s="12"/>
      <c r="L89" s="13"/>
      <c r="M89" s="21" t="str">
        <f t="shared" si="2"/>
        <v>FD</v>
      </c>
      <c r="N89" s="19">
        <f t="shared" si="3"/>
        <v>0</v>
      </c>
    </row>
    <row r="90" spans="2:14" ht="15.75" x14ac:dyDescent="0.25">
      <c r="B90" s="4">
        <v>86</v>
      </c>
      <c r="C90" s="4"/>
      <c r="D90" s="5"/>
      <c r="E90" s="11"/>
      <c r="F90" s="12"/>
      <c r="G90" s="12"/>
      <c r="H90" s="12"/>
      <c r="I90" s="12"/>
      <c r="J90" s="12"/>
      <c r="K90" s="12"/>
      <c r="L90" s="13"/>
      <c r="M90" s="21" t="str">
        <f t="shared" si="2"/>
        <v>FD</v>
      </c>
      <c r="N90" s="19">
        <f t="shared" si="3"/>
        <v>0</v>
      </c>
    </row>
    <row r="91" spans="2:14" ht="15.75" x14ac:dyDescent="0.25">
      <c r="B91" s="4">
        <v>87</v>
      </c>
      <c r="C91" s="4"/>
      <c r="D91" s="5"/>
      <c r="E91" s="11"/>
      <c r="F91" s="12"/>
      <c r="G91" s="12"/>
      <c r="H91" s="12"/>
      <c r="I91" s="12"/>
      <c r="J91" s="12"/>
      <c r="K91" s="12"/>
      <c r="L91" s="13"/>
      <c r="M91" s="21" t="str">
        <f t="shared" si="2"/>
        <v>FD</v>
      </c>
      <c r="N91" s="19">
        <f t="shared" si="3"/>
        <v>0</v>
      </c>
    </row>
    <row r="92" spans="2:14" ht="15.75" x14ac:dyDescent="0.25">
      <c r="B92" s="4">
        <v>88</v>
      </c>
      <c r="C92" s="4"/>
      <c r="D92" s="5"/>
      <c r="E92" s="11"/>
      <c r="F92" s="12"/>
      <c r="G92" s="12"/>
      <c r="H92" s="12"/>
      <c r="I92" s="12"/>
      <c r="J92" s="12"/>
      <c r="K92" s="12"/>
      <c r="L92" s="13"/>
      <c r="M92" s="21" t="str">
        <f t="shared" si="2"/>
        <v>FD</v>
      </c>
      <c r="N92" s="19">
        <f t="shared" si="3"/>
        <v>0</v>
      </c>
    </row>
    <row r="93" spans="2:14" ht="15.75" x14ac:dyDescent="0.25">
      <c r="B93" s="4">
        <v>89</v>
      </c>
      <c r="C93" s="4"/>
      <c r="D93" s="5"/>
      <c r="E93" s="11"/>
      <c r="F93" s="12"/>
      <c r="G93" s="12"/>
      <c r="H93" s="12"/>
      <c r="I93" s="12"/>
      <c r="J93" s="12"/>
      <c r="K93" s="12"/>
      <c r="L93" s="13"/>
      <c r="M93" s="21" t="str">
        <f t="shared" si="2"/>
        <v>FD</v>
      </c>
      <c r="N93" s="19">
        <f t="shared" si="3"/>
        <v>0</v>
      </c>
    </row>
    <row r="94" spans="2:14" ht="16.5" thickBot="1" x14ac:dyDescent="0.3">
      <c r="B94" s="8">
        <v>90</v>
      </c>
      <c r="C94" s="8"/>
      <c r="D94" s="9"/>
      <c r="E94" s="14"/>
      <c r="F94" s="15"/>
      <c r="G94" s="15"/>
      <c r="H94" s="15"/>
      <c r="I94" s="15"/>
      <c r="J94" s="15"/>
      <c r="K94" s="15"/>
      <c r="L94" s="16"/>
      <c r="M94" s="21" t="str">
        <f t="shared" si="2"/>
        <v>FD</v>
      </c>
      <c r="N94" s="19">
        <f>IF(M94="OK",IFERROR((AVERAGE(F94:L94))/D94,0),0)</f>
        <v>0</v>
      </c>
    </row>
    <row r="95" spans="2:14" ht="16.5" thickBot="1" x14ac:dyDescent="0.3">
      <c r="B95" s="53" t="s">
        <v>17</v>
      </c>
      <c r="C95" s="54"/>
      <c r="D95" s="54"/>
      <c r="E95" s="54"/>
      <c r="F95" s="54"/>
      <c r="G95" s="54"/>
      <c r="H95" s="54"/>
      <c r="I95" s="54"/>
      <c r="J95" s="54"/>
      <c r="K95" s="55"/>
      <c r="L95" s="17"/>
      <c r="M95" s="20"/>
      <c r="N95" s="19">
        <f>IFERROR(AVERAGEIF(N5:N94,"&gt;0"),0)</f>
        <v>0</v>
      </c>
    </row>
    <row r="96" spans="2:14" ht="15.75" x14ac:dyDescent="0.25">
      <c r="B96" s="38" t="s">
        <v>13</v>
      </c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</row>
    <row r="97" spans="2:14" x14ac:dyDescent="0.25">
      <c r="B97" s="39" t="s">
        <v>14</v>
      </c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</row>
    <row r="98" spans="2:14" x14ac:dyDescent="0.25"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</row>
  </sheetData>
  <mergeCells count="11">
    <mergeCell ref="B95:K95"/>
    <mergeCell ref="B96:N96"/>
    <mergeCell ref="B97:N98"/>
    <mergeCell ref="P2:T6"/>
    <mergeCell ref="B1:N1"/>
    <mergeCell ref="B2:B4"/>
    <mergeCell ref="C2:C4"/>
    <mergeCell ref="D2:D4"/>
    <mergeCell ref="E2:L2"/>
    <mergeCell ref="M2:M4"/>
    <mergeCell ref="N2:N3"/>
  </mergeCells>
  <conditionalFormatting sqref="M5:M94">
    <cfRule type="containsText" dxfId="5" priority="6" operator="containsText" text="MAL">
      <formula>NOT(ISERROR(SEARCH("MAL",M5)))</formula>
    </cfRule>
  </conditionalFormatting>
  <conditionalFormatting sqref="M5:M94">
    <cfRule type="containsText" dxfId="4" priority="4" operator="containsText" text="FD">
      <formula>NOT(ISERROR(SEARCH("FD",M5)))</formula>
    </cfRule>
    <cfRule type="cellIs" dxfId="3" priority="5" operator="equal">
      <formula>"FALTAN DATOS"</formula>
    </cfRule>
  </conditionalFormatting>
  <conditionalFormatting sqref="P9">
    <cfRule type="containsText" dxfId="2" priority="3" operator="containsText" text="MAL">
      <formula>NOT(ISERROR(SEARCH("MAL",P9)))</formula>
    </cfRule>
  </conditionalFormatting>
  <conditionalFormatting sqref="P9">
    <cfRule type="containsText" dxfId="1" priority="1" operator="containsText" text="FD">
      <formula>NOT(ISERROR(SEARCH("FD",P9)))</formula>
    </cfRule>
    <cfRule type="cellIs" dxfId="0" priority="2" operator="equal">
      <formula>"FALTAN DATOS"</formula>
    </cfRule>
  </conditionalFormatting>
  <dataValidations count="1">
    <dataValidation type="decimal" operator="greaterThan" allowBlank="1" showInputMessage="1" showErrorMessage="1" sqref="D5:L94">
      <formula1>0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tabSelected="1" workbookViewId="0">
      <selection activeCell="E7" sqref="E7"/>
    </sheetView>
  </sheetViews>
  <sheetFormatPr baseColWidth="10" defaultRowHeight="15" x14ac:dyDescent="0.25"/>
  <cols>
    <col min="2" max="2" width="22" customWidth="1"/>
    <col min="3" max="3" width="24.5703125" customWidth="1"/>
    <col min="4" max="4" width="17.28515625" customWidth="1"/>
    <col min="5" max="5" width="26" customWidth="1"/>
  </cols>
  <sheetData>
    <row r="1" spans="2:5" x14ac:dyDescent="0.25">
      <c r="B1" s="64" t="s">
        <v>33</v>
      </c>
      <c r="C1" s="64"/>
      <c r="D1" s="64"/>
      <c r="E1" s="64"/>
    </row>
    <row r="2" spans="2:5" ht="15.75" thickBot="1" x14ac:dyDescent="0.3">
      <c r="B2" s="65"/>
      <c r="C2" s="65"/>
      <c r="D2" s="65"/>
      <c r="E2" s="65"/>
    </row>
    <row r="3" spans="2:5" ht="25.5" x14ac:dyDescent="0.25">
      <c r="B3" s="28" t="s">
        <v>25</v>
      </c>
      <c r="C3" s="29" t="s">
        <v>26</v>
      </c>
      <c r="D3" s="29" t="s">
        <v>27</v>
      </c>
      <c r="E3" s="35" t="s">
        <v>34</v>
      </c>
    </row>
    <row r="4" spans="2:5" x14ac:dyDescent="0.25">
      <c r="B4" s="32" t="s">
        <v>28</v>
      </c>
      <c r="C4" s="33">
        <v>0</v>
      </c>
      <c r="D4" s="34">
        <f>'ESTRATO A'!N95</f>
        <v>0</v>
      </c>
      <c r="E4" s="34">
        <f>C4*D4</f>
        <v>0</v>
      </c>
    </row>
    <row r="5" spans="2:5" x14ac:dyDescent="0.25">
      <c r="B5" s="32" t="s">
        <v>29</v>
      </c>
      <c r="C5" s="33">
        <v>0</v>
      </c>
      <c r="D5" s="34">
        <f>'ESTRATO B'!N95</f>
        <v>0</v>
      </c>
      <c r="E5" s="34">
        <f t="shared" ref="E5:E6" si="0">C5*D5</f>
        <v>0</v>
      </c>
    </row>
    <row r="6" spans="2:5" ht="15.75" thickBot="1" x14ac:dyDescent="0.3">
      <c r="B6" s="32" t="s">
        <v>30</v>
      </c>
      <c r="C6" s="33">
        <v>0</v>
      </c>
      <c r="D6" s="34">
        <f>'ESTRATO C'!N95</f>
        <v>0</v>
      </c>
      <c r="E6" s="34">
        <f t="shared" si="0"/>
        <v>0</v>
      </c>
    </row>
    <row r="7" spans="2:5" x14ac:dyDescent="0.25">
      <c r="B7" s="30" t="s">
        <v>31</v>
      </c>
      <c r="C7" s="31">
        <f>SUM(C4:C6)</f>
        <v>0</v>
      </c>
      <c r="D7" s="30" t="s">
        <v>32</v>
      </c>
      <c r="E7" s="36">
        <f>SUM(E4:E6)</f>
        <v>0</v>
      </c>
    </row>
  </sheetData>
  <mergeCells count="2">
    <mergeCell ref="B1:E1"/>
    <mergeCell ref="B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ESTRATO A</vt:lpstr>
      <vt:lpstr>ESTRATO B</vt:lpstr>
      <vt:lpstr>ESTRATO C</vt:lpstr>
      <vt:lpstr>GENERACION TOTAL DE RRSS DOMI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Thiago</dc:creator>
  <cp:lastModifiedBy>Yunuik Tuesta Chavez</cp:lastModifiedBy>
  <cp:lastPrinted>2015-02-11T02:58:55Z</cp:lastPrinted>
  <dcterms:created xsi:type="dcterms:W3CDTF">2014-07-20T22:22:06Z</dcterms:created>
  <dcterms:modified xsi:type="dcterms:W3CDTF">2018-10-31T15:22:59Z</dcterms:modified>
</cp:coreProperties>
</file>