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esos.PIUEDUDREP\Desktop\MARJORIE\"/>
    </mc:Choice>
  </mc:AlternateContent>
  <xr:revisionPtr revIDLastSave="0" documentId="8_{7E1B5FC8-B53A-3B49-97B6-8A82C9B81514}" xr6:coauthVersionLast="45" xr6:coauthVersionMax="45" xr10:uidLastSave="{00000000-0000-0000-0000-000000000000}"/>
  <bookViews>
    <workbookView xWindow="0" yWindow="0" windowWidth="20490" windowHeight="7155" xr2:uid="{00000000-000D-0000-FFFF-FFFF00000000}"/>
  </bookViews>
  <sheets>
    <sheet name="E. REG. PRIMERA FASE. SECUND." sheetId="4" r:id="rId1"/>
    <sheet name="E. REG. SEGUNDA FASE.SECUND" sheetId="8" r:id="rId2"/>
    <sheet name="E.REG. PRIERA FASE. PRIMARIA" sheetId="5" r:id="rId3"/>
    <sheet name="E.REG.SEGUNDA FASE.PRIMARIA" sheetId="9" r:id="rId4"/>
    <sheet name="E.REG.PRIMERA FASE INICIAL" sheetId="6" r:id="rId5"/>
    <sheet name="Hoja1" sheetId="10" r:id="rId6"/>
    <sheet name="INTER-REGIONAL" sheetId="7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5" l="1"/>
  <c r="K15" i="8"/>
  <c r="K15" i="5"/>
  <c r="K17" i="4"/>
</calcChain>
</file>

<file path=xl/sharedStrings.xml><?xml version="1.0" encoding="utf-8"?>
<sst xmlns="http://schemas.openxmlformats.org/spreadsheetml/2006/main" count="296" uniqueCount="65">
  <si>
    <t>UNIDAD FAMILIAR</t>
  </si>
  <si>
    <t>PRIMARIA</t>
  </si>
  <si>
    <t>ETAPA REGIONAL</t>
  </si>
  <si>
    <t>INTERÉS PERSONAL</t>
  </si>
  <si>
    <t>SECUNDARIA</t>
  </si>
  <si>
    <t>COMUNICACIÓN</t>
  </si>
  <si>
    <t>MATEMATICA</t>
  </si>
  <si>
    <t>BIOLOGIA Y QUIMICA</t>
  </si>
  <si>
    <t>Tiempo de servicio</t>
  </si>
  <si>
    <t>Labor el Zona Rural</t>
  </si>
  <si>
    <t>Escala Magisterial</t>
  </si>
  <si>
    <t>Evaluación de desempeño docente</t>
  </si>
  <si>
    <t>PUNTAJE FINAL</t>
  </si>
  <si>
    <t>PUNTAJE OBTENIDO</t>
  </si>
  <si>
    <t>Área Curricular</t>
  </si>
  <si>
    <t>Especialidad</t>
  </si>
  <si>
    <t>Modalidad del servicio educativo</t>
  </si>
  <si>
    <t>Nivel Educativo</t>
  </si>
  <si>
    <t>Expediente</t>
  </si>
  <si>
    <t>Apellidos y Nombres</t>
  </si>
  <si>
    <t>N°</t>
  </si>
  <si>
    <t>PRIMERA FASE :</t>
  </si>
  <si>
    <t>ETAPA DE REASIGNACIÓN:</t>
  </si>
  <si>
    <t>CAUSAL DE REASIGNACIÓN:</t>
  </si>
  <si>
    <t>EBR</t>
  </si>
  <si>
    <t>OBSERVACIONES</t>
  </si>
  <si>
    <t>APTO</t>
  </si>
  <si>
    <t>ALARCÓN CUTIMBO WILLIAN NELSON</t>
  </si>
  <si>
    <t>HUANCAYO OJEDA FELIX</t>
  </si>
  <si>
    <t>ALVARES REYES JAMES ROBERT</t>
  </si>
  <si>
    <t>SECUNDARIO</t>
  </si>
  <si>
    <t>APONTE YARLEQUE ANA CECILIA</t>
  </si>
  <si>
    <t>AVILA MEDINA KARINA DEL SOCORRO</t>
  </si>
  <si>
    <t>CHAPILLIQUEN  NAVARRO LUZ VICTORIA</t>
  </si>
  <si>
    <t>FIGUEROA COLMENARES CINTHIA MELISSA</t>
  </si>
  <si>
    <t>EDUCACION PARA EL TRABAJO</t>
  </si>
  <si>
    <t>ED. FISICA</t>
  </si>
  <si>
    <t>COBEÑAS PUCHULAN ITER DERLY</t>
  </si>
  <si>
    <t>BARAHONA  MEDINA FERNANDO OSMI</t>
  </si>
  <si>
    <t>GUEVARA CLEGHORN LUZ MARINA</t>
  </si>
  <si>
    <t>IPANAQUE SOSA JOSE PEDRO</t>
  </si>
  <si>
    <t xml:space="preserve">POMA SALAZAR WILDER ALFREDO </t>
  </si>
  <si>
    <t>CIENCIA Y TECNOLOGIA</t>
  </si>
  <si>
    <t>INICIAL</t>
  </si>
  <si>
    <t>YAMUNAQUE PASACHE JORGE LUIS</t>
  </si>
  <si>
    <t>ARTE</t>
  </si>
  <si>
    <t xml:space="preserve">CUADRO PRELIMINAR DE PUBLICACIÓN DE PLAZAS NIVEL - SECUNDARIA </t>
  </si>
  <si>
    <t xml:space="preserve"> ALVIA FARFÁN  SONIA</t>
  </si>
  <si>
    <t>VASQUEZ ALVAREZ TANIA ELIZABETH</t>
  </si>
  <si>
    <t>FARFÁN AQUINO JOSE  ARTURO</t>
  </si>
  <si>
    <t>COBEÑAS PUCHULAN RAÚL</t>
  </si>
  <si>
    <t>SEGUNDA FASE</t>
  </si>
  <si>
    <t>UNIDAD DE GESTION EDUCATIVA LOCAL PAITA</t>
  </si>
  <si>
    <t>PROCESO DE REASIGNACION DE PLAZAS DOCENTES -  2020</t>
  </si>
  <si>
    <t>INTER REGIONAL</t>
  </si>
  <si>
    <t>E</t>
  </si>
  <si>
    <t>SEMINARIO YARLEQUE NORA MARIA</t>
  </si>
  <si>
    <t xml:space="preserve">CUADRO RESULTADOS FINALES NIVEL PRIMARIA </t>
  </si>
  <si>
    <t xml:space="preserve">CUADRO RESULTADOS FINALES NIVEL  SECUNDARIA </t>
  </si>
  <si>
    <t>CUADRO RESULTADOS FINALES NIVEL SECUNDARIA</t>
  </si>
  <si>
    <t xml:space="preserve">                      APTO -   EXP. 9027</t>
  </si>
  <si>
    <t>BENITES   LOPEZ JOSE  AUGUSTO</t>
  </si>
  <si>
    <t>CUADRO RESULTADOS FINALES - NIVEL INICIAL</t>
  </si>
  <si>
    <t>CUADRO RESULTADOS FINALES - NIVEL SECUNDARIA</t>
  </si>
  <si>
    <t>PRIMERA FASE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</si>
</sst>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Arial Black"/>
      <family val="2"/>
    </font>
    <font>
      <b/>
      <sz val="14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0" fillId="2" borderId="0" xfId="0" applyFill="1"/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5"/>
    </xf>
    <xf numFmtId="0" fontId="7" fillId="0" borderId="0" xfId="0" applyFont="1" applyAlignment="1">
      <alignment horizontal="left" vertical="center" indent="6"/>
    </xf>
    <xf numFmtId="0" fontId="3" fillId="0" borderId="0" xfId="0" applyFont="1" applyAlignment="1"/>
    <xf numFmtId="0" fontId="7" fillId="0" borderId="0" xfId="0" applyFont="1" applyAlignment="1">
      <alignment horizontal="left" vertical="center" indent="17"/>
    </xf>
    <xf numFmtId="0" fontId="7" fillId="0" borderId="0" xfId="0" applyFont="1" applyAlignment="1">
      <alignment horizontal="left" vertical="center" indent="20"/>
    </xf>
    <xf numFmtId="0" fontId="7" fillId="0" borderId="0" xfId="0" applyFont="1" applyAlignment="1">
      <alignment horizontal="left" vertical="center" indent="27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horizontal="left" vertical="center" indent="13"/>
    </xf>
    <xf numFmtId="0" fontId="7" fillId="0" borderId="0" xfId="0" applyFont="1" applyAlignment="1">
      <alignment horizontal="left" indent="23"/>
    </xf>
    <xf numFmtId="0" fontId="6" fillId="0" borderId="0" xfId="0" applyFont="1" applyAlignment="1">
      <alignment horizontal="left" vertical="center" indent="20"/>
    </xf>
    <xf numFmtId="0" fontId="0" fillId="0" borderId="0" xfId="0" applyAlignment="1">
      <alignment horizontal="left" indent="4"/>
    </xf>
    <xf numFmtId="0" fontId="0" fillId="0" borderId="0" xfId="0" applyBorder="1" applyAlignment="1">
      <alignment horizontal="left" vertical="top"/>
    </xf>
    <xf numFmtId="0" fontId="7" fillId="0" borderId="0" xfId="0" applyFont="1" applyAlignment="1">
      <alignment horizontal="left" vertical="top" indent="27"/>
    </xf>
    <xf numFmtId="0" fontId="7" fillId="0" borderId="0" xfId="0" applyFont="1" applyAlignment="1">
      <alignment horizontal="left" vertical="top" indent="6"/>
    </xf>
    <xf numFmtId="0" fontId="7" fillId="0" borderId="0" xfId="0" applyFont="1" applyAlignment="1">
      <alignment horizontal="left" vertical="top" indent="5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6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calcChain" Target="calcChain.xml" /><Relationship Id="rId5" Type="http://schemas.openxmlformats.org/officeDocument/2006/relationships/worksheet" Target="worksheets/sheet5.xml" /><Relationship Id="rId10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 /><Relationship Id="rId2" Type="http://schemas.openxmlformats.org/officeDocument/2006/relationships/image" Target="../media/image2.jpeg" /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 /><Relationship Id="rId2" Type="http://schemas.openxmlformats.org/officeDocument/2006/relationships/image" Target="../media/image1.png" /><Relationship Id="rId1" Type="http://schemas.openxmlformats.org/officeDocument/2006/relationships/image" Target="../media/image4.png" /><Relationship Id="rId4" Type="http://schemas.openxmlformats.org/officeDocument/2006/relationships/image" Target="../media/image3.png" 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 /><Relationship Id="rId2" Type="http://schemas.openxmlformats.org/officeDocument/2006/relationships/image" Target="../media/image2.jpeg" /><Relationship Id="rId1" Type="http://schemas.openxmlformats.org/officeDocument/2006/relationships/image" Target="../media/image5.png" 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 /><Relationship Id="rId2" Type="http://schemas.openxmlformats.org/officeDocument/2006/relationships/image" Target="../media/image2.jpeg" /><Relationship Id="rId1" Type="http://schemas.openxmlformats.org/officeDocument/2006/relationships/image" Target="../media/image6.png" 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 /><Relationship Id="rId2" Type="http://schemas.openxmlformats.org/officeDocument/2006/relationships/image" Target="../media/image2.jpeg" /><Relationship Id="rId1" Type="http://schemas.openxmlformats.org/officeDocument/2006/relationships/image" Target="../media/image7.png" 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 /><Relationship Id="rId2" Type="http://schemas.openxmlformats.org/officeDocument/2006/relationships/image" Target="../media/image2.jpeg" /><Relationship Id="rId1" Type="http://schemas.openxmlformats.org/officeDocument/2006/relationships/image" Target="../media/image5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39122</xdr:colOff>
      <xdr:row>0</xdr:row>
      <xdr:rowOff>0</xdr:rowOff>
    </xdr:from>
    <xdr:to>
      <xdr:col>1</xdr:col>
      <xdr:colOff>1138238</xdr:colOff>
      <xdr:row>5</xdr:row>
      <xdr:rowOff>2381</xdr:rowOff>
    </xdr:to>
    <xdr:pic>
      <xdr:nvPicPr>
        <xdr:cNvPr id="2" name="Imagen 1" descr="Webmaster UGEL Paita – Unidad de Gestión Educativa Local – Pait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22" y="0"/>
          <a:ext cx="1493723" cy="1308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176894</xdr:colOff>
      <xdr:row>21</xdr:row>
      <xdr:rowOff>122466</xdr:rowOff>
    </xdr:from>
    <xdr:ext cx="1493723" cy="1308667"/>
    <xdr:pic>
      <xdr:nvPicPr>
        <xdr:cNvPr id="4" name="Imagen 3" descr="Webmaster UGEL Paita – Unidad de Gestión Educativa Local – Pait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7987395"/>
          <a:ext cx="1493723" cy="1308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54429</xdr:colOff>
      <xdr:row>17</xdr:row>
      <xdr:rowOff>176893</xdr:rowOff>
    </xdr:from>
    <xdr:to>
      <xdr:col>1</xdr:col>
      <xdr:colOff>1054554</xdr:colOff>
      <xdr:row>18</xdr:row>
      <xdr:rowOff>443594</xdr:rowOff>
    </xdr:to>
    <xdr:pic>
      <xdr:nvPicPr>
        <xdr:cNvPr id="6" name="Imagen 5" descr="Vista previa de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036" y="4884964"/>
          <a:ext cx="1000125" cy="1055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299357</xdr:colOff>
      <xdr:row>38</xdr:row>
      <xdr:rowOff>13607</xdr:rowOff>
    </xdr:from>
    <xdr:to>
      <xdr:col>1</xdr:col>
      <xdr:colOff>1619250</xdr:colOff>
      <xdr:row>44</xdr:row>
      <xdr:rowOff>108857</xdr:rowOff>
    </xdr:to>
    <xdr:pic>
      <xdr:nvPicPr>
        <xdr:cNvPr id="7" name="Imagen 6" descr="Vista previa de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964" y="12954000"/>
          <a:ext cx="1319893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530679</xdr:colOff>
      <xdr:row>38</xdr:row>
      <xdr:rowOff>27215</xdr:rowOff>
    </xdr:from>
    <xdr:to>
      <xdr:col>4</xdr:col>
      <xdr:colOff>608240</xdr:colOff>
      <xdr:row>43</xdr:row>
      <xdr:rowOff>122465</xdr:rowOff>
    </xdr:to>
    <xdr:pic macro="[0]!Imagen7_Haga_clic_en"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965" y="12967608"/>
          <a:ext cx="1152525" cy="10477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258536</xdr:colOff>
      <xdr:row>2</xdr:row>
      <xdr:rowOff>163288</xdr:rowOff>
    </xdr:from>
    <xdr:to>
      <xdr:col>1</xdr:col>
      <xdr:colOff>733425</xdr:colOff>
      <xdr:row>5</xdr:row>
      <xdr:rowOff>323851</xdr:rowOff>
    </xdr:to>
    <xdr:pic>
      <xdr:nvPicPr>
        <xdr:cNvPr id="2" name="Imagen 1" descr="Webmaster UGEL Paita – Unidad de Gestión Educativa Local – Pait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544288"/>
          <a:ext cx="1236889" cy="1103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306161</xdr:colOff>
      <xdr:row>22</xdr:row>
      <xdr:rowOff>213631</xdr:rowOff>
    </xdr:from>
    <xdr:ext cx="1493723" cy="1308667"/>
    <xdr:pic>
      <xdr:nvPicPr>
        <xdr:cNvPr id="3" name="Imagen 2" descr="Webmaster UGEL Paita – Unidad de Gestión Educativa Local – Pait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61" y="6747781"/>
          <a:ext cx="1493723" cy="1308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28575</xdr:colOff>
      <xdr:row>17</xdr:row>
      <xdr:rowOff>9525</xdr:rowOff>
    </xdr:from>
    <xdr:to>
      <xdr:col>1</xdr:col>
      <xdr:colOff>1028700</xdr:colOff>
      <xdr:row>21</xdr:row>
      <xdr:rowOff>304800</xdr:rowOff>
    </xdr:to>
    <xdr:pic>
      <xdr:nvPicPr>
        <xdr:cNvPr id="4" name="Imagen 3" descr="Vista previa de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334000"/>
          <a:ext cx="100012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1000125</xdr:colOff>
      <xdr:row>45</xdr:row>
      <xdr:rowOff>104775</xdr:rowOff>
    </xdr:to>
    <xdr:pic>
      <xdr:nvPicPr>
        <xdr:cNvPr id="5" name="Imagen 4" descr="Vista previa de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3001625"/>
          <a:ext cx="100012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</xdr:colOff>
      <xdr:row>17</xdr:row>
      <xdr:rowOff>0</xdr:rowOff>
    </xdr:from>
    <xdr:to>
      <xdr:col>5</xdr:col>
      <xdr:colOff>400050</xdr:colOff>
      <xdr:row>21</xdr:row>
      <xdr:rowOff>285750</xdr:rowOff>
    </xdr:to>
    <xdr:pic macro="[0]!Imagen7_Haga_clic_en"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5514975"/>
          <a:ext cx="1152525" cy="10477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40</xdr:row>
      <xdr:rowOff>0</xdr:rowOff>
    </xdr:from>
    <xdr:to>
      <xdr:col>5</xdr:col>
      <xdr:colOff>390525</xdr:colOff>
      <xdr:row>45</xdr:row>
      <xdr:rowOff>95250</xdr:rowOff>
    </xdr:to>
    <xdr:pic macro="[0]!Imagen7_Haga_clic_en"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3192125"/>
          <a:ext cx="1152525" cy="10477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385537</xdr:colOff>
      <xdr:row>0</xdr:row>
      <xdr:rowOff>0</xdr:rowOff>
    </xdr:from>
    <xdr:to>
      <xdr:col>1</xdr:col>
      <xdr:colOff>857251</xdr:colOff>
      <xdr:row>4</xdr:row>
      <xdr:rowOff>116416</xdr:rowOff>
    </xdr:to>
    <xdr:pic>
      <xdr:nvPicPr>
        <xdr:cNvPr id="2" name="Imagen 1" descr="Webmaster UGEL Paita – Unidad de Gestión Educativa Local – Pait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537" y="0"/>
          <a:ext cx="1233714" cy="1185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465666</xdr:colOff>
      <xdr:row>25</xdr:row>
      <xdr:rowOff>42334</xdr:rowOff>
    </xdr:from>
    <xdr:to>
      <xdr:col>1</xdr:col>
      <xdr:colOff>937380</xdr:colOff>
      <xdr:row>29</xdr:row>
      <xdr:rowOff>158750</xdr:rowOff>
    </xdr:to>
    <xdr:pic>
      <xdr:nvPicPr>
        <xdr:cNvPr id="4" name="Imagen 3" descr="Webmaster UGEL Paita – Unidad de Gestión Educativa Local – Pait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666" y="6233584"/>
          <a:ext cx="1233714" cy="1185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582082</xdr:colOff>
      <xdr:row>20</xdr:row>
      <xdr:rowOff>169333</xdr:rowOff>
    </xdr:from>
    <xdr:to>
      <xdr:col>1</xdr:col>
      <xdr:colOff>1582207</xdr:colOff>
      <xdr:row>24</xdr:row>
      <xdr:rowOff>466725</xdr:rowOff>
    </xdr:to>
    <xdr:pic>
      <xdr:nvPicPr>
        <xdr:cNvPr id="6" name="Imagen 5" descr="Vista previa de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082" y="5598583"/>
          <a:ext cx="1000125" cy="10593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1000125</xdr:colOff>
      <xdr:row>47</xdr:row>
      <xdr:rowOff>104775</xdr:rowOff>
    </xdr:to>
    <xdr:pic>
      <xdr:nvPicPr>
        <xdr:cNvPr id="7" name="Imagen 6" descr="Vista previa de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934950"/>
          <a:ext cx="100012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296333</xdr:colOff>
      <xdr:row>19</xdr:row>
      <xdr:rowOff>158750</xdr:rowOff>
    </xdr:from>
    <xdr:to>
      <xdr:col>3</xdr:col>
      <xdr:colOff>686858</xdr:colOff>
      <xdr:row>24</xdr:row>
      <xdr:rowOff>254000</xdr:rowOff>
    </xdr:to>
    <xdr:pic macro="[0]!Imagen7_Haga_clic_en"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6583" y="5397500"/>
          <a:ext cx="1152525" cy="10477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5</xdr:col>
      <xdr:colOff>390525</xdr:colOff>
      <xdr:row>48</xdr:row>
      <xdr:rowOff>95250</xdr:rowOff>
    </xdr:to>
    <xdr:pic macro="[0]!Imagen7_Haga_clic_en"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5917" y="13335000"/>
          <a:ext cx="1152525" cy="10477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47625</xdr:rowOff>
    </xdr:from>
    <xdr:ext cx="1233714" cy="1185333"/>
    <xdr:pic>
      <xdr:nvPicPr>
        <xdr:cNvPr id="2" name="Imagen 1" descr="Webmaster UGEL Paita – Unidad de Gestión Educativa Local – Pait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8625"/>
          <a:ext cx="1233714" cy="1185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66675</xdr:colOff>
      <xdr:row>21</xdr:row>
      <xdr:rowOff>70909</xdr:rowOff>
    </xdr:from>
    <xdr:ext cx="1233714" cy="1185333"/>
    <xdr:pic>
      <xdr:nvPicPr>
        <xdr:cNvPr id="3" name="Imagen 2" descr="Webmaster UGEL Paita – Unidad de Gestión Educativa Local – Pait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738409"/>
          <a:ext cx="1233714" cy="1185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857250</xdr:colOff>
      <xdr:row>17</xdr:row>
      <xdr:rowOff>66675</xdr:rowOff>
    </xdr:from>
    <xdr:to>
      <xdr:col>1</xdr:col>
      <xdr:colOff>1857375</xdr:colOff>
      <xdr:row>20</xdr:row>
      <xdr:rowOff>552450</xdr:rowOff>
    </xdr:to>
    <xdr:pic>
      <xdr:nvPicPr>
        <xdr:cNvPr id="4" name="Imagen 3" descr="Vista previa de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5486400"/>
          <a:ext cx="100012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552450</xdr:colOff>
      <xdr:row>35</xdr:row>
      <xdr:rowOff>142875</xdr:rowOff>
    </xdr:from>
    <xdr:to>
      <xdr:col>1</xdr:col>
      <xdr:colOff>1552575</xdr:colOff>
      <xdr:row>41</xdr:row>
      <xdr:rowOff>57150</xdr:rowOff>
    </xdr:to>
    <xdr:pic>
      <xdr:nvPicPr>
        <xdr:cNvPr id="5" name="Imagen 4" descr="Vista previa de imagen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11639550"/>
          <a:ext cx="100012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704850</xdr:colOff>
      <xdr:row>17</xdr:row>
      <xdr:rowOff>38100</xdr:rowOff>
    </xdr:from>
    <xdr:to>
      <xdr:col>5</xdr:col>
      <xdr:colOff>333375</xdr:colOff>
      <xdr:row>20</xdr:row>
      <xdr:rowOff>514350</xdr:rowOff>
    </xdr:to>
    <xdr:pic macro="[0]!Imagen7_Haga_clic_en"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6791325"/>
          <a:ext cx="1152525" cy="10477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6</xdr:col>
      <xdr:colOff>390525</xdr:colOff>
      <xdr:row>41</xdr:row>
      <xdr:rowOff>95250</xdr:rowOff>
    </xdr:to>
    <xdr:pic macro="[0]!Imagen7_Haga_clic_en"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5116175"/>
          <a:ext cx="1152525" cy="10477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11907</xdr:colOff>
      <xdr:row>0</xdr:row>
      <xdr:rowOff>0</xdr:rowOff>
    </xdr:from>
    <xdr:to>
      <xdr:col>1</xdr:col>
      <xdr:colOff>1500187</xdr:colOff>
      <xdr:row>1</xdr:row>
      <xdr:rowOff>11906</xdr:rowOff>
    </xdr:to>
    <xdr:pic>
      <xdr:nvPicPr>
        <xdr:cNvPr id="3" name="Imagen 2" descr="Webmaster UGEL Paita – Unidad de Gestión Educativa Local – Pait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907" y="0"/>
          <a:ext cx="1488280" cy="1321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1000125</xdr:colOff>
      <xdr:row>21</xdr:row>
      <xdr:rowOff>104775</xdr:rowOff>
    </xdr:to>
    <xdr:pic>
      <xdr:nvPicPr>
        <xdr:cNvPr id="4" name="Imagen 3" descr="Vista previa de image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524500"/>
          <a:ext cx="100012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1309688</xdr:colOff>
      <xdr:row>16</xdr:row>
      <xdr:rowOff>35719</xdr:rowOff>
    </xdr:from>
    <xdr:to>
      <xdr:col>5</xdr:col>
      <xdr:colOff>104775</xdr:colOff>
      <xdr:row>21</xdr:row>
      <xdr:rowOff>130969</xdr:rowOff>
    </xdr:to>
    <xdr:pic macro="[0]!Imagen7_Haga_clic_en"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4938" y="5595938"/>
          <a:ext cx="1152525" cy="104775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471714</xdr:colOff>
      <xdr:row>4</xdr:row>
      <xdr:rowOff>118533</xdr:rowOff>
    </xdr:to>
    <xdr:pic>
      <xdr:nvPicPr>
        <xdr:cNvPr id="2" name="Imagen 1" descr="Webmaster UGEL Paita – Unidad de Gestión Educativa Local – Paita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714" cy="1185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1000125</xdr:colOff>
      <xdr:row>19</xdr:row>
      <xdr:rowOff>104775</xdr:rowOff>
    </xdr:to>
    <xdr:pic>
      <xdr:nvPicPr>
        <xdr:cNvPr id="3" name="Imagen 2" descr="Vista previa de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352925"/>
          <a:ext cx="100012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714375</xdr:colOff>
      <xdr:row>13</xdr:row>
      <xdr:rowOff>171450</xdr:rowOff>
    </xdr:from>
    <xdr:to>
      <xdr:col>4</xdr:col>
      <xdr:colOff>342900</xdr:colOff>
      <xdr:row>19</xdr:row>
      <xdr:rowOff>76200</xdr:rowOff>
    </xdr:to>
    <xdr:pic macro="[0]!Imagen7_Haga_clic_en"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4333875"/>
          <a:ext cx="1152525" cy="1047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3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7"/>
  <sheetViews>
    <sheetView tabSelected="1" topLeftCell="A24" zoomScale="70" zoomScaleNormal="70" workbookViewId="0">
      <selection activeCell="C29" sqref="C29:F29"/>
    </sheetView>
  </sheetViews>
  <sheetFormatPr defaultColWidth="10.76171875" defaultRowHeight="15" x14ac:dyDescent="0.2"/>
  <cols>
    <col min="1" max="1" width="5.91796875" style="2" customWidth="1"/>
    <col min="2" max="2" width="46.6796875" customWidth="1"/>
    <col min="3" max="3" width="12.5078125" customWidth="1"/>
    <col min="4" max="4" width="16.140625" customWidth="1"/>
    <col min="5" max="5" width="16.27734375" style="2" customWidth="1"/>
    <col min="6" max="6" width="25.55859375" customWidth="1"/>
    <col min="7" max="7" width="15.19921875" customWidth="1"/>
    <col min="8" max="9" width="14.2578125" customWidth="1"/>
    <col min="10" max="10" width="13.44921875" customWidth="1"/>
    <col min="11" max="11" width="9.953125" customWidth="1"/>
    <col min="12" max="12" width="48.5625" style="2" customWidth="1"/>
  </cols>
  <sheetData>
    <row r="2" spans="1:12" ht="23.25" customHeight="1" x14ac:dyDescent="0.3">
      <c r="A2" s="41"/>
      <c r="D2" s="86" t="s">
        <v>52</v>
      </c>
      <c r="E2" s="86"/>
      <c r="F2" s="86"/>
      <c r="G2" s="86"/>
      <c r="H2" s="86"/>
      <c r="I2" s="86"/>
      <c r="J2" s="86"/>
      <c r="K2" s="41"/>
      <c r="L2" s="4"/>
    </row>
    <row r="3" spans="1:12" ht="21.95" customHeight="1" x14ac:dyDescent="0.2">
      <c r="C3" s="40" t="s">
        <v>53</v>
      </c>
      <c r="D3" s="40"/>
      <c r="E3" s="40"/>
      <c r="F3" s="40"/>
      <c r="G3" s="40"/>
      <c r="H3" s="40"/>
      <c r="I3" s="40"/>
      <c r="J3" s="34"/>
    </row>
    <row r="4" spans="1:12" ht="21.95" customHeight="1" x14ac:dyDescent="0.2"/>
    <row r="5" spans="1:12" ht="21.75" customHeight="1" x14ac:dyDescent="0.3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4"/>
    </row>
    <row r="6" spans="1:12" ht="21.75" customHeight="1" x14ac:dyDescent="0.3">
      <c r="A6" s="94" t="s">
        <v>58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4"/>
    </row>
    <row r="7" spans="1:12" ht="21.75" customHeight="1" x14ac:dyDescent="0.3">
      <c r="A7" s="11"/>
      <c r="B7" s="10"/>
      <c r="C7" s="10"/>
      <c r="D7" s="10"/>
      <c r="E7" s="5"/>
      <c r="F7" s="10"/>
      <c r="G7" s="10"/>
      <c r="H7" s="10"/>
      <c r="I7" s="10"/>
      <c r="J7" s="88"/>
      <c r="K7" s="88"/>
      <c r="L7" s="4"/>
    </row>
    <row r="8" spans="1:12" ht="21.95" customHeight="1" x14ac:dyDescent="0.3">
      <c r="A8" s="81" t="s">
        <v>23</v>
      </c>
      <c r="B8" s="81"/>
      <c r="C8" s="83" t="s">
        <v>3</v>
      </c>
      <c r="D8" s="83"/>
      <c r="E8" s="83"/>
      <c r="F8" s="83"/>
      <c r="G8" s="10"/>
      <c r="H8" s="10"/>
      <c r="I8" s="10"/>
      <c r="J8" s="10"/>
      <c r="K8" s="10"/>
      <c r="L8" s="4"/>
    </row>
    <row r="9" spans="1:12" ht="21.95" customHeight="1" x14ac:dyDescent="0.3">
      <c r="A9" s="81" t="s">
        <v>22</v>
      </c>
      <c r="B9" s="81"/>
      <c r="C9" s="83" t="s">
        <v>2</v>
      </c>
      <c r="D9" s="83"/>
      <c r="E9" s="83"/>
      <c r="F9" s="83"/>
      <c r="G9" s="10"/>
      <c r="H9" s="10"/>
      <c r="I9" s="10"/>
      <c r="J9" s="10"/>
      <c r="K9" s="10"/>
      <c r="L9" s="4"/>
    </row>
    <row r="10" spans="1:12" ht="21.95" customHeight="1" x14ac:dyDescent="0.35">
      <c r="A10" s="81"/>
      <c r="B10" s="81"/>
      <c r="C10" s="82" t="s">
        <v>64</v>
      </c>
      <c r="D10" s="82"/>
      <c r="E10" s="82"/>
      <c r="F10" s="82"/>
      <c r="G10" s="10"/>
      <c r="H10" s="10"/>
      <c r="I10" s="10"/>
      <c r="J10" s="10"/>
      <c r="K10" s="10"/>
      <c r="L10" s="4"/>
    </row>
    <row r="11" spans="1:12" ht="21" x14ac:dyDescent="0.3">
      <c r="A11" s="81"/>
      <c r="B11" s="81"/>
      <c r="C11" s="85"/>
      <c r="D11" s="85"/>
      <c r="E11" s="85"/>
      <c r="F11" s="85"/>
      <c r="G11" s="1"/>
      <c r="H11" s="1"/>
      <c r="I11" s="1"/>
      <c r="J11" s="1"/>
      <c r="K11" s="1"/>
      <c r="L11" s="4"/>
    </row>
    <row r="12" spans="1:12" ht="18.75" x14ac:dyDescent="0.25">
      <c r="A12" s="63"/>
      <c r="B12" s="64"/>
      <c r="C12" s="64"/>
      <c r="D12" s="64"/>
      <c r="E12" s="63"/>
      <c r="F12" s="64"/>
      <c r="G12" s="64"/>
      <c r="H12" s="64"/>
      <c r="I12" s="64"/>
      <c r="J12" s="64"/>
      <c r="K12" s="64"/>
      <c r="L12" s="63"/>
    </row>
    <row r="13" spans="1:12" ht="18.75" x14ac:dyDescent="0.25">
      <c r="A13" s="63"/>
      <c r="B13" s="64"/>
      <c r="C13" s="64"/>
      <c r="D13" s="64"/>
      <c r="E13" s="63"/>
      <c r="F13" s="64"/>
      <c r="G13" s="64"/>
      <c r="H13" s="64"/>
      <c r="I13" s="64"/>
      <c r="J13" s="64"/>
      <c r="K13" s="64"/>
      <c r="L13" s="63"/>
    </row>
    <row r="14" spans="1:12" ht="18.75" x14ac:dyDescent="0.2">
      <c r="A14" s="79" t="s">
        <v>20</v>
      </c>
      <c r="B14" s="79" t="s">
        <v>19</v>
      </c>
      <c r="C14" s="79" t="s">
        <v>18</v>
      </c>
      <c r="D14" s="79" t="s">
        <v>17</v>
      </c>
      <c r="E14" s="89" t="s">
        <v>16</v>
      </c>
      <c r="F14" s="79" t="s">
        <v>15</v>
      </c>
      <c r="G14" s="91" t="s">
        <v>13</v>
      </c>
      <c r="H14" s="92"/>
      <c r="I14" s="92"/>
      <c r="J14" s="93"/>
      <c r="K14" s="89" t="s">
        <v>12</v>
      </c>
      <c r="L14" s="79" t="s">
        <v>25</v>
      </c>
    </row>
    <row r="15" spans="1:12" ht="51.75" x14ac:dyDescent="0.25">
      <c r="A15" s="80"/>
      <c r="B15" s="80"/>
      <c r="C15" s="80"/>
      <c r="D15" s="80"/>
      <c r="E15" s="90"/>
      <c r="F15" s="80"/>
      <c r="G15" s="65" t="s">
        <v>11</v>
      </c>
      <c r="H15" s="65" t="s">
        <v>10</v>
      </c>
      <c r="I15" s="65" t="s">
        <v>9</v>
      </c>
      <c r="J15" s="65" t="s">
        <v>8</v>
      </c>
      <c r="K15" s="90"/>
      <c r="L15" s="80"/>
    </row>
    <row r="16" spans="1:12" s="2" customFormat="1" ht="24.95" customHeight="1" x14ac:dyDescent="0.25">
      <c r="A16" s="72">
        <v>1</v>
      </c>
      <c r="B16" s="73" t="s">
        <v>38</v>
      </c>
      <c r="C16" s="72">
        <v>8669</v>
      </c>
      <c r="D16" s="72" t="s">
        <v>30</v>
      </c>
      <c r="E16" s="72" t="s">
        <v>24</v>
      </c>
      <c r="F16" s="72" t="s">
        <v>6</v>
      </c>
      <c r="G16" s="72">
        <v>0</v>
      </c>
      <c r="H16" s="72">
        <v>16</v>
      </c>
      <c r="I16" s="72">
        <v>0</v>
      </c>
      <c r="J16" s="72">
        <v>20</v>
      </c>
      <c r="K16" s="72">
        <v>36</v>
      </c>
      <c r="L16" s="74" t="s">
        <v>26</v>
      </c>
    </row>
    <row r="17" spans="1:12" ht="24.95" customHeight="1" x14ac:dyDescent="0.25">
      <c r="A17" s="72">
        <v>2</v>
      </c>
      <c r="B17" s="75" t="s">
        <v>40</v>
      </c>
      <c r="C17" s="72">
        <v>8759</v>
      </c>
      <c r="D17" s="72" t="s">
        <v>30</v>
      </c>
      <c r="E17" s="72" t="s">
        <v>24</v>
      </c>
      <c r="F17" s="72" t="s">
        <v>6</v>
      </c>
      <c r="G17" s="72">
        <v>0</v>
      </c>
      <c r="H17" s="72">
        <v>14</v>
      </c>
      <c r="I17" s="72">
        <v>0</v>
      </c>
      <c r="J17" s="72">
        <v>19</v>
      </c>
      <c r="K17" s="72">
        <f>+H17+J17</f>
        <v>33</v>
      </c>
      <c r="L17" s="74" t="s">
        <v>26</v>
      </c>
    </row>
    <row r="18" spans="1:12" ht="62.25" customHeight="1" x14ac:dyDescent="0.25">
      <c r="A18" s="70"/>
      <c r="B18" s="71"/>
      <c r="C18" s="71"/>
      <c r="D18" s="71"/>
      <c r="E18" s="70"/>
      <c r="F18" s="71"/>
      <c r="G18" s="71"/>
      <c r="H18" s="71"/>
      <c r="I18" s="71"/>
      <c r="J18" s="71"/>
      <c r="K18" s="71"/>
      <c r="L18" s="71"/>
    </row>
    <row r="19" spans="1:12" ht="62.25" customHeight="1" x14ac:dyDescent="0.2">
      <c r="L19"/>
    </row>
    <row r="20" spans="1:12" ht="62.25" customHeight="1" x14ac:dyDescent="0.2">
      <c r="L20"/>
    </row>
    <row r="21" spans="1:12" ht="62.25" customHeight="1" x14ac:dyDescent="0.2">
      <c r="L21"/>
    </row>
    <row r="23" spans="1:12" ht="22.5" x14ac:dyDescent="0.2">
      <c r="C23" s="86" t="s">
        <v>52</v>
      </c>
      <c r="D23" s="86"/>
      <c r="E23" s="86"/>
      <c r="F23" s="86"/>
      <c r="G23" s="86"/>
      <c r="H23" s="86"/>
      <c r="I23" s="86"/>
    </row>
    <row r="24" spans="1:12" ht="30.75" x14ac:dyDescent="0.2">
      <c r="B24" s="44" t="s">
        <v>53</v>
      </c>
      <c r="C24" s="40"/>
      <c r="D24" s="40"/>
      <c r="E24" s="40"/>
      <c r="F24" s="40"/>
      <c r="G24" s="40"/>
      <c r="H24" s="40"/>
      <c r="I24" s="34"/>
    </row>
    <row r="25" spans="1:12" ht="25.5" x14ac:dyDescent="0.35">
      <c r="A25" s="87" t="s">
        <v>59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4"/>
    </row>
    <row r="26" spans="1:12" ht="21" x14ac:dyDescent="0.3">
      <c r="A26" s="16"/>
      <c r="B26" s="10"/>
      <c r="C26" s="10"/>
      <c r="D26" s="10"/>
      <c r="E26" s="16"/>
      <c r="F26" s="10"/>
      <c r="G26" s="10"/>
      <c r="H26" s="10"/>
      <c r="I26" s="10"/>
      <c r="J26" s="88"/>
      <c r="K26" s="88"/>
      <c r="L26" s="4"/>
    </row>
    <row r="27" spans="1:12" ht="23.25" x14ac:dyDescent="0.3">
      <c r="A27" s="81" t="s">
        <v>23</v>
      </c>
      <c r="B27" s="81"/>
      <c r="C27" s="84" t="s">
        <v>0</v>
      </c>
      <c r="D27" s="84"/>
      <c r="E27" s="84"/>
      <c r="F27" s="84"/>
      <c r="G27" s="10"/>
      <c r="H27" s="10"/>
      <c r="I27" s="10"/>
      <c r="J27" s="10"/>
      <c r="K27" s="10"/>
      <c r="L27" s="4"/>
    </row>
    <row r="28" spans="1:12" ht="21" x14ac:dyDescent="0.3">
      <c r="A28" s="81" t="s">
        <v>22</v>
      </c>
      <c r="B28" s="81"/>
      <c r="C28" s="83" t="s">
        <v>2</v>
      </c>
      <c r="D28" s="83"/>
      <c r="E28" s="83"/>
      <c r="F28" s="83"/>
      <c r="G28" s="10"/>
      <c r="H28" s="10"/>
      <c r="I28" s="10"/>
      <c r="J28" s="10"/>
      <c r="K28" s="10"/>
      <c r="L28" s="4"/>
    </row>
    <row r="29" spans="1:12" ht="25.5" x14ac:dyDescent="0.35">
      <c r="A29" s="81"/>
      <c r="B29" s="81"/>
      <c r="C29" s="82" t="s">
        <v>64</v>
      </c>
      <c r="D29" s="82"/>
      <c r="E29" s="82"/>
      <c r="F29" s="82"/>
      <c r="G29" s="10"/>
      <c r="H29" s="10"/>
      <c r="I29" s="10"/>
      <c r="J29" s="10"/>
      <c r="K29" s="10"/>
      <c r="L29" s="4"/>
    </row>
    <row r="30" spans="1:12" ht="21" x14ac:dyDescent="0.3">
      <c r="A30" s="81"/>
      <c r="B30" s="81"/>
      <c r="C30" s="83"/>
      <c r="D30" s="83"/>
      <c r="E30" s="83"/>
      <c r="F30" s="83"/>
      <c r="G30" s="1"/>
      <c r="H30" s="1"/>
      <c r="I30" s="1"/>
      <c r="J30" s="1"/>
      <c r="K30" s="1"/>
      <c r="L30" s="4"/>
    </row>
    <row r="31" spans="1:12" x14ac:dyDescent="0.2">
      <c r="A31" s="4"/>
      <c r="B31" s="1"/>
      <c r="C31" s="1"/>
      <c r="D31" s="1"/>
      <c r="E31" s="4"/>
      <c r="F31" s="1"/>
      <c r="G31" s="1"/>
      <c r="H31" s="1"/>
      <c r="I31" s="1"/>
      <c r="J31" s="1"/>
      <c r="K31" s="1"/>
      <c r="L31" s="4"/>
    </row>
    <row r="32" spans="1:12" x14ac:dyDescent="0.2">
      <c r="A32" s="4"/>
      <c r="B32" s="1"/>
      <c r="C32" s="1"/>
      <c r="D32" s="1"/>
      <c r="E32" s="4"/>
      <c r="F32" s="1"/>
      <c r="G32" s="1"/>
      <c r="H32" s="1"/>
      <c r="I32" s="1"/>
      <c r="J32" s="1"/>
      <c r="K32" s="1"/>
      <c r="L32" s="4"/>
    </row>
    <row r="33" spans="1:12" ht="18.75" x14ac:dyDescent="0.25">
      <c r="A33" s="63"/>
      <c r="B33" s="64"/>
      <c r="C33" s="64"/>
      <c r="D33" s="64"/>
      <c r="E33" s="63"/>
      <c r="F33" s="64"/>
      <c r="G33" s="64"/>
      <c r="H33" s="64"/>
      <c r="I33" s="64"/>
      <c r="J33" s="64"/>
      <c r="K33" s="64"/>
      <c r="L33" s="63"/>
    </row>
    <row r="34" spans="1:12" ht="18.75" x14ac:dyDescent="0.2">
      <c r="A34" s="77" t="s">
        <v>20</v>
      </c>
      <c r="B34" s="77" t="s">
        <v>19</v>
      </c>
      <c r="C34" s="77" t="s">
        <v>18</v>
      </c>
      <c r="D34" s="77" t="s">
        <v>17</v>
      </c>
      <c r="E34" s="78" t="s">
        <v>16</v>
      </c>
      <c r="F34" s="77" t="s">
        <v>15</v>
      </c>
      <c r="G34" s="77" t="s">
        <v>13</v>
      </c>
      <c r="H34" s="77"/>
      <c r="I34" s="77"/>
      <c r="J34" s="77"/>
      <c r="K34" s="78" t="s">
        <v>12</v>
      </c>
      <c r="L34" s="79" t="s">
        <v>25</v>
      </c>
    </row>
    <row r="35" spans="1:12" ht="51.75" x14ac:dyDescent="0.25">
      <c r="A35" s="77"/>
      <c r="B35" s="77"/>
      <c r="C35" s="77"/>
      <c r="D35" s="77"/>
      <c r="E35" s="78"/>
      <c r="F35" s="77"/>
      <c r="G35" s="65" t="s">
        <v>11</v>
      </c>
      <c r="H35" s="65" t="s">
        <v>10</v>
      </c>
      <c r="I35" s="65" t="s">
        <v>9</v>
      </c>
      <c r="J35" s="65" t="s">
        <v>8</v>
      </c>
      <c r="K35" s="78"/>
      <c r="L35" s="80"/>
    </row>
    <row r="36" spans="1:12" ht="18.75" x14ac:dyDescent="0.2">
      <c r="A36" s="66">
        <v>1</v>
      </c>
      <c r="B36" s="67" t="s">
        <v>37</v>
      </c>
      <c r="C36" s="66">
        <v>8750</v>
      </c>
      <c r="D36" s="66" t="s">
        <v>4</v>
      </c>
      <c r="E36" s="66" t="s">
        <v>24</v>
      </c>
      <c r="F36" s="68" t="s">
        <v>36</v>
      </c>
      <c r="G36" s="66">
        <v>0</v>
      </c>
      <c r="H36" s="66">
        <v>12</v>
      </c>
      <c r="I36" s="66">
        <v>0</v>
      </c>
      <c r="J36" s="66">
        <v>10</v>
      </c>
      <c r="K36" s="68">
        <v>22</v>
      </c>
      <c r="L36" s="69" t="s">
        <v>26</v>
      </c>
    </row>
    <row r="37" spans="1:12" ht="18.75" x14ac:dyDescent="0.25">
      <c r="A37" s="70"/>
      <c r="B37" s="71"/>
      <c r="C37" s="71"/>
      <c r="D37" s="71"/>
      <c r="E37" s="70"/>
      <c r="F37" s="71"/>
      <c r="G37" s="71"/>
      <c r="H37" s="71"/>
      <c r="I37" s="71"/>
      <c r="J37" s="71"/>
      <c r="K37" s="71"/>
      <c r="L37" s="70"/>
    </row>
  </sheetData>
  <mergeCells count="41">
    <mergeCell ref="D2:J2"/>
    <mergeCell ref="A5:K5"/>
    <mergeCell ref="A6:K6"/>
    <mergeCell ref="J7:K7"/>
    <mergeCell ref="C8:F8"/>
    <mergeCell ref="A8:B8"/>
    <mergeCell ref="L14:L15"/>
    <mergeCell ref="A14:A15"/>
    <mergeCell ref="B14:B15"/>
    <mergeCell ref="C14:C15"/>
    <mergeCell ref="D14:D15"/>
    <mergeCell ref="E14:E15"/>
    <mergeCell ref="F14:F15"/>
    <mergeCell ref="G14:J14"/>
    <mergeCell ref="K14:K15"/>
    <mergeCell ref="A27:B27"/>
    <mergeCell ref="C27:F27"/>
    <mergeCell ref="A28:B28"/>
    <mergeCell ref="C28:F28"/>
    <mergeCell ref="A9:B9"/>
    <mergeCell ref="C9:F9"/>
    <mergeCell ref="A10:B10"/>
    <mergeCell ref="C10:F10"/>
    <mergeCell ref="A11:B11"/>
    <mergeCell ref="C11:F11"/>
    <mergeCell ref="C23:I23"/>
    <mergeCell ref="A25:K25"/>
    <mergeCell ref="J26:K26"/>
    <mergeCell ref="G34:J34"/>
    <mergeCell ref="K34:K35"/>
    <mergeCell ref="L34:L35"/>
    <mergeCell ref="A29:B29"/>
    <mergeCell ref="C29:F29"/>
    <mergeCell ref="A30:B30"/>
    <mergeCell ref="C30:F30"/>
    <mergeCell ref="A34:A35"/>
    <mergeCell ref="B34:B35"/>
    <mergeCell ref="C34:C35"/>
    <mergeCell ref="D34:D35"/>
    <mergeCell ref="E34:E35"/>
    <mergeCell ref="F34:F3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9"/>
  <sheetViews>
    <sheetView topLeftCell="A28" workbookViewId="0">
      <selection activeCell="A32" sqref="A32:B32"/>
    </sheetView>
  </sheetViews>
  <sheetFormatPr defaultColWidth="10.76171875" defaultRowHeight="15" x14ac:dyDescent="0.2"/>
  <cols>
    <col min="2" max="2" width="34.83984375" customWidth="1"/>
    <col min="4" max="4" width="13.98828125" customWidth="1"/>
    <col min="6" max="6" width="19.90625" style="2" customWidth="1"/>
    <col min="12" max="12" width="12.64453125" customWidth="1"/>
  </cols>
  <sheetData>
    <row r="1" spans="1:12" x14ac:dyDescent="0.2">
      <c r="A1" t="s">
        <v>55</v>
      </c>
    </row>
    <row r="3" spans="1:12" ht="24.95" customHeight="1" x14ac:dyDescent="0.2">
      <c r="A3" s="26"/>
      <c r="B3" s="27"/>
      <c r="C3" s="28"/>
      <c r="D3" s="26"/>
      <c r="E3" s="26"/>
      <c r="F3" s="26"/>
      <c r="G3" s="26"/>
      <c r="H3" s="26"/>
      <c r="I3" s="26"/>
      <c r="J3" s="26"/>
      <c r="K3" s="26"/>
      <c r="L3" s="26"/>
    </row>
    <row r="4" spans="1:12" ht="24.95" customHeight="1" x14ac:dyDescent="0.2">
      <c r="A4" s="26"/>
      <c r="C4" s="86" t="s">
        <v>52</v>
      </c>
      <c r="D4" s="86"/>
      <c r="E4" s="86"/>
      <c r="F4" s="86"/>
      <c r="G4" s="86"/>
      <c r="H4" s="86"/>
      <c r="I4" s="86"/>
      <c r="J4" s="26"/>
      <c r="K4" s="26"/>
      <c r="L4" s="26"/>
    </row>
    <row r="5" spans="1:12" s="59" customFormat="1" ht="24.95" customHeight="1" x14ac:dyDescent="0.2">
      <c r="A5" s="54"/>
      <c r="B5" s="55" t="s">
        <v>53</v>
      </c>
      <c r="C5" s="56"/>
      <c r="D5" s="56"/>
      <c r="E5" s="57"/>
      <c r="F5" s="60"/>
      <c r="G5" s="56"/>
      <c r="H5" s="56"/>
      <c r="I5" s="58"/>
      <c r="J5" s="54"/>
      <c r="K5" s="54"/>
      <c r="L5" s="54"/>
    </row>
    <row r="6" spans="1:12" ht="61.5" customHeight="1" x14ac:dyDescent="0.3">
      <c r="A6" s="94" t="s">
        <v>63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26"/>
    </row>
    <row r="7" spans="1:12" ht="24.95" customHeight="1" x14ac:dyDescent="0.3">
      <c r="A7" s="31"/>
      <c r="B7" s="10"/>
      <c r="C7" s="10"/>
      <c r="D7" s="10"/>
      <c r="E7" s="31"/>
      <c r="F7" s="31"/>
      <c r="G7" s="10"/>
      <c r="H7" s="10"/>
      <c r="I7" s="10"/>
      <c r="J7" s="88"/>
      <c r="K7" s="88"/>
      <c r="L7" s="26"/>
    </row>
    <row r="8" spans="1:12" ht="24.95" customHeight="1" x14ac:dyDescent="0.3">
      <c r="A8" s="81" t="s">
        <v>23</v>
      </c>
      <c r="B8" s="81"/>
      <c r="C8" s="84" t="s">
        <v>3</v>
      </c>
      <c r="D8" s="84"/>
      <c r="E8" s="84"/>
      <c r="F8" s="84"/>
      <c r="G8" s="10"/>
      <c r="H8" s="10"/>
      <c r="I8" s="10"/>
      <c r="J8" s="10"/>
      <c r="K8" s="10"/>
      <c r="L8" s="26"/>
    </row>
    <row r="9" spans="1:12" ht="24.95" customHeight="1" x14ac:dyDescent="0.3">
      <c r="A9" s="81" t="s">
        <v>22</v>
      </c>
      <c r="B9" s="81"/>
      <c r="C9" s="83" t="s">
        <v>2</v>
      </c>
      <c r="D9" s="83"/>
      <c r="E9" s="83"/>
      <c r="F9" s="83"/>
      <c r="G9" s="10"/>
      <c r="H9" s="10"/>
      <c r="I9" s="10"/>
      <c r="J9" s="10"/>
      <c r="K9" s="10"/>
      <c r="L9" s="26"/>
    </row>
    <row r="10" spans="1:12" ht="24.95" customHeight="1" x14ac:dyDescent="0.3">
      <c r="A10" s="81"/>
      <c r="B10" s="81"/>
      <c r="C10" s="83"/>
      <c r="D10" s="83"/>
      <c r="E10" s="83"/>
      <c r="F10" s="83"/>
      <c r="G10" s="10"/>
      <c r="H10" s="10"/>
      <c r="I10" s="10"/>
      <c r="J10" s="10"/>
      <c r="K10" s="10"/>
      <c r="L10" s="26"/>
    </row>
    <row r="11" spans="1:12" ht="24.95" customHeight="1" x14ac:dyDescent="0.4">
      <c r="A11" s="81"/>
      <c r="B11" s="81"/>
      <c r="C11" s="99" t="s">
        <v>51</v>
      </c>
      <c r="D11" s="99"/>
      <c r="E11" s="99"/>
      <c r="F11" s="99"/>
      <c r="G11" s="1"/>
      <c r="H11" s="1"/>
      <c r="I11" s="1"/>
      <c r="J11" s="1"/>
      <c r="K11" s="1"/>
      <c r="L11" s="26"/>
    </row>
    <row r="12" spans="1:12" ht="24.95" customHeight="1" x14ac:dyDescent="0.2">
      <c r="A12" s="2"/>
      <c r="E12" s="2"/>
      <c r="L12" s="2"/>
    </row>
    <row r="13" spans="1:12" x14ac:dyDescent="0.2">
      <c r="A13" s="102" t="s">
        <v>20</v>
      </c>
      <c r="B13" s="102" t="s">
        <v>19</v>
      </c>
      <c r="C13" s="102" t="s">
        <v>18</v>
      </c>
      <c r="D13" s="102" t="s">
        <v>17</v>
      </c>
      <c r="E13" s="103" t="s">
        <v>16</v>
      </c>
      <c r="F13" s="102" t="s">
        <v>15</v>
      </c>
      <c r="G13" s="102" t="s">
        <v>13</v>
      </c>
      <c r="H13" s="102"/>
      <c r="I13" s="102"/>
      <c r="J13" s="102"/>
      <c r="K13" s="103" t="s">
        <v>12</v>
      </c>
      <c r="L13" s="100" t="s">
        <v>25</v>
      </c>
    </row>
    <row r="14" spans="1:12" ht="54.75" x14ac:dyDescent="0.2">
      <c r="A14" s="102"/>
      <c r="B14" s="102"/>
      <c r="C14" s="102"/>
      <c r="D14" s="102"/>
      <c r="E14" s="103"/>
      <c r="F14" s="102"/>
      <c r="G14" s="33" t="s">
        <v>11</v>
      </c>
      <c r="H14" s="33" t="s">
        <v>10</v>
      </c>
      <c r="I14" s="33" t="s">
        <v>9</v>
      </c>
      <c r="J14" s="33" t="s">
        <v>8</v>
      </c>
      <c r="K14" s="103"/>
      <c r="L14" s="101"/>
    </row>
    <row r="15" spans="1:12" x14ac:dyDescent="0.2">
      <c r="A15" s="6">
        <v>1</v>
      </c>
      <c r="B15" s="3" t="s">
        <v>41</v>
      </c>
      <c r="C15" s="6">
        <v>8698</v>
      </c>
      <c r="D15" s="6" t="s">
        <v>30</v>
      </c>
      <c r="E15" s="6" t="s">
        <v>24</v>
      </c>
      <c r="F15" s="6" t="s">
        <v>42</v>
      </c>
      <c r="G15" s="6">
        <v>0</v>
      </c>
      <c r="H15" s="6">
        <v>12</v>
      </c>
      <c r="I15" s="6">
        <v>0</v>
      </c>
      <c r="J15" s="6">
        <v>21</v>
      </c>
      <c r="K15" s="6">
        <f>+H15+J15</f>
        <v>33</v>
      </c>
      <c r="L15" s="13" t="s">
        <v>26</v>
      </c>
    </row>
    <row r="16" spans="1:12" x14ac:dyDescent="0.2">
      <c r="A16" s="12">
        <v>2</v>
      </c>
      <c r="B16" s="25" t="s">
        <v>29</v>
      </c>
      <c r="C16" s="12">
        <v>8700</v>
      </c>
      <c r="D16" s="12" t="s">
        <v>30</v>
      </c>
      <c r="E16" s="12" t="s">
        <v>24</v>
      </c>
      <c r="F16" s="12" t="s">
        <v>5</v>
      </c>
      <c r="G16" s="12">
        <v>0</v>
      </c>
      <c r="H16" s="12">
        <v>10</v>
      </c>
      <c r="I16" s="12">
        <v>0</v>
      </c>
      <c r="J16" s="12">
        <v>19</v>
      </c>
      <c r="K16" s="12">
        <v>29</v>
      </c>
      <c r="L16" s="24" t="s">
        <v>26</v>
      </c>
    </row>
    <row r="17" spans="1:12" x14ac:dyDescent="0.2">
      <c r="A17" s="6">
        <v>3</v>
      </c>
      <c r="B17" s="3" t="s">
        <v>61</v>
      </c>
      <c r="C17" s="6">
        <v>8754</v>
      </c>
      <c r="D17" s="6" t="s">
        <v>30</v>
      </c>
      <c r="E17" s="6" t="s">
        <v>24</v>
      </c>
      <c r="F17" s="6" t="s">
        <v>6</v>
      </c>
      <c r="G17" s="6">
        <v>0</v>
      </c>
      <c r="H17" s="6">
        <v>12</v>
      </c>
      <c r="I17" s="6">
        <v>0</v>
      </c>
      <c r="J17" s="6">
        <v>9</v>
      </c>
      <c r="K17" s="6">
        <v>21</v>
      </c>
      <c r="L17" s="13" t="s">
        <v>26</v>
      </c>
    </row>
    <row r="20" spans="1:12" x14ac:dyDescent="0.2">
      <c r="A20" s="2"/>
      <c r="E20" s="2"/>
      <c r="L20" s="2"/>
    </row>
    <row r="21" spans="1:12" x14ac:dyDescent="0.2">
      <c r="A21" s="2"/>
      <c r="E21" s="2"/>
      <c r="L21" s="2"/>
    </row>
    <row r="22" spans="1:12" ht="50.25" customHeight="1" x14ac:dyDescent="0.2">
      <c r="A22" s="2"/>
      <c r="E22" s="2"/>
      <c r="L22" s="2"/>
    </row>
    <row r="23" spans="1:12" ht="22.5" x14ac:dyDescent="0.2">
      <c r="A23" s="2"/>
      <c r="C23" s="86" t="s">
        <v>52</v>
      </c>
      <c r="D23" s="86"/>
      <c r="E23" s="86"/>
      <c r="F23" s="86"/>
      <c r="G23" s="86"/>
      <c r="H23" s="86"/>
      <c r="I23" s="86"/>
      <c r="L23" s="2"/>
    </row>
    <row r="24" spans="1:12" ht="30.75" x14ac:dyDescent="0.2">
      <c r="A24" s="2"/>
      <c r="B24" s="44" t="s">
        <v>53</v>
      </c>
      <c r="C24" s="40"/>
      <c r="D24" s="40"/>
      <c r="E24" s="40"/>
      <c r="F24" s="38"/>
      <c r="G24" s="40"/>
      <c r="H24" s="40"/>
      <c r="I24" s="34"/>
      <c r="L24" s="2"/>
    </row>
    <row r="25" spans="1:12" x14ac:dyDescent="0.2">
      <c r="A25" s="2"/>
      <c r="E25" s="2"/>
      <c r="L25" s="2"/>
    </row>
    <row r="26" spans="1:12" ht="30.75" customHeight="1" x14ac:dyDescent="0.2">
      <c r="A26" s="2"/>
      <c r="E26" s="2"/>
      <c r="L26" s="2"/>
    </row>
    <row r="27" spans="1:12" ht="41.25" customHeight="1" x14ac:dyDescent="0.3">
      <c r="A27" s="94" t="s">
        <v>63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4"/>
    </row>
    <row r="28" spans="1:12" ht="21" x14ac:dyDescent="0.3">
      <c r="A28" s="16"/>
      <c r="B28" s="10"/>
      <c r="C28" s="10"/>
      <c r="D28" s="10"/>
      <c r="E28" s="16"/>
      <c r="F28" s="31"/>
      <c r="G28" s="10"/>
      <c r="H28" s="10"/>
      <c r="I28" s="10"/>
      <c r="J28" s="88"/>
      <c r="K28" s="88"/>
      <c r="L28" s="4"/>
    </row>
    <row r="29" spans="1:12" ht="21" x14ac:dyDescent="0.3">
      <c r="A29" s="81" t="s">
        <v>23</v>
      </c>
      <c r="B29" s="81"/>
      <c r="C29" s="83" t="s">
        <v>0</v>
      </c>
      <c r="D29" s="83"/>
      <c r="E29" s="83"/>
      <c r="F29" s="83"/>
      <c r="G29" s="10"/>
      <c r="H29" s="10"/>
      <c r="I29" s="10"/>
      <c r="J29" s="10"/>
      <c r="K29" s="10"/>
      <c r="L29" s="4"/>
    </row>
    <row r="30" spans="1:12" ht="21" x14ac:dyDescent="0.3">
      <c r="A30" s="81" t="s">
        <v>22</v>
      </c>
      <c r="B30" s="81"/>
      <c r="C30" s="83" t="s">
        <v>2</v>
      </c>
      <c r="D30" s="83"/>
      <c r="E30" s="83"/>
      <c r="F30" s="83"/>
      <c r="G30" s="10"/>
      <c r="H30" s="10"/>
      <c r="I30" s="10"/>
      <c r="J30" s="10"/>
      <c r="K30" s="10"/>
      <c r="L30" s="4"/>
    </row>
    <row r="31" spans="1:12" ht="21" x14ac:dyDescent="0.3">
      <c r="A31" s="81"/>
      <c r="B31" s="81"/>
      <c r="C31" s="83"/>
      <c r="D31" s="83"/>
      <c r="E31" s="83"/>
      <c r="F31" s="83"/>
      <c r="G31" s="10"/>
      <c r="H31" s="10"/>
      <c r="I31" s="10"/>
      <c r="J31" s="10"/>
      <c r="K31" s="10"/>
      <c r="L31" s="4"/>
    </row>
    <row r="32" spans="1:12" ht="29.25" x14ac:dyDescent="0.4">
      <c r="A32" s="81"/>
      <c r="B32" s="81"/>
      <c r="C32" s="99" t="s">
        <v>51</v>
      </c>
      <c r="D32" s="99"/>
      <c r="E32" s="99"/>
      <c r="F32" s="99"/>
      <c r="G32" s="1"/>
      <c r="H32" s="1"/>
      <c r="I32" s="1"/>
      <c r="J32" s="1"/>
      <c r="K32" s="1"/>
      <c r="L32" s="4"/>
    </row>
    <row r="33" spans="1:12" x14ac:dyDescent="0.2">
      <c r="A33" s="4"/>
      <c r="B33" s="1"/>
      <c r="C33" s="1"/>
      <c r="D33" s="1"/>
      <c r="E33" s="4"/>
      <c r="F33" s="4"/>
      <c r="G33" s="1"/>
      <c r="H33" s="1"/>
      <c r="I33" s="1"/>
      <c r="J33" s="1"/>
      <c r="K33" s="1"/>
      <c r="L33" s="4"/>
    </row>
    <row r="34" spans="1:12" x14ac:dyDescent="0.2">
      <c r="A34" s="4"/>
      <c r="B34" s="1"/>
      <c r="C34" s="1"/>
      <c r="D34" s="1"/>
      <c r="E34" s="4"/>
      <c r="F34" s="4"/>
      <c r="G34" s="1"/>
      <c r="H34" s="1"/>
      <c r="I34" s="1"/>
      <c r="J34" s="1"/>
      <c r="K34" s="1"/>
      <c r="L34" s="4"/>
    </row>
    <row r="35" spans="1:12" x14ac:dyDescent="0.2">
      <c r="A35" s="4"/>
      <c r="B35" s="1"/>
      <c r="C35" s="1"/>
      <c r="D35" s="1"/>
      <c r="E35" s="4"/>
      <c r="F35" s="4"/>
      <c r="G35" s="1"/>
      <c r="H35" s="1"/>
      <c r="I35" s="1"/>
      <c r="J35" s="1"/>
      <c r="K35" s="1"/>
      <c r="L35" s="4"/>
    </row>
    <row r="36" spans="1:12" x14ac:dyDescent="0.2">
      <c r="A36" s="98" t="s">
        <v>20</v>
      </c>
      <c r="B36" s="98" t="s">
        <v>19</v>
      </c>
      <c r="C36" s="98" t="s">
        <v>18</v>
      </c>
      <c r="D36" s="98" t="s">
        <v>17</v>
      </c>
      <c r="E36" s="95" t="s">
        <v>16</v>
      </c>
      <c r="F36" s="98" t="s">
        <v>15</v>
      </c>
      <c r="G36" s="98" t="s">
        <v>13</v>
      </c>
      <c r="H36" s="98"/>
      <c r="I36" s="98"/>
      <c r="J36" s="98"/>
      <c r="K36" s="95" t="s">
        <v>12</v>
      </c>
      <c r="L36" s="96" t="s">
        <v>25</v>
      </c>
    </row>
    <row r="37" spans="1:12" ht="54.75" x14ac:dyDescent="0.2">
      <c r="A37" s="98"/>
      <c r="B37" s="98"/>
      <c r="C37" s="98"/>
      <c r="D37" s="98"/>
      <c r="E37" s="95"/>
      <c r="F37" s="98"/>
      <c r="G37" s="37" t="s">
        <v>11</v>
      </c>
      <c r="H37" s="37" t="s">
        <v>10</v>
      </c>
      <c r="I37" s="37" t="s">
        <v>9</v>
      </c>
      <c r="J37" s="37" t="s">
        <v>8</v>
      </c>
      <c r="K37" s="95"/>
      <c r="L37" s="97"/>
    </row>
    <row r="38" spans="1:12" x14ac:dyDescent="0.2">
      <c r="A38" s="6">
        <v>1</v>
      </c>
      <c r="B38" s="3" t="s">
        <v>44</v>
      </c>
      <c r="C38" s="6">
        <v>8744</v>
      </c>
      <c r="D38" s="3" t="s">
        <v>4</v>
      </c>
      <c r="E38" s="6" t="s">
        <v>24</v>
      </c>
      <c r="F38" s="6" t="s">
        <v>45</v>
      </c>
      <c r="G38" s="7">
        <v>0</v>
      </c>
      <c r="H38" s="7">
        <v>10</v>
      </c>
      <c r="I38" s="7">
        <v>0</v>
      </c>
      <c r="J38" s="7">
        <v>18</v>
      </c>
      <c r="K38" s="7">
        <v>28</v>
      </c>
      <c r="L38" s="30" t="s">
        <v>26</v>
      </c>
    </row>
    <row r="39" spans="1:12" x14ac:dyDescent="0.2">
      <c r="A39" s="6">
        <v>2</v>
      </c>
      <c r="B39" s="8" t="s">
        <v>50</v>
      </c>
      <c r="C39" s="6">
        <v>8681</v>
      </c>
      <c r="D39" s="3" t="s">
        <v>4</v>
      </c>
      <c r="E39" s="6" t="s">
        <v>24</v>
      </c>
      <c r="F39" s="6" t="s">
        <v>7</v>
      </c>
      <c r="G39" s="6">
        <v>0</v>
      </c>
      <c r="H39" s="7">
        <v>10</v>
      </c>
      <c r="I39" s="6">
        <v>0</v>
      </c>
      <c r="J39" s="6">
        <v>10</v>
      </c>
      <c r="K39" s="6">
        <v>20</v>
      </c>
      <c r="L39" s="13" t="s">
        <v>26</v>
      </c>
    </row>
  </sheetData>
  <mergeCells count="40">
    <mergeCell ref="A9:B9"/>
    <mergeCell ref="C9:F9"/>
    <mergeCell ref="C4:I4"/>
    <mergeCell ref="A6:K6"/>
    <mergeCell ref="J7:K7"/>
    <mergeCell ref="A8:B8"/>
    <mergeCell ref="C8:F8"/>
    <mergeCell ref="A10:B10"/>
    <mergeCell ref="C10:F10"/>
    <mergeCell ref="A11:B11"/>
    <mergeCell ref="C11:F11"/>
    <mergeCell ref="A13:A14"/>
    <mergeCell ref="B13:B14"/>
    <mergeCell ref="C13:C14"/>
    <mergeCell ref="D13:D14"/>
    <mergeCell ref="E13:E14"/>
    <mergeCell ref="F13:F14"/>
    <mergeCell ref="L13:L14"/>
    <mergeCell ref="C23:I23"/>
    <mergeCell ref="A27:K27"/>
    <mergeCell ref="A29:B29"/>
    <mergeCell ref="C29:F29"/>
    <mergeCell ref="J28:K28"/>
    <mergeCell ref="G13:J13"/>
    <mergeCell ref="K13:K14"/>
    <mergeCell ref="A30:B30"/>
    <mergeCell ref="C30:F30"/>
    <mergeCell ref="A32:B32"/>
    <mergeCell ref="C32:F32"/>
    <mergeCell ref="G36:J36"/>
    <mergeCell ref="K36:K37"/>
    <mergeCell ref="L36:L37"/>
    <mergeCell ref="A31:B31"/>
    <mergeCell ref="C31:F31"/>
    <mergeCell ref="A36:A37"/>
    <mergeCell ref="B36:B37"/>
    <mergeCell ref="C36:C37"/>
    <mergeCell ref="D36:D37"/>
    <mergeCell ref="E36:E37"/>
    <mergeCell ref="F36:F3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41"/>
  <sheetViews>
    <sheetView topLeftCell="A25" zoomScale="90" zoomScaleNormal="90" workbookViewId="0">
      <selection activeCell="C35" sqref="C35:F35"/>
    </sheetView>
  </sheetViews>
  <sheetFormatPr defaultColWidth="10.76171875" defaultRowHeight="15" x14ac:dyDescent="0.2"/>
  <cols>
    <col min="2" max="2" width="37.53125" customWidth="1"/>
    <col min="4" max="4" width="14.52734375" customWidth="1"/>
    <col min="6" max="6" width="13.44921875" customWidth="1"/>
    <col min="12" max="12" width="33.2265625" customWidth="1"/>
  </cols>
  <sheetData>
    <row r="2" spans="1:12" ht="22.5" x14ac:dyDescent="0.2">
      <c r="C2" s="86" t="s">
        <v>52</v>
      </c>
      <c r="D2" s="86"/>
      <c r="E2" s="86"/>
      <c r="F2" s="86"/>
      <c r="G2" s="86"/>
      <c r="H2" s="86"/>
      <c r="I2" s="86"/>
    </row>
    <row r="3" spans="1:12" ht="30.75" x14ac:dyDescent="0.2">
      <c r="B3" s="44" t="s">
        <v>53</v>
      </c>
      <c r="C3" s="40"/>
      <c r="D3" s="40"/>
      <c r="E3" s="40"/>
      <c r="F3" s="40"/>
      <c r="G3" s="40"/>
      <c r="H3" s="40"/>
      <c r="I3" s="34"/>
    </row>
    <row r="5" spans="1:12" ht="23.25" x14ac:dyDescent="0.3">
      <c r="A5" s="94" t="s">
        <v>57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1"/>
    </row>
    <row r="6" spans="1:12" ht="23.25" x14ac:dyDescent="0.3">
      <c r="A6" s="9"/>
      <c r="B6" s="9"/>
      <c r="C6" s="9"/>
      <c r="D6" s="9"/>
      <c r="E6" s="9"/>
      <c r="F6" s="9"/>
      <c r="G6" s="9"/>
      <c r="H6" s="9"/>
      <c r="I6" s="9"/>
      <c r="J6" s="94"/>
      <c r="K6" s="94"/>
      <c r="L6" s="1"/>
    </row>
    <row r="7" spans="1:12" ht="23.25" x14ac:dyDescent="0.3">
      <c r="A7" s="81" t="s">
        <v>23</v>
      </c>
      <c r="B7" s="108"/>
      <c r="C7" s="83" t="s">
        <v>3</v>
      </c>
      <c r="D7" s="84"/>
      <c r="E7" s="84"/>
      <c r="F7" s="84"/>
      <c r="G7" s="9"/>
      <c r="H7" s="9"/>
      <c r="I7" s="9"/>
      <c r="J7" s="9"/>
      <c r="K7" s="9"/>
      <c r="L7" s="1"/>
    </row>
    <row r="8" spans="1:12" ht="23.25" x14ac:dyDescent="0.3">
      <c r="A8" s="81" t="s">
        <v>22</v>
      </c>
      <c r="B8" s="108"/>
      <c r="C8" s="83" t="s">
        <v>2</v>
      </c>
      <c r="D8" s="83"/>
      <c r="E8" s="83"/>
      <c r="F8" s="83"/>
      <c r="G8" s="9"/>
      <c r="H8" s="9"/>
      <c r="I8" s="9"/>
      <c r="J8" s="9"/>
      <c r="K8" s="9"/>
      <c r="L8" s="1"/>
    </row>
    <row r="9" spans="1:12" ht="23.25" x14ac:dyDescent="0.3">
      <c r="A9" s="81"/>
      <c r="B9" s="108"/>
      <c r="C9" s="83" t="s">
        <v>64</v>
      </c>
      <c r="D9" s="83"/>
      <c r="E9" s="83"/>
      <c r="F9" s="83"/>
      <c r="G9" s="9"/>
      <c r="H9" s="9"/>
      <c r="I9" s="9"/>
      <c r="J9" s="9"/>
      <c r="K9" s="9"/>
      <c r="L9" s="1"/>
    </row>
    <row r="10" spans="1:12" ht="23.25" x14ac:dyDescent="0.3">
      <c r="A10" s="108"/>
      <c r="B10" s="108"/>
      <c r="C10" s="9"/>
      <c r="D10" s="9"/>
      <c r="E10" s="1"/>
      <c r="F10" s="9"/>
      <c r="G10" s="9"/>
      <c r="H10" s="9"/>
      <c r="I10" s="9"/>
      <c r="J10" s="9"/>
      <c r="K10" s="9"/>
      <c r="L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">
      <c r="A12" s="96" t="s">
        <v>20</v>
      </c>
      <c r="B12" s="96" t="s">
        <v>19</v>
      </c>
      <c r="C12" s="96" t="s">
        <v>18</v>
      </c>
      <c r="D12" s="96" t="s">
        <v>17</v>
      </c>
      <c r="E12" s="112" t="s">
        <v>16</v>
      </c>
      <c r="F12" s="96" t="s">
        <v>14</v>
      </c>
      <c r="G12" s="109" t="s">
        <v>13</v>
      </c>
      <c r="H12" s="110"/>
      <c r="I12" s="110"/>
      <c r="J12" s="111"/>
      <c r="K12" s="112" t="s">
        <v>12</v>
      </c>
      <c r="L12" s="96" t="s">
        <v>25</v>
      </c>
    </row>
    <row r="13" spans="1:12" ht="54.75" x14ac:dyDescent="0.2">
      <c r="A13" s="97"/>
      <c r="B13" s="97"/>
      <c r="C13" s="97"/>
      <c r="D13" s="97"/>
      <c r="E13" s="113"/>
      <c r="F13" s="97"/>
      <c r="G13" s="37" t="s">
        <v>11</v>
      </c>
      <c r="H13" s="37" t="s">
        <v>10</v>
      </c>
      <c r="I13" s="37" t="s">
        <v>9</v>
      </c>
      <c r="J13" s="37" t="s">
        <v>8</v>
      </c>
      <c r="K13" s="113"/>
      <c r="L13" s="97"/>
    </row>
    <row r="14" spans="1:12" x14ac:dyDescent="0.2">
      <c r="A14" s="12">
        <v>1</v>
      </c>
      <c r="B14" s="22" t="s">
        <v>28</v>
      </c>
      <c r="C14" s="12">
        <v>8690</v>
      </c>
      <c r="D14" s="12" t="s">
        <v>1</v>
      </c>
      <c r="E14" s="12" t="s">
        <v>24</v>
      </c>
      <c r="F14" s="22"/>
      <c r="G14" s="12">
        <v>0</v>
      </c>
      <c r="H14" s="12">
        <v>18</v>
      </c>
      <c r="I14" s="12">
        <v>0</v>
      </c>
      <c r="J14" s="12">
        <v>20</v>
      </c>
      <c r="K14" s="23">
        <f>SUM(G14:J14)</f>
        <v>38</v>
      </c>
      <c r="L14" s="24" t="s">
        <v>26</v>
      </c>
    </row>
    <row r="15" spans="1:12" x14ac:dyDescent="0.2">
      <c r="A15" s="12">
        <v>2</v>
      </c>
      <c r="B15" s="22" t="s">
        <v>27</v>
      </c>
      <c r="C15" s="12">
        <v>8729</v>
      </c>
      <c r="D15" s="12" t="s">
        <v>1</v>
      </c>
      <c r="E15" s="12" t="s">
        <v>24</v>
      </c>
      <c r="F15" s="22"/>
      <c r="G15" s="12">
        <v>0</v>
      </c>
      <c r="H15" s="12">
        <v>16</v>
      </c>
      <c r="I15" s="12">
        <v>0</v>
      </c>
      <c r="J15" s="12">
        <v>22</v>
      </c>
      <c r="K15" s="23">
        <f>SUM(G15:J15)</f>
        <v>38</v>
      </c>
      <c r="L15" s="23" t="s">
        <v>26</v>
      </c>
    </row>
    <row r="16" spans="1:12" x14ac:dyDescent="0.2">
      <c r="A16" s="12">
        <v>3</v>
      </c>
      <c r="B16" s="22" t="s">
        <v>56</v>
      </c>
      <c r="C16" s="76">
        <v>8760</v>
      </c>
      <c r="D16" s="12" t="s">
        <v>1</v>
      </c>
      <c r="E16" s="12" t="s">
        <v>24</v>
      </c>
      <c r="F16" s="22"/>
      <c r="G16" s="12">
        <v>0</v>
      </c>
      <c r="H16" s="12">
        <v>16</v>
      </c>
      <c r="I16" s="12">
        <v>0</v>
      </c>
      <c r="J16" s="12">
        <v>20</v>
      </c>
      <c r="K16" s="23">
        <v>36</v>
      </c>
      <c r="L16" s="23" t="s">
        <v>60</v>
      </c>
    </row>
    <row r="17" spans="1:12" x14ac:dyDescent="0.2">
      <c r="A17" s="12">
        <v>4</v>
      </c>
      <c r="B17" s="22" t="s">
        <v>49</v>
      </c>
      <c r="C17" s="12">
        <v>8728</v>
      </c>
      <c r="D17" s="12" t="s">
        <v>1</v>
      </c>
      <c r="E17" s="12" t="s">
        <v>24</v>
      </c>
      <c r="F17" s="22"/>
      <c r="G17" s="12">
        <v>0</v>
      </c>
      <c r="H17" s="12">
        <v>10</v>
      </c>
      <c r="I17" s="12">
        <v>0</v>
      </c>
      <c r="J17" s="12">
        <v>25</v>
      </c>
      <c r="K17" s="23">
        <v>35</v>
      </c>
      <c r="L17" s="24" t="s">
        <v>26</v>
      </c>
    </row>
    <row r="18" spans="1:12" x14ac:dyDescent="0.2">
      <c r="A18" s="12">
        <v>5</v>
      </c>
      <c r="B18" s="22" t="s">
        <v>32</v>
      </c>
      <c r="C18" s="12">
        <v>8673</v>
      </c>
      <c r="D18" s="12" t="s">
        <v>1</v>
      </c>
      <c r="E18" s="12" t="s">
        <v>24</v>
      </c>
      <c r="F18" s="22"/>
      <c r="G18" s="12">
        <v>0</v>
      </c>
      <c r="H18" s="12">
        <v>12</v>
      </c>
      <c r="I18" s="12">
        <v>12</v>
      </c>
      <c r="J18" s="12">
        <v>4</v>
      </c>
      <c r="K18" s="23">
        <v>28</v>
      </c>
      <c r="L18" s="24" t="s">
        <v>26</v>
      </c>
    </row>
    <row r="19" spans="1:12" x14ac:dyDescent="0.2">
      <c r="A19" s="12">
        <v>6</v>
      </c>
      <c r="B19" s="22" t="s">
        <v>31</v>
      </c>
      <c r="C19" s="12">
        <v>8695</v>
      </c>
      <c r="D19" s="12" t="s">
        <v>1</v>
      </c>
      <c r="E19" s="12" t="s">
        <v>24</v>
      </c>
      <c r="F19" s="22"/>
      <c r="G19" s="12">
        <v>0</v>
      </c>
      <c r="H19" s="12">
        <v>12</v>
      </c>
      <c r="I19" s="12">
        <v>0</v>
      </c>
      <c r="J19" s="12">
        <v>4</v>
      </c>
      <c r="K19" s="23">
        <v>16</v>
      </c>
      <c r="L19" s="24" t="s">
        <v>26</v>
      </c>
    </row>
    <row r="20" spans="1:12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5" spans="1:12" ht="55.5" customHeight="1" x14ac:dyDescent="0.2"/>
    <row r="26" spans="1:12" ht="22.5" x14ac:dyDescent="0.2">
      <c r="C26" s="86" t="s">
        <v>52</v>
      </c>
      <c r="D26" s="86"/>
      <c r="E26" s="86"/>
      <c r="F26" s="86"/>
      <c r="G26" s="86"/>
      <c r="H26" s="86"/>
      <c r="I26" s="86"/>
    </row>
    <row r="27" spans="1:12" ht="30.75" x14ac:dyDescent="0.2">
      <c r="B27" s="44" t="s">
        <v>53</v>
      </c>
      <c r="C27" s="40"/>
      <c r="D27" s="40"/>
      <c r="E27" s="40"/>
      <c r="F27" s="40"/>
      <c r="G27" s="40"/>
      <c r="H27" s="40"/>
      <c r="I27" s="34"/>
    </row>
    <row r="31" spans="1:12" ht="23.25" x14ac:dyDescent="0.3">
      <c r="A31" s="94" t="s">
        <v>57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1"/>
    </row>
    <row r="32" spans="1:12" ht="23.25" x14ac:dyDescent="0.3">
      <c r="A32" s="9"/>
      <c r="B32" s="9"/>
      <c r="C32" s="9"/>
      <c r="D32" s="9"/>
      <c r="E32" s="9"/>
      <c r="F32" s="9"/>
      <c r="G32" s="9"/>
      <c r="H32" s="9"/>
      <c r="I32" s="9"/>
      <c r="J32" s="94"/>
      <c r="K32" s="94"/>
      <c r="L32" s="1"/>
    </row>
    <row r="33" spans="1:12" ht="23.25" x14ac:dyDescent="0.3">
      <c r="A33" s="81" t="s">
        <v>23</v>
      </c>
      <c r="B33" s="81"/>
      <c r="C33" s="83" t="s">
        <v>0</v>
      </c>
      <c r="D33" s="83"/>
      <c r="E33" s="83"/>
      <c r="F33" s="83"/>
      <c r="G33" s="9"/>
      <c r="H33" s="9"/>
      <c r="I33" s="9"/>
      <c r="J33" s="9"/>
      <c r="K33" s="9"/>
      <c r="L33" s="1"/>
    </row>
    <row r="34" spans="1:12" ht="23.25" x14ac:dyDescent="0.3">
      <c r="A34" s="81" t="s">
        <v>22</v>
      </c>
      <c r="B34" s="81"/>
      <c r="C34" s="83" t="s">
        <v>2</v>
      </c>
      <c r="D34" s="83"/>
      <c r="E34" s="83"/>
      <c r="F34" s="83"/>
      <c r="G34" s="9"/>
      <c r="H34" s="9"/>
      <c r="I34" s="9"/>
      <c r="J34" s="9"/>
      <c r="K34" s="9"/>
      <c r="L34" s="1"/>
    </row>
    <row r="35" spans="1:12" ht="23.25" x14ac:dyDescent="0.3">
      <c r="A35" s="81"/>
      <c r="B35" s="81"/>
      <c r="C35" s="83" t="s">
        <v>64</v>
      </c>
      <c r="D35" s="83"/>
      <c r="E35" s="83"/>
      <c r="F35" s="83"/>
      <c r="G35" s="9"/>
      <c r="H35" s="9"/>
      <c r="I35" s="9"/>
      <c r="J35" s="9"/>
      <c r="K35" s="9"/>
      <c r="L35" s="1"/>
    </row>
    <row r="36" spans="1:12" ht="23.25" x14ac:dyDescent="0.3">
      <c r="A36" s="108"/>
      <c r="B36" s="108"/>
      <c r="C36" s="9"/>
      <c r="D36" s="9"/>
      <c r="E36" s="1"/>
      <c r="F36" s="9"/>
      <c r="G36" s="9"/>
      <c r="H36" s="9"/>
      <c r="I36" s="9"/>
      <c r="J36" s="9"/>
      <c r="K36" s="9"/>
      <c r="L36" s="1"/>
    </row>
    <row r="37" spans="1:1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">
      <c r="A39" s="104" t="s">
        <v>20</v>
      </c>
      <c r="B39" s="104" t="s">
        <v>19</v>
      </c>
      <c r="C39" s="104" t="s">
        <v>18</v>
      </c>
      <c r="D39" s="104" t="s">
        <v>17</v>
      </c>
      <c r="E39" s="105" t="s">
        <v>16</v>
      </c>
      <c r="F39" s="104" t="s">
        <v>14</v>
      </c>
      <c r="G39" s="104" t="s">
        <v>13</v>
      </c>
      <c r="H39" s="104"/>
      <c r="I39" s="104"/>
      <c r="J39" s="104"/>
      <c r="K39" s="105" t="s">
        <v>12</v>
      </c>
      <c r="L39" s="106" t="s">
        <v>25</v>
      </c>
    </row>
    <row r="40" spans="1:12" ht="54.75" x14ac:dyDescent="0.2">
      <c r="A40" s="104"/>
      <c r="B40" s="104"/>
      <c r="C40" s="104"/>
      <c r="D40" s="104"/>
      <c r="E40" s="105"/>
      <c r="F40" s="104"/>
      <c r="G40" s="62" t="s">
        <v>11</v>
      </c>
      <c r="H40" s="62" t="s">
        <v>10</v>
      </c>
      <c r="I40" s="62" t="s">
        <v>9</v>
      </c>
      <c r="J40" s="62" t="s">
        <v>8</v>
      </c>
      <c r="K40" s="105"/>
      <c r="L40" s="107"/>
    </row>
    <row r="41" spans="1:12" x14ac:dyDescent="0.2">
      <c r="A41" s="7">
        <v>2</v>
      </c>
      <c r="B41" s="8" t="s">
        <v>33</v>
      </c>
      <c r="C41" s="7">
        <v>8715</v>
      </c>
      <c r="D41" s="7" t="s">
        <v>1</v>
      </c>
      <c r="E41" s="7" t="s">
        <v>24</v>
      </c>
      <c r="F41" s="8"/>
      <c r="G41" s="7">
        <v>0</v>
      </c>
      <c r="H41" s="7">
        <v>12</v>
      </c>
      <c r="I41" s="7">
        <v>0</v>
      </c>
      <c r="J41" s="7">
        <v>6</v>
      </c>
      <c r="K41" s="14">
        <v>18</v>
      </c>
      <c r="L41" s="15" t="s">
        <v>26</v>
      </c>
    </row>
  </sheetData>
  <mergeCells count="38">
    <mergeCell ref="L12:L13"/>
    <mergeCell ref="F12:F13"/>
    <mergeCell ref="A5:K5"/>
    <mergeCell ref="J6:K6"/>
    <mergeCell ref="A7:B7"/>
    <mergeCell ref="C7:F7"/>
    <mergeCell ref="A8:B8"/>
    <mergeCell ref="C8:F8"/>
    <mergeCell ref="A9:B9"/>
    <mergeCell ref="B12:B13"/>
    <mergeCell ref="C12:C13"/>
    <mergeCell ref="D12:D13"/>
    <mergeCell ref="E12:E13"/>
    <mergeCell ref="C9:F9"/>
    <mergeCell ref="A10:B10"/>
    <mergeCell ref="A33:B33"/>
    <mergeCell ref="C33:F33"/>
    <mergeCell ref="G12:J12"/>
    <mergeCell ref="A31:K31"/>
    <mergeCell ref="K12:K13"/>
    <mergeCell ref="A12:A13"/>
    <mergeCell ref="L39:L40"/>
    <mergeCell ref="A34:B34"/>
    <mergeCell ref="C34:F34"/>
    <mergeCell ref="A35:B35"/>
    <mergeCell ref="C35:F35"/>
    <mergeCell ref="A36:B36"/>
    <mergeCell ref="A39:A40"/>
    <mergeCell ref="B39:B40"/>
    <mergeCell ref="C39:C40"/>
    <mergeCell ref="D39:D40"/>
    <mergeCell ref="C2:I2"/>
    <mergeCell ref="C26:I26"/>
    <mergeCell ref="F39:F40"/>
    <mergeCell ref="G39:J39"/>
    <mergeCell ref="K39:K40"/>
    <mergeCell ref="E39:E40"/>
    <mergeCell ref="J32:K3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35"/>
  <sheetViews>
    <sheetView topLeftCell="A28" workbookViewId="0">
      <selection activeCell="J10" sqref="J10"/>
    </sheetView>
  </sheetViews>
  <sheetFormatPr defaultColWidth="10.76171875" defaultRowHeight="15" x14ac:dyDescent="0.2"/>
  <cols>
    <col min="2" max="2" width="33.08984375" customWidth="1"/>
  </cols>
  <sheetData>
    <row r="2" spans="1:12" x14ac:dyDescent="0.2">
      <c r="A2" s="45"/>
      <c r="B2" s="46"/>
      <c r="C2" s="45"/>
      <c r="D2" s="45"/>
      <c r="E2" s="45"/>
      <c r="F2" s="46"/>
      <c r="G2" s="45"/>
      <c r="H2" s="45"/>
      <c r="I2" s="45"/>
      <c r="J2" s="45"/>
      <c r="K2" s="47"/>
      <c r="L2" s="48"/>
    </row>
    <row r="3" spans="1:12" x14ac:dyDescent="0.2">
      <c r="A3" s="45"/>
      <c r="B3" s="46"/>
      <c r="C3" s="45"/>
      <c r="D3" s="45"/>
      <c r="E3" s="45"/>
      <c r="F3" s="46"/>
      <c r="G3" s="45"/>
      <c r="H3" s="45"/>
      <c r="I3" s="45"/>
      <c r="J3" s="45"/>
      <c r="K3" s="47"/>
      <c r="L3" s="48"/>
    </row>
    <row r="4" spans="1:12" ht="22.5" x14ac:dyDescent="0.2">
      <c r="A4" s="45"/>
      <c r="C4" s="86" t="s">
        <v>52</v>
      </c>
      <c r="D4" s="86"/>
      <c r="E4" s="86"/>
      <c r="F4" s="86"/>
      <c r="G4" s="86"/>
      <c r="H4" s="86"/>
      <c r="I4" s="86"/>
      <c r="J4" s="45"/>
      <c r="K4" s="47"/>
      <c r="L4" s="48"/>
    </row>
    <row r="5" spans="1:12" ht="30.75" x14ac:dyDescent="0.2">
      <c r="A5" s="45"/>
      <c r="B5" s="44" t="s">
        <v>53</v>
      </c>
      <c r="C5" s="40"/>
      <c r="D5" s="40"/>
      <c r="E5" s="40"/>
      <c r="F5" s="40"/>
      <c r="G5" s="40"/>
      <c r="H5" s="40"/>
      <c r="I5" s="34"/>
      <c r="J5" s="45"/>
      <c r="K5" s="47"/>
      <c r="L5" s="48"/>
    </row>
    <row r="6" spans="1:12" x14ac:dyDescent="0.2">
      <c r="A6" s="45"/>
      <c r="B6" s="46"/>
      <c r="C6" s="45"/>
      <c r="D6" s="45"/>
      <c r="E6" s="45"/>
      <c r="F6" s="46"/>
      <c r="G6" s="45"/>
      <c r="H6" s="45"/>
      <c r="I6" s="45"/>
      <c r="J6" s="45"/>
      <c r="K6" s="47"/>
      <c r="L6" s="48"/>
    </row>
    <row r="7" spans="1:12" ht="1.5" customHeight="1" x14ac:dyDescent="0.2">
      <c r="A7" s="17"/>
      <c r="B7" s="18"/>
      <c r="C7" s="17"/>
      <c r="D7" s="17"/>
      <c r="E7" s="17"/>
      <c r="F7" s="18"/>
      <c r="G7" s="17"/>
      <c r="H7" s="17"/>
      <c r="I7" s="17"/>
      <c r="J7" s="17"/>
      <c r="K7" s="19"/>
      <c r="L7" s="20"/>
    </row>
    <row r="8" spans="1:12" ht="29.25" customHeight="1" x14ac:dyDescent="0.3">
      <c r="A8" s="94" t="s">
        <v>57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20"/>
    </row>
    <row r="9" spans="1:12" ht="29.25" customHeight="1" x14ac:dyDescent="0.3">
      <c r="A9" s="9"/>
      <c r="B9" s="9"/>
      <c r="C9" s="9"/>
      <c r="D9" s="9"/>
      <c r="E9" s="9"/>
      <c r="F9" s="9"/>
      <c r="G9" s="9"/>
      <c r="H9" s="9"/>
      <c r="I9" s="9"/>
      <c r="J9" s="94"/>
      <c r="K9" s="94"/>
      <c r="L9" s="20"/>
    </row>
    <row r="10" spans="1:12" ht="29.25" customHeight="1" x14ac:dyDescent="0.3">
      <c r="A10" s="81" t="s">
        <v>23</v>
      </c>
      <c r="B10" s="81"/>
      <c r="C10" s="83" t="s">
        <v>3</v>
      </c>
      <c r="D10" s="83"/>
      <c r="E10" s="83"/>
      <c r="F10" s="83"/>
      <c r="G10" s="9"/>
      <c r="H10" s="9"/>
      <c r="I10" s="9"/>
      <c r="J10" s="9"/>
      <c r="K10" s="9"/>
      <c r="L10" s="20"/>
    </row>
    <row r="11" spans="1:12" ht="29.25" customHeight="1" x14ac:dyDescent="0.3">
      <c r="A11" s="81" t="s">
        <v>22</v>
      </c>
      <c r="B11" s="81"/>
      <c r="C11" s="83" t="s">
        <v>2</v>
      </c>
      <c r="D11" s="83"/>
      <c r="E11" s="83"/>
      <c r="F11" s="83"/>
      <c r="G11" s="9"/>
      <c r="H11" s="9"/>
      <c r="I11" s="9"/>
      <c r="J11" s="9"/>
      <c r="K11" s="9"/>
      <c r="L11" s="20"/>
    </row>
    <row r="12" spans="1:12" ht="29.25" customHeight="1" x14ac:dyDescent="0.35">
      <c r="A12" s="81"/>
      <c r="B12" s="81"/>
      <c r="C12" s="82" t="s">
        <v>51</v>
      </c>
      <c r="D12" s="82"/>
      <c r="E12" s="82"/>
      <c r="F12" s="82"/>
      <c r="G12" s="9"/>
      <c r="H12" s="9"/>
      <c r="I12" s="9"/>
      <c r="J12" s="9"/>
      <c r="K12" s="9"/>
      <c r="L12" s="20"/>
    </row>
    <row r="15" spans="1:12" x14ac:dyDescent="0.2">
      <c r="A15" s="96" t="s">
        <v>20</v>
      </c>
      <c r="B15" s="96" t="s">
        <v>19</v>
      </c>
      <c r="C15" s="96" t="s">
        <v>18</v>
      </c>
      <c r="D15" s="96" t="s">
        <v>17</v>
      </c>
      <c r="E15" s="112" t="s">
        <v>16</v>
      </c>
      <c r="F15" s="96" t="s">
        <v>14</v>
      </c>
      <c r="G15" s="109" t="s">
        <v>13</v>
      </c>
      <c r="H15" s="110"/>
      <c r="I15" s="110"/>
      <c r="J15" s="111"/>
      <c r="K15" s="112" t="s">
        <v>12</v>
      </c>
      <c r="L15" s="96" t="s">
        <v>25</v>
      </c>
    </row>
    <row r="16" spans="1:12" ht="54.75" x14ac:dyDescent="0.2">
      <c r="A16" s="97"/>
      <c r="B16" s="97"/>
      <c r="C16" s="97"/>
      <c r="D16" s="97"/>
      <c r="E16" s="113"/>
      <c r="F16" s="97"/>
      <c r="G16" s="37" t="s">
        <v>11</v>
      </c>
      <c r="H16" s="37" t="s">
        <v>10</v>
      </c>
      <c r="I16" s="37" t="s">
        <v>9</v>
      </c>
      <c r="J16" s="37" t="s">
        <v>8</v>
      </c>
      <c r="K16" s="113"/>
      <c r="L16" s="97"/>
    </row>
    <row r="17" spans="1:12" x14ac:dyDescent="0.2">
      <c r="A17" s="12">
        <v>1</v>
      </c>
      <c r="B17" s="22" t="s">
        <v>47</v>
      </c>
      <c r="C17" s="12">
        <v>8612</v>
      </c>
      <c r="D17" s="12" t="s">
        <v>1</v>
      </c>
      <c r="E17" s="12" t="s">
        <v>24</v>
      </c>
      <c r="F17" s="22"/>
      <c r="G17" s="12">
        <v>0</v>
      </c>
      <c r="H17" s="12">
        <v>10</v>
      </c>
      <c r="I17" s="12">
        <v>0</v>
      </c>
      <c r="J17" s="12">
        <v>25</v>
      </c>
      <c r="K17" s="23">
        <v>35</v>
      </c>
      <c r="L17" s="24" t="s">
        <v>26</v>
      </c>
    </row>
    <row r="21" spans="1:12" ht="53.25" customHeight="1" x14ac:dyDescent="0.2"/>
    <row r="23" spans="1:12" ht="22.5" x14ac:dyDescent="0.2">
      <c r="C23" s="86" t="s">
        <v>52</v>
      </c>
      <c r="D23" s="86"/>
      <c r="E23" s="86"/>
      <c r="F23" s="86"/>
      <c r="G23" s="86"/>
      <c r="H23" s="86"/>
      <c r="I23" s="86"/>
    </row>
    <row r="24" spans="1:12" ht="30.75" x14ac:dyDescent="0.2">
      <c r="B24" s="44" t="s">
        <v>53</v>
      </c>
      <c r="C24" s="40"/>
      <c r="D24" s="40"/>
      <c r="E24" s="39"/>
      <c r="F24" s="40"/>
      <c r="G24" s="40"/>
      <c r="H24" s="40"/>
      <c r="I24" s="34"/>
    </row>
    <row r="28" spans="1:12" ht="23.25" x14ac:dyDescent="0.3">
      <c r="A28" s="94" t="s">
        <v>57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1"/>
    </row>
    <row r="29" spans="1:12" ht="23.25" x14ac:dyDescent="0.3">
      <c r="A29" s="9"/>
      <c r="B29" s="9"/>
      <c r="C29" s="9"/>
      <c r="D29" s="9"/>
      <c r="E29" s="9"/>
      <c r="F29" s="9"/>
      <c r="G29" s="9"/>
      <c r="H29" s="9"/>
      <c r="I29" s="9"/>
      <c r="J29" s="94"/>
      <c r="K29" s="94"/>
      <c r="L29" s="1"/>
    </row>
    <row r="30" spans="1:12" ht="23.25" x14ac:dyDescent="0.3">
      <c r="A30" s="108" t="s">
        <v>23</v>
      </c>
      <c r="B30" s="108"/>
      <c r="C30" s="84" t="s">
        <v>0</v>
      </c>
      <c r="D30" s="84"/>
      <c r="E30" s="84"/>
      <c r="F30" s="84"/>
      <c r="G30" s="9"/>
      <c r="H30" s="9"/>
      <c r="I30" s="9"/>
      <c r="J30" s="9"/>
      <c r="K30" s="9"/>
      <c r="L30" s="1"/>
    </row>
    <row r="31" spans="1:12" ht="23.25" x14ac:dyDescent="0.3">
      <c r="A31" s="108" t="s">
        <v>22</v>
      </c>
      <c r="B31" s="108"/>
      <c r="C31" s="84" t="s">
        <v>2</v>
      </c>
      <c r="D31" s="84"/>
      <c r="E31" s="84"/>
      <c r="F31" s="84"/>
      <c r="G31" s="9"/>
      <c r="H31" s="9"/>
      <c r="I31" s="9"/>
      <c r="J31" s="9"/>
      <c r="K31" s="9"/>
      <c r="L31" s="1"/>
    </row>
    <row r="32" spans="1:12" ht="25.5" x14ac:dyDescent="0.35">
      <c r="A32" s="108"/>
      <c r="B32" s="108"/>
      <c r="C32" s="82" t="s">
        <v>51</v>
      </c>
      <c r="D32" s="82"/>
      <c r="E32" s="82"/>
      <c r="F32" s="82"/>
      <c r="G32" s="9"/>
      <c r="H32" s="9"/>
      <c r="I32" s="9"/>
      <c r="J32" s="9"/>
      <c r="K32" s="9"/>
      <c r="L32" s="1"/>
    </row>
    <row r="33" spans="1:14" x14ac:dyDescent="0.2">
      <c r="A33" s="98" t="s">
        <v>20</v>
      </c>
      <c r="B33" s="98" t="s">
        <v>19</v>
      </c>
      <c r="C33" s="98" t="s">
        <v>18</v>
      </c>
      <c r="D33" s="98" t="s">
        <v>17</v>
      </c>
      <c r="E33" s="95" t="s">
        <v>16</v>
      </c>
      <c r="F33" s="98" t="s">
        <v>14</v>
      </c>
      <c r="G33" s="98" t="s">
        <v>13</v>
      </c>
      <c r="H33" s="98"/>
      <c r="I33" s="98"/>
      <c r="J33" s="98"/>
      <c r="K33" s="95" t="s">
        <v>12</v>
      </c>
      <c r="L33" s="96" t="s">
        <v>25</v>
      </c>
    </row>
    <row r="34" spans="1:14" ht="54.75" x14ac:dyDescent="0.2">
      <c r="A34" s="98"/>
      <c r="B34" s="98"/>
      <c r="C34" s="98"/>
      <c r="D34" s="98"/>
      <c r="E34" s="95"/>
      <c r="F34" s="98"/>
      <c r="G34" s="37" t="s">
        <v>11</v>
      </c>
      <c r="H34" s="37" t="s">
        <v>10</v>
      </c>
      <c r="I34" s="37" t="s">
        <v>9</v>
      </c>
      <c r="J34" s="37" t="s">
        <v>8</v>
      </c>
      <c r="K34" s="95"/>
      <c r="L34" s="97"/>
    </row>
    <row r="35" spans="1:14" x14ac:dyDescent="0.2">
      <c r="A35" s="12">
        <v>1</v>
      </c>
      <c r="B35" s="22" t="s">
        <v>39</v>
      </c>
      <c r="C35" s="12">
        <v>8710</v>
      </c>
      <c r="D35" s="12" t="s">
        <v>1</v>
      </c>
      <c r="E35" s="12" t="s">
        <v>24</v>
      </c>
      <c r="F35" s="22"/>
      <c r="G35" s="12">
        <v>0</v>
      </c>
      <c r="H35" s="12">
        <v>10</v>
      </c>
      <c r="I35" s="12">
        <v>0</v>
      </c>
      <c r="J35" s="12">
        <v>25</v>
      </c>
      <c r="K35" s="23">
        <v>35</v>
      </c>
      <c r="L35" s="24" t="s">
        <v>26</v>
      </c>
      <c r="M35" s="29"/>
      <c r="N35" s="29"/>
    </row>
  </sheetData>
  <mergeCells count="36">
    <mergeCell ref="C4:I4"/>
    <mergeCell ref="G15:J15"/>
    <mergeCell ref="K15:K16"/>
    <mergeCell ref="A8:K8"/>
    <mergeCell ref="J9:K9"/>
    <mergeCell ref="A10:B10"/>
    <mergeCell ref="C10:F10"/>
    <mergeCell ref="A11:B11"/>
    <mergeCell ref="C11:F11"/>
    <mergeCell ref="A15:A16"/>
    <mergeCell ref="A12:B12"/>
    <mergeCell ref="C12:F12"/>
    <mergeCell ref="L33:L34"/>
    <mergeCell ref="A32:B32"/>
    <mergeCell ref="C32:F32"/>
    <mergeCell ref="A33:A34"/>
    <mergeCell ref="B15:B16"/>
    <mergeCell ref="C15:C16"/>
    <mergeCell ref="D15:D16"/>
    <mergeCell ref="E15:E16"/>
    <mergeCell ref="F15:F16"/>
    <mergeCell ref="L15:L16"/>
    <mergeCell ref="C23:I23"/>
    <mergeCell ref="G33:J33"/>
    <mergeCell ref="K33:K34"/>
    <mergeCell ref="A28:K28"/>
    <mergeCell ref="J29:K29"/>
    <mergeCell ref="A30:B30"/>
    <mergeCell ref="C30:F30"/>
    <mergeCell ref="A31:B31"/>
    <mergeCell ref="C31:F31"/>
    <mergeCell ref="B33:B34"/>
    <mergeCell ref="C33:C34"/>
    <mergeCell ref="D33:D34"/>
    <mergeCell ref="E33:E34"/>
    <mergeCell ref="F33:F3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5"/>
  <sheetViews>
    <sheetView topLeftCell="A2" zoomScale="80" zoomScaleNormal="80" workbookViewId="0">
      <selection activeCell="A18" sqref="A18"/>
    </sheetView>
  </sheetViews>
  <sheetFormatPr defaultColWidth="10.76171875" defaultRowHeight="15" x14ac:dyDescent="0.2"/>
  <cols>
    <col min="2" max="2" width="35.6484375" customWidth="1"/>
    <col min="4" max="4" width="20.3125" customWidth="1"/>
    <col min="5" max="5" width="14.9296875" customWidth="1"/>
    <col min="6" max="6" width="17.484375" customWidth="1"/>
    <col min="7" max="7" width="14.796875" customWidth="1"/>
    <col min="8" max="8" width="16.27734375" customWidth="1"/>
    <col min="12" max="12" width="25.69140625" customWidth="1"/>
  </cols>
  <sheetData>
    <row r="1" spans="1:12" ht="102.75" customHeight="1" x14ac:dyDescent="0.2">
      <c r="C1" s="86" t="s">
        <v>52</v>
      </c>
      <c r="D1" s="86"/>
      <c r="E1" s="86"/>
      <c r="F1" s="86"/>
      <c r="G1" s="86"/>
      <c r="H1" s="86"/>
      <c r="I1" s="86"/>
    </row>
    <row r="2" spans="1:12" ht="42.75" customHeight="1" x14ac:dyDescent="0.2">
      <c r="B2" s="40" t="s">
        <v>53</v>
      </c>
      <c r="C2" s="40"/>
      <c r="D2" s="40"/>
      <c r="E2" s="40"/>
      <c r="F2" s="40"/>
      <c r="G2" s="40"/>
      <c r="H2" s="40"/>
      <c r="I2" s="34"/>
    </row>
    <row r="3" spans="1:12" ht="23.25" x14ac:dyDescent="0.3">
      <c r="A3" s="94" t="s">
        <v>62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1"/>
    </row>
    <row r="4" spans="1:12" ht="23.25" x14ac:dyDescent="0.3">
      <c r="A4" s="9"/>
      <c r="B4" s="9"/>
      <c r="C4" s="9"/>
      <c r="D4" s="9"/>
      <c r="E4" s="9"/>
      <c r="F4" s="9"/>
      <c r="G4" s="9"/>
      <c r="H4" s="9"/>
      <c r="I4" s="9"/>
      <c r="J4" s="94"/>
      <c r="K4" s="94"/>
      <c r="L4" s="1"/>
    </row>
    <row r="5" spans="1:12" ht="23.25" x14ac:dyDescent="0.3">
      <c r="A5" s="108" t="s">
        <v>23</v>
      </c>
      <c r="B5" s="108"/>
      <c r="C5" s="84" t="s">
        <v>3</v>
      </c>
      <c r="D5" s="84"/>
      <c r="E5" s="84"/>
      <c r="F5" s="84"/>
      <c r="G5" s="9"/>
      <c r="H5" s="9"/>
      <c r="I5" s="9"/>
      <c r="J5" s="9"/>
      <c r="K5" s="9"/>
      <c r="L5" s="1"/>
    </row>
    <row r="6" spans="1:12" ht="23.25" x14ac:dyDescent="0.3">
      <c r="A6" s="108" t="s">
        <v>22</v>
      </c>
      <c r="B6" s="108"/>
      <c r="C6" s="84" t="s">
        <v>2</v>
      </c>
      <c r="D6" s="84"/>
      <c r="E6" s="84"/>
      <c r="F6" s="84"/>
      <c r="G6" s="9"/>
      <c r="H6" s="9"/>
      <c r="I6" s="9"/>
      <c r="J6" s="9"/>
      <c r="K6" s="9"/>
      <c r="L6" s="1"/>
    </row>
    <row r="7" spans="1:12" ht="23.25" x14ac:dyDescent="0.3">
      <c r="A7" s="108" t="s">
        <v>21</v>
      </c>
      <c r="B7" s="108"/>
      <c r="C7" s="84" t="s">
        <v>64</v>
      </c>
      <c r="D7" s="84"/>
      <c r="E7" s="84"/>
      <c r="F7" s="84"/>
      <c r="G7" s="9"/>
      <c r="H7" s="9"/>
      <c r="I7" s="9"/>
      <c r="J7" s="9"/>
      <c r="K7" s="9"/>
      <c r="L7" s="1"/>
    </row>
    <row r="8" spans="1:12" ht="23.25" x14ac:dyDescent="0.3">
      <c r="A8" s="108"/>
      <c r="B8" s="108"/>
      <c r="C8" s="9"/>
      <c r="D8" s="9"/>
      <c r="E8" s="1"/>
      <c r="F8" s="9"/>
      <c r="G8" s="9"/>
      <c r="H8" s="9"/>
      <c r="I8" s="9"/>
      <c r="J8" s="9"/>
      <c r="K8" s="9"/>
      <c r="L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">
      <c r="A11" s="98" t="s">
        <v>20</v>
      </c>
      <c r="B11" s="98" t="s">
        <v>19</v>
      </c>
      <c r="C11" s="98" t="s">
        <v>18</v>
      </c>
      <c r="D11" s="98" t="s">
        <v>17</v>
      </c>
      <c r="E11" s="95" t="s">
        <v>16</v>
      </c>
      <c r="F11" s="98" t="s">
        <v>14</v>
      </c>
      <c r="G11" s="98" t="s">
        <v>13</v>
      </c>
      <c r="H11" s="98"/>
      <c r="I11" s="98"/>
      <c r="J11" s="98"/>
      <c r="K11" s="95" t="s">
        <v>12</v>
      </c>
      <c r="L11" s="96" t="s">
        <v>25</v>
      </c>
    </row>
    <row r="12" spans="1:12" ht="41.25" x14ac:dyDescent="0.2">
      <c r="A12" s="98"/>
      <c r="B12" s="98"/>
      <c r="C12" s="98"/>
      <c r="D12" s="98"/>
      <c r="E12" s="95"/>
      <c r="F12" s="98"/>
      <c r="G12" s="37" t="s">
        <v>11</v>
      </c>
      <c r="H12" s="37" t="s">
        <v>10</v>
      </c>
      <c r="I12" s="37" t="s">
        <v>9</v>
      </c>
      <c r="J12" s="37" t="s">
        <v>8</v>
      </c>
      <c r="K12" s="95"/>
      <c r="L12" s="97"/>
    </row>
    <row r="13" spans="1:12" x14ac:dyDescent="0.2">
      <c r="A13" s="32">
        <v>1</v>
      </c>
      <c r="B13" s="35" t="s">
        <v>48</v>
      </c>
      <c r="C13" s="32">
        <v>8757</v>
      </c>
      <c r="D13" s="61" t="s">
        <v>43</v>
      </c>
      <c r="E13" s="32" t="s">
        <v>24</v>
      </c>
      <c r="F13" s="35"/>
      <c r="G13" s="32">
        <v>10</v>
      </c>
      <c r="H13" s="32">
        <v>14</v>
      </c>
      <c r="I13" s="32">
        <v>0</v>
      </c>
      <c r="J13" s="32">
        <v>9</v>
      </c>
      <c r="K13" s="32">
        <v>33</v>
      </c>
      <c r="L13" s="33" t="s">
        <v>26</v>
      </c>
    </row>
    <row r="14" spans="1:12" x14ac:dyDescent="0.2">
      <c r="A14" s="19"/>
      <c r="B14" s="36"/>
      <c r="C14" s="19"/>
      <c r="D14" s="19"/>
      <c r="E14" s="19"/>
      <c r="F14" s="36"/>
      <c r="G14" s="19"/>
      <c r="H14" s="19"/>
      <c r="I14" s="19"/>
      <c r="J14" s="19"/>
      <c r="K14" s="19"/>
      <c r="L14" s="20"/>
    </row>
    <row r="15" spans="1:12" x14ac:dyDescent="0.2">
      <c r="A15" s="17"/>
      <c r="B15" s="18"/>
      <c r="C15" s="17"/>
      <c r="D15" s="17"/>
      <c r="E15" s="17"/>
      <c r="F15" s="18"/>
      <c r="G15" s="17"/>
      <c r="H15" s="17"/>
      <c r="I15" s="17"/>
      <c r="J15" s="17"/>
      <c r="K15" s="19"/>
      <c r="L15" s="21"/>
    </row>
  </sheetData>
  <mergeCells count="19">
    <mergeCell ref="C5:F5"/>
    <mergeCell ref="A6:B6"/>
    <mergeCell ref="C6:F6"/>
    <mergeCell ref="C1:I1"/>
    <mergeCell ref="L11:L12"/>
    <mergeCell ref="A8:B8"/>
    <mergeCell ref="A11:A12"/>
    <mergeCell ref="B11:B12"/>
    <mergeCell ref="C11:C12"/>
    <mergeCell ref="D11:D12"/>
    <mergeCell ref="E11:E12"/>
    <mergeCell ref="A7:B7"/>
    <mergeCell ref="C7:F7"/>
    <mergeCell ref="F11:F12"/>
    <mergeCell ref="G11:J11"/>
    <mergeCell ref="K11:K12"/>
    <mergeCell ref="A3:K3"/>
    <mergeCell ref="J4:K4"/>
    <mergeCell ref="A5:B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12"/>
  <sheetViews>
    <sheetView workbookViewId="0">
      <selection activeCell="D16" sqref="D16"/>
    </sheetView>
  </sheetViews>
  <sheetFormatPr defaultColWidth="10.76171875" defaultRowHeight="15" x14ac:dyDescent="0.2"/>
  <cols>
    <col min="2" max="2" width="37.93359375" customWidth="1"/>
    <col min="6" max="6" width="13.44921875" customWidth="1"/>
  </cols>
  <sheetData>
    <row r="2" spans="1:12" ht="22.5" x14ac:dyDescent="0.2">
      <c r="A2" s="50"/>
      <c r="B2" s="114" t="s">
        <v>52</v>
      </c>
      <c r="C2" s="114"/>
      <c r="D2" s="114"/>
      <c r="E2" s="114"/>
      <c r="F2" s="114"/>
      <c r="G2" s="114"/>
      <c r="H2" s="114"/>
    </row>
    <row r="3" spans="1:12" s="53" customFormat="1" ht="30.75" x14ac:dyDescent="0.4">
      <c r="A3" s="42" t="s">
        <v>53</v>
      </c>
      <c r="B3" s="51"/>
      <c r="C3" s="43"/>
      <c r="D3" s="43"/>
      <c r="E3" s="43"/>
      <c r="F3" s="43"/>
      <c r="G3" s="43"/>
      <c r="H3" s="52"/>
    </row>
    <row r="6" spans="1:12" ht="21" x14ac:dyDescent="0.3">
      <c r="A6" s="88" t="s">
        <v>46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2" ht="25.5" x14ac:dyDescent="0.35">
      <c r="A7" s="81" t="s">
        <v>23</v>
      </c>
      <c r="B7" s="81"/>
      <c r="C7" s="82" t="s">
        <v>3</v>
      </c>
      <c r="D7" s="82"/>
      <c r="E7" s="82"/>
      <c r="F7" s="82"/>
      <c r="G7" s="10"/>
      <c r="H7" s="10"/>
      <c r="I7" s="10"/>
      <c r="J7" s="10"/>
      <c r="K7" s="10"/>
    </row>
    <row r="8" spans="1:12" ht="30.75" x14ac:dyDescent="0.55000000000000004">
      <c r="A8" s="81" t="s">
        <v>22</v>
      </c>
      <c r="B8" s="81"/>
      <c r="C8" s="115" t="s">
        <v>54</v>
      </c>
      <c r="D8" s="115"/>
      <c r="E8" s="115"/>
      <c r="F8" s="115"/>
      <c r="G8" s="10"/>
      <c r="H8" s="10"/>
      <c r="I8" s="10"/>
      <c r="J8" s="10"/>
      <c r="K8" s="10"/>
    </row>
    <row r="9" spans="1:12" x14ac:dyDescent="0.2">
      <c r="A9" s="2"/>
      <c r="E9" s="2"/>
    </row>
    <row r="10" spans="1:12" x14ac:dyDescent="0.2">
      <c r="A10" s="98" t="s">
        <v>20</v>
      </c>
      <c r="B10" s="98" t="s">
        <v>19</v>
      </c>
      <c r="C10" s="98" t="s">
        <v>18</v>
      </c>
      <c r="D10" s="98" t="s">
        <v>17</v>
      </c>
      <c r="E10" s="95" t="s">
        <v>16</v>
      </c>
      <c r="F10" s="98" t="s">
        <v>15</v>
      </c>
      <c r="G10" s="98" t="s">
        <v>13</v>
      </c>
      <c r="H10" s="98"/>
      <c r="I10" s="98"/>
      <c r="J10" s="98"/>
      <c r="K10" s="95" t="s">
        <v>12</v>
      </c>
      <c r="L10" s="96" t="s">
        <v>25</v>
      </c>
    </row>
    <row r="11" spans="1:12" ht="54.75" x14ac:dyDescent="0.2">
      <c r="A11" s="98"/>
      <c r="B11" s="98"/>
      <c r="C11" s="98"/>
      <c r="D11" s="98"/>
      <c r="E11" s="95"/>
      <c r="F11" s="98"/>
      <c r="G11" s="37" t="s">
        <v>11</v>
      </c>
      <c r="H11" s="37" t="s">
        <v>10</v>
      </c>
      <c r="I11" s="37" t="s">
        <v>9</v>
      </c>
      <c r="J11" s="37" t="s">
        <v>8</v>
      </c>
      <c r="K11" s="95"/>
      <c r="L11" s="97"/>
    </row>
    <row r="12" spans="1:12" s="1" customFormat="1" ht="41.25" x14ac:dyDescent="0.2">
      <c r="A12" s="32">
        <v>2</v>
      </c>
      <c r="B12" s="49" t="s">
        <v>34</v>
      </c>
      <c r="C12" s="23">
        <v>8752</v>
      </c>
      <c r="D12" s="23" t="s">
        <v>30</v>
      </c>
      <c r="E12" s="23" t="s">
        <v>24</v>
      </c>
      <c r="F12" s="24" t="s">
        <v>35</v>
      </c>
      <c r="G12" s="23">
        <v>0</v>
      </c>
      <c r="H12" s="23">
        <v>12</v>
      </c>
      <c r="I12" s="23">
        <v>0</v>
      </c>
      <c r="J12" s="23">
        <v>4</v>
      </c>
      <c r="K12" s="23">
        <v>16</v>
      </c>
      <c r="L12" s="24" t="s">
        <v>26</v>
      </c>
    </row>
  </sheetData>
  <mergeCells count="15">
    <mergeCell ref="B2:H2"/>
    <mergeCell ref="K10:K11"/>
    <mergeCell ref="L10:L11"/>
    <mergeCell ref="A6:K6"/>
    <mergeCell ref="A7:B7"/>
    <mergeCell ref="C7:F7"/>
    <mergeCell ref="A8:B8"/>
    <mergeCell ref="C8:F8"/>
    <mergeCell ref="A10:A11"/>
    <mergeCell ref="B10:B11"/>
    <mergeCell ref="C10:C11"/>
    <mergeCell ref="D10:D11"/>
    <mergeCell ref="E10:E11"/>
    <mergeCell ref="F10:F11"/>
    <mergeCell ref="G10:J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E. REG. PRIMERA FASE. SECUND.</vt:lpstr>
      <vt:lpstr>E. REG. SEGUNDA FASE.SECUND</vt:lpstr>
      <vt:lpstr>E.REG. PRIERA FASE. PRIMARIA</vt:lpstr>
      <vt:lpstr>E.REG.SEGUNDA FASE.PRIMARIA</vt:lpstr>
      <vt:lpstr>E.REG.PRIMERA FASE INICIAL</vt:lpstr>
      <vt:lpstr>Hoja1</vt:lpstr>
      <vt:lpstr>INTER-REGIONAL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Gestor</dc:creator>
  <cp:lastModifiedBy>procesos</cp:lastModifiedBy>
  <cp:lastPrinted>2020-10-22T17:40:30Z</cp:lastPrinted>
  <dcterms:created xsi:type="dcterms:W3CDTF">2019-10-14T19:21:20Z</dcterms:created>
  <dcterms:modified xsi:type="dcterms:W3CDTF">2020-10-23T23:53:51Z</dcterms:modified>
</cp:coreProperties>
</file>