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CCHUMPITAZ 2025\Desktop\Archivo_Web_2024\Internacional\Pasajeros\"/>
    </mc:Choice>
  </mc:AlternateContent>
  <xr:revisionPtr revIDLastSave="0" documentId="13_ncr:1_{B505DE1B-E63A-4B30-8C88-7A277733D44F}" xr6:coauthVersionLast="47" xr6:coauthVersionMax="47" xr10:uidLastSave="{00000000-0000-0000-0000-000000000000}"/>
  <bookViews>
    <workbookView xWindow="-120" yWindow="-120" windowWidth="29040" windowHeight="15720" tabRatio="916" xr2:uid="{00000000-000D-0000-FFFF-FFFF00000000}"/>
  </bookViews>
  <sheets>
    <sheet name="Hoja1" sheetId="20" r:id="rId1"/>
  </sheets>
  <definedNames>
    <definedName name="_xlnm._FilterDatabase" localSheetId="0" hidden="1">#N/A</definedName>
    <definedName name="A_impresión_IM">#REF!</definedName>
    <definedName name="A12_">#N/A</definedName>
    <definedName name="A6979_">#REF!</definedName>
    <definedName name="_xlnm.Print_Area" localSheetId="0">#N/A</definedName>
  </definedNames>
  <calcPr calcId="191029"/>
</workbook>
</file>

<file path=xl/calcChain.xml><?xml version="1.0" encoding="utf-8"?>
<calcChain xmlns="http://schemas.openxmlformats.org/spreadsheetml/2006/main">
  <c r="N12" i="20" l="1"/>
  <c r="N11" i="20"/>
  <c r="D14" i="20"/>
  <c r="C14" i="20"/>
  <c r="B14" i="20"/>
  <c r="N14" i="20" l="1"/>
  <c r="E14" i="20"/>
  <c r="F14" i="20"/>
  <c r="G14" i="20"/>
  <c r="H14" i="20"/>
  <c r="I14" i="20"/>
  <c r="J14" i="20"/>
  <c r="K14" i="20"/>
  <c r="L14" i="20"/>
  <c r="M14" i="20"/>
</calcChain>
</file>

<file path=xl/sharedStrings.xml><?xml version="1.0" encoding="utf-8"?>
<sst xmlns="http://schemas.openxmlformats.org/spreadsheetml/2006/main" count="28" uniqueCount="25">
  <si>
    <t>TOTAL GENERAL</t>
  </si>
  <si>
    <t>Fuente: Líneas Aéreas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</si>
  <si>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</si>
  <si>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</si>
  <si>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</si>
  <si>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</si>
  <si>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</si>
  <si>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</si>
  <si>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</si>
  <si>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</si>
  <si>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</si>
  <si>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</si>
  <si>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</si>
  <si>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</si>
  <si>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General</t>
  </si>
  <si>
    <t>Meses</t>
  </si>
  <si>
    <t>NAZCA</t>
  </si>
  <si>
    <t>PISCO</t>
  </si>
  <si>
    <t>Aeródromo Y/O Aeropuerto</t>
  </si>
  <si>
    <t>CUADROS Nº 6.2</t>
  </si>
  <si>
    <t xml:space="preserve">  PERÚ: TRÁFICO TOTAL DE PASAJEROS EMBARCADOS Y DESEMBARCADOS DE LOS SERVICIOS DE TRANSPORTE AÉREO REGULAR Y NO REGULAR Y TRANSPORTE AÉREO ESPECIAL EN ACTIVIDADES DE TURISMO, EN LOS AERÓDROMOS QUE SE INDICAN</t>
  </si>
  <si>
    <t>Nota: Se considera los pasajeros transportados en el servicio de transporte aéreo regular, no regular nacional y del servicio de transporte aéreo especial en actividades de turismo.</t>
  </si>
  <si>
    <t>LAS DUNAS</t>
  </si>
  <si>
    <t>-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</si>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</sst>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* #,##0.00_);_([$€-2]* \(#,##0.00\);_([$€-2]* &quot;-&quot;??_)"/>
  </numFmts>
  <fonts count="29">
    <font>
      <sz val="10"/>
      <name val="Arial"/>
    </font>
    <font>
      <sz val="10"/>
      <color indexed="8"/>
      <name val="匠牥晩††††††††††"/>
    </font>
    <font>
      <b/>
      <i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7"/>
      <name val="Garamond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8"/>
      <name val="Arial"/>
      <family val="2"/>
    </font>
    <font>
      <b/>
      <i/>
      <sz val="9"/>
      <color indexed="18"/>
      <name val="Arial"/>
      <family val="2"/>
    </font>
    <font>
      <i/>
      <sz val="8"/>
      <name val="匠牥晩††††††††††"/>
    </font>
    <font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4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2" fillId="22" borderId="0" applyNumberFormat="0" applyBorder="0" applyAlignment="0" applyProtection="0"/>
    <xf numFmtId="0" fontId="1" fillId="0" borderId="0"/>
    <xf numFmtId="0" fontId="10" fillId="0" borderId="0"/>
    <xf numFmtId="0" fontId="13" fillId="0" borderId="0"/>
    <xf numFmtId="0" fontId="3" fillId="23" borderId="4" applyNumberFormat="0" applyFont="0" applyAlignment="0" applyProtection="0"/>
    <xf numFmtId="9" fontId="10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6" applyBorder="0" applyAlignment="0">
      <alignment horizontal="center" vertical="center" wrapText="1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</cellStyleXfs>
  <cellXfs count="35">
    <xf numFmtId="0" fontId="0" fillId="0" borderId="0" xfId="0"/>
    <xf numFmtId="3" fontId="21" fillId="0" borderId="0" xfId="35" applyNumberFormat="1" applyFont="1"/>
    <xf numFmtId="0" fontId="10" fillId="0" borderId="0" xfId="35"/>
    <xf numFmtId="0" fontId="22" fillId="0" borderId="0" xfId="35" applyFont="1"/>
    <xf numFmtId="0" fontId="10" fillId="0" borderId="0" xfId="35" applyAlignment="1">
      <alignment horizontal="center"/>
    </xf>
    <xf numFmtId="0" fontId="24" fillId="0" borderId="0" xfId="35" applyFont="1" applyAlignment="1">
      <alignment horizontal="center"/>
    </xf>
    <xf numFmtId="0" fontId="24" fillId="0" borderId="0" xfId="35" applyFont="1"/>
    <xf numFmtId="3" fontId="21" fillId="0" borderId="0" xfId="35" applyNumberFormat="1" applyFont="1" applyAlignment="1">
      <alignment wrapText="1"/>
    </xf>
    <xf numFmtId="0" fontId="2" fillId="24" borderId="10" xfId="35" applyFont="1" applyFill="1" applyBorder="1" applyAlignment="1">
      <alignment horizontal="left" vertical="center" wrapText="1"/>
    </xf>
    <xf numFmtId="0" fontId="2" fillId="24" borderId="11" xfId="35" applyFont="1" applyFill="1" applyBorder="1" applyAlignment="1">
      <alignment horizontal="right" vertical="center"/>
    </xf>
    <xf numFmtId="0" fontId="25" fillId="24" borderId="12" xfId="35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21" fillId="0" borderId="13" xfId="35" applyNumberFormat="1" applyFont="1" applyBorder="1" applyAlignment="1">
      <alignment horizontal="right" vertical="center" wrapText="1" indent="1"/>
    </xf>
    <xf numFmtId="3" fontId="21" fillId="0" borderId="15" xfId="35" applyNumberFormat="1" applyFont="1" applyBorder="1" applyAlignment="1">
      <alignment horizontal="right" vertical="center" wrapText="1" indent="1"/>
    </xf>
    <xf numFmtId="3" fontId="21" fillId="0" borderId="16" xfId="35" applyNumberFormat="1" applyFont="1" applyBorder="1" applyAlignment="1">
      <alignment horizontal="right" vertical="center" wrapText="1" indent="1"/>
    </xf>
    <xf numFmtId="3" fontId="23" fillId="24" borderId="17" xfId="35" applyNumberFormat="1" applyFont="1" applyFill="1" applyBorder="1" applyAlignment="1">
      <alignment horizontal="right" vertical="center" wrapText="1" indent="1"/>
    </xf>
    <xf numFmtId="3" fontId="21" fillId="0" borderId="18" xfId="35" applyNumberFormat="1" applyFont="1" applyBorder="1" applyAlignment="1">
      <alignment horizontal="right" vertical="center" wrapText="1" indent="1"/>
    </xf>
    <xf numFmtId="3" fontId="21" fillId="0" borderId="19" xfId="35" applyNumberFormat="1" applyFont="1" applyBorder="1" applyAlignment="1">
      <alignment horizontal="right" vertical="center" wrapText="1" indent="1"/>
    </xf>
    <xf numFmtId="3" fontId="23" fillId="24" borderId="20" xfId="35" applyNumberFormat="1" applyFont="1" applyFill="1" applyBorder="1" applyAlignment="1">
      <alignment horizontal="right" vertical="center" wrapText="1" indent="1"/>
    </xf>
    <xf numFmtId="0" fontId="25" fillId="24" borderId="21" xfId="35" applyFont="1" applyFill="1" applyBorder="1" applyAlignment="1">
      <alignment vertical="center" wrapText="1"/>
    </xf>
    <xf numFmtId="0" fontId="25" fillId="24" borderId="22" xfId="35" applyFont="1" applyFill="1" applyBorder="1" applyAlignment="1">
      <alignment vertical="center" wrapText="1"/>
    </xf>
    <xf numFmtId="0" fontId="27" fillId="0" borderId="0" xfId="34" applyFont="1" applyAlignment="1">
      <alignment horizontal="left" vertical="top"/>
    </xf>
    <xf numFmtId="0" fontId="28" fillId="0" borderId="0" xfId="35" applyFont="1"/>
    <xf numFmtId="0" fontId="25" fillId="24" borderId="23" xfId="35" applyFont="1" applyFill="1" applyBorder="1" applyAlignment="1">
      <alignment vertical="center" wrapText="1"/>
    </xf>
    <xf numFmtId="3" fontId="21" fillId="0" borderId="10" xfId="35" applyNumberFormat="1" applyFont="1" applyBorder="1" applyAlignment="1">
      <alignment horizontal="right" vertical="center" wrapText="1" indent="1"/>
    </xf>
    <xf numFmtId="3" fontId="21" fillId="0" borderId="25" xfId="35" applyNumberFormat="1" applyFont="1" applyBorder="1" applyAlignment="1">
      <alignment horizontal="right" vertical="center" wrapText="1" indent="1"/>
    </xf>
    <xf numFmtId="3" fontId="2" fillId="24" borderId="14" xfId="35" applyNumberFormat="1" applyFont="1" applyFill="1" applyBorder="1" applyAlignment="1">
      <alignment horizontal="center" vertical="center" wrapText="1"/>
    </xf>
    <xf numFmtId="3" fontId="2" fillId="24" borderId="24" xfId="35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6" fillId="0" borderId="0" xfId="0" applyNumberFormat="1" applyFont="1" applyAlignment="1">
      <alignment horizontal="center"/>
    </xf>
    <xf numFmtId="0" fontId="2" fillId="0" borderId="0" xfId="35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" fillId="24" borderId="14" xfId="0" applyFont="1" applyFill="1" applyBorder="1" applyAlignment="1">
      <alignment horizontal="center" vertical="center" wrapText="1"/>
    </xf>
    <xf numFmtId="0" fontId="2" fillId="24" borderId="24" xfId="0" applyFont="1" applyFill="1" applyBorder="1" applyAlignment="1">
      <alignment horizontal="center" vertical="center" wrapText="1"/>
    </xf>
    <xf numFmtId="3" fontId="21" fillId="0" borderId="26" xfId="35" applyNumberFormat="1" applyFont="1" applyBorder="1" applyAlignment="1">
      <alignment horizontal="right" vertical="center" wrapText="1" inden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" xfId="37" builtinId="10" customBuiltin="1"/>
    <cellStyle name="Porcentual 2" xfId="38" xr:uid="{00000000-0005-0000-0000-000026000000}"/>
    <cellStyle name="Salida" xfId="39" builtinId="21" customBuiltin="1"/>
    <cellStyle name="shirley" xfId="40" xr:uid="{00000000-0005-0000-0000-000028000000}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96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1152525</xdr:colOff>
      <xdr:row>3</xdr:row>
      <xdr:rowOff>161925</xdr:rowOff>
    </xdr:to>
    <xdr:pic>
      <xdr:nvPicPr>
        <xdr:cNvPr id="101015" name="Picture 8" descr="1030">
          <a:extLst>
            <a:ext uri="{FF2B5EF4-FFF2-40B4-BE49-F238E27FC236}">
              <a16:creationId xmlns:a16="http://schemas.microsoft.com/office/drawing/2014/main" id="{8A51E503-F077-F592-BA90-925923F8ED5E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lum bright="34000" contrast="-2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43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971550</xdr:colOff>
      <xdr:row>4</xdr:row>
      <xdr:rowOff>152400</xdr:rowOff>
    </xdr:to>
    <xdr:grpSp>
      <xdr:nvGrpSpPr>
        <xdr:cNvPr id="101016" name="Group 9">
          <a:extLst>
            <a:ext uri="{FF2B5EF4-FFF2-40B4-BE49-F238E27FC236}">
              <a16:creationId xmlns:a16="http://schemas.microsoft.com/office/drawing/2014/main" id="{8D58CDE0-E231-8889-54AF-FD8DA121AC48}"/>
            </a:ext>
          </a:extLst>
        </xdr:cNvPr>
        <xdr:cNvGrpSpPr>
          <a:grpSpLocks noChangeAspect="1"/>
        </xdr:cNvGrpSpPr>
      </xdr:nvGrpSpPr>
      <xdr:grpSpPr bwMode="auto">
        <a:xfrm rot="-201987">
          <a:off x="28575" y="0"/>
          <a:ext cx="942975" cy="800100"/>
          <a:chOff x="-160" y="-132"/>
          <a:chExt cx="360" cy="200"/>
        </a:xfrm>
      </xdr:grpSpPr>
      <xdr:sp macro="" textlink="">
        <xdr:nvSpPr>
          <xdr:cNvPr id="101048" name="AutoShape 10">
            <a:extLst>
              <a:ext uri="{FF2B5EF4-FFF2-40B4-BE49-F238E27FC236}">
                <a16:creationId xmlns:a16="http://schemas.microsoft.com/office/drawing/2014/main" id="{4D2F4BEF-430A-DD7E-B00D-FDDC814E201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33"/>
            <a:ext cx="200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1049" name="Rectangle 11">
            <a:extLst>
              <a:ext uri="{FF2B5EF4-FFF2-40B4-BE49-F238E27FC236}">
                <a16:creationId xmlns:a16="http://schemas.microsoft.com/office/drawing/2014/main" id="{AF9E20C8-3712-F7FE-CC8F-9A6011AB2A8D}"/>
              </a:ext>
            </a:extLst>
          </xdr:cNvPr>
          <xdr:cNvSpPr>
            <a:spLocks noChangeArrowheads="1"/>
          </xdr:cNvSpPr>
        </xdr:nvSpPr>
        <xdr:spPr bwMode="auto">
          <a:xfrm>
            <a:off x="-160" y="-132"/>
            <a:ext cx="1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980" name="Rectangle 12">
            <a:extLst>
              <a:ext uri="{FF2B5EF4-FFF2-40B4-BE49-F238E27FC236}">
                <a16:creationId xmlns:a16="http://schemas.microsoft.com/office/drawing/2014/main" id="{81D761A6-0017-6872-D7DF-1E5D927D9A17}"/>
              </a:ext>
            </a:extLst>
          </xdr:cNvPr>
          <xdr:cNvSpPr>
            <a:spLocks noChangeArrowheads="1"/>
          </xdr:cNvSpPr>
        </xdr:nvSpPr>
        <xdr:spPr bwMode="auto">
          <a:xfrm>
            <a:off x="-153" y="-8"/>
            <a:ext cx="331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PE" sz="800" b="1" i="1" u="none" strike="noStrike" baseline="0">
                <a:solidFill>
                  <a:srgbClr val="000096"/>
                </a:solidFill>
                <a:latin typeface="Georgia"/>
              </a:rPr>
              <a:t>DGAC - PERÚ</a:t>
            </a:r>
          </a:p>
        </xdr:txBody>
      </xdr:sp>
    </xdr:grp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914400</xdr:colOff>
      <xdr:row>9</xdr:row>
      <xdr:rowOff>0</xdr:rowOff>
    </xdr:to>
    <xdr:pic>
      <xdr:nvPicPr>
        <xdr:cNvPr id="101017" name="Picture 1" hidden="1">
          <a:extLst>
            <a:ext uri="{FF2B5EF4-FFF2-40B4-BE49-F238E27FC236}">
              <a16:creationId xmlns:a16="http://schemas.microsoft.com/office/drawing/2014/main" id="{061B566F-0EE1-3994-55F3-72616DA98A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47625</xdr:rowOff>
    </xdr:to>
    <xdr:pic>
      <xdr:nvPicPr>
        <xdr:cNvPr id="101018" name="Picture 1" hidden="1">
          <a:extLst>
            <a:ext uri="{FF2B5EF4-FFF2-40B4-BE49-F238E27FC236}">
              <a16:creationId xmlns:a16="http://schemas.microsoft.com/office/drawing/2014/main" id="{29F25F3B-0A95-1AD7-E756-425B9022576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914400</xdr:colOff>
      <xdr:row>9</xdr:row>
      <xdr:rowOff>0</xdr:rowOff>
    </xdr:to>
    <xdr:pic>
      <xdr:nvPicPr>
        <xdr:cNvPr id="101019" name="Picture 1" hidden="1">
          <a:extLst>
            <a:ext uri="{FF2B5EF4-FFF2-40B4-BE49-F238E27FC236}">
              <a16:creationId xmlns:a16="http://schemas.microsoft.com/office/drawing/2014/main" id="{225C03BA-688B-E436-A8B8-2711FEC364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914400</xdr:colOff>
      <xdr:row>9</xdr:row>
      <xdr:rowOff>0</xdr:rowOff>
    </xdr:to>
    <xdr:pic>
      <xdr:nvPicPr>
        <xdr:cNvPr id="101020" name="Picture 1" hidden="1">
          <a:extLst>
            <a:ext uri="{FF2B5EF4-FFF2-40B4-BE49-F238E27FC236}">
              <a16:creationId xmlns:a16="http://schemas.microsoft.com/office/drawing/2014/main" id="{22050187-B09C-B649-5B85-C1CB7B4C2B4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914400</xdr:colOff>
      <xdr:row>9</xdr:row>
      <xdr:rowOff>0</xdr:rowOff>
    </xdr:to>
    <xdr:pic>
      <xdr:nvPicPr>
        <xdr:cNvPr id="101021" name="Picture 1" hidden="1">
          <a:extLst>
            <a:ext uri="{FF2B5EF4-FFF2-40B4-BE49-F238E27FC236}">
              <a16:creationId xmlns:a16="http://schemas.microsoft.com/office/drawing/2014/main" id="{88118D92-3561-53F5-13B6-AE8D2E49D8B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914400</xdr:colOff>
      <xdr:row>9</xdr:row>
      <xdr:rowOff>0</xdr:rowOff>
    </xdr:to>
    <xdr:pic>
      <xdr:nvPicPr>
        <xdr:cNvPr id="101022" name="Picture 1" hidden="1">
          <a:extLst>
            <a:ext uri="{FF2B5EF4-FFF2-40B4-BE49-F238E27FC236}">
              <a16:creationId xmlns:a16="http://schemas.microsoft.com/office/drawing/2014/main" id="{B9124C18-D9E8-D21D-9324-40DA3537EF3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47625</xdr:rowOff>
    </xdr:to>
    <xdr:pic>
      <xdr:nvPicPr>
        <xdr:cNvPr id="101023" name="Picture 1" hidden="1">
          <a:extLst>
            <a:ext uri="{FF2B5EF4-FFF2-40B4-BE49-F238E27FC236}">
              <a16:creationId xmlns:a16="http://schemas.microsoft.com/office/drawing/2014/main" id="{81965839-5B8A-30C0-B401-8BE7EF3B196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66675</xdr:rowOff>
    </xdr:to>
    <xdr:pic>
      <xdr:nvPicPr>
        <xdr:cNvPr id="101024" name="Picture 1" hidden="1">
          <a:extLst>
            <a:ext uri="{FF2B5EF4-FFF2-40B4-BE49-F238E27FC236}">
              <a16:creationId xmlns:a16="http://schemas.microsoft.com/office/drawing/2014/main" id="{BA0122D7-72A1-0030-614E-CEB7399493F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66675</xdr:rowOff>
    </xdr:to>
    <xdr:pic>
      <xdr:nvPicPr>
        <xdr:cNvPr id="101025" name="Picture 1" hidden="1">
          <a:extLst>
            <a:ext uri="{FF2B5EF4-FFF2-40B4-BE49-F238E27FC236}">
              <a16:creationId xmlns:a16="http://schemas.microsoft.com/office/drawing/2014/main" id="{F984A27B-62AD-EC10-79C5-E0D457883DC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66675</xdr:rowOff>
    </xdr:to>
    <xdr:pic>
      <xdr:nvPicPr>
        <xdr:cNvPr id="101026" name="Picture 1" hidden="1">
          <a:extLst>
            <a:ext uri="{FF2B5EF4-FFF2-40B4-BE49-F238E27FC236}">
              <a16:creationId xmlns:a16="http://schemas.microsoft.com/office/drawing/2014/main" id="{A9A5B5D6-A5CF-07ED-66E8-536B51BCD36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66675</xdr:rowOff>
    </xdr:to>
    <xdr:pic>
      <xdr:nvPicPr>
        <xdr:cNvPr id="101027" name="Picture 1" hidden="1">
          <a:extLst>
            <a:ext uri="{FF2B5EF4-FFF2-40B4-BE49-F238E27FC236}">
              <a16:creationId xmlns:a16="http://schemas.microsoft.com/office/drawing/2014/main" id="{1E5D814D-5144-7030-F2C0-AA030187958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66675</xdr:rowOff>
    </xdr:to>
    <xdr:pic>
      <xdr:nvPicPr>
        <xdr:cNvPr id="101028" name="Picture 1" hidden="1">
          <a:extLst>
            <a:ext uri="{FF2B5EF4-FFF2-40B4-BE49-F238E27FC236}">
              <a16:creationId xmlns:a16="http://schemas.microsoft.com/office/drawing/2014/main" id="{E83C2DCC-038C-D613-F2FE-F04DFAD0AE7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66675</xdr:rowOff>
    </xdr:to>
    <xdr:pic>
      <xdr:nvPicPr>
        <xdr:cNvPr id="101029" name="Picture 1" hidden="1">
          <a:extLst>
            <a:ext uri="{FF2B5EF4-FFF2-40B4-BE49-F238E27FC236}">
              <a16:creationId xmlns:a16="http://schemas.microsoft.com/office/drawing/2014/main" id="{E0A04727-0A84-6AAA-BE59-2F3455AC6C2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66675</xdr:rowOff>
    </xdr:to>
    <xdr:pic>
      <xdr:nvPicPr>
        <xdr:cNvPr id="101030" name="Picture 1" hidden="1">
          <a:extLst>
            <a:ext uri="{FF2B5EF4-FFF2-40B4-BE49-F238E27FC236}">
              <a16:creationId xmlns:a16="http://schemas.microsoft.com/office/drawing/2014/main" id="{44305E21-9259-0AB3-8E6C-3C0881F5B1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66675</xdr:rowOff>
    </xdr:to>
    <xdr:pic>
      <xdr:nvPicPr>
        <xdr:cNvPr id="101031" name="Picture 1" hidden="1">
          <a:extLst>
            <a:ext uri="{FF2B5EF4-FFF2-40B4-BE49-F238E27FC236}">
              <a16:creationId xmlns:a16="http://schemas.microsoft.com/office/drawing/2014/main" id="{1CA54D49-9C95-D2F5-A569-8C449E8369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914400</xdr:colOff>
      <xdr:row>19</xdr:row>
      <xdr:rowOff>66675</xdr:rowOff>
    </xdr:to>
    <xdr:pic>
      <xdr:nvPicPr>
        <xdr:cNvPr id="101032" name="Picture 1" hidden="1">
          <a:extLst>
            <a:ext uri="{FF2B5EF4-FFF2-40B4-BE49-F238E27FC236}">
              <a16:creationId xmlns:a16="http://schemas.microsoft.com/office/drawing/2014/main" id="{233E4B42-BEC0-FAA2-132B-B91294B8938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33" name="Picture 1" hidden="1">
          <a:extLst>
            <a:ext uri="{FF2B5EF4-FFF2-40B4-BE49-F238E27FC236}">
              <a16:creationId xmlns:a16="http://schemas.microsoft.com/office/drawing/2014/main" id="{6C856270-E188-AD63-0416-901FEB31B6F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34" name="Picture 1" hidden="1">
          <a:extLst>
            <a:ext uri="{FF2B5EF4-FFF2-40B4-BE49-F238E27FC236}">
              <a16:creationId xmlns:a16="http://schemas.microsoft.com/office/drawing/2014/main" id="{0566FC0D-D4A6-D3B7-E407-782EB2B1F60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35" name="Picture 1" hidden="1">
          <a:extLst>
            <a:ext uri="{FF2B5EF4-FFF2-40B4-BE49-F238E27FC236}">
              <a16:creationId xmlns:a16="http://schemas.microsoft.com/office/drawing/2014/main" id="{9915B48A-643B-52FE-3A8B-2966CD3B2F2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36" name="Picture 1" hidden="1">
          <a:extLst>
            <a:ext uri="{FF2B5EF4-FFF2-40B4-BE49-F238E27FC236}">
              <a16:creationId xmlns:a16="http://schemas.microsoft.com/office/drawing/2014/main" id="{221D7A27-2455-30FC-0146-D360B154C14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37" name="Picture 1" hidden="1">
          <a:extLst>
            <a:ext uri="{FF2B5EF4-FFF2-40B4-BE49-F238E27FC236}">
              <a16:creationId xmlns:a16="http://schemas.microsoft.com/office/drawing/2014/main" id="{38128C83-3AA3-08D0-F1D5-38B480FD1AE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38" name="Picture 1" hidden="1">
          <a:extLst>
            <a:ext uri="{FF2B5EF4-FFF2-40B4-BE49-F238E27FC236}">
              <a16:creationId xmlns:a16="http://schemas.microsoft.com/office/drawing/2014/main" id="{32CDE650-6451-F9B4-E123-F79FB9EB6A2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39" name="Picture 1" hidden="1">
          <a:extLst>
            <a:ext uri="{FF2B5EF4-FFF2-40B4-BE49-F238E27FC236}">
              <a16:creationId xmlns:a16="http://schemas.microsoft.com/office/drawing/2014/main" id="{5B46B16C-3DEF-1FE7-14DD-883598E5524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40" name="Picture 1" hidden="1">
          <a:extLst>
            <a:ext uri="{FF2B5EF4-FFF2-40B4-BE49-F238E27FC236}">
              <a16:creationId xmlns:a16="http://schemas.microsoft.com/office/drawing/2014/main" id="{E3145E54-CFEA-774C-646D-F1BB9E7BF40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41" name="Picture 1" hidden="1">
          <a:extLst>
            <a:ext uri="{FF2B5EF4-FFF2-40B4-BE49-F238E27FC236}">
              <a16:creationId xmlns:a16="http://schemas.microsoft.com/office/drawing/2014/main" id="{E018C7EC-5309-685B-0894-3D0C7A09EF3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57150</xdr:rowOff>
    </xdr:to>
    <xdr:pic>
      <xdr:nvPicPr>
        <xdr:cNvPr id="101042" name="Picture 1" hidden="1">
          <a:extLst>
            <a:ext uri="{FF2B5EF4-FFF2-40B4-BE49-F238E27FC236}">
              <a16:creationId xmlns:a16="http://schemas.microsoft.com/office/drawing/2014/main" id="{1A29DC9F-1CDD-C0BC-98E6-E8D6A6010C4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57150</xdr:rowOff>
    </xdr:to>
    <xdr:pic>
      <xdr:nvPicPr>
        <xdr:cNvPr id="101043" name="Picture 1" hidden="1">
          <a:extLst>
            <a:ext uri="{FF2B5EF4-FFF2-40B4-BE49-F238E27FC236}">
              <a16:creationId xmlns:a16="http://schemas.microsoft.com/office/drawing/2014/main" id="{B73E0D5D-39D0-4AE1-54C9-E0AF59C968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57150</xdr:rowOff>
    </xdr:to>
    <xdr:pic>
      <xdr:nvPicPr>
        <xdr:cNvPr id="101044" name="Picture 1" hidden="1">
          <a:extLst>
            <a:ext uri="{FF2B5EF4-FFF2-40B4-BE49-F238E27FC236}">
              <a16:creationId xmlns:a16="http://schemas.microsoft.com/office/drawing/2014/main" id="{889604B5-A8BB-E5A6-BE17-A48F25FF827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95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45" name="Picture 1" hidden="1">
          <a:extLst>
            <a:ext uri="{FF2B5EF4-FFF2-40B4-BE49-F238E27FC236}">
              <a16:creationId xmlns:a16="http://schemas.microsoft.com/office/drawing/2014/main" id="{0F17BD8B-8CF2-3572-B762-AAC8ED4D20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30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46" name="Picture 1" hidden="1">
          <a:extLst>
            <a:ext uri="{FF2B5EF4-FFF2-40B4-BE49-F238E27FC236}">
              <a16:creationId xmlns:a16="http://schemas.microsoft.com/office/drawing/2014/main" id="{031B6958-53A1-B4E4-7629-3DA4B85C830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30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101047" name="Picture 1" hidden="1">
          <a:extLst>
            <a:ext uri="{FF2B5EF4-FFF2-40B4-BE49-F238E27FC236}">
              <a16:creationId xmlns:a16="http://schemas.microsoft.com/office/drawing/2014/main" id="{C129E367-8B89-F87E-9D50-049A375FE05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530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58208</xdr:rowOff>
    </xdr:to>
    <xdr:pic>
      <xdr:nvPicPr>
        <xdr:cNvPr id="2" name="Picture 1" hidden="1">
          <a:extLst>
            <a:ext uri="{FF2B5EF4-FFF2-40B4-BE49-F238E27FC236}">
              <a16:creationId xmlns:a16="http://schemas.microsoft.com/office/drawing/2014/main" id="{11E8E478-C7F3-4753-BAEA-ED68E3B797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58208</xdr:rowOff>
    </xdr:to>
    <xdr:pic>
      <xdr:nvPicPr>
        <xdr:cNvPr id="3" name="Picture 1" hidden="1">
          <a:extLst>
            <a:ext uri="{FF2B5EF4-FFF2-40B4-BE49-F238E27FC236}">
              <a16:creationId xmlns:a16="http://schemas.microsoft.com/office/drawing/2014/main" id="{A90A08EC-336E-4539-A82A-1AA7BA0E69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58208</xdr:rowOff>
    </xdr:to>
    <xdr:pic>
      <xdr:nvPicPr>
        <xdr:cNvPr id="4" name="Picture 1" hidden="1">
          <a:extLst>
            <a:ext uri="{FF2B5EF4-FFF2-40B4-BE49-F238E27FC236}">
              <a16:creationId xmlns:a16="http://schemas.microsoft.com/office/drawing/2014/main" id="{A8842A5C-1A2C-450B-8EF8-669147A8B39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5" name="Picture 1" hidden="1">
          <a:extLst>
            <a:ext uri="{FF2B5EF4-FFF2-40B4-BE49-F238E27FC236}">
              <a16:creationId xmlns:a16="http://schemas.microsoft.com/office/drawing/2014/main" id="{1F802896-217E-4067-9E5F-3447474891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6" name="Picture 1" hidden="1">
          <a:extLst>
            <a:ext uri="{FF2B5EF4-FFF2-40B4-BE49-F238E27FC236}">
              <a16:creationId xmlns:a16="http://schemas.microsoft.com/office/drawing/2014/main" id="{F21D9CCA-BD52-4913-9C68-92503EEC15E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914400</xdr:colOff>
      <xdr:row>20</xdr:row>
      <xdr:rowOff>66675</xdr:rowOff>
    </xdr:to>
    <xdr:pic>
      <xdr:nvPicPr>
        <xdr:cNvPr id="7" name="Picture 1" hidden="1">
          <a:extLst>
            <a:ext uri="{FF2B5EF4-FFF2-40B4-BE49-F238E27FC236}">
              <a16:creationId xmlns:a16="http://schemas.microsoft.com/office/drawing/2014/main" id="{AE848245-72B0-4E35-A63B-61107DFA3C5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914400</xdr:colOff>
      <xdr:row>21</xdr:row>
      <xdr:rowOff>66675</xdr:rowOff>
    </xdr:to>
    <xdr:pic>
      <xdr:nvPicPr>
        <xdr:cNvPr id="8" name="Picture 1" hidden="1">
          <a:extLst>
            <a:ext uri="{FF2B5EF4-FFF2-40B4-BE49-F238E27FC236}">
              <a16:creationId xmlns:a16="http://schemas.microsoft.com/office/drawing/2014/main" id="{697E6424-40A9-484A-ACB6-6A9391CCEDF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914400</xdr:colOff>
      <xdr:row>21</xdr:row>
      <xdr:rowOff>66675</xdr:rowOff>
    </xdr:to>
    <xdr:pic>
      <xdr:nvPicPr>
        <xdr:cNvPr id="9" name="Picture 1" hidden="1">
          <a:extLst>
            <a:ext uri="{FF2B5EF4-FFF2-40B4-BE49-F238E27FC236}">
              <a16:creationId xmlns:a16="http://schemas.microsoft.com/office/drawing/2014/main" id="{5E9D0E95-9D63-45B2-B430-45DD96993A9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914400</xdr:colOff>
      <xdr:row>21</xdr:row>
      <xdr:rowOff>66675</xdr:rowOff>
    </xdr:to>
    <xdr:pic>
      <xdr:nvPicPr>
        <xdr:cNvPr id="10" name="Picture 1" hidden="1">
          <a:extLst>
            <a:ext uri="{FF2B5EF4-FFF2-40B4-BE49-F238E27FC236}">
              <a16:creationId xmlns:a16="http://schemas.microsoft.com/office/drawing/2014/main" id="{65641F6B-09BF-40BB-A01C-AA2320DCB2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86675"/>
          <a:ext cx="914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6"/>
  <sheetViews>
    <sheetView showGridLines="0" tabSelected="1" zoomScaleNormal="100" workbookViewId="0">
      <selection activeCell="F31" sqref="F31"/>
    </sheetView>
  </sheetViews>
  <sheetFormatPr baseColWidth="10" defaultRowHeight="12.75"/>
  <cols>
    <col min="1" max="1" width="27" style="3" customWidth="1"/>
    <col min="2" max="14" width="15.85546875" style="1" customWidth="1"/>
    <col min="15" max="16384" width="11.42578125" style="2"/>
  </cols>
  <sheetData>
    <row r="2" spans="1:17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7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7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7" ht="30.6" customHeight="1">
      <c r="A6" s="31" t="s">
        <v>20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7" ht="15" customHeight="1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7" ht="12.75" customHeight="1" thickBot="1"/>
    <row r="9" spans="1:17" ht="17.45" customHeight="1" thickTop="1">
      <c r="A9" s="9" t="s">
        <v>15</v>
      </c>
      <c r="B9" s="26" t="s">
        <v>2</v>
      </c>
      <c r="C9" s="26" t="s">
        <v>3</v>
      </c>
      <c r="D9" s="26" t="s">
        <v>4</v>
      </c>
      <c r="E9" s="26" t="s">
        <v>5</v>
      </c>
      <c r="F9" s="26" t="s">
        <v>6</v>
      </c>
      <c r="G9" s="26" t="s">
        <v>7</v>
      </c>
      <c r="H9" s="26" t="s">
        <v>8</v>
      </c>
      <c r="I9" s="26" t="s">
        <v>9</v>
      </c>
      <c r="J9" s="26" t="s">
        <v>10</v>
      </c>
      <c r="K9" s="26" t="s">
        <v>11</v>
      </c>
      <c r="L9" s="26" t="s">
        <v>12</v>
      </c>
      <c r="M9" s="26" t="s">
        <v>13</v>
      </c>
      <c r="N9" s="32" t="s">
        <v>14</v>
      </c>
    </row>
    <row r="10" spans="1:17" ht="17.45" customHeight="1" thickBot="1">
      <c r="A10" s="8" t="s">
        <v>18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33"/>
    </row>
    <row r="11" spans="1:17" ht="25.15" customHeight="1" thickTop="1">
      <c r="A11" s="19" t="s">
        <v>16</v>
      </c>
      <c r="B11" s="12">
        <v>11426</v>
      </c>
      <c r="C11" s="12">
        <v>4704</v>
      </c>
      <c r="D11" s="12">
        <v>10438</v>
      </c>
      <c r="E11" s="12"/>
      <c r="F11" s="12"/>
      <c r="G11" s="12"/>
      <c r="H11" s="12"/>
      <c r="I11" s="12"/>
      <c r="J11" s="12"/>
      <c r="K11" s="12"/>
      <c r="L11" s="12"/>
      <c r="M11" s="12"/>
      <c r="N11" s="16">
        <f>SUM(B11:M11)</f>
        <v>26568</v>
      </c>
    </row>
    <row r="12" spans="1:17" ht="25.15" customHeight="1">
      <c r="A12" s="20" t="s">
        <v>17</v>
      </c>
      <c r="B12" s="34">
        <v>3940</v>
      </c>
      <c r="C12" s="14">
        <v>5012</v>
      </c>
      <c r="D12" s="14">
        <v>5770</v>
      </c>
      <c r="E12" s="13"/>
      <c r="F12" s="13"/>
      <c r="G12" s="13"/>
      <c r="H12" s="13"/>
      <c r="I12" s="13"/>
      <c r="J12" s="13"/>
      <c r="K12" s="13"/>
      <c r="L12" s="14"/>
      <c r="M12" s="14"/>
      <c r="N12" s="25">
        <f>SUM(B12:M12)</f>
        <v>14722</v>
      </c>
    </row>
    <row r="13" spans="1:17" ht="25.15" customHeight="1" thickBot="1">
      <c r="A13" s="23" t="s">
        <v>22</v>
      </c>
      <c r="B13" s="24" t="s">
        <v>23</v>
      </c>
      <c r="C13" s="24" t="s">
        <v>23</v>
      </c>
      <c r="D13" s="24" t="s">
        <v>23</v>
      </c>
      <c r="E13" s="13"/>
      <c r="F13" s="13"/>
      <c r="G13" s="13"/>
      <c r="H13" s="13"/>
      <c r="I13" s="13"/>
      <c r="J13" s="13"/>
      <c r="K13" s="13"/>
      <c r="L13" s="13"/>
      <c r="M13" s="13"/>
      <c r="N13" s="17" t="s">
        <v>23</v>
      </c>
    </row>
    <row r="14" spans="1:17" s="6" customFormat="1" ht="24.75" customHeight="1" thickTop="1" thickBot="1">
      <c r="A14" s="10" t="s">
        <v>0</v>
      </c>
      <c r="B14" s="15">
        <f>+B11+B12</f>
        <v>15366</v>
      </c>
      <c r="C14" s="15">
        <f>+C11+C12</f>
        <v>9716</v>
      </c>
      <c r="D14" s="15">
        <f>+D11+D12</f>
        <v>16208</v>
      </c>
      <c r="E14" s="15">
        <f t="shared" ref="E14:M14" si="0">+E11+E12</f>
        <v>0</v>
      </c>
      <c r="F14" s="15">
        <f t="shared" si="0"/>
        <v>0</v>
      </c>
      <c r="G14" s="15">
        <f t="shared" si="0"/>
        <v>0</v>
      </c>
      <c r="H14" s="15">
        <f t="shared" si="0"/>
        <v>0</v>
      </c>
      <c r="I14" s="15">
        <f t="shared" si="0"/>
        <v>0</v>
      </c>
      <c r="J14" s="15">
        <f t="shared" si="0"/>
        <v>0</v>
      </c>
      <c r="K14" s="15">
        <f t="shared" si="0"/>
        <v>0</v>
      </c>
      <c r="L14" s="15">
        <f t="shared" si="0"/>
        <v>0</v>
      </c>
      <c r="M14" s="15">
        <f t="shared" si="0"/>
        <v>0</v>
      </c>
      <c r="N14" s="18">
        <f>SUM(N11:N13)</f>
        <v>41290</v>
      </c>
      <c r="O14" s="5"/>
      <c r="P14" s="5"/>
      <c r="Q14" s="5"/>
    </row>
    <row r="15" spans="1:17" ht="13.5" thickTop="1">
      <c r="A15" s="21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4"/>
      <c r="P15" s="4"/>
      <c r="Q15" s="4"/>
    </row>
    <row r="16" spans="1:17">
      <c r="A16" s="22" t="s">
        <v>21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4"/>
      <c r="P16" s="4"/>
      <c r="Q16" s="4"/>
    </row>
  </sheetData>
  <mergeCells count="17">
    <mergeCell ref="I9:I10"/>
    <mergeCell ref="B9:B10"/>
    <mergeCell ref="C9:C10"/>
    <mergeCell ref="D9:D10"/>
    <mergeCell ref="J9:J10"/>
    <mergeCell ref="A2:N2"/>
    <mergeCell ref="A7:N7"/>
    <mergeCell ref="E9:E10"/>
    <mergeCell ref="F9:F10"/>
    <mergeCell ref="G9:G10"/>
    <mergeCell ref="A4:N4"/>
    <mergeCell ref="K9:K10"/>
    <mergeCell ref="H9:H10"/>
    <mergeCell ref="A6:N6"/>
    <mergeCell ref="N9:N10"/>
    <mergeCell ref="M9:M10"/>
    <mergeCell ref="L9:L10"/>
  </mergeCells>
  <phoneticPr fontId="0" type="noConversion"/>
  <printOptions horizontalCentered="1"/>
  <pageMargins left="0.62992125984251968" right="0.47244094488188981" top="0.47244094488188981" bottom="0.98425196850393704" header="0" footer="0"/>
  <pageSetup paperSize="9" scale="59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FReyesr</dc:creator>
  <cp:lastModifiedBy>Chumpitaz Sáenz, Carlos Enrique - OACI</cp:lastModifiedBy>
  <cp:lastPrinted>2019-12-16T19:56:09Z</cp:lastPrinted>
  <dcterms:created xsi:type="dcterms:W3CDTF">2010-08-25T14:10:54Z</dcterms:created>
  <dcterms:modified xsi:type="dcterms:W3CDTF">2025-05-13T22:25:09Z</dcterms:modified>
</cp:coreProperties>
</file>