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limaco\Josue\00 Año 2024\Anuario\_Tablas\"/>
    </mc:Choice>
  </mc:AlternateContent>
  <xr:revisionPtr revIDLastSave="0" documentId="13_ncr:1_{4B88E829-2BA2-44F4-85FA-97C80531B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.1.2" sheetId="1" r:id="rId1"/>
  </sheets>
  <calcPr calcId="191029"/>
</workbook>
</file>

<file path=xl/calcChain.xml><?xml version="1.0" encoding="utf-8"?>
<calcChain xmlns="http://schemas.openxmlformats.org/spreadsheetml/2006/main">
  <c r="S6" i="1" l="1"/>
  <c r="Q6" i="1"/>
  <c r="R6" i="1"/>
  <c r="P6" i="1"/>
  <c r="C6" i="1" l="1"/>
  <c r="D6" i="1"/>
  <c r="E6" i="1"/>
  <c r="F6" i="1"/>
  <c r="G6" i="1"/>
  <c r="H6" i="1"/>
  <c r="I6" i="1"/>
  <c r="J6" i="1"/>
  <c r="K6" i="1"/>
  <c r="L6" i="1"/>
  <c r="M6" i="1"/>
  <c r="N6" i="1"/>
  <c r="O6" i="1"/>
</calcChain>
</file>

<file path=xl/sharedStrings.xml><?xml version="1.0" encoding="utf-8"?>
<sst xmlns="http://schemas.openxmlformats.org/spreadsheetml/2006/main" count="222" uniqueCount="28">
  <si>
    <t xml:space="preserve">(US$ por barril) </t>
  </si>
  <si>
    <t>PERIODO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</si>
  <si>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</si>
  <si>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</si>
  <si>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</si>
  <si>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</si>
  <si>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</si>
  <si>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</si>
  <si>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</si>
  <si>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</si>
  <si>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</si>
  <si>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</si>
  <si>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</si>
  <si>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</si>
  <si>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</si>
  <si>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 BCRP</t>
  </si>
  <si>
    <t>Elaboración: MTC - OGPP - Oficina de Estadística</t>
  </si>
  <si>
    <t>F</t>
  </si>
  <si>
    <t>M</t>
  </si>
  <si>
    <t>A</t>
  </si>
  <si>
    <t>J</t>
  </si>
  <si>
    <t>JL</t>
  </si>
  <si>
    <t>S</t>
  </si>
  <si>
    <t>O</t>
  </si>
  <si>
    <t>N</t>
  </si>
  <si>
    <t>D</t>
  </si>
  <si>
    <t>E</t>
  </si>
  <si>
    <t xml:space="preserve"> COTIZACIÓN INTERNACIONAL DEL PETRÓLEO WTI: 2007-2023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</si>
</sst>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sz val="10"/>
      <color rgb="FF000000"/>
      <name val="Segoe UI Symbol"/>
      <family val="2"/>
    </font>
    <font>
      <sz val="10"/>
      <color theme="0"/>
      <name val="Segoe UI Symbol"/>
      <family val="2"/>
    </font>
    <font>
      <b/>
      <sz val="12"/>
      <color theme="1"/>
      <name val="Segoe UI Symbol"/>
      <family val="2"/>
    </font>
    <font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2" fontId="3" fillId="2" borderId="3" xfId="0" applyNumberFormat="1" applyFont="1" applyFill="1" applyBorder="1" applyAlignment="1">
      <alignment horizontal="right" vertical="center" indent="1"/>
    </xf>
    <xf numFmtId="2" fontId="4" fillId="2" borderId="0" xfId="0" applyNumberFormat="1" applyFont="1" applyFill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7">
    <cellStyle name="Millares 3" xfId="1" xr:uid="{00000000-0005-0000-0000-000000000000}"/>
    <cellStyle name="Normal" xfId="0" builtinId="0"/>
    <cellStyle name="Normal 10" xfId="2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PE" sz="1400" b="1"/>
              <a:t>Evolución de la Cotización</a:t>
            </a:r>
            <a:r>
              <a:rPr lang="es-PE" sz="1400" b="1" baseline="0"/>
              <a:t> Internacional del Petróleo WTI: 2007-2023</a:t>
            </a:r>
          </a:p>
          <a:p>
            <a:pPr>
              <a:defRPr sz="1000" b="0"/>
            </a:pPr>
            <a:r>
              <a:rPr lang="es-PE" sz="1000" b="0"/>
              <a:t>(US$ por barril)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304828346008098E-2"/>
          <c:y val="0.19367287625632162"/>
          <c:w val="0.92535693908838512"/>
          <c:h val="0.6320019938052999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6-44F8-AEBB-74A10F9B05AF}"/>
                </c:ext>
              </c:extLst>
            </c:dLbl>
            <c:dLbl>
              <c:idx val="109"/>
              <c:layout>
                <c:manualLayout>
                  <c:x val="-3.0070194714032838E-2"/>
                  <c:y val="3.708709585658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6-44F8-AEBB-74A10F9B05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'IS.1.2'!$A$313:$B$516</c:f>
              <c:multiLvlStrCache>
                <c:ptCount val="204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JL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JL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JL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JL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JL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E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JL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E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JL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E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JL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E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JL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E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JL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E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JL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E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JL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E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JL</c:v>
                  </c:pt>
                  <c:pt idx="151">
                    <c:v>A</c:v>
                  </c:pt>
                  <c:pt idx="152">
                    <c:v>S</c:v>
                  </c:pt>
                  <c:pt idx="153">
                    <c:v>O</c:v>
                  </c:pt>
                  <c:pt idx="154">
                    <c:v>N</c:v>
                  </c:pt>
                  <c:pt idx="155">
                    <c:v>D</c:v>
                  </c:pt>
                  <c:pt idx="156">
                    <c:v>E</c:v>
                  </c:pt>
                  <c:pt idx="157">
                    <c:v>F</c:v>
                  </c:pt>
                  <c:pt idx="158">
                    <c:v>M</c:v>
                  </c:pt>
                  <c:pt idx="159">
                    <c:v>A</c:v>
                  </c:pt>
                  <c:pt idx="160">
                    <c:v>M</c:v>
                  </c:pt>
                  <c:pt idx="161">
                    <c:v>J</c:v>
                  </c:pt>
                  <c:pt idx="162">
                    <c:v>JL</c:v>
                  </c:pt>
                  <c:pt idx="163">
                    <c:v>A</c:v>
                  </c:pt>
                  <c:pt idx="164">
                    <c:v>S</c:v>
                  </c:pt>
                  <c:pt idx="165">
                    <c:v>O</c:v>
                  </c:pt>
                  <c:pt idx="166">
                    <c:v>N</c:v>
                  </c:pt>
                  <c:pt idx="167">
                    <c:v>D</c:v>
                  </c:pt>
                  <c:pt idx="168">
                    <c:v>E</c:v>
                  </c:pt>
                  <c:pt idx="169">
                    <c:v>F</c:v>
                  </c:pt>
                  <c:pt idx="170">
                    <c:v>M</c:v>
                  </c:pt>
                  <c:pt idx="171">
                    <c:v>A</c:v>
                  </c:pt>
                  <c:pt idx="172">
                    <c:v>M</c:v>
                  </c:pt>
                  <c:pt idx="173">
                    <c:v>J</c:v>
                  </c:pt>
                  <c:pt idx="174">
                    <c:v>JL</c:v>
                  </c:pt>
                  <c:pt idx="175">
                    <c:v>A</c:v>
                  </c:pt>
                  <c:pt idx="176">
                    <c:v>S</c:v>
                  </c:pt>
                  <c:pt idx="177">
                    <c:v>O</c:v>
                  </c:pt>
                  <c:pt idx="178">
                    <c:v>N</c:v>
                  </c:pt>
                  <c:pt idx="179">
                    <c:v>D</c:v>
                  </c:pt>
                  <c:pt idx="180">
                    <c:v>E</c:v>
                  </c:pt>
                  <c:pt idx="181">
                    <c:v>F</c:v>
                  </c:pt>
                  <c:pt idx="182">
                    <c:v>M</c:v>
                  </c:pt>
                  <c:pt idx="183">
                    <c:v>A</c:v>
                  </c:pt>
                  <c:pt idx="184">
                    <c:v>M</c:v>
                  </c:pt>
                  <c:pt idx="185">
                    <c:v>J</c:v>
                  </c:pt>
                  <c:pt idx="186">
                    <c:v>JL</c:v>
                  </c:pt>
                  <c:pt idx="187">
                    <c:v>A</c:v>
                  </c:pt>
                  <c:pt idx="188">
                    <c:v>S</c:v>
                  </c:pt>
                  <c:pt idx="189">
                    <c:v>O</c:v>
                  </c:pt>
                  <c:pt idx="190">
                    <c:v>N</c:v>
                  </c:pt>
                  <c:pt idx="191">
                    <c:v>D</c:v>
                  </c:pt>
                  <c:pt idx="192">
                    <c:v>E</c:v>
                  </c:pt>
                  <c:pt idx="193">
                    <c:v>F</c:v>
                  </c:pt>
                  <c:pt idx="194">
                    <c:v>M</c:v>
                  </c:pt>
                  <c:pt idx="195">
                    <c:v>A</c:v>
                  </c:pt>
                  <c:pt idx="196">
                    <c:v>M</c:v>
                  </c:pt>
                  <c:pt idx="197">
                    <c:v>J</c:v>
                  </c:pt>
                  <c:pt idx="198">
                    <c:v>JL</c:v>
                  </c:pt>
                  <c:pt idx="199">
                    <c:v>A</c:v>
                  </c:pt>
                  <c:pt idx="200">
                    <c:v>S</c:v>
                  </c:pt>
                  <c:pt idx="201">
                    <c:v>O</c:v>
                  </c:pt>
                  <c:pt idx="202">
                    <c:v>N</c:v>
                  </c:pt>
                  <c:pt idx="203">
                    <c:v>D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'IS.1.2'!$C$313:$C$516</c:f>
              <c:numCache>
                <c:formatCode>0.00</c:formatCode>
                <c:ptCount val="204"/>
                <c:pt idx="0">
                  <c:v>54.24</c:v>
                </c:pt>
                <c:pt idx="1">
                  <c:v>59.25</c:v>
                </c:pt>
                <c:pt idx="2">
                  <c:v>60.601799999999997</c:v>
                </c:pt>
                <c:pt idx="3">
                  <c:v>63.936500000000002</c:v>
                </c:pt>
                <c:pt idx="4">
                  <c:v>63.450899999999997</c:v>
                </c:pt>
                <c:pt idx="5">
                  <c:v>67.491900000000001</c:v>
                </c:pt>
                <c:pt idx="6">
                  <c:v>74.141900000000007</c:v>
                </c:pt>
                <c:pt idx="7">
                  <c:v>72.378299999999996</c:v>
                </c:pt>
                <c:pt idx="8">
                  <c:v>79.906300000000002</c:v>
                </c:pt>
                <c:pt idx="9">
                  <c:v>85.903899999999993</c:v>
                </c:pt>
                <c:pt idx="10">
                  <c:v>94.755200000000002</c:v>
                </c:pt>
                <c:pt idx="11">
                  <c:v>91.356700000000004</c:v>
                </c:pt>
                <c:pt idx="12">
                  <c:v>92.975700000000003</c:v>
                </c:pt>
                <c:pt idx="13">
                  <c:v>95.384</c:v>
                </c:pt>
                <c:pt idx="14">
                  <c:v>105.4725</c:v>
                </c:pt>
                <c:pt idx="15">
                  <c:v>112.6186</c:v>
                </c:pt>
                <c:pt idx="16">
                  <c:v>125.3729</c:v>
                </c:pt>
                <c:pt idx="17">
                  <c:v>133.9271</c:v>
                </c:pt>
                <c:pt idx="18">
                  <c:v>133.3777</c:v>
                </c:pt>
                <c:pt idx="19">
                  <c:v>116.6405</c:v>
                </c:pt>
                <c:pt idx="20">
                  <c:v>103.93666666666667</c:v>
                </c:pt>
                <c:pt idx="21">
                  <c:v>76.614800000000002</c:v>
                </c:pt>
                <c:pt idx="22">
                  <c:v>57.294199999999996</c:v>
                </c:pt>
                <c:pt idx="23">
                  <c:v>41.44</c:v>
                </c:pt>
                <c:pt idx="24">
                  <c:v>41.738500000000002</c:v>
                </c:pt>
                <c:pt idx="25">
                  <c:v>39.124200000000002</c:v>
                </c:pt>
                <c:pt idx="26">
                  <c:v>47.975499999999997</c:v>
                </c:pt>
                <c:pt idx="27">
                  <c:v>49.83</c:v>
                </c:pt>
                <c:pt idx="28">
                  <c:v>59.156500000000001</c:v>
                </c:pt>
                <c:pt idx="29">
                  <c:v>69.584100000000007</c:v>
                </c:pt>
                <c:pt idx="30">
                  <c:v>64.250900000000001</c:v>
                </c:pt>
                <c:pt idx="31">
                  <c:v>71.072400000000002</c:v>
                </c:pt>
                <c:pt idx="32">
                  <c:v>69.469499999999996</c:v>
                </c:pt>
                <c:pt idx="33">
                  <c:v>75.772300000000001</c:v>
                </c:pt>
                <c:pt idx="34">
                  <c:v>77.950500000000005</c:v>
                </c:pt>
                <c:pt idx="35">
                  <c:v>74.272400000000005</c:v>
                </c:pt>
                <c:pt idx="36">
                  <c:v>78.203500000000005</c:v>
                </c:pt>
                <c:pt idx="37">
                  <c:v>76.299000000000007</c:v>
                </c:pt>
                <c:pt idx="38">
                  <c:v>81.250399999999999</c:v>
                </c:pt>
                <c:pt idx="39">
                  <c:v>84.165999999999997</c:v>
                </c:pt>
                <c:pt idx="40">
                  <c:v>73.615499999999997</c:v>
                </c:pt>
                <c:pt idx="41">
                  <c:v>75.353636363636355</c:v>
                </c:pt>
                <c:pt idx="42">
                  <c:v>76.159090909090907</c:v>
                </c:pt>
                <c:pt idx="43">
                  <c:v>76.698571428571441</c:v>
                </c:pt>
                <c:pt idx="44">
                  <c:v>75.260000000000005</c:v>
                </c:pt>
                <c:pt idx="45">
                  <c:v>82.019260770975066</c:v>
                </c:pt>
                <c:pt idx="46">
                  <c:v>84.208636363636359</c:v>
                </c:pt>
                <c:pt idx="47">
                  <c:v>89.194347826086954</c:v>
                </c:pt>
                <c:pt idx="48">
                  <c:v>89.501904761904754</c:v>
                </c:pt>
                <c:pt idx="49">
                  <c:v>89.364999999999995</c:v>
                </c:pt>
                <c:pt idx="50">
                  <c:v>102.91608695652172</c:v>
                </c:pt>
                <c:pt idx="51">
                  <c:v>109.63222222222223</c:v>
                </c:pt>
                <c:pt idx="52">
                  <c:v>100.68999999999998</c:v>
                </c:pt>
                <c:pt idx="53">
                  <c:v>96.25409090909092</c:v>
                </c:pt>
                <c:pt idx="54">
                  <c:v>97.200000000000017</c:v>
                </c:pt>
                <c:pt idx="55">
                  <c:v>86.320434782608714</c:v>
                </c:pt>
                <c:pt idx="56">
                  <c:v>85.616818181818189</c:v>
                </c:pt>
                <c:pt idx="57">
                  <c:v>86.406190476190474</c:v>
                </c:pt>
                <c:pt idx="58">
                  <c:v>97.066363636363633</c:v>
                </c:pt>
                <c:pt idx="59">
                  <c:v>98.482380952380964</c:v>
                </c:pt>
                <c:pt idx="60">
                  <c:v>100.13500000000001</c:v>
                </c:pt>
                <c:pt idx="61">
                  <c:v>102.26285714285714</c:v>
                </c:pt>
                <c:pt idx="62">
                  <c:v>106.14636363636363</c:v>
                </c:pt>
                <c:pt idx="63">
                  <c:v>103.28428571428573</c:v>
                </c:pt>
                <c:pt idx="64">
                  <c:v>94.507391304347848</c:v>
                </c:pt>
                <c:pt idx="65">
                  <c:v>82.359523809523793</c:v>
                </c:pt>
                <c:pt idx="66">
                  <c:v>87.89045454545456</c:v>
                </c:pt>
                <c:pt idx="67">
                  <c:v>94.110434782608692</c:v>
                </c:pt>
                <c:pt idx="68">
                  <c:v>94.60599999999998</c:v>
                </c:pt>
                <c:pt idx="69">
                  <c:v>89.517391304347811</c:v>
                </c:pt>
                <c:pt idx="70">
                  <c:v>86.689545454545467</c:v>
                </c:pt>
                <c:pt idx="71">
                  <c:v>88.191428571428574</c:v>
                </c:pt>
                <c:pt idx="72">
                  <c:v>94.781363636363636</c:v>
                </c:pt>
                <c:pt idx="73">
                  <c:v>95.294999999999987</c:v>
                </c:pt>
                <c:pt idx="74">
                  <c:v>93.118095238095236</c:v>
                </c:pt>
                <c:pt idx="75">
                  <c:v>91.99045454545454</c:v>
                </c:pt>
                <c:pt idx="76">
                  <c:v>94.706956521739116</c:v>
                </c:pt>
                <c:pt idx="77">
                  <c:v>95.789500000000004</c:v>
                </c:pt>
                <c:pt idx="78">
                  <c:v>104.55391304347827</c:v>
                </c:pt>
                <c:pt idx="79">
                  <c:v>106.54636363636364</c:v>
                </c:pt>
                <c:pt idx="80">
                  <c:v>106.31380952380952</c:v>
                </c:pt>
                <c:pt idx="81">
                  <c:v>100.50043478260868</c:v>
                </c:pt>
                <c:pt idx="82">
                  <c:v>93.812380952380934</c:v>
                </c:pt>
                <c:pt idx="83">
                  <c:v>97.925454545454556</c:v>
                </c:pt>
                <c:pt idx="84">
                  <c:v>86.614347826086956</c:v>
                </c:pt>
                <c:pt idx="85">
                  <c:v>95.689000000000007</c:v>
                </c:pt>
                <c:pt idx="86">
                  <c:v>100.57333333333335</c:v>
                </c:pt>
                <c:pt idx="87">
                  <c:v>92.679090909090903</c:v>
                </c:pt>
                <c:pt idx="88">
                  <c:v>92.710909090909098</c:v>
                </c:pt>
                <c:pt idx="89">
                  <c:v>105.24190476190476</c:v>
                </c:pt>
                <c:pt idx="90">
                  <c:v>102.98608695652173</c:v>
                </c:pt>
                <c:pt idx="91">
                  <c:v>96.381428571428572</c:v>
                </c:pt>
                <c:pt idx="92">
                  <c:v>93.349090909090904</c:v>
                </c:pt>
                <c:pt idx="93">
                  <c:v>84.399999999999991</c:v>
                </c:pt>
                <c:pt idx="94">
                  <c:v>75.701500000000024</c:v>
                </c:pt>
                <c:pt idx="95">
                  <c:v>59.078695652173913</c:v>
                </c:pt>
                <c:pt idx="96">
                  <c:v>45.182272727272725</c:v>
                </c:pt>
                <c:pt idx="97">
                  <c:v>50.717499999999987</c:v>
                </c:pt>
                <c:pt idx="98">
                  <c:v>47.783636363636361</c:v>
                </c:pt>
                <c:pt idx="99">
                  <c:v>54.094090909090916</c:v>
                </c:pt>
                <c:pt idx="100">
                  <c:v>59.288095238095238</c:v>
                </c:pt>
                <c:pt idx="101">
                  <c:v>59.804545454545455</c:v>
                </c:pt>
                <c:pt idx="102">
                  <c:v>51.161739130434775</c:v>
                </c:pt>
                <c:pt idx="103">
                  <c:v>42.863333333333337</c:v>
                </c:pt>
                <c:pt idx="104">
                  <c:v>45.481363636363632</c:v>
                </c:pt>
                <c:pt idx="105">
                  <c:v>46.216818181818176</c:v>
                </c:pt>
                <c:pt idx="106">
                  <c:v>42.652380952380945</c:v>
                </c:pt>
                <c:pt idx="107">
                  <c:v>37.241304347826087</c:v>
                </c:pt>
                <c:pt idx="108">
                  <c:v>31.437999999999999</c:v>
                </c:pt>
                <c:pt idx="109">
                  <c:v>30.348571428571425</c:v>
                </c:pt>
                <c:pt idx="110">
                  <c:v>37.773913043478267</c:v>
                </c:pt>
                <c:pt idx="111">
                  <c:v>40.962857142857139</c:v>
                </c:pt>
                <c:pt idx="112">
                  <c:v>46.845909090909096</c:v>
                </c:pt>
                <c:pt idx="113">
                  <c:v>48.748636363636372</c:v>
                </c:pt>
                <c:pt idx="114">
                  <c:v>44.891904761904755</c:v>
                </c:pt>
                <c:pt idx="115">
                  <c:v>44.749130434782607</c:v>
                </c:pt>
                <c:pt idx="116">
                  <c:v>45.167272727272717</c:v>
                </c:pt>
                <c:pt idx="117">
                  <c:v>49.885238095238094</c:v>
                </c:pt>
                <c:pt idx="118">
                  <c:v>45.62318181818182</c:v>
                </c:pt>
                <c:pt idx="119">
                  <c:v>51.932380952380946</c:v>
                </c:pt>
                <c:pt idx="120">
                  <c:v>52.598181818181821</c:v>
                </c:pt>
                <c:pt idx="121">
                  <c:v>53.402999999999999</c:v>
                </c:pt>
                <c:pt idx="122">
                  <c:v>49.478260869565204</c:v>
                </c:pt>
                <c:pt idx="123">
                  <c:v>51.247</c:v>
                </c:pt>
                <c:pt idx="124">
                  <c:v>48.568695652173922</c:v>
                </c:pt>
                <c:pt idx="125">
                  <c:v>45.313043478260873</c:v>
                </c:pt>
                <c:pt idx="126">
                  <c:v>46.572380952380954</c:v>
                </c:pt>
                <c:pt idx="127">
                  <c:v>48.036956521739135</c:v>
                </c:pt>
                <c:pt idx="128">
                  <c:v>49.702857142857141</c:v>
                </c:pt>
                <c:pt idx="129">
                  <c:v>51.577727272727266</c:v>
                </c:pt>
                <c:pt idx="130">
                  <c:v>56.663181818181826</c:v>
                </c:pt>
                <c:pt idx="131">
                  <c:v>57.899047619047622</c:v>
                </c:pt>
                <c:pt idx="132">
                  <c:v>63.580434782608712</c:v>
                </c:pt>
                <c:pt idx="133">
                  <c:v>62.212500000000013</c:v>
                </c:pt>
                <c:pt idx="134">
                  <c:v>62.822272727272711</c:v>
                </c:pt>
                <c:pt idx="135">
                  <c:v>66.253809523809522</c:v>
                </c:pt>
                <c:pt idx="136">
                  <c:v>69.888695652173908</c:v>
                </c:pt>
                <c:pt idx="137">
                  <c:v>67.873333333333335</c:v>
                </c:pt>
                <c:pt idx="138">
                  <c:v>71.127272727272739</c:v>
                </c:pt>
                <c:pt idx="139">
                  <c:v>68.055652173913046</c:v>
                </c:pt>
                <c:pt idx="140">
                  <c:v>70.21250000000002</c:v>
                </c:pt>
                <c:pt idx="141">
                  <c:v>70.748695652173907</c:v>
                </c:pt>
                <c:pt idx="142">
                  <c:v>56.731363636363625</c:v>
                </c:pt>
                <c:pt idx="143">
                  <c:v>48.919999999999995</c:v>
                </c:pt>
                <c:pt idx="144">
                  <c:v>51.201739130434788</c:v>
                </c:pt>
                <c:pt idx="145">
                  <c:v>54.986000000000011</c:v>
                </c:pt>
                <c:pt idx="146">
                  <c:v>58.151428571428575</c:v>
                </c:pt>
                <c:pt idx="147">
                  <c:v>63.869545454545452</c:v>
                </c:pt>
                <c:pt idx="148">
                  <c:v>60.721304347826091</c:v>
                </c:pt>
                <c:pt idx="149">
                  <c:v>54.657500000000006</c:v>
                </c:pt>
                <c:pt idx="150">
                  <c:v>57.332173913043484</c:v>
                </c:pt>
                <c:pt idx="151">
                  <c:v>54.80590909090909</c:v>
                </c:pt>
                <c:pt idx="152">
                  <c:v>56.857619047619046</c:v>
                </c:pt>
                <c:pt idx="153">
                  <c:v>53.96304347826085</c:v>
                </c:pt>
                <c:pt idx="154">
                  <c:v>57.0790476190476</c:v>
                </c:pt>
                <c:pt idx="155">
                  <c:v>59.878181818181815</c:v>
                </c:pt>
                <c:pt idx="156">
                  <c:v>57.72130434782607</c:v>
                </c:pt>
                <c:pt idx="157">
                  <c:v>50.61699999999999</c:v>
                </c:pt>
                <c:pt idx="158">
                  <c:v>29.207727272727269</c:v>
                </c:pt>
                <c:pt idx="159">
                  <c:v>16.547619047619051</c:v>
                </c:pt>
                <c:pt idx="160">
                  <c:v>29.250999999999998</c:v>
                </c:pt>
                <c:pt idx="161">
                  <c:v>38.307272727272725</c:v>
                </c:pt>
                <c:pt idx="162">
                  <c:v>40.704347826086966</c:v>
                </c:pt>
                <c:pt idx="163">
                  <c:v>42.339047619047619</c:v>
                </c:pt>
                <c:pt idx="164">
                  <c:v>39.636818181818178</c:v>
                </c:pt>
                <c:pt idx="165">
                  <c:v>39.3959090909091</c:v>
                </c:pt>
                <c:pt idx="166">
                  <c:v>41.379523809523825</c:v>
                </c:pt>
                <c:pt idx="167">
                  <c:v>47.075217391304328</c:v>
                </c:pt>
                <c:pt idx="168" formatCode="General">
                  <c:v>51.845714285714287</c:v>
                </c:pt>
                <c:pt idx="169" formatCode="General">
                  <c:v>59.068999999999996</c:v>
                </c:pt>
                <c:pt idx="170" formatCode="General">
                  <c:v>62.333043478260862</c:v>
                </c:pt>
                <c:pt idx="171" formatCode="General">
                  <c:v>61.702727272727273</c:v>
                </c:pt>
                <c:pt idx="172" formatCode="General">
                  <c:v>65.223809523809535</c:v>
                </c:pt>
                <c:pt idx="173" formatCode="General">
                  <c:v>71.378181818181815</c:v>
                </c:pt>
                <c:pt idx="174" formatCode="General">
                  <c:v>72.61181818181818</c:v>
                </c:pt>
                <c:pt idx="175" formatCode="General">
                  <c:v>67.730909090909094</c:v>
                </c:pt>
                <c:pt idx="176" formatCode="General">
                  <c:v>71.545000000000002</c:v>
                </c:pt>
                <c:pt idx="177" formatCode="General">
                  <c:v>81.476666666666688</c:v>
                </c:pt>
                <c:pt idx="178" formatCode="General">
                  <c:v>79.035454545454542</c:v>
                </c:pt>
                <c:pt idx="179" formatCode="General">
                  <c:v>71.677391304347822</c:v>
                </c:pt>
                <c:pt idx="180" formatCode="General">
                  <c:v>83.254761904761907</c:v>
                </c:pt>
                <c:pt idx="181" formatCode="General">
                  <c:v>91.717000000000013</c:v>
                </c:pt>
                <c:pt idx="182" formatCode="General">
                  <c:v>108.74347826086958</c:v>
                </c:pt>
                <c:pt idx="183" formatCode="General">
                  <c:v>102.01666666666667</c:v>
                </c:pt>
                <c:pt idx="184" formatCode="General">
                  <c:v>109.79818181818183</c:v>
                </c:pt>
                <c:pt idx="185" formatCode="General">
                  <c:v>114.62954545454546</c:v>
                </c:pt>
                <c:pt idx="186" formatCode="General">
                  <c:v>102.05523809523808</c:v>
                </c:pt>
                <c:pt idx="187" formatCode="General">
                  <c:v>93.665217391304353</c:v>
                </c:pt>
                <c:pt idx="188" formatCode="General">
                  <c:v>84.3959090909091</c:v>
                </c:pt>
                <c:pt idx="189" formatCode="General">
                  <c:v>87.554761904761904</c:v>
                </c:pt>
                <c:pt idx="190" formatCode="General">
                  <c:v>84.195909090909083</c:v>
                </c:pt>
                <c:pt idx="191" formatCode="General">
                  <c:v>76.60227272727272</c:v>
                </c:pt>
                <c:pt idx="192" formatCode="General">
                  <c:v>78.176818181818177</c:v>
                </c:pt>
                <c:pt idx="193" formatCode="General">
                  <c:v>76.8065</c:v>
                </c:pt>
                <c:pt idx="194" formatCode="General">
                  <c:v>73.275217391304352</c:v>
                </c:pt>
                <c:pt idx="195" formatCode="General">
                  <c:v>79.236000000000004</c:v>
                </c:pt>
                <c:pt idx="196" formatCode="General">
                  <c:v>71.446956521739125</c:v>
                </c:pt>
                <c:pt idx="197" formatCode="General">
                  <c:v>70.301363636363632</c:v>
                </c:pt>
                <c:pt idx="198" formatCode="General">
                  <c:v>75.841428571428565</c:v>
                </c:pt>
                <c:pt idx="199" formatCode="General">
                  <c:v>81.403478260869576</c:v>
                </c:pt>
                <c:pt idx="200" formatCode="General">
                  <c:v>89.383809523809532</c:v>
                </c:pt>
                <c:pt idx="201" formatCode="General">
                  <c:v>85.496363636363625</c:v>
                </c:pt>
                <c:pt idx="202" formatCode="General">
                  <c:v>77.506363636363631</c:v>
                </c:pt>
                <c:pt idx="203" formatCode="General">
                  <c:v>72.137142857142848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6-44F8-AEBB-74A10F9B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987024"/>
        <c:axId val="619988592"/>
      </c:lineChart>
      <c:catAx>
        <c:axId val="6199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619988592"/>
        <c:crosses val="autoZero"/>
        <c:auto val="1"/>
        <c:lblAlgn val="ctr"/>
        <c:lblOffset val="100"/>
        <c:noMultiLvlLbl val="0"/>
      </c:catAx>
      <c:valAx>
        <c:axId val="619988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61998702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428623</xdr:colOff>
      <xdr:row>1</xdr:row>
      <xdr:rowOff>28576</xdr:rowOff>
    </xdr:from>
    <xdr:to>
      <xdr:col>35</xdr:col>
      <xdr:colOff>384810</xdr:colOff>
      <xdr:row>23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0.9064</cdr:y>
    </cdr:from>
    <cdr:to>
      <cdr:x>0.9331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505199"/>
          <a:ext cx="6301434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Fuente:  BCRP</a:t>
          </a:r>
        </a:p>
        <a:p xmlns:a="http://schemas.openxmlformats.org/drawingml/2006/main">
          <a:r>
            <a:rPr lang="es-PE" sz="800">
              <a:latin typeface="Segoe UI Symbol" pitchFamily="34" charset="0"/>
              <a:ea typeface="Segoe UI Symbol" pitchFamily="34" charset="0"/>
            </a:rPr>
            <a:t>Elaboración:</a:t>
          </a:r>
          <a:r>
            <a:rPr lang="es-PE" sz="800" baseline="0">
              <a:latin typeface="Segoe UI Symbol" pitchFamily="34" charset="0"/>
              <a:ea typeface="Segoe UI Symbol" pitchFamily="34" charset="0"/>
            </a:rPr>
            <a:t> MTC - OGPP - Oficina de Estadística</a:t>
          </a:r>
          <a:endParaRPr lang="es-PE" sz="800"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2:V516"/>
  <sheetViews>
    <sheetView showGridLines="0" showRowColHeaders="0" tabSelected="1" zoomScaleNormal="100" workbookViewId="0">
      <selection activeCell="E50" sqref="E50"/>
    </sheetView>
  </sheetViews>
  <sheetFormatPr baseColWidth="10" defaultColWidth="11.42578125" defaultRowHeight="14.25" x14ac:dyDescent="0.25"/>
  <cols>
    <col min="1" max="1" width="6.42578125" style="3" customWidth="1"/>
    <col min="2" max="2" width="13.140625" style="3" customWidth="1"/>
    <col min="3" max="3" width="7.28515625" style="3" bestFit="1" customWidth="1"/>
    <col min="4" max="4" width="7.7109375" style="3" bestFit="1" customWidth="1"/>
    <col min="5" max="6" width="7.28515625" style="3" bestFit="1" customWidth="1"/>
    <col min="7" max="10" width="7.7109375" style="3" bestFit="1" customWidth="1"/>
    <col min="11" max="12" width="7.28515625" style="3" bestFit="1" customWidth="1"/>
    <col min="13" max="14" width="7.28515625" style="3" customWidth="1"/>
    <col min="15" max="19" width="7.42578125" style="3" customWidth="1"/>
    <col min="20" max="16384" width="11.42578125" style="3"/>
  </cols>
  <sheetData>
    <row r="2" spans="2:22" ht="17.25" customHeight="1" x14ac:dyDescent="0.25">
      <c r="B2" s="16" t="s">
        <v>27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2"/>
      <c r="U2" s="12"/>
      <c r="V2" s="12"/>
    </row>
    <row r="3" spans="2:22" ht="16.5" customHeight="1" x14ac:dyDescent="0.25"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2:22" ht="15.75" customHeight="1" thickBot="1" x14ac:dyDescent="0.3">
      <c r="B4" s="17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2:22" ht="20.25" customHeight="1" thickBot="1" x14ac:dyDescent="0.3">
      <c r="B5" s="1" t="s">
        <v>1</v>
      </c>
      <c r="C5" s="1">
        <v>2007</v>
      </c>
      <c r="D5" s="1">
        <v>2008</v>
      </c>
      <c r="E5" s="1">
        <v>2009</v>
      </c>
      <c r="F5" s="1">
        <v>2010</v>
      </c>
      <c r="G5" s="1">
        <v>2011</v>
      </c>
      <c r="H5" s="1">
        <v>2012</v>
      </c>
      <c r="I5" s="1">
        <v>2013</v>
      </c>
      <c r="J5" s="1">
        <v>2014</v>
      </c>
      <c r="K5" s="1">
        <v>2015</v>
      </c>
      <c r="L5" s="1">
        <v>2016</v>
      </c>
      <c r="M5" s="1">
        <v>2017</v>
      </c>
      <c r="N5" s="1">
        <v>2018</v>
      </c>
      <c r="O5" s="1">
        <v>2019</v>
      </c>
      <c r="P5" s="1">
        <v>2020</v>
      </c>
      <c r="Q5" s="1">
        <v>2021</v>
      </c>
      <c r="R5" s="1">
        <v>2022</v>
      </c>
      <c r="S5" s="1">
        <v>2023</v>
      </c>
    </row>
    <row r="6" spans="2:22" ht="18" customHeight="1" x14ac:dyDescent="0.25">
      <c r="B6" s="2" t="s">
        <v>2</v>
      </c>
      <c r="C6" s="9">
        <f t="shared" ref="C6:O6" si="0">+AVERAGE(C7:C18)</f>
        <v>72.284450000000007</v>
      </c>
      <c r="D6" s="9">
        <f t="shared" si="0"/>
        <v>99.587888888888912</v>
      </c>
      <c r="E6" s="9">
        <f t="shared" si="0"/>
        <v>61.800685739794147</v>
      </c>
      <c r="F6" s="9">
        <f t="shared" si="0"/>
        <v>79.416460011233312</v>
      </c>
      <c r="G6" s="9">
        <f t="shared" si="0"/>
        <v>95.048763849676888</v>
      </c>
      <c r="H6" s="9">
        <f t="shared" si="0"/>
        <v>94.145156487232555</v>
      </c>
      <c r="I6" s="9">
        <f t="shared" si="0"/>
        <v>97.944477202145663</v>
      </c>
      <c r="J6" s="9">
        <f t="shared" si="0"/>
        <v>90.450449000878351</v>
      </c>
      <c r="K6" s="9">
        <f t="shared" si="0"/>
        <v>48.540590022899799</v>
      </c>
      <c r="L6" s="9">
        <f t="shared" si="0"/>
        <v>43.197249654934431</v>
      </c>
      <c r="M6" s="9">
        <f t="shared" si="0"/>
        <v>50.921694428759643</v>
      </c>
      <c r="N6" s="9">
        <f t="shared" si="0"/>
        <v>64.868877517410127</v>
      </c>
      <c r="O6" s="9">
        <f t="shared" si="0"/>
        <v>56.958624372608078</v>
      </c>
      <c r="P6" s="9">
        <f>+AVERAGE(P7:P18)</f>
        <v>39.348565609511262</v>
      </c>
      <c r="Q6" s="9">
        <f t="shared" ref="Q6:R6" si="1">+AVERAGE(Q7:Q18)</f>
        <v>67.969143013990831</v>
      </c>
      <c r="R6" s="9">
        <f t="shared" si="1"/>
        <v>94.885745200451723</v>
      </c>
      <c r="S6" s="9">
        <f>+AVERAGE(S7:S18)</f>
        <v>77.584286851433589</v>
      </c>
    </row>
    <row r="7" spans="2:22" ht="15" customHeight="1" x14ac:dyDescent="0.25">
      <c r="B7" s="7" t="s">
        <v>3</v>
      </c>
      <c r="C7" s="10">
        <v>54.24</v>
      </c>
      <c r="D7" s="10">
        <v>92.975700000000003</v>
      </c>
      <c r="E7" s="10">
        <v>42.806666666666672</v>
      </c>
      <c r="F7" s="10">
        <v>78.386190476190478</v>
      </c>
      <c r="G7" s="10">
        <v>89.509999999999977</v>
      </c>
      <c r="H7" s="10">
        <v>100.14863636363634</v>
      </c>
      <c r="I7" s="10">
        <v>94.781363636363622</v>
      </c>
      <c r="J7" s="10">
        <v>86.614347826086956</v>
      </c>
      <c r="K7" s="10">
        <v>45.182272727272725</v>
      </c>
      <c r="L7" s="10">
        <v>31.437999999999999</v>
      </c>
      <c r="M7" s="10">
        <v>52.598181818181821</v>
      </c>
      <c r="N7" s="10">
        <v>63.580434782608712</v>
      </c>
      <c r="O7" s="10">
        <v>51.201739130434788</v>
      </c>
      <c r="P7" s="10">
        <v>57.72130434782607</v>
      </c>
      <c r="Q7" s="10">
        <v>51.845714285714287</v>
      </c>
      <c r="R7" s="10">
        <v>83.254761904761907</v>
      </c>
      <c r="S7" s="10">
        <v>78.176818181818177</v>
      </c>
    </row>
    <row r="8" spans="2:22" ht="15" customHeight="1" x14ac:dyDescent="0.25">
      <c r="B8" s="7" t="s">
        <v>4</v>
      </c>
      <c r="C8" s="10">
        <v>59.25</v>
      </c>
      <c r="D8" s="10">
        <v>95.384</v>
      </c>
      <c r="E8" s="10">
        <v>39.124210526315792</v>
      </c>
      <c r="F8" s="10">
        <v>76.299000000000007</v>
      </c>
      <c r="G8" s="10">
        <v>89.366</v>
      </c>
      <c r="H8" s="10">
        <v>102.26285714285711</v>
      </c>
      <c r="I8" s="10">
        <v>95.295000000000016</v>
      </c>
      <c r="J8" s="10">
        <v>95.689000000000007</v>
      </c>
      <c r="K8" s="10">
        <v>50.717499999999987</v>
      </c>
      <c r="L8" s="10">
        <v>30.348571428571425</v>
      </c>
      <c r="M8" s="10">
        <v>53.402999999999999</v>
      </c>
      <c r="N8" s="10">
        <v>62.212500000000013</v>
      </c>
      <c r="O8" s="10">
        <v>54.986000000000011</v>
      </c>
      <c r="P8" s="10">
        <v>50.61699999999999</v>
      </c>
      <c r="Q8" s="10">
        <v>59.068999999999996</v>
      </c>
      <c r="R8" s="10">
        <v>91.717000000000013</v>
      </c>
      <c r="S8" s="10">
        <v>76.8065</v>
      </c>
    </row>
    <row r="9" spans="2:22" ht="15" customHeight="1" x14ac:dyDescent="0.25">
      <c r="B9" s="7" t="s">
        <v>5</v>
      </c>
      <c r="C9" s="10">
        <v>60.601799999999997</v>
      </c>
      <c r="D9" s="10">
        <v>105.4725</v>
      </c>
      <c r="E9" s="10">
        <v>47.975454545454546</v>
      </c>
      <c r="F9" s="10">
        <v>81.250434782608707</v>
      </c>
      <c r="G9" s="10">
        <v>102.91608695652172</v>
      </c>
      <c r="H9" s="10">
        <v>106.14636363636363</v>
      </c>
      <c r="I9" s="10">
        <v>93.118095238095236</v>
      </c>
      <c r="J9" s="10">
        <v>100.57333333333335</v>
      </c>
      <c r="K9" s="10">
        <v>47.783636363636361</v>
      </c>
      <c r="L9" s="10">
        <v>37.773913043478267</v>
      </c>
      <c r="M9" s="10">
        <v>49.478260869565204</v>
      </c>
      <c r="N9" s="10">
        <v>62.822272727272711</v>
      </c>
      <c r="O9" s="10">
        <v>58.151428571428575</v>
      </c>
      <c r="P9" s="10">
        <v>29.207727272727269</v>
      </c>
      <c r="Q9" s="10">
        <v>62.333043478260862</v>
      </c>
      <c r="R9" s="10">
        <v>108.74347826086958</v>
      </c>
      <c r="S9" s="10">
        <v>73.275217391304352</v>
      </c>
    </row>
    <row r="10" spans="2:22" ht="15" customHeight="1" x14ac:dyDescent="0.25">
      <c r="B10" s="7" t="s">
        <v>6</v>
      </c>
      <c r="C10" s="10">
        <v>63.936500000000002</v>
      </c>
      <c r="D10" s="10">
        <v>112.6186</v>
      </c>
      <c r="E10" s="10">
        <v>49.956818181818178</v>
      </c>
      <c r="F10" s="10">
        <v>84.495454545454535</v>
      </c>
      <c r="G10" s="10">
        <v>110.04285714285714</v>
      </c>
      <c r="H10" s="10">
        <v>103.2842857142857</v>
      </c>
      <c r="I10" s="10">
        <v>91.99045454545454</v>
      </c>
      <c r="J10" s="10">
        <v>92.679090909090903</v>
      </c>
      <c r="K10" s="10">
        <v>54.094090909090916</v>
      </c>
      <c r="L10" s="10">
        <v>40.962857142857139</v>
      </c>
      <c r="M10" s="10">
        <v>51.247</v>
      </c>
      <c r="N10" s="10">
        <v>66.253809523809522</v>
      </c>
      <c r="O10" s="10">
        <v>63.869545454545452</v>
      </c>
      <c r="P10" s="10">
        <v>16.547619047619051</v>
      </c>
      <c r="Q10" s="10">
        <v>61.702727272727273</v>
      </c>
      <c r="R10" s="10">
        <v>102.01666666666667</v>
      </c>
      <c r="S10" s="10">
        <v>79.236000000000004</v>
      </c>
    </row>
    <row r="11" spans="2:22" ht="15" customHeight="1" x14ac:dyDescent="0.25">
      <c r="B11" s="7" t="s">
        <v>7</v>
      </c>
      <c r="C11" s="10">
        <v>63.450899999999997</v>
      </c>
      <c r="D11" s="10">
        <v>125.3729</v>
      </c>
      <c r="E11" s="10">
        <v>59.156499999999994</v>
      </c>
      <c r="F11" s="10">
        <v>73.741428571428585</v>
      </c>
      <c r="G11" s="10">
        <v>101.27318181818181</v>
      </c>
      <c r="H11" s="10">
        <v>94.506956521739099</v>
      </c>
      <c r="I11" s="10">
        <v>94.706956521739158</v>
      </c>
      <c r="J11" s="10">
        <v>92.710909090909098</v>
      </c>
      <c r="K11" s="10">
        <v>59.288095238095238</v>
      </c>
      <c r="L11" s="10">
        <v>46.845909090909096</v>
      </c>
      <c r="M11" s="10">
        <v>48.568695652173922</v>
      </c>
      <c r="N11" s="10">
        <v>69.888695652173908</v>
      </c>
      <c r="O11" s="10">
        <v>60.721304347826091</v>
      </c>
      <c r="P11" s="10">
        <v>29.250999999999998</v>
      </c>
      <c r="Q11" s="10">
        <v>65.223809523809535</v>
      </c>
      <c r="R11" s="10">
        <v>109.79818181818183</v>
      </c>
      <c r="S11" s="10">
        <v>71.446956521739125</v>
      </c>
    </row>
    <row r="12" spans="2:22" ht="15" customHeight="1" x14ac:dyDescent="0.25">
      <c r="B12" s="7" t="s">
        <v>8</v>
      </c>
      <c r="C12" s="10">
        <v>67.491900000000001</v>
      </c>
      <c r="D12" s="10">
        <v>133.9271</v>
      </c>
      <c r="E12" s="10">
        <v>69.63545454545455</v>
      </c>
      <c r="F12" s="10">
        <v>75.353636363636369</v>
      </c>
      <c r="G12" s="10">
        <v>96.25409090909092</v>
      </c>
      <c r="H12" s="10">
        <v>82.359523809523807</v>
      </c>
      <c r="I12" s="10">
        <v>95.78949999999999</v>
      </c>
      <c r="J12" s="10">
        <v>105.24190476190476</v>
      </c>
      <c r="K12" s="10">
        <v>59.804545454545455</v>
      </c>
      <c r="L12" s="10">
        <v>48.748636363636372</v>
      </c>
      <c r="M12" s="10">
        <v>45.313043478260873</v>
      </c>
      <c r="N12" s="10">
        <v>67.873333333333335</v>
      </c>
      <c r="O12" s="10">
        <v>54.657500000000006</v>
      </c>
      <c r="P12" s="10">
        <v>38.307272727272725</v>
      </c>
      <c r="Q12" s="10">
        <v>71.378181818181815</v>
      </c>
      <c r="R12" s="10">
        <v>114.62954545454546</v>
      </c>
      <c r="S12" s="10">
        <v>70.301363636363632</v>
      </c>
    </row>
    <row r="13" spans="2:22" ht="15" customHeight="1" x14ac:dyDescent="0.25">
      <c r="B13" s="7" t="s">
        <v>9</v>
      </c>
      <c r="C13" s="10">
        <v>74.141900000000007</v>
      </c>
      <c r="D13" s="10">
        <v>133.3777</v>
      </c>
      <c r="E13" s="10">
        <v>64.224782608695648</v>
      </c>
      <c r="F13" s="10">
        <v>76.159090909090907</v>
      </c>
      <c r="G13" s="10">
        <v>97.200000000000017</v>
      </c>
      <c r="H13" s="10">
        <v>87.89045454545456</v>
      </c>
      <c r="I13" s="10">
        <v>104.55391304347825</v>
      </c>
      <c r="J13" s="10">
        <v>102.98608695652173</v>
      </c>
      <c r="K13" s="10">
        <v>51.161739130434775</v>
      </c>
      <c r="L13" s="10">
        <v>44.891904761904755</v>
      </c>
      <c r="M13" s="10">
        <v>46.572380952380954</v>
      </c>
      <c r="N13" s="10">
        <v>71.127272727272739</v>
      </c>
      <c r="O13" s="10">
        <v>57.332173913043484</v>
      </c>
      <c r="P13" s="10">
        <v>40.704347826086966</v>
      </c>
      <c r="Q13" s="10">
        <v>72.61181818181818</v>
      </c>
      <c r="R13" s="10">
        <v>102.05523809523808</v>
      </c>
      <c r="S13" s="10">
        <v>75.841428571428565</v>
      </c>
    </row>
    <row r="14" spans="2:22" ht="15" customHeight="1" x14ac:dyDescent="0.25">
      <c r="B14" s="7" t="s">
        <v>10</v>
      </c>
      <c r="C14" s="10">
        <v>72.378299999999996</v>
      </c>
      <c r="D14" s="10">
        <v>116.6405</v>
      </c>
      <c r="E14" s="10">
        <v>71.059999999999988</v>
      </c>
      <c r="F14" s="10">
        <v>76.617727272727265</v>
      </c>
      <c r="G14" s="10">
        <v>86.3213043478261</v>
      </c>
      <c r="H14" s="10">
        <v>94.110434782608692</v>
      </c>
      <c r="I14" s="10">
        <v>106.54636363636364</v>
      </c>
      <c r="J14" s="10">
        <v>96.381428571428572</v>
      </c>
      <c r="K14" s="10">
        <v>42.863333333333337</v>
      </c>
      <c r="L14" s="10">
        <v>44.749130434782607</v>
      </c>
      <c r="M14" s="10">
        <v>48.036956521739135</v>
      </c>
      <c r="N14" s="10">
        <v>68.055652173913046</v>
      </c>
      <c r="O14" s="10">
        <v>54.80590909090909</v>
      </c>
      <c r="P14" s="10">
        <v>42.339047619047619</v>
      </c>
      <c r="Q14" s="10">
        <v>67.730909090909094</v>
      </c>
      <c r="R14" s="10">
        <v>93.665217391304353</v>
      </c>
      <c r="S14" s="10">
        <v>81.403478260869576</v>
      </c>
    </row>
    <row r="15" spans="2:22" ht="15" customHeight="1" x14ac:dyDescent="0.25">
      <c r="B15" s="7" t="s">
        <v>11</v>
      </c>
      <c r="C15" s="10">
        <v>79.906300000000002</v>
      </c>
      <c r="D15" s="10">
        <v>103.93666666666667</v>
      </c>
      <c r="E15" s="10">
        <v>69.378636363636346</v>
      </c>
      <c r="F15" s="10">
        <v>75.260000000000005</v>
      </c>
      <c r="G15" s="10">
        <v>85.616818181818203</v>
      </c>
      <c r="H15" s="10">
        <v>94.634</v>
      </c>
      <c r="I15" s="10">
        <v>106.31380952380952</v>
      </c>
      <c r="J15" s="10">
        <v>93.349090909090904</v>
      </c>
      <c r="K15" s="10">
        <v>45.481363636363632</v>
      </c>
      <c r="L15" s="10">
        <v>45.167272727272717</v>
      </c>
      <c r="M15" s="10">
        <v>49.702857142857141</v>
      </c>
      <c r="N15" s="10">
        <v>70.21250000000002</v>
      </c>
      <c r="O15" s="10">
        <v>56.857619047619046</v>
      </c>
      <c r="P15" s="10">
        <v>39.636818181818178</v>
      </c>
      <c r="Q15" s="10">
        <v>71.545000000000002</v>
      </c>
      <c r="R15" s="10">
        <v>84.3959090909091</v>
      </c>
      <c r="S15" s="10">
        <v>89.383809523809532</v>
      </c>
    </row>
    <row r="16" spans="2:22" ht="15" customHeight="1" x14ac:dyDescent="0.25">
      <c r="B16" s="7" t="s">
        <v>12</v>
      </c>
      <c r="C16" s="10">
        <v>85.903899999999993</v>
      </c>
      <c r="D16" s="10">
        <v>76.614800000000002</v>
      </c>
      <c r="E16" s="10">
        <v>75.772272727272721</v>
      </c>
      <c r="F16" s="10">
        <v>82.019260770975066</v>
      </c>
      <c r="G16" s="10">
        <v>86.406190476190474</v>
      </c>
      <c r="H16" s="10">
        <v>89.517391304347811</v>
      </c>
      <c r="I16" s="10">
        <v>100.50043478260868</v>
      </c>
      <c r="J16" s="10">
        <v>84.399999999999991</v>
      </c>
      <c r="K16" s="10">
        <v>46.216818181818176</v>
      </c>
      <c r="L16" s="10">
        <v>49.885238095238094</v>
      </c>
      <c r="M16" s="10">
        <v>51.577727272727266</v>
      </c>
      <c r="N16" s="10">
        <v>70.748695652173907</v>
      </c>
      <c r="O16" s="10">
        <v>53.96304347826085</v>
      </c>
      <c r="P16" s="10">
        <v>39.3959090909091</v>
      </c>
      <c r="Q16" s="10">
        <v>81.476666666666688</v>
      </c>
      <c r="R16" s="10">
        <v>87.554761904761904</v>
      </c>
      <c r="S16" s="10">
        <v>85.496363636363625</v>
      </c>
    </row>
    <row r="17" spans="2:19" ht="15" customHeight="1" x14ac:dyDescent="0.25">
      <c r="B17" s="7" t="s">
        <v>13</v>
      </c>
      <c r="C17" s="10">
        <v>94.755200000000002</v>
      </c>
      <c r="D17" s="10">
        <v>57.294199999999996</v>
      </c>
      <c r="E17" s="10">
        <v>77.950476190476195</v>
      </c>
      <c r="F17" s="10">
        <v>84.191818181818178</v>
      </c>
      <c r="G17" s="10">
        <v>97.066363636363633</v>
      </c>
      <c r="H17" s="10">
        <v>86.689545454545453</v>
      </c>
      <c r="I17" s="10">
        <v>93.812380952380963</v>
      </c>
      <c r="J17" s="10">
        <v>75.701500000000024</v>
      </c>
      <c r="K17" s="10">
        <v>42.652380952380945</v>
      </c>
      <c r="L17" s="10">
        <v>45.62318181818182</v>
      </c>
      <c r="M17" s="10">
        <v>56.663181818181826</v>
      </c>
      <c r="N17" s="10">
        <v>56.731363636363625</v>
      </c>
      <c r="O17" s="10">
        <v>57.0790476190476</v>
      </c>
      <c r="P17" s="10">
        <v>41.379523809523825</v>
      </c>
      <c r="Q17" s="10">
        <v>79.035454545454542</v>
      </c>
      <c r="R17" s="10">
        <v>84.195909090909083</v>
      </c>
      <c r="S17" s="10">
        <v>77.506363636363631</v>
      </c>
    </row>
    <row r="18" spans="2:19" ht="15" customHeight="1" thickBot="1" x14ac:dyDescent="0.3">
      <c r="B18" s="8" t="s">
        <v>14</v>
      </c>
      <c r="C18" s="11">
        <v>91.356700000000004</v>
      </c>
      <c r="D18" s="11">
        <v>41.44</v>
      </c>
      <c r="E18" s="11">
        <v>74.566956521739144</v>
      </c>
      <c r="F18" s="11">
        <v>89.223478260869555</v>
      </c>
      <c r="G18" s="11">
        <v>98.612272727272753</v>
      </c>
      <c r="H18" s="11">
        <v>88.19142857142856</v>
      </c>
      <c r="I18" s="11">
        <v>97.925454545454571</v>
      </c>
      <c r="J18" s="11">
        <v>59.078695652173913</v>
      </c>
      <c r="K18" s="11">
        <v>37.241304347826087</v>
      </c>
      <c r="L18" s="11">
        <v>51.932380952380946</v>
      </c>
      <c r="M18" s="11">
        <v>57.899047619047622</v>
      </c>
      <c r="N18" s="11">
        <v>48.919999999999995</v>
      </c>
      <c r="O18" s="11">
        <v>59.878181818181815</v>
      </c>
      <c r="P18" s="11">
        <v>47.075217391304328</v>
      </c>
      <c r="Q18" s="11">
        <v>71.677391304347822</v>
      </c>
      <c r="R18" s="11">
        <v>76.60227272727272</v>
      </c>
      <c r="S18" s="11">
        <v>72.137142857142848</v>
      </c>
    </row>
    <row r="19" spans="2:19" ht="15" customHeight="1" x14ac:dyDescent="0.25">
      <c r="B19" s="3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2:19" x14ac:dyDescent="0.25">
      <c r="B20" s="3" t="s">
        <v>16</v>
      </c>
    </row>
    <row r="310" spans="1:3" s="13" customFormat="1" x14ac:dyDescent="0.25"/>
    <row r="311" spans="1:3" s="13" customFormat="1" x14ac:dyDescent="0.25"/>
    <row r="312" spans="1:3" s="13" customFormat="1" x14ac:dyDescent="0.25"/>
    <row r="313" spans="1:3" s="13" customFormat="1" x14ac:dyDescent="0.25">
      <c r="A313" s="13">
        <v>2007</v>
      </c>
      <c r="B313" s="13" t="s">
        <v>26</v>
      </c>
      <c r="C313" s="15">
        <v>54.24</v>
      </c>
    </row>
    <row r="314" spans="1:3" s="13" customFormat="1" x14ac:dyDescent="0.25">
      <c r="B314" s="13" t="s">
        <v>17</v>
      </c>
      <c r="C314" s="15">
        <v>59.25</v>
      </c>
    </row>
    <row r="315" spans="1:3" s="13" customFormat="1" x14ac:dyDescent="0.25">
      <c r="B315" s="13" t="s">
        <v>18</v>
      </c>
      <c r="C315" s="15">
        <v>60.601799999999997</v>
      </c>
    </row>
    <row r="316" spans="1:3" s="13" customFormat="1" x14ac:dyDescent="0.25">
      <c r="B316" s="13" t="s">
        <v>19</v>
      </c>
      <c r="C316" s="15">
        <v>63.936500000000002</v>
      </c>
    </row>
    <row r="317" spans="1:3" s="13" customFormat="1" x14ac:dyDescent="0.25">
      <c r="B317" s="13" t="s">
        <v>18</v>
      </c>
      <c r="C317" s="15">
        <v>63.450899999999997</v>
      </c>
    </row>
    <row r="318" spans="1:3" s="13" customFormat="1" x14ac:dyDescent="0.25">
      <c r="B318" s="13" t="s">
        <v>20</v>
      </c>
      <c r="C318" s="15">
        <v>67.491900000000001</v>
      </c>
    </row>
    <row r="319" spans="1:3" s="13" customFormat="1" x14ac:dyDescent="0.25">
      <c r="B319" s="13" t="s">
        <v>21</v>
      </c>
      <c r="C319" s="15">
        <v>74.141900000000007</v>
      </c>
    </row>
    <row r="320" spans="1:3" s="13" customFormat="1" x14ac:dyDescent="0.25">
      <c r="B320" s="13" t="s">
        <v>19</v>
      </c>
      <c r="C320" s="15">
        <v>72.378299999999996</v>
      </c>
    </row>
    <row r="321" spans="1:3" s="13" customFormat="1" x14ac:dyDescent="0.25">
      <c r="B321" s="13" t="s">
        <v>22</v>
      </c>
      <c r="C321" s="15">
        <v>79.906300000000002</v>
      </c>
    </row>
    <row r="322" spans="1:3" s="13" customFormat="1" x14ac:dyDescent="0.25">
      <c r="B322" s="13" t="s">
        <v>23</v>
      </c>
      <c r="C322" s="15">
        <v>85.903899999999993</v>
      </c>
    </row>
    <row r="323" spans="1:3" s="13" customFormat="1" x14ac:dyDescent="0.25">
      <c r="B323" s="13" t="s">
        <v>24</v>
      </c>
      <c r="C323" s="15">
        <v>94.755200000000002</v>
      </c>
    </row>
    <row r="324" spans="1:3" s="13" customFormat="1" x14ac:dyDescent="0.25">
      <c r="B324" s="13" t="s">
        <v>25</v>
      </c>
      <c r="C324" s="15">
        <v>91.356700000000004</v>
      </c>
    </row>
    <row r="325" spans="1:3" s="13" customFormat="1" x14ac:dyDescent="0.25">
      <c r="A325" s="13">
        <v>2008</v>
      </c>
      <c r="B325" s="13" t="s">
        <v>26</v>
      </c>
      <c r="C325" s="14">
        <v>92.975700000000003</v>
      </c>
    </row>
    <row r="326" spans="1:3" s="13" customFormat="1" x14ac:dyDescent="0.25">
      <c r="B326" s="13" t="s">
        <v>17</v>
      </c>
      <c r="C326" s="14">
        <v>95.384</v>
      </c>
    </row>
    <row r="327" spans="1:3" s="13" customFormat="1" x14ac:dyDescent="0.25">
      <c r="B327" s="13" t="s">
        <v>18</v>
      </c>
      <c r="C327" s="14">
        <v>105.4725</v>
      </c>
    </row>
    <row r="328" spans="1:3" s="13" customFormat="1" x14ac:dyDescent="0.25">
      <c r="B328" s="13" t="s">
        <v>19</v>
      </c>
      <c r="C328" s="14">
        <v>112.6186</v>
      </c>
    </row>
    <row r="329" spans="1:3" s="13" customFormat="1" x14ac:dyDescent="0.25">
      <c r="B329" s="13" t="s">
        <v>18</v>
      </c>
      <c r="C329" s="14">
        <v>125.3729</v>
      </c>
    </row>
    <row r="330" spans="1:3" s="13" customFormat="1" x14ac:dyDescent="0.25">
      <c r="B330" s="13" t="s">
        <v>20</v>
      </c>
      <c r="C330" s="14">
        <v>133.9271</v>
      </c>
    </row>
    <row r="331" spans="1:3" s="13" customFormat="1" x14ac:dyDescent="0.25">
      <c r="B331" s="13" t="s">
        <v>21</v>
      </c>
      <c r="C331" s="14">
        <v>133.3777</v>
      </c>
    </row>
    <row r="332" spans="1:3" s="13" customFormat="1" x14ac:dyDescent="0.25">
      <c r="B332" s="13" t="s">
        <v>19</v>
      </c>
      <c r="C332" s="14">
        <v>116.6405</v>
      </c>
    </row>
    <row r="333" spans="1:3" s="13" customFormat="1" x14ac:dyDescent="0.25">
      <c r="B333" s="13" t="s">
        <v>22</v>
      </c>
      <c r="C333" s="14">
        <v>103.93666666666667</v>
      </c>
    </row>
    <row r="334" spans="1:3" s="13" customFormat="1" x14ac:dyDescent="0.25">
      <c r="B334" s="13" t="s">
        <v>23</v>
      </c>
      <c r="C334" s="14">
        <v>76.614800000000002</v>
      </c>
    </row>
    <row r="335" spans="1:3" s="13" customFormat="1" x14ac:dyDescent="0.25">
      <c r="B335" s="13" t="s">
        <v>24</v>
      </c>
      <c r="C335" s="14">
        <v>57.294199999999996</v>
      </c>
    </row>
    <row r="336" spans="1:3" s="13" customFormat="1" x14ac:dyDescent="0.25">
      <c r="B336" s="13" t="s">
        <v>25</v>
      </c>
      <c r="C336" s="14">
        <v>41.44</v>
      </c>
    </row>
    <row r="337" spans="1:3" s="13" customFormat="1" x14ac:dyDescent="0.25">
      <c r="A337" s="13">
        <v>2009</v>
      </c>
      <c r="B337" s="13" t="s">
        <v>26</v>
      </c>
      <c r="C337" s="14">
        <v>41.738500000000002</v>
      </c>
    </row>
    <row r="338" spans="1:3" s="13" customFormat="1" x14ac:dyDescent="0.25">
      <c r="B338" s="13" t="s">
        <v>17</v>
      </c>
      <c r="C338" s="14">
        <v>39.124200000000002</v>
      </c>
    </row>
    <row r="339" spans="1:3" s="13" customFormat="1" x14ac:dyDescent="0.25">
      <c r="B339" s="13" t="s">
        <v>18</v>
      </c>
      <c r="C339" s="14">
        <v>47.975499999999997</v>
      </c>
    </row>
    <row r="340" spans="1:3" s="13" customFormat="1" x14ac:dyDescent="0.25">
      <c r="B340" s="13" t="s">
        <v>19</v>
      </c>
      <c r="C340" s="14">
        <v>49.83</v>
      </c>
    </row>
    <row r="341" spans="1:3" s="13" customFormat="1" x14ac:dyDescent="0.25">
      <c r="B341" s="13" t="s">
        <v>18</v>
      </c>
      <c r="C341" s="14">
        <v>59.156500000000001</v>
      </c>
    </row>
    <row r="342" spans="1:3" s="13" customFormat="1" x14ac:dyDescent="0.25">
      <c r="B342" s="13" t="s">
        <v>20</v>
      </c>
      <c r="C342" s="14">
        <v>69.584100000000007</v>
      </c>
    </row>
    <row r="343" spans="1:3" s="13" customFormat="1" x14ac:dyDescent="0.25">
      <c r="B343" s="13" t="s">
        <v>21</v>
      </c>
      <c r="C343" s="14">
        <v>64.250900000000001</v>
      </c>
    </row>
    <row r="344" spans="1:3" s="13" customFormat="1" x14ac:dyDescent="0.25">
      <c r="B344" s="13" t="s">
        <v>19</v>
      </c>
      <c r="C344" s="14">
        <v>71.072400000000002</v>
      </c>
    </row>
    <row r="345" spans="1:3" s="13" customFormat="1" x14ac:dyDescent="0.25">
      <c r="B345" s="13" t="s">
        <v>22</v>
      </c>
      <c r="C345" s="14">
        <v>69.469499999999996</v>
      </c>
    </row>
    <row r="346" spans="1:3" s="13" customFormat="1" x14ac:dyDescent="0.25">
      <c r="B346" s="13" t="s">
        <v>23</v>
      </c>
      <c r="C346" s="14">
        <v>75.772300000000001</v>
      </c>
    </row>
    <row r="347" spans="1:3" s="13" customFormat="1" x14ac:dyDescent="0.25">
      <c r="B347" s="13" t="s">
        <v>24</v>
      </c>
      <c r="C347" s="14">
        <v>77.950500000000005</v>
      </c>
    </row>
    <row r="348" spans="1:3" s="13" customFormat="1" x14ac:dyDescent="0.25">
      <c r="B348" s="13" t="s">
        <v>25</v>
      </c>
      <c r="C348" s="14">
        <v>74.272400000000005</v>
      </c>
    </row>
    <row r="349" spans="1:3" s="13" customFormat="1" x14ac:dyDescent="0.25">
      <c r="A349" s="13">
        <v>2010</v>
      </c>
      <c r="B349" s="13" t="s">
        <v>26</v>
      </c>
      <c r="C349" s="14">
        <v>78.203500000000005</v>
      </c>
    </row>
    <row r="350" spans="1:3" s="13" customFormat="1" x14ac:dyDescent="0.25">
      <c r="B350" s="13" t="s">
        <v>17</v>
      </c>
      <c r="C350" s="14">
        <v>76.299000000000007</v>
      </c>
    </row>
    <row r="351" spans="1:3" s="13" customFormat="1" x14ac:dyDescent="0.25">
      <c r="B351" s="13" t="s">
        <v>18</v>
      </c>
      <c r="C351" s="14">
        <v>81.250399999999999</v>
      </c>
    </row>
    <row r="352" spans="1:3" s="13" customFormat="1" x14ac:dyDescent="0.25">
      <c r="B352" s="13" t="s">
        <v>19</v>
      </c>
      <c r="C352" s="14">
        <v>84.165999999999997</v>
      </c>
    </row>
    <row r="353" spans="1:3" s="13" customFormat="1" x14ac:dyDescent="0.25">
      <c r="B353" s="13" t="s">
        <v>18</v>
      </c>
      <c r="C353" s="14">
        <v>73.615499999999997</v>
      </c>
    </row>
    <row r="354" spans="1:3" s="13" customFormat="1" x14ac:dyDescent="0.25">
      <c r="B354" s="13" t="s">
        <v>20</v>
      </c>
      <c r="C354" s="14">
        <v>75.353636363636355</v>
      </c>
    </row>
    <row r="355" spans="1:3" s="13" customFormat="1" x14ac:dyDescent="0.25">
      <c r="B355" s="13" t="s">
        <v>21</v>
      </c>
      <c r="C355" s="14">
        <v>76.159090909090907</v>
      </c>
    </row>
    <row r="356" spans="1:3" s="13" customFormat="1" x14ac:dyDescent="0.25">
      <c r="B356" s="13" t="s">
        <v>19</v>
      </c>
      <c r="C356" s="14">
        <v>76.698571428571441</v>
      </c>
    </row>
    <row r="357" spans="1:3" s="13" customFormat="1" x14ac:dyDescent="0.25">
      <c r="B357" s="13" t="s">
        <v>22</v>
      </c>
      <c r="C357" s="14">
        <v>75.260000000000005</v>
      </c>
    </row>
    <row r="358" spans="1:3" s="13" customFormat="1" x14ac:dyDescent="0.25">
      <c r="B358" s="13" t="s">
        <v>23</v>
      </c>
      <c r="C358" s="14">
        <v>82.019260770975066</v>
      </c>
    </row>
    <row r="359" spans="1:3" s="13" customFormat="1" x14ac:dyDescent="0.25">
      <c r="B359" s="13" t="s">
        <v>24</v>
      </c>
      <c r="C359" s="14">
        <v>84.208636363636359</v>
      </c>
    </row>
    <row r="360" spans="1:3" s="13" customFormat="1" x14ac:dyDescent="0.25">
      <c r="B360" s="13" t="s">
        <v>25</v>
      </c>
      <c r="C360" s="14">
        <v>89.194347826086954</v>
      </c>
    </row>
    <row r="361" spans="1:3" s="13" customFormat="1" x14ac:dyDescent="0.25">
      <c r="A361" s="13">
        <v>2011</v>
      </c>
      <c r="B361" s="13" t="s">
        <v>26</v>
      </c>
      <c r="C361" s="14">
        <v>89.501904761904754</v>
      </c>
    </row>
    <row r="362" spans="1:3" s="13" customFormat="1" x14ac:dyDescent="0.25">
      <c r="B362" s="13" t="s">
        <v>17</v>
      </c>
      <c r="C362" s="14">
        <v>89.364999999999995</v>
      </c>
    </row>
    <row r="363" spans="1:3" s="13" customFormat="1" x14ac:dyDescent="0.25">
      <c r="B363" s="13" t="s">
        <v>18</v>
      </c>
      <c r="C363" s="14">
        <v>102.91608695652172</v>
      </c>
    </row>
    <row r="364" spans="1:3" s="13" customFormat="1" x14ac:dyDescent="0.25">
      <c r="B364" s="13" t="s">
        <v>19</v>
      </c>
      <c r="C364" s="14">
        <v>109.63222222222223</v>
      </c>
    </row>
    <row r="365" spans="1:3" s="13" customFormat="1" x14ac:dyDescent="0.25">
      <c r="B365" s="13" t="s">
        <v>18</v>
      </c>
      <c r="C365" s="14">
        <v>100.68999999999998</v>
      </c>
    </row>
    <row r="366" spans="1:3" s="13" customFormat="1" x14ac:dyDescent="0.25">
      <c r="B366" s="13" t="s">
        <v>20</v>
      </c>
      <c r="C366" s="14">
        <v>96.25409090909092</v>
      </c>
    </row>
    <row r="367" spans="1:3" s="13" customFormat="1" x14ac:dyDescent="0.25">
      <c r="B367" s="13" t="s">
        <v>21</v>
      </c>
      <c r="C367" s="14">
        <v>97.200000000000017</v>
      </c>
    </row>
    <row r="368" spans="1:3" s="13" customFormat="1" x14ac:dyDescent="0.25">
      <c r="B368" s="13" t="s">
        <v>19</v>
      </c>
      <c r="C368" s="14">
        <v>86.320434782608714</v>
      </c>
    </row>
    <row r="369" spans="1:3" s="13" customFormat="1" x14ac:dyDescent="0.25">
      <c r="B369" s="13" t="s">
        <v>22</v>
      </c>
      <c r="C369" s="14">
        <v>85.616818181818189</v>
      </c>
    </row>
    <row r="370" spans="1:3" s="13" customFormat="1" x14ac:dyDescent="0.25">
      <c r="B370" s="13" t="s">
        <v>23</v>
      </c>
      <c r="C370" s="14">
        <v>86.406190476190474</v>
      </c>
    </row>
    <row r="371" spans="1:3" s="13" customFormat="1" x14ac:dyDescent="0.25">
      <c r="B371" s="13" t="s">
        <v>24</v>
      </c>
      <c r="C371" s="14">
        <v>97.066363636363633</v>
      </c>
    </row>
    <row r="372" spans="1:3" s="13" customFormat="1" x14ac:dyDescent="0.25">
      <c r="B372" s="13" t="s">
        <v>25</v>
      </c>
      <c r="C372" s="14">
        <v>98.482380952380964</v>
      </c>
    </row>
    <row r="373" spans="1:3" s="13" customFormat="1" x14ac:dyDescent="0.25">
      <c r="A373" s="13">
        <v>2012</v>
      </c>
      <c r="B373" s="13" t="s">
        <v>26</v>
      </c>
      <c r="C373" s="14">
        <v>100.13500000000001</v>
      </c>
    </row>
    <row r="374" spans="1:3" s="13" customFormat="1" x14ac:dyDescent="0.25">
      <c r="B374" s="13" t="s">
        <v>17</v>
      </c>
      <c r="C374" s="14">
        <v>102.26285714285714</v>
      </c>
    </row>
    <row r="375" spans="1:3" s="13" customFormat="1" x14ac:dyDescent="0.25">
      <c r="B375" s="13" t="s">
        <v>18</v>
      </c>
      <c r="C375" s="14">
        <v>106.14636363636363</v>
      </c>
    </row>
    <row r="376" spans="1:3" s="13" customFormat="1" x14ac:dyDescent="0.25">
      <c r="B376" s="13" t="s">
        <v>19</v>
      </c>
      <c r="C376" s="14">
        <v>103.28428571428573</v>
      </c>
    </row>
    <row r="377" spans="1:3" s="13" customFormat="1" x14ac:dyDescent="0.25">
      <c r="B377" s="13" t="s">
        <v>18</v>
      </c>
      <c r="C377" s="14">
        <v>94.507391304347848</v>
      </c>
    </row>
    <row r="378" spans="1:3" s="13" customFormat="1" x14ac:dyDescent="0.25">
      <c r="B378" s="13" t="s">
        <v>20</v>
      </c>
      <c r="C378" s="14">
        <v>82.359523809523793</v>
      </c>
    </row>
    <row r="379" spans="1:3" s="13" customFormat="1" x14ac:dyDescent="0.25">
      <c r="B379" s="13" t="s">
        <v>21</v>
      </c>
      <c r="C379" s="14">
        <v>87.89045454545456</v>
      </c>
    </row>
    <row r="380" spans="1:3" s="13" customFormat="1" x14ac:dyDescent="0.25">
      <c r="B380" s="13" t="s">
        <v>19</v>
      </c>
      <c r="C380" s="14">
        <v>94.110434782608692</v>
      </c>
    </row>
    <row r="381" spans="1:3" s="13" customFormat="1" x14ac:dyDescent="0.25">
      <c r="B381" s="13" t="s">
        <v>22</v>
      </c>
      <c r="C381" s="14">
        <v>94.60599999999998</v>
      </c>
    </row>
    <row r="382" spans="1:3" s="13" customFormat="1" x14ac:dyDescent="0.25">
      <c r="B382" s="13" t="s">
        <v>23</v>
      </c>
      <c r="C382" s="14">
        <v>89.517391304347811</v>
      </c>
    </row>
    <row r="383" spans="1:3" s="13" customFormat="1" x14ac:dyDescent="0.25">
      <c r="B383" s="13" t="s">
        <v>24</v>
      </c>
      <c r="C383" s="14">
        <v>86.689545454545467</v>
      </c>
    </row>
    <row r="384" spans="1:3" s="13" customFormat="1" x14ac:dyDescent="0.25">
      <c r="B384" s="13" t="s">
        <v>25</v>
      </c>
      <c r="C384" s="14">
        <v>88.191428571428574</v>
      </c>
    </row>
    <row r="385" spans="1:3" s="13" customFormat="1" x14ac:dyDescent="0.25">
      <c r="A385" s="13">
        <v>2013</v>
      </c>
      <c r="B385" s="13" t="s">
        <v>26</v>
      </c>
      <c r="C385" s="14">
        <v>94.781363636363636</v>
      </c>
    </row>
    <row r="386" spans="1:3" s="13" customFormat="1" x14ac:dyDescent="0.25">
      <c r="B386" s="13" t="s">
        <v>17</v>
      </c>
      <c r="C386" s="14">
        <v>95.294999999999987</v>
      </c>
    </row>
    <row r="387" spans="1:3" s="13" customFormat="1" x14ac:dyDescent="0.25">
      <c r="B387" s="13" t="s">
        <v>18</v>
      </c>
      <c r="C387" s="14">
        <v>93.118095238095236</v>
      </c>
    </row>
    <row r="388" spans="1:3" s="13" customFormat="1" x14ac:dyDescent="0.25">
      <c r="B388" s="13" t="s">
        <v>19</v>
      </c>
      <c r="C388" s="14">
        <v>91.99045454545454</v>
      </c>
    </row>
    <row r="389" spans="1:3" s="13" customFormat="1" x14ac:dyDescent="0.25">
      <c r="B389" s="13" t="s">
        <v>18</v>
      </c>
      <c r="C389" s="14">
        <v>94.706956521739116</v>
      </c>
    </row>
    <row r="390" spans="1:3" s="13" customFormat="1" x14ac:dyDescent="0.25">
      <c r="B390" s="13" t="s">
        <v>20</v>
      </c>
      <c r="C390" s="14">
        <v>95.789500000000004</v>
      </c>
    </row>
    <row r="391" spans="1:3" s="13" customFormat="1" x14ac:dyDescent="0.25">
      <c r="B391" s="13" t="s">
        <v>21</v>
      </c>
      <c r="C391" s="14">
        <v>104.55391304347827</v>
      </c>
    </row>
    <row r="392" spans="1:3" s="13" customFormat="1" x14ac:dyDescent="0.25">
      <c r="B392" s="13" t="s">
        <v>19</v>
      </c>
      <c r="C392" s="14">
        <v>106.54636363636364</v>
      </c>
    </row>
    <row r="393" spans="1:3" s="13" customFormat="1" x14ac:dyDescent="0.25">
      <c r="B393" s="13" t="s">
        <v>22</v>
      </c>
      <c r="C393" s="14">
        <v>106.31380952380952</v>
      </c>
    </row>
    <row r="394" spans="1:3" s="13" customFormat="1" x14ac:dyDescent="0.25">
      <c r="B394" s="13" t="s">
        <v>23</v>
      </c>
      <c r="C394" s="14">
        <v>100.50043478260868</v>
      </c>
    </row>
    <row r="395" spans="1:3" s="13" customFormat="1" x14ac:dyDescent="0.25">
      <c r="B395" s="13" t="s">
        <v>24</v>
      </c>
      <c r="C395" s="14">
        <v>93.812380952380934</v>
      </c>
    </row>
    <row r="396" spans="1:3" s="13" customFormat="1" x14ac:dyDescent="0.25">
      <c r="B396" s="13" t="s">
        <v>25</v>
      </c>
      <c r="C396" s="14">
        <v>97.925454545454556</v>
      </c>
    </row>
    <row r="397" spans="1:3" s="13" customFormat="1" x14ac:dyDescent="0.25">
      <c r="A397" s="13">
        <v>2014</v>
      </c>
      <c r="B397" s="13" t="s">
        <v>26</v>
      </c>
      <c r="C397" s="14">
        <v>86.614347826086956</v>
      </c>
    </row>
    <row r="398" spans="1:3" s="13" customFormat="1" x14ac:dyDescent="0.25">
      <c r="B398" s="13" t="s">
        <v>17</v>
      </c>
      <c r="C398" s="14">
        <v>95.689000000000007</v>
      </c>
    </row>
    <row r="399" spans="1:3" s="13" customFormat="1" x14ac:dyDescent="0.25">
      <c r="B399" s="13" t="s">
        <v>18</v>
      </c>
      <c r="C399" s="14">
        <v>100.57333333333335</v>
      </c>
    </row>
    <row r="400" spans="1:3" s="13" customFormat="1" x14ac:dyDescent="0.25">
      <c r="B400" s="13" t="s">
        <v>19</v>
      </c>
      <c r="C400" s="14">
        <v>92.679090909090903</v>
      </c>
    </row>
    <row r="401" spans="1:3" s="13" customFormat="1" x14ac:dyDescent="0.25">
      <c r="B401" s="13" t="s">
        <v>18</v>
      </c>
      <c r="C401" s="14">
        <v>92.710909090909098</v>
      </c>
    </row>
    <row r="402" spans="1:3" s="13" customFormat="1" x14ac:dyDescent="0.25">
      <c r="B402" s="13" t="s">
        <v>20</v>
      </c>
      <c r="C402" s="14">
        <v>105.24190476190476</v>
      </c>
    </row>
    <row r="403" spans="1:3" s="13" customFormat="1" x14ac:dyDescent="0.25">
      <c r="B403" s="13" t="s">
        <v>21</v>
      </c>
      <c r="C403" s="14">
        <v>102.98608695652173</v>
      </c>
    </row>
    <row r="404" spans="1:3" s="13" customFormat="1" x14ac:dyDescent="0.25">
      <c r="B404" s="13" t="s">
        <v>19</v>
      </c>
      <c r="C404" s="14">
        <v>96.381428571428572</v>
      </c>
    </row>
    <row r="405" spans="1:3" s="13" customFormat="1" x14ac:dyDescent="0.25">
      <c r="B405" s="13" t="s">
        <v>22</v>
      </c>
      <c r="C405" s="14">
        <v>93.349090909090904</v>
      </c>
    </row>
    <row r="406" spans="1:3" s="13" customFormat="1" x14ac:dyDescent="0.25">
      <c r="B406" s="13" t="s">
        <v>23</v>
      </c>
      <c r="C406" s="14">
        <v>84.399999999999991</v>
      </c>
    </row>
    <row r="407" spans="1:3" s="13" customFormat="1" x14ac:dyDescent="0.25">
      <c r="B407" s="13" t="s">
        <v>24</v>
      </c>
      <c r="C407" s="14">
        <v>75.701500000000024</v>
      </c>
    </row>
    <row r="408" spans="1:3" s="13" customFormat="1" x14ac:dyDescent="0.25">
      <c r="B408" s="13" t="s">
        <v>25</v>
      </c>
      <c r="C408" s="14">
        <v>59.078695652173913</v>
      </c>
    </row>
    <row r="409" spans="1:3" s="13" customFormat="1" x14ac:dyDescent="0.25">
      <c r="A409" s="13">
        <v>2015</v>
      </c>
      <c r="B409" s="13" t="s">
        <v>26</v>
      </c>
      <c r="C409" s="14">
        <v>45.182272727272725</v>
      </c>
    </row>
    <row r="410" spans="1:3" s="13" customFormat="1" x14ac:dyDescent="0.25">
      <c r="B410" s="13" t="s">
        <v>17</v>
      </c>
      <c r="C410" s="14">
        <v>50.717499999999987</v>
      </c>
    </row>
    <row r="411" spans="1:3" s="13" customFormat="1" x14ac:dyDescent="0.25">
      <c r="B411" s="13" t="s">
        <v>18</v>
      </c>
      <c r="C411" s="14">
        <v>47.783636363636361</v>
      </c>
    </row>
    <row r="412" spans="1:3" s="13" customFormat="1" x14ac:dyDescent="0.25">
      <c r="B412" s="13" t="s">
        <v>19</v>
      </c>
      <c r="C412" s="14">
        <v>54.094090909090916</v>
      </c>
    </row>
    <row r="413" spans="1:3" s="13" customFormat="1" x14ac:dyDescent="0.25">
      <c r="B413" s="13" t="s">
        <v>18</v>
      </c>
      <c r="C413" s="14">
        <v>59.288095238095238</v>
      </c>
    </row>
    <row r="414" spans="1:3" s="13" customFormat="1" x14ac:dyDescent="0.25">
      <c r="B414" s="13" t="s">
        <v>20</v>
      </c>
      <c r="C414" s="14">
        <v>59.804545454545455</v>
      </c>
    </row>
    <row r="415" spans="1:3" s="13" customFormat="1" x14ac:dyDescent="0.25">
      <c r="B415" s="13" t="s">
        <v>21</v>
      </c>
      <c r="C415" s="14">
        <v>51.161739130434775</v>
      </c>
    </row>
    <row r="416" spans="1:3" s="13" customFormat="1" x14ac:dyDescent="0.25">
      <c r="B416" s="13" t="s">
        <v>19</v>
      </c>
      <c r="C416" s="14">
        <v>42.863333333333337</v>
      </c>
    </row>
    <row r="417" spans="1:3" s="13" customFormat="1" x14ac:dyDescent="0.25">
      <c r="B417" s="13" t="s">
        <v>22</v>
      </c>
      <c r="C417" s="14">
        <v>45.481363636363632</v>
      </c>
    </row>
    <row r="418" spans="1:3" s="13" customFormat="1" x14ac:dyDescent="0.25">
      <c r="B418" s="13" t="s">
        <v>23</v>
      </c>
      <c r="C418" s="14">
        <v>46.216818181818176</v>
      </c>
    </row>
    <row r="419" spans="1:3" s="13" customFormat="1" x14ac:dyDescent="0.25">
      <c r="B419" s="13" t="s">
        <v>24</v>
      </c>
      <c r="C419" s="14">
        <v>42.652380952380945</v>
      </c>
    </row>
    <row r="420" spans="1:3" s="13" customFormat="1" x14ac:dyDescent="0.25">
      <c r="B420" s="13" t="s">
        <v>25</v>
      </c>
      <c r="C420" s="14">
        <v>37.241304347826087</v>
      </c>
    </row>
    <row r="421" spans="1:3" s="13" customFormat="1" x14ac:dyDescent="0.25">
      <c r="A421" s="13">
        <v>2016</v>
      </c>
      <c r="B421" s="13" t="s">
        <v>26</v>
      </c>
      <c r="C421" s="14">
        <v>31.437999999999999</v>
      </c>
    </row>
    <row r="422" spans="1:3" s="6" customFormat="1" x14ac:dyDescent="0.25">
      <c r="A422" s="13"/>
      <c r="B422" s="13" t="s">
        <v>17</v>
      </c>
      <c r="C422" s="14">
        <v>30.348571428571425</v>
      </c>
    </row>
    <row r="423" spans="1:3" s="6" customFormat="1" x14ac:dyDescent="0.25">
      <c r="A423" s="13"/>
      <c r="B423" s="13" t="s">
        <v>18</v>
      </c>
      <c r="C423" s="14">
        <v>37.773913043478267</v>
      </c>
    </row>
    <row r="424" spans="1:3" s="6" customFormat="1" x14ac:dyDescent="0.25">
      <c r="A424" s="13"/>
      <c r="B424" s="13" t="s">
        <v>19</v>
      </c>
      <c r="C424" s="14">
        <v>40.962857142857139</v>
      </c>
    </row>
    <row r="425" spans="1:3" s="6" customFormat="1" x14ac:dyDescent="0.25">
      <c r="A425" s="13"/>
      <c r="B425" s="13" t="s">
        <v>18</v>
      </c>
      <c r="C425" s="14">
        <v>46.845909090909096</v>
      </c>
    </row>
    <row r="426" spans="1:3" s="6" customFormat="1" x14ac:dyDescent="0.25">
      <c r="A426" s="13"/>
      <c r="B426" s="13" t="s">
        <v>20</v>
      </c>
      <c r="C426" s="14">
        <v>48.748636363636372</v>
      </c>
    </row>
    <row r="427" spans="1:3" s="6" customFormat="1" x14ac:dyDescent="0.25">
      <c r="A427" s="13"/>
      <c r="B427" s="13" t="s">
        <v>21</v>
      </c>
      <c r="C427" s="14">
        <v>44.891904761904755</v>
      </c>
    </row>
    <row r="428" spans="1:3" x14ac:dyDescent="0.25">
      <c r="A428" s="13"/>
      <c r="B428" s="13" t="s">
        <v>19</v>
      </c>
      <c r="C428" s="14">
        <v>44.749130434782607</v>
      </c>
    </row>
    <row r="429" spans="1:3" x14ac:dyDescent="0.25">
      <c r="A429" s="13"/>
      <c r="B429" s="13" t="s">
        <v>22</v>
      </c>
      <c r="C429" s="14">
        <v>45.167272727272717</v>
      </c>
    </row>
    <row r="430" spans="1:3" x14ac:dyDescent="0.25">
      <c r="A430" s="13"/>
      <c r="B430" s="13" t="s">
        <v>23</v>
      </c>
      <c r="C430" s="14">
        <v>49.885238095238094</v>
      </c>
    </row>
    <row r="431" spans="1:3" x14ac:dyDescent="0.25">
      <c r="A431" s="13"/>
      <c r="B431" s="13" t="s">
        <v>24</v>
      </c>
      <c r="C431" s="14">
        <v>45.62318181818182</v>
      </c>
    </row>
    <row r="432" spans="1:3" x14ac:dyDescent="0.25">
      <c r="A432" s="13"/>
      <c r="B432" s="13" t="s">
        <v>25</v>
      </c>
      <c r="C432" s="14">
        <v>51.932380952380946</v>
      </c>
    </row>
    <row r="433" spans="1:3" x14ac:dyDescent="0.25">
      <c r="A433" s="13">
        <v>2017</v>
      </c>
      <c r="B433" s="13" t="s">
        <v>26</v>
      </c>
      <c r="C433" s="14">
        <v>52.598181818181821</v>
      </c>
    </row>
    <row r="434" spans="1:3" x14ac:dyDescent="0.25">
      <c r="A434" s="13"/>
      <c r="B434" s="13" t="s">
        <v>17</v>
      </c>
      <c r="C434" s="14">
        <v>53.402999999999999</v>
      </c>
    </row>
    <row r="435" spans="1:3" x14ac:dyDescent="0.25">
      <c r="A435" s="13"/>
      <c r="B435" s="13" t="s">
        <v>18</v>
      </c>
      <c r="C435" s="14">
        <v>49.478260869565204</v>
      </c>
    </row>
    <row r="436" spans="1:3" x14ac:dyDescent="0.25">
      <c r="A436" s="13"/>
      <c r="B436" s="13" t="s">
        <v>19</v>
      </c>
      <c r="C436" s="14">
        <v>51.247</v>
      </c>
    </row>
    <row r="437" spans="1:3" x14ac:dyDescent="0.25">
      <c r="A437" s="13"/>
      <c r="B437" s="13" t="s">
        <v>18</v>
      </c>
      <c r="C437" s="14">
        <v>48.568695652173922</v>
      </c>
    </row>
    <row r="438" spans="1:3" x14ac:dyDescent="0.25">
      <c r="A438" s="13"/>
      <c r="B438" s="13" t="s">
        <v>20</v>
      </c>
      <c r="C438" s="14">
        <v>45.313043478260873</v>
      </c>
    </row>
    <row r="439" spans="1:3" x14ac:dyDescent="0.25">
      <c r="A439" s="13"/>
      <c r="B439" s="13" t="s">
        <v>21</v>
      </c>
      <c r="C439" s="14">
        <v>46.572380952380954</v>
      </c>
    </row>
    <row r="440" spans="1:3" x14ac:dyDescent="0.25">
      <c r="A440" s="13"/>
      <c r="B440" s="13" t="s">
        <v>19</v>
      </c>
      <c r="C440" s="14">
        <v>48.036956521739135</v>
      </c>
    </row>
    <row r="441" spans="1:3" x14ac:dyDescent="0.25">
      <c r="A441" s="13"/>
      <c r="B441" s="13" t="s">
        <v>22</v>
      </c>
      <c r="C441" s="14">
        <v>49.702857142857141</v>
      </c>
    </row>
    <row r="442" spans="1:3" x14ac:dyDescent="0.25">
      <c r="A442" s="13"/>
      <c r="B442" s="13" t="s">
        <v>23</v>
      </c>
      <c r="C442" s="14">
        <v>51.577727272727266</v>
      </c>
    </row>
    <row r="443" spans="1:3" x14ac:dyDescent="0.25">
      <c r="A443" s="13"/>
      <c r="B443" s="13" t="s">
        <v>24</v>
      </c>
      <c r="C443" s="14">
        <v>56.663181818181826</v>
      </c>
    </row>
    <row r="444" spans="1:3" x14ac:dyDescent="0.25">
      <c r="A444" s="13"/>
      <c r="B444" s="13" t="s">
        <v>25</v>
      </c>
      <c r="C444" s="14">
        <v>57.899047619047622</v>
      </c>
    </row>
    <row r="445" spans="1:3" x14ac:dyDescent="0.25">
      <c r="A445" s="13">
        <v>2018</v>
      </c>
      <c r="B445" s="13" t="s">
        <v>26</v>
      </c>
      <c r="C445" s="14">
        <v>63.580434782608712</v>
      </c>
    </row>
    <row r="446" spans="1:3" x14ac:dyDescent="0.25">
      <c r="A446" s="13"/>
      <c r="B446" s="13" t="s">
        <v>17</v>
      </c>
      <c r="C446" s="14">
        <v>62.212500000000013</v>
      </c>
    </row>
    <row r="447" spans="1:3" x14ac:dyDescent="0.25">
      <c r="A447" s="13"/>
      <c r="B447" s="13" t="s">
        <v>18</v>
      </c>
      <c r="C447" s="14">
        <v>62.822272727272711</v>
      </c>
    </row>
    <row r="448" spans="1:3" x14ac:dyDescent="0.25">
      <c r="A448" s="13"/>
      <c r="B448" s="13" t="s">
        <v>19</v>
      </c>
      <c r="C448" s="14">
        <v>66.253809523809522</v>
      </c>
    </row>
    <row r="449" spans="1:3" x14ac:dyDescent="0.25">
      <c r="A449" s="13"/>
      <c r="B449" s="13" t="s">
        <v>18</v>
      </c>
      <c r="C449" s="14">
        <v>69.888695652173908</v>
      </c>
    </row>
    <row r="450" spans="1:3" x14ac:dyDescent="0.25">
      <c r="A450" s="13"/>
      <c r="B450" s="13" t="s">
        <v>20</v>
      </c>
      <c r="C450" s="14">
        <v>67.873333333333335</v>
      </c>
    </row>
    <row r="451" spans="1:3" x14ac:dyDescent="0.25">
      <c r="A451" s="13"/>
      <c r="B451" s="13" t="s">
        <v>21</v>
      </c>
      <c r="C451" s="14">
        <v>71.127272727272739</v>
      </c>
    </row>
    <row r="452" spans="1:3" x14ac:dyDescent="0.25">
      <c r="A452" s="13"/>
      <c r="B452" s="13" t="s">
        <v>19</v>
      </c>
      <c r="C452" s="14">
        <v>68.055652173913046</v>
      </c>
    </row>
    <row r="453" spans="1:3" x14ac:dyDescent="0.25">
      <c r="A453" s="13"/>
      <c r="B453" s="13" t="s">
        <v>22</v>
      </c>
      <c r="C453" s="14">
        <v>70.21250000000002</v>
      </c>
    </row>
    <row r="454" spans="1:3" x14ac:dyDescent="0.25">
      <c r="A454" s="13"/>
      <c r="B454" s="13" t="s">
        <v>23</v>
      </c>
      <c r="C454" s="14">
        <v>70.748695652173907</v>
      </c>
    </row>
    <row r="455" spans="1:3" x14ac:dyDescent="0.25">
      <c r="A455" s="13"/>
      <c r="B455" s="13" t="s">
        <v>24</v>
      </c>
      <c r="C455" s="14">
        <v>56.731363636363625</v>
      </c>
    </row>
    <row r="456" spans="1:3" x14ac:dyDescent="0.25">
      <c r="A456" s="13"/>
      <c r="B456" s="13" t="s">
        <v>25</v>
      </c>
      <c r="C456" s="14">
        <v>48.919999999999995</v>
      </c>
    </row>
    <row r="457" spans="1:3" x14ac:dyDescent="0.25">
      <c r="A457" s="13">
        <v>2019</v>
      </c>
      <c r="B457" s="13" t="s">
        <v>26</v>
      </c>
      <c r="C457" s="14">
        <v>51.201739130434788</v>
      </c>
    </row>
    <row r="458" spans="1:3" x14ac:dyDescent="0.25">
      <c r="A458" s="13"/>
      <c r="B458" s="13" t="s">
        <v>17</v>
      </c>
      <c r="C458" s="14">
        <v>54.986000000000011</v>
      </c>
    </row>
    <row r="459" spans="1:3" x14ac:dyDescent="0.25">
      <c r="A459" s="13"/>
      <c r="B459" s="13" t="s">
        <v>18</v>
      </c>
      <c r="C459" s="14">
        <v>58.151428571428575</v>
      </c>
    </row>
    <row r="460" spans="1:3" x14ac:dyDescent="0.25">
      <c r="A460" s="13"/>
      <c r="B460" s="13" t="s">
        <v>19</v>
      </c>
      <c r="C460" s="14">
        <v>63.869545454545452</v>
      </c>
    </row>
    <row r="461" spans="1:3" x14ac:dyDescent="0.25">
      <c r="A461" s="13"/>
      <c r="B461" s="13" t="s">
        <v>18</v>
      </c>
      <c r="C461" s="14">
        <v>60.721304347826091</v>
      </c>
    </row>
    <row r="462" spans="1:3" x14ac:dyDescent="0.25">
      <c r="A462" s="13"/>
      <c r="B462" s="13" t="s">
        <v>20</v>
      </c>
      <c r="C462" s="14">
        <v>54.657500000000006</v>
      </c>
    </row>
    <row r="463" spans="1:3" x14ac:dyDescent="0.25">
      <c r="A463" s="13"/>
      <c r="B463" s="13" t="s">
        <v>21</v>
      </c>
      <c r="C463" s="14">
        <v>57.332173913043484</v>
      </c>
    </row>
    <row r="464" spans="1:3" x14ac:dyDescent="0.25">
      <c r="A464" s="13"/>
      <c r="B464" s="13" t="s">
        <v>19</v>
      </c>
      <c r="C464" s="14">
        <v>54.80590909090909</v>
      </c>
    </row>
    <row r="465" spans="1:3" x14ac:dyDescent="0.25">
      <c r="A465" s="13"/>
      <c r="B465" s="13" t="s">
        <v>22</v>
      </c>
      <c r="C465" s="14">
        <v>56.857619047619046</v>
      </c>
    </row>
    <row r="466" spans="1:3" x14ac:dyDescent="0.25">
      <c r="A466" s="13"/>
      <c r="B466" s="13" t="s">
        <v>23</v>
      </c>
      <c r="C466" s="14">
        <v>53.96304347826085</v>
      </c>
    </row>
    <row r="467" spans="1:3" x14ac:dyDescent="0.25">
      <c r="A467" s="13"/>
      <c r="B467" s="13" t="s">
        <v>24</v>
      </c>
      <c r="C467" s="14">
        <v>57.0790476190476</v>
      </c>
    </row>
    <row r="468" spans="1:3" x14ac:dyDescent="0.25">
      <c r="A468" s="13"/>
      <c r="B468" s="13" t="s">
        <v>25</v>
      </c>
      <c r="C468" s="14">
        <v>59.878181818181815</v>
      </c>
    </row>
    <row r="469" spans="1:3" x14ac:dyDescent="0.25">
      <c r="A469" s="13">
        <v>2020</v>
      </c>
      <c r="B469" s="13" t="s">
        <v>26</v>
      </c>
      <c r="C469" s="14">
        <v>57.72130434782607</v>
      </c>
    </row>
    <row r="470" spans="1:3" x14ac:dyDescent="0.25">
      <c r="A470" s="13"/>
      <c r="B470" s="13" t="s">
        <v>17</v>
      </c>
      <c r="C470" s="14">
        <v>50.61699999999999</v>
      </c>
    </row>
    <row r="471" spans="1:3" x14ac:dyDescent="0.25">
      <c r="A471" s="13"/>
      <c r="B471" s="13" t="s">
        <v>18</v>
      </c>
      <c r="C471" s="14">
        <v>29.207727272727269</v>
      </c>
    </row>
    <row r="472" spans="1:3" x14ac:dyDescent="0.25">
      <c r="A472" s="13"/>
      <c r="B472" s="13" t="s">
        <v>19</v>
      </c>
      <c r="C472" s="14">
        <v>16.547619047619051</v>
      </c>
    </row>
    <row r="473" spans="1:3" x14ac:dyDescent="0.25">
      <c r="A473" s="13"/>
      <c r="B473" s="13" t="s">
        <v>18</v>
      </c>
      <c r="C473" s="14">
        <v>29.250999999999998</v>
      </c>
    </row>
    <row r="474" spans="1:3" x14ac:dyDescent="0.25">
      <c r="A474" s="13"/>
      <c r="B474" s="13" t="s">
        <v>20</v>
      </c>
      <c r="C474" s="14">
        <v>38.307272727272725</v>
      </c>
    </row>
    <row r="475" spans="1:3" x14ac:dyDescent="0.25">
      <c r="A475" s="13"/>
      <c r="B475" s="13" t="s">
        <v>21</v>
      </c>
      <c r="C475" s="14">
        <v>40.704347826086966</v>
      </c>
    </row>
    <row r="476" spans="1:3" x14ac:dyDescent="0.25">
      <c r="A476" s="13"/>
      <c r="B476" s="13" t="s">
        <v>19</v>
      </c>
      <c r="C476" s="14">
        <v>42.339047619047619</v>
      </c>
    </row>
    <row r="477" spans="1:3" x14ac:dyDescent="0.25">
      <c r="A477" s="13"/>
      <c r="B477" s="13" t="s">
        <v>22</v>
      </c>
      <c r="C477" s="14">
        <v>39.636818181818178</v>
      </c>
    </row>
    <row r="478" spans="1:3" x14ac:dyDescent="0.25">
      <c r="A478" s="13"/>
      <c r="B478" s="13" t="s">
        <v>23</v>
      </c>
      <c r="C478" s="14">
        <v>39.3959090909091</v>
      </c>
    </row>
    <row r="479" spans="1:3" x14ac:dyDescent="0.25">
      <c r="A479" s="13"/>
      <c r="B479" s="13" t="s">
        <v>24</v>
      </c>
      <c r="C479" s="14">
        <v>41.379523809523825</v>
      </c>
    </row>
    <row r="480" spans="1:3" x14ac:dyDescent="0.25">
      <c r="A480" s="13"/>
      <c r="B480" s="13" t="s">
        <v>25</v>
      </c>
      <c r="C480" s="14">
        <v>47.075217391304328</v>
      </c>
    </row>
    <row r="481" spans="1:3" x14ac:dyDescent="0.25">
      <c r="A481" s="13">
        <v>2021</v>
      </c>
      <c r="B481" s="13" t="s">
        <v>26</v>
      </c>
      <c r="C481" s="3">
        <v>51.845714285714287</v>
      </c>
    </row>
    <row r="482" spans="1:3" x14ac:dyDescent="0.25">
      <c r="A482" s="13"/>
      <c r="B482" s="13" t="s">
        <v>17</v>
      </c>
      <c r="C482" s="3">
        <v>59.068999999999996</v>
      </c>
    </row>
    <row r="483" spans="1:3" x14ac:dyDescent="0.25">
      <c r="A483" s="13"/>
      <c r="B483" s="13" t="s">
        <v>18</v>
      </c>
      <c r="C483" s="3">
        <v>62.333043478260862</v>
      </c>
    </row>
    <row r="484" spans="1:3" x14ac:dyDescent="0.25">
      <c r="A484" s="13"/>
      <c r="B484" s="13" t="s">
        <v>19</v>
      </c>
      <c r="C484" s="3">
        <v>61.702727272727273</v>
      </c>
    </row>
    <row r="485" spans="1:3" x14ac:dyDescent="0.25">
      <c r="A485" s="13"/>
      <c r="B485" s="13" t="s">
        <v>18</v>
      </c>
      <c r="C485" s="3">
        <v>65.223809523809535</v>
      </c>
    </row>
    <row r="486" spans="1:3" x14ac:dyDescent="0.25">
      <c r="A486" s="13"/>
      <c r="B486" s="13" t="s">
        <v>20</v>
      </c>
      <c r="C486" s="3">
        <v>71.378181818181815</v>
      </c>
    </row>
    <row r="487" spans="1:3" x14ac:dyDescent="0.25">
      <c r="A487" s="13"/>
      <c r="B487" s="13" t="s">
        <v>21</v>
      </c>
      <c r="C487" s="3">
        <v>72.61181818181818</v>
      </c>
    </row>
    <row r="488" spans="1:3" x14ac:dyDescent="0.25">
      <c r="A488" s="13"/>
      <c r="B488" s="13" t="s">
        <v>19</v>
      </c>
      <c r="C488" s="3">
        <v>67.730909090909094</v>
      </c>
    </row>
    <row r="489" spans="1:3" x14ac:dyDescent="0.25">
      <c r="A489" s="13"/>
      <c r="B489" s="13" t="s">
        <v>22</v>
      </c>
      <c r="C489" s="3">
        <v>71.545000000000002</v>
      </c>
    </row>
    <row r="490" spans="1:3" x14ac:dyDescent="0.25">
      <c r="A490" s="13"/>
      <c r="B490" s="13" t="s">
        <v>23</v>
      </c>
      <c r="C490" s="3">
        <v>81.476666666666688</v>
      </c>
    </row>
    <row r="491" spans="1:3" x14ac:dyDescent="0.25">
      <c r="A491" s="13"/>
      <c r="B491" s="13" t="s">
        <v>24</v>
      </c>
      <c r="C491" s="3">
        <v>79.035454545454542</v>
      </c>
    </row>
    <row r="492" spans="1:3" x14ac:dyDescent="0.25">
      <c r="A492" s="13"/>
      <c r="B492" s="13" t="s">
        <v>25</v>
      </c>
      <c r="C492" s="3">
        <v>71.677391304347822</v>
      </c>
    </row>
    <row r="493" spans="1:3" x14ac:dyDescent="0.25">
      <c r="A493" s="13">
        <v>2022</v>
      </c>
      <c r="B493" s="13" t="s">
        <v>26</v>
      </c>
      <c r="C493" s="3">
        <v>83.254761904761907</v>
      </c>
    </row>
    <row r="494" spans="1:3" x14ac:dyDescent="0.25">
      <c r="A494" s="13"/>
      <c r="B494" s="13" t="s">
        <v>17</v>
      </c>
      <c r="C494" s="3">
        <v>91.717000000000013</v>
      </c>
    </row>
    <row r="495" spans="1:3" x14ac:dyDescent="0.25">
      <c r="A495" s="13"/>
      <c r="B495" s="13" t="s">
        <v>18</v>
      </c>
      <c r="C495" s="3">
        <v>108.74347826086958</v>
      </c>
    </row>
    <row r="496" spans="1:3" x14ac:dyDescent="0.25">
      <c r="A496" s="13"/>
      <c r="B496" s="13" t="s">
        <v>19</v>
      </c>
      <c r="C496" s="3">
        <v>102.01666666666667</v>
      </c>
    </row>
    <row r="497" spans="1:3" x14ac:dyDescent="0.25">
      <c r="A497" s="13"/>
      <c r="B497" s="13" t="s">
        <v>18</v>
      </c>
      <c r="C497" s="3">
        <v>109.79818181818183</v>
      </c>
    </row>
    <row r="498" spans="1:3" x14ac:dyDescent="0.25">
      <c r="A498" s="13"/>
      <c r="B498" s="13" t="s">
        <v>20</v>
      </c>
      <c r="C498" s="3">
        <v>114.62954545454546</v>
      </c>
    </row>
    <row r="499" spans="1:3" x14ac:dyDescent="0.25">
      <c r="A499" s="13"/>
      <c r="B499" s="13" t="s">
        <v>21</v>
      </c>
      <c r="C499" s="3">
        <v>102.05523809523808</v>
      </c>
    </row>
    <row r="500" spans="1:3" x14ac:dyDescent="0.25">
      <c r="A500" s="13"/>
      <c r="B500" s="13" t="s">
        <v>19</v>
      </c>
      <c r="C500" s="3">
        <v>93.665217391304353</v>
      </c>
    </row>
    <row r="501" spans="1:3" x14ac:dyDescent="0.25">
      <c r="A501" s="13"/>
      <c r="B501" s="13" t="s">
        <v>22</v>
      </c>
      <c r="C501" s="3">
        <v>84.3959090909091</v>
      </c>
    </row>
    <row r="502" spans="1:3" x14ac:dyDescent="0.25">
      <c r="A502" s="13"/>
      <c r="B502" s="13" t="s">
        <v>23</v>
      </c>
      <c r="C502" s="3">
        <v>87.554761904761904</v>
      </c>
    </row>
    <row r="503" spans="1:3" x14ac:dyDescent="0.25">
      <c r="A503" s="13"/>
      <c r="B503" s="13" t="s">
        <v>24</v>
      </c>
      <c r="C503" s="3">
        <v>84.195909090909083</v>
      </c>
    </row>
    <row r="504" spans="1:3" x14ac:dyDescent="0.25">
      <c r="A504" s="13"/>
      <c r="B504" s="13" t="s">
        <v>25</v>
      </c>
      <c r="C504" s="3">
        <v>76.60227272727272</v>
      </c>
    </row>
    <row r="505" spans="1:3" x14ac:dyDescent="0.25">
      <c r="A505" s="13">
        <v>2023</v>
      </c>
      <c r="B505" s="13" t="s">
        <v>26</v>
      </c>
      <c r="C505" s="3">
        <v>78.176818181818177</v>
      </c>
    </row>
    <row r="506" spans="1:3" x14ac:dyDescent="0.25">
      <c r="A506" s="13"/>
      <c r="B506" s="13" t="s">
        <v>17</v>
      </c>
      <c r="C506" s="3">
        <v>76.8065</v>
      </c>
    </row>
    <row r="507" spans="1:3" x14ac:dyDescent="0.25">
      <c r="A507" s="13"/>
      <c r="B507" s="13" t="s">
        <v>18</v>
      </c>
      <c r="C507" s="3">
        <v>73.275217391304352</v>
      </c>
    </row>
    <row r="508" spans="1:3" x14ac:dyDescent="0.25">
      <c r="A508" s="13"/>
      <c r="B508" s="13" t="s">
        <v>19</v>
      </c>
      <c r="C508" s="3">
        <v>79.236000000000004</v>
      </c>
    </row>
    <row r="509" spans="1:3" x14ac:dyDescent="0.25">
      <c r="A509" s="13"/>
      <c r="B509" s="13" t="s">
        <v>18</v>
      </c>
      <c r="C509" s="3">
        <v>71.446956521739125</v>
      </c>
    </row>
    <row r="510" spans="1:3" x14ac:dyDescent="0.25">
      <c r="A510" s="13"/>
      <c r="B510" s="13" t="s">
        <v>20</v>
      </c>
      <c r="C510" s="3">
        <v>70.301363636363632</v>
      </c>
    </row>
    <row r="511" spans="1:3" x14ac:dyDescent="0.25">
      <c r="A511" s="13"/>
      <c r="B511" s="13" t="s">
        <v>21</v>
      </c>
      <c r="C511" s="3">
        <v>75.841428571428565</v>
      </c>
    </row>
    <row r="512" spans="1:3" x14ac:dyDescent="0.25">
      <c r="A512" s="13"/>
      <c r="B512" s="13" t="s">
        <v>19</v>
      </c>
      <c r="C512" s="3">
        <v>81.403478260869576</v>
      </c>
    </row>
    <row r="513" spans="1:3" x14ac:dyDescent="0.25">
      <c r="A513" s="13"/>
      <c r="B513" s="13" t="s">
        <v>22</v>
      </c>
      <c r="C513" s="3">
        <v>89.383809523809532</v>
      </c>
    </row>
    <row r="514" spans="1:3" x14ac:dyDescent="0.25">
      <c r="A514" s="13"/>
      <c r="B514" s="13" t="s">
        <v>23</v>
      </c>
      <c r="C514" s="3">
        <v>85.496363636363625</v>
      </c>
    </row>
    <row r="515" spans="1:3" x14ac:dyDescent="0.25">
      <c r="A515" s="13"/>
      <c r="B515" s="13" t="s">
        <v>24</v>
      </c>
      <c r="C515" s="3">
        <v>77.506363636363631</v>
      </c>
    </row>
    <row r="516" spans="1:3" x14ac:dyDescent="0.25">
      <c r="A516" s="13"/>
      <c r="B516" s="13" t="s">
        <v>25</v>
      </c>
      <c r="C516" s="3">
        <v>72.137142857142848</v>
      </c>
    </row>
  </sheetData>
  <mergeCells count="2">
    <mergeCell ref="B4:S4"/>
    <mergeCell ref="B2:S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2013-06-13T16:56:07Z</dcterms:created>
  <dcterms:modified xsi:type="dcterms:W3CDTF">2024-06-28T19:54:28Z</dcterms:modified>
</cp:coreProperties>
</file>