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limaco\Josue\00 Año 2024\Anuario\_Tablas\"/>
    </mc:Choice>
  </mc:AlternateContent>
  <xr:revisionPtr revIDLastSave="0" documentId="13_ncr:1_{460F85AD-3109-4324-96D0-DC15EA957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.3.3" sheetId="1" r:id="rId1"/>
  </sheets>
  <calcPr calcId="191029"/>
</workbook>
</file>

<file path=xl/calcChain.xml><?xml version="1.0" encoding="utf-8"?>
<calcChain xmlns="http://schemas.openxmlformats.org/spreadsheetml/2006/main">
  <c r="I8" i="1" l="1"/>
  <c r="I9" i="1"/>
  <c r="I10" i="1"/>
  <c r="I11" i="1"/>
  <c r="F8" i="1"/>
  <c r="F9" i="1"/>
  <c r="F10" i="1"/>
  <c r="F11" i="1"/>
  <c r="H7" i="1"/>
  <c r="E7" i="1"/>
  <c r="C7" i="1"/>
  <c r="I7" i="1" l="1"/>
  <c r="F7" i="1"/>
</calcChain>
</file>

<file path=xl/sharedStrings.xml><?xml version="1.0" encoding="utf-8"?>
<sst xmlns="http://schemas.openxmlformats.org/spreadsheetml/2006/main" count="17" uniqueCount="15">
  <si>
    <t>FUENTE DE FINANCIAMIENTO</t>
  </si>
  <si>
    <t>COMPROMISO</t>
  </si>
  <si>
    <t>DEVENGADO</t>
  </si>
  <si>
    <t>% Avance</t>
  </si>
  <si>
    <t>TOTAL</t>
  </si>
  <si>
    <t>Recursos Ordinarios</t>
  </si>
  <si>
    <t>Recursos Directamente Recaudados</t>
  </si>
  <si>
    <t>Recursos por Oper. Of. De Crédito</t>
  </si>
  <si>
    <t>Donaciones y Transferencias</t>
  </si>
  <si>
    <t>(En millones de soles)</t>
  </si>
  <si>
    <t>Fuente: MEF - Consulta Amigable</t>
  </si>
  <si>
    <t>Elaboración: MTC - OGPP - Oficina de Estadistica</t>
  </si>
  <si>
    <t xml:space="preserve">PIM
AL 30 NOV  </t>
  </si>
  <si>
    <t>Acumulado al 31dic.</t>
  </si>
  <si>
    <t>PRESUPUESTO DEL PLIEGO 036 MTC POR FUENTES DE FINANCIAMIENTO: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</si>
</sst>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,"/>
    <numFmt numFmtId="165" formatCode="0.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sz val="8"/>
      <color theme="1"/>
      <name val="Optima"/>
      <family val="2"/>
    </font>
    <font>
      <sz val="9"/>
      <color theme="1"/>
      <name val="Segoe UI Symbol"/>
      <family val="2"/>
    </font>
    <font>
      <sz val="9"/>
      <name val="Segoe UI Symbol"/>
      <family val="2"/>
    </font>
    <font>
      <b/>
      <sz val="12"/>
      <color theme="1"/>
      <name val="Segoe UI Symbol"/>
      <family val="2"/>
    </font>
    <font>
      <b/>
      <sz val="9"/>
      <color theme="1"/>
      <name val="Optima"/>
      <family val="2"/>
    </font>
    <font>
      <sz val="9"/>
      <color theme="1"/>
      <name val="Optima"/>
      <family val="2"/>
    </font>
    <font>
      <sz val="8"/>
      <color theme="1"/>
      <name val="Calibri"/>
      <family val="2"/>
      <scheme val="minor"/>
    </font>
    <font>
      <b/>
      <sz val="9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/>
    <xf numFmtId="0" fontId="3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9" fillId="0" borderId="4" xfId="0" applyNumberFormat="1" applyFont="1" applyBorder="1" applyAlignment="1">
      <alignment vertical="center"/>
    </xf>
    <xf numFmtId="0" fontId="11" fillId="2" borderId="0" xfId="0" applyFont="1" applyFill="1"/>
    <xf numFmtId="1" fontId="11" fillId="2" borderId="0" xfId="0" applyNumberFormat="1" applyFont="1" applyFill="1" applyAlignment="1">
      <alignment horizontal="right"/>
    </xf>
    <xf numFmtId="164" fontId="12" fillId="2" borderId="4" xfId="0" applyNumberFormat="1" applyFont="1" applyFill="1" applyBorder="1" applyAlignment="1">
      <alignment horizontal="center" vertical="center"/>
    </xf>
    <xf numFmtId="166" fontId="12" fillId="2" borderId="4" xfId="6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6" fontId="6" fillId="2" borderId="0" xfId="6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center" vertical="center"/>
    </xf>
    <xf numFmtId="166" fontId="6" fillId="2" borderId="5" xfId="6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vertical="center"/>
    </xf>
    <xf numFmtId="3" fontId="10" fillId="2" borderId="5" xfId="0" applyNumberFormat="1" applyFont="1" applyFill="1" applyBorder="1" applyAlignment="1">
      <alignment vertical="center"/>
    </xf>
  </cellXfs>
  <cellStyles count="7">
    <cellStyle name="Millares 3" xfId="1" xr:uid="{00000000-0005-0000-0000-000000000000}"/>
    <cellStyle name="Normal" xfId="0" builtinId="0"/>
    <cellStyle name="Normal 10" xfId="2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B2:P29"/>
  <sheetViews>
    <sheetView showGridLines="0" showRowColHeaders="0" tabSelected="1" zoomScale="115" zoomScaleNormal="115" workbookViewId="0">
      <selection activeCell="B32" sqref="B32"/>
    </sheetView>
  </sheetViews>
  <sheetFormatPr baseColWidth="10" defaultColWidth="11.42578125" defaultRowHeight="14.25" x14ac:dyDescent="0.25"/>
  <cols>
    <col min="1" max="1" width="2.7109375" style="1" customWidth="1"/>
    <col min="2" max="2" width="33.42578125" style="1" customWidth="1"/>
    <col min="3" max="3" width="11.42578125" style="1"/>
    <col min="4" max="4" width="3.7109375" style="1" customWidth="1"/>
    <col min="5" max="5" width="13" style="1" customWidth="1"/>
    <col min="6" max="6" width="11.42578125" style="1"/>
    <col min="7" max="7" width="3.7109375" style="1" customWidth="1"/>
    <col min="8" max="8" width="12.28515625" style="1" customWidth="1"/>
    <col min="9" max="10" width="11.42578125" style="1"/>
    <col min="11" max="11" width="36.28515625" style="1" customWidth="1"/>
    <col min="12" max="16" width="17.7109375" style="1" customWidth="1"/>
    <col min="17" max="16384" width="11.42578125" style="1"/>
  </cols>
  <sheetData>
    <row r="2" spans="2:16" ht="17.25" x14ac:dyDescent="0.25">
      <c r="B2" s="32" t="s">
        <v>14</v>
      </c>
      <c r="C2" s="32"/>
      <c r="D2" s="32"/>
      <c r="E2" s="32"/>
      <c r="F2" s="32"/>
      <c r="G2" s="32"/>
      <c r="H2" s="32"/>
      <c r="I2" s="32"/>
    </row>
    <row r="3" spans="2:16" x14ac:dyDescent="0.25">
      <c r="B3" s="4"/>
      <c r="C3" s="4"/>
      <c r="D3" s="4"/>
      <c r="E3" s="4"/>
      <c r="F3" s="4"/>
      <c r="G3" s="4"/>
      <c r="H3" s="4"/>
      <c r="I3" s="4"/>
    </row>
    <row r="4" spans="2:16" ht="15" thickBot="1" x14ac:dyDescent="0.3">
      <c r="B4" s="33" t="s">
        <v>9</v>
      </c>
      <c r="C4" s="33"/>
      <c r="D4" s="33"/>
      <c r="E4" s="33"/>
      <c r="F4" s="33"/>
      <c r="G4" s="33"/>
      <c r="H4" s="33"/>
      <c r="I4" s="33"/>
    </row>
    <row r="5" spans="2:16" s="8" customFormat="1" ht="17.25" customHeight="1" x14ac:dyDescent="0.25">
      <c r="B5" s="28" t="s">
        <v>0</v>
      </c>
      <c r="C5" s="28" t="s">
        <v>12</v>
      </c>
      <c r="D5" s="5"/>
      <c r="E5" s="31" t="s">
        <v>1</v>
      </c>
      <c r="F5" s="31"/>
      <c r="G5" s="7"/>
      <c r="H5" s="31" t="s">
        <v>2</v>
      </c>
      <c r="I5" s="31"/>
    </row>
    <row r="6" spans="2:16" s="8" customFormat="1" ht="33" customHeight="1" thickBot="1" x14ac:dyDescent="0.3">
      <c r="B6" s="29"/>
      <c r="C6" s="30"/>
      <c r="D6" s="6"/>
      <c r="E6" s="26" t="s">
        <v>13</v>
      </c>
      <c r="F6" s="26" t="s">
        <v>3</v>
      </c>
      <c r="G6" s="21"/>
      <c r="H6" s="26" t="s">
        <v>13</v>
      </c>
      <c r="I6" s="26" t="s">
        <v>3</v>
      </c>
    </row>
    <row r="7" spans="2:16" s="8" customFormat="1" ht="18" customHeight="1" x14ac:dyDescent="0.25">
      <c r="B7" s="2" t="s">
        <v>4</v>
      </c>
      <c r="C7" s="12">
        <f>SUM(C8:C11)</f>
        <v>10226.425735000001</v>
      </c>
      <c r="D7" s="15"/>
      <c r="E7" s="12">
        <f>SUM(E8:E11)</f>
        <v>9405.0000419999997</v>
      </c>
      <c r="F7" s="16">
        <f>+E7/C7</f>
        <v>0.91967616894838766</v>
      </c>
      <c r="G7" s="17"/>
      <c r="H7" s="12">
        <f>SUM(H8:H11)</f>
        <v>9335.3453679999984</v>
      </c>
      <c r="I7" s="16">
        <f>+H7/C7</f>
        <v>0.91286492562594235</v>
      </c>
    </row>
    <row r="8" spans="2:16" s="8" customFormat="1" ht="15" customHeight="1" x14ac:dyDescent="0.25">
      <c r="B8" s="3" t="s">
        <v>5</v>
      </c>
      <c r="C8" s="34">
        <v>9699.8432740000007</v>
      </c>
      <c r="D8" s="18"/>
      <c r="E8" s="34">
        <v>8908.1746949999997</v>
      </c>
      <c r="F8" s="19">
        <f t="shared" ref="F8:F11" si="0">+E8/C8</f>
        <v>0.91838336387124586</v>
      </c>
      <c r="G8" s="20"/>
      <c r="H8" s="34">
        <v>8847.1236329999992</v>
      </c>
      <c r="I8" s="19">
        <f t="shared" ref="I8:I11" si="1">+H8/C8</f>
        <v>0.91208933825913674</v>
      </c>
    </row>
    <row r="9" spans="2:16" s="8" customFormat="1" ht="15" customHeight="1" x14ac:dyDescent="0.25">
      <c r="B9" s="3" t="s">
        <v>6</v>
      </c>
      <c r="C9" s="34">
        <v>37.034855999999998</v>
      </c>
      <c r="D9" s="18"/>
      <c r="E9" s="34">
        <v>36.978580999999998</v>
      </c>
      <c r="F9" s="19">
        <f t="shared" si="0"/>
        <v>0.99848048551883128</v>
      </c>
      <c r="G9" s="20"/>
      <c r="H9" s="34">
        <v>36.652088999999997</v>
      </c>
      <c r="I9" s="19">
        <f t="shared" si="1"/>
        <v>0.98966468237381555</v>
      </c>
    </row>
    <row r="10" spans="2:16" s="8" customFormat="1" ht="15" customHeight="1" x14ac:dyDescent="0.25">
      <c r="B10" s="3" t="s">
        <v>7</v>
      </c>
      <c r="C10" s="34">
        <v>476.91177199999998</v>
      </c>
      <c r="D10" s="18"/>
      <c r="E10" s="34">
        <v>447.35506600000002</v>
      </c>
      <c r="F10" s="19">
        <f t="shared" si="0"/>
        <v>0.93802479256058291</v>
      </c>
      <c r="G10" s="20"/>
      <c r="H10" s="34">
        <v>439.08513199999999</v>
      </c>
      <c r="I10" s="19">
        <f t="shared" si="1"/>
        <v>0.9206841973278026</v>
      </c>
    </row>
    <row r="11" spans="2:16" s="8" customFormat="1" ht="15" customHeight="1" x14ac:dyDescent="0.25">
      <c r="B11" s="22" t="s">
        <v>8</v>
      </c>
      <c r="C11" s="35">
        <v>12.635833</v>
      </c>
      <c r="D11" s="23"/>
      <c r="E11" s="35">
        <v>12.4917</v>
      </c>
      <c r="F11" s="24">
        <f t="shared" si="0"/>
        <v>0.98859331236808845</v>
      </c>
      <c r="G11" s="25"/>
      <c r="H11" s="35">
        <v>12.484514000000001</v>
      </c>
      <c r="I11" s="24">
        <f t="shared" si="1"/>
        <v>0.98802461222778115</v>
      </c>
    </row>
    <row r="12" spans="2:16" s="8" customFormat="1" ht="12" x14ac:dyDescent="0.25">
      <c r="B12" s="9" t="s">
        <v>10</v>
      </c>
      <c r="C12" s="11"/>
      <c r="D12" s="18"/>
      <c r="E12" s="11"/>
      <c r="F12" s="19"/>
      <c r="G12" s="20"/>
      <c r="H12" s="11"/>
      <c r="I12" s="19"/>
    </row>
    <row r="13" spans="2:16" s="8" customFormat="1" x14ac:dyDescent="0.25">
      <c r="B13" s="10" t="s">
        <v>11</v>
      </c>
      <c r="C13" s="3"/>
      <c r="D13" s="3"/>
      <c r="E13" s="3"/>
      <c r="F13" s="3"/>
      <c r="G13" s="3"/>
      <c r="H13" s="3"/>
      <c r="I13" s="3"/>
    </row>
    <row r="14" spans="2:16" s="8" customFormat="1" x14ac:dyDescent="0.25">
      <c r="C14" s="3"/>
      <c r="D14" s="3"/>
      <c r="E14" s="3"/>
      <c r="F14" s="3"/>
      <c r="G14" s="3"/>
      <c r="H14" s="3"/>
      <c r="I14" s="3"/>
      <c r="K14" s="1"/>
      <c r="L14" s="1"/>
      <c r="M14" s="1"/>
      <c r="N14" s="1"/>
      <c r="O14" s="1"/>
      <c r="P14" s="1"/>
    </row>
    <row r="15" spans="2:16" x14ac:dyDescent="0.25">
      <c r="E15" s="34"/>
    </row>
    <row r="16" spans="2:16" x14ac:dyDescent="0.25">
      <c r="B16" s="13"/>
      <c r="C16" s="13"/>
      <c r="D16" s="13"/>
      <c r="E16" s="34"/>
    </row>
    <row r="17" spans="2:8" x14ac:dyDescent="0.25">
      <c r="B17" s="3"/>
      <c r="C17" s="27"/>
      <c r="D17" s="27"/>
      <c r="E17" s="34"/>
      <c r="G17" s="27"/>
      <c r="H17" s="27"/>
    </row>
    <row r="18" spans="2:8" x14ac:dyDescent="0.25">
      <c r="B18" s="3"/>
      <c r="C18" s="27"/>
      <c r="D18" s="27"/>
      <c r="E18" s="34"/>
      <c r="G18" s="27"/>
      <c r="H18" s="27"/>
    </row>
    <row r="23" spans="2:8" ht="15.75" customHeight="1" x14ac:dyDescent="0.25"/>
    <row r="29" spans="2:8" x14ac:dyDescent="0.25">
      <c r="C29" s="14"/>
      <c r="D29" s="14"/>
      <c r="E29" s="14"/>
      <c r="F29" s="14"/>
      <c r="G29" s="14"/>
      <c r="H29" s="14"/>
    </row>
  </sheetData>
  <mergeCells count="6">
    <mergeCell ref="B5:B6"/>
    <mergeCell ref="C5:C6"/>
    <mergeCell ref="E5:F5"/>
    <mergeCell ref="H5:I5"/>
    <mergeCell ref="B2:I2"/>
    <mergeCell ref="B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2013-06-06T17:22:42Z</dcterms:created>
  <dcterms:modified xsi:type="dcterms:W3CDTF">2024-06-28T21:05:34Z</dcterms:modified>
</cp:coreProperties>
</file>