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rectiva de ETES\Directiva ETES_Final_14_10\"/>
    </mc:Choice>
  </mc:AlternateContent>
  <bookViews>
    <workbookView xWindow="0" yWindow="0" windowWidth="21600" windowHeight="8535" tabRatio="922" activeTab="8"/>
  </bookViews>
  <sheets>
    <sheet name="FOR 01ETES" sheetId="79" r:id="rId1"/>
    <sheet name="FOR02ETES" sheetId="65" r:id="rId2"/>
    <sheet name="FOR 03ETES" sheetId="66" r:id="rId3"/>
    <sheet name="FOR 04ETES" sheetId="77" r:id="rId4"/>
    <sheet name="FOR 05ETES" sheetId="61" r:id="rId5"/>
    <sheet name="ANEXO 01E" sheetId="80" r:id="rId6"/>
    <sheet name="ANEXO 02E" sheetId="81" r:id="rId7"/>
    <sheet name="ANEXO 03E" sheetId="82" r:id="rId8"/>
    <sheet name="ANEXO 04E" sheetId="83" r:id="rId9"/>
  </sheets>
  <definedNames>
    <definedName name="_xlnm.Print_Area" localSheetId="6">'ANEXO 02E'!$A$1:$L$58</definedName>
    <definedName name="_xlnm.Print_Area" localSheetId="7">'ANEXO 03E'!$A$1:$R$54</definedName>
    <definedName name="_xlnm.Print_Area" localSheetId="8">'ANEXO 04E'!$A$1:$N$30</definedName>
    <definedName name="_xlnm.Print_Area" localSheetId="0">'FOR 01ETES'!$B$1:$X$68</definedName>
    <definedName name="_xlnm.Print_Area" localSheetId="1">FOR02ETES!$A$1:$R$54</definedName>
    <definedName name="_xlnm.Print_Titles" localSheetId="1">FOR02ETES!$9:$18</definedName>
  </definedNames>
  <calcPr calcId="152511"/>
</workbook>
</file>

<file path=xl/calcChain.xml><?xml version="1.0" encoding="utf-8"?>
<calcChain xmlns="http://schemas.openxmlformats.org/spreadsheetml/2006/main">
  <c r="P44" i="82" l="1"/>
  <c r="P43" i="82" s="1"/>
  <c r="O44" i="82"/>
  <c r="O43" i="82"/>
  <c r="N43" i="82"/>
  <c r="M43" i="82"/>
  <c r="L43" i="82"/>
  <c r="K43" i="82"/>
  <c r="J43" i="82"/>
  <c r="I43" i="82"/>
  <c r="O42" i="82"/>
  <c r="P42" i="82" s="1"/>
  <c r="O41" i="82"/>
  <c r="P41" i="82" s="1"/>
  <c r="O40" i="82"/>
  <c r="O39" i="82" s="1"/>
  <c r="N39" i="82"/>
  <c r="M39" i="82"/>
  <c r="L39" i="82"/>
  <c r="K39" i="82"/>
  <c r="J39" i="82"/>
  <c r="I39" i="82"/>
  <c r="P38" i="82"/>
  <c r="O38" i="82"/>
  <c r="O37" i="82"/>
  <c r="P37" i="82" s="1"/>
  <c r="O36" i="82"/>
  <c r="P36" i="82" s="1"/>
  <c r="O35" i="82"/>
  <c r="P35" i="82" s="1"/>
  <c r="P34" i="82"/>
  <c r="O34" i="82"/>
  <c r="O31" i="82"/>
  <c r="P31" i="82" s="1"/>
  <c r="O30" i="82"/>
  <c r="P30" i="82" s="1"/>
  <c r="O29" i="82"/>
  <c r="N29" i="82"/>
  <c r="M29" i="82"/>
  <c r="L29" i="82"/>
  <c r="K29" i="82"/>
  <c r="J29" i="82"/>
  <c r="I29" i="82"/>
  <c r="O28" i="82"/>
  <c r="P28" i="82" s="1"/>
  <c r="P27" i="82" s="1"/>
  <c r="P26" i="82" s="1"/>
  <c r="P25" i="82" s="1"/>
  <c r="N27" i="82"/>
  <c r="M27" i="82"/>
  <c r="M26" i="82" s="1"/>
  <c r="M25" i="82" s="1"/>
  <c r="L27" i="82"/>
  <c r="K27" i="82"/>
  <c r="J27" i="82"/>
  <c r="I27" i="82"/>
  <c r="I26" i="82" s="1"/>
  <c r="I25" i="82" s="1"/>
  <c r="N26" i="82"/>
  <c r="L26" i="82"/>
  <c r="L25" i="82" s="1"/>
  <c r="K26" i="82"/>
  <c r="K25" i="82" s="1"/>
  <c r="J26" i="82"/>
  <c r="J25" i="82" s="1"/>
  <c r="N25" i="82"/>
  <c r="O24" i="82"/>
  <c r="P24" i="82" s="1"/>
  <c r="P23" i="82" s="1"/>
  <c r="P22" i="82" s="1"/>
  <c r="P21" i="82" s="1"/>
  <c r="O23" i="82"/>
  <c r="O22" i="82" s="1"/>
  <c r="O21" i="82" s="1"/>
  <c r="N23" i="82"/>
  <c r="M23" i="82"/>
  <c r="L23" i="82"/>
  <c r="K23" i="82"/>
  <c r="K22" i="82" s="1"/>
  <c r="K21" i="82" s="1"/>
  <c r="J23" i="82"/>
  <c r="I23" i="82"/>
  <c r="N22" i="82"/>
  <c r="N21" i="82" s="1"/>
  <c r="M22" i="82"/>
  <c r="M21" i="82" s="1"/>
  <c r="L22" i="82"/>
  <c r="L21" i="82" s="1"/>
  <c r="J22" i="82"/>
  <c r="I22" i="82"/>
  <c r="I21" i="82" s="1"/>
  <c r="J21" i="82"/>
  <c r="O20" i="82"/>
  <c r="P20" i="82" s="1"/>
  <c r="P19" i="82" s="1"/>
  <c r="P18" i="82" s="1"/>
  <c r="P17" i="82" s="1"/>
  <c r="P16" i="82" s="1"/>
  <c r="O19" i="82"/>
  <c r="O18" i="82" s="1"/>
  <c r="O17" i="82" s="1"/>
  <c r="O16" i="82" s="1"/>
  <c r="N19" i="82"/>
  <c r="N18" i="82" s="1"/>
  <c r="N17" i="82" s="1"/>
  <c r="N16" i="82" s="1"/>
  <c r="N15" i="82" s="1"/>
  <c r="M19" i="82"/>
  <c r="M18" i="82" s="1"/>
  <c r="M17" i="82" s="1"/>
  <c r="M16" i="82" s="1"/>
  <c r="L19" i="82"/>
  <c r="K19" i="82"/>
  <c r="J19" i="82"/>
  <c r="I19" i="82"/>
  <c r="L18" i="82"/>
  <c r="K18" i="82"/>
  <c r="J18" i="82"/>
  <c r="J17" i="82" s="1"/>
  <c r="J16" i="82" s="1"/>
  <c r="I18" i="82"/>
  <c r="I17" i="82" s="1"/>
  <c r="I16" i="82" s="1"/>
  <c r="L17" i="82"/>
  <c r="L16" i="82" s="1"/>
  <c r="K17" i="82"/>
  <c r="K16" i="82"/>
  <c r="K52" i="81"/>
  <c r="J51" i="81"/>
  <c r="J52" i="81" s="1"/>
  <c r="I50" i="81"/>
  <c r="I52" i="81" s="1"/>
  <c r="L48" i="81"/>
  <c r="L43" i="81"/>
  <c r="L38" i="81"/>
  <c r="L31" i="81"/>
  <c r="L26" i="81"/>
  <c r="L21" i="81"/>
  <c r="L20" i="81"/>
  <c r="J15" i="82" l="1"/>
  <c r="L15" i="82"/>
  <c r="K15" i="82"/>
  <c r="I15" i="82"/>
  <c r="P29" i="82"/>
  <c r="P15" i="82" s="1"/>
  <c r="M15" i="82"/>
  <c r="P40" i="82"/>
  <c r="P39" i="82" s="1"/>
  <c r="O27" i="82"/>
  <c r="O26" i="82" s="1"/>
  <c r="O25" i="82" s="1"/>
  <c r="O15" i="82" s="1"/>
  <c r="L50" i="81"/>
  <c r="L51" i="81"/>
  <c r="G28" i="61"/>
  <c r="G27" i="61" s="1"/>
  <c r="G15" i="61"/>
  <c r="G21" i="61"/>
  <c r="G14" i="61"/>
  <c r="H28" i="61"/>
  <c r="H27" i="61" s="1"/>
  <c r="H15" i="61"/>
  <c r="H14" i="61" s="1"/>
  <c r="H21" i="61"/>
  <c r="Q28" i="61"/>
  <c r="Q27" i="61" s="1"/>
  <c r="Q15" i="61"/>
  <c r="Q21" i="61"/>
  <c r="R28" i="61"/>
  <c r="R27" i="61" s="1"/>
  <c r="R15" i="61"/>
  <c r="R14" i="61" s="1"/>
  <c r="R21" i="61"/>
  <c r="F28" i="61"/>
  <c r="F27" i="61" s="1"/>
  <c r="F15" i="61"/>
  <c r="F21" i="61"/>
  <c r="L52" i="81" l="1"/>
  <c r="G41" i="61"/>
  <c r="Q14" i="61"/>
  <c r="Q41" i="61" s="1"/>
  <c r="R41" i="61"/>
  <c r="F14" i="61"/>
  <c r="F41" i="61" s="1"/>
  <c r="H41" i="61"/>
  <c r="O32" i="82"/>
  <c r="O33" i="82"/>
  <c r="L32" i="82"/>
  <c r="L33" i="82"/>
  <c r="N32" i="82"/>
  <c r="N33" i="82"/>
  <c r="M33" i="82"/>
  <c r="M32" i="82"/>
  <c r="P32" i="82"/>
  <c r="P33" i="82"/>
  <c r="K32" i="82"/>
  <c r="K33" i="82"/>
  <c r="I32" i="82"/>
  <c r="I33" i="82"/>
  <c r="J32" i="82"/>
  <c r="J33" i="82"/>
</calcChain>
</file>

<file path=xl/sharedStrings.xml><?xml version="1.0" encoding="utf-8"?>
<sst xmlns="http://schemas.openxmlformats.org/spreadsheetml/2006/main" count="587" uniqueCount="287">
  <si>
    <t>I</t>
  </si>
  <si>
    <t>II</t>
  </si>
  <si>
    <t>ENTIDAD :</t>
  </si>
  <si>
    <t xml:space="preserve">NOTA : </t>
  </si>
  <si>
    <t xml:space="preserve">   -  Todos los conceptos aplicables deben ser llenados</t>
  </si>
  <si>
    <t>ENTIDAD</t>
  </si>
  <si>
    <t>I TRIMESTRE</t>
  </si>
  <si>
    <t>II TRIMESTRE</t>
  </si>
  <si>
    <t>III TRIMESTRE</t>
  </si>
  <si>
    <t>TOTAL</t>
  </si>
  <si>
    <t>GASTOS DE CAPITAL</t>
  </si>
  <si>
    <t>__________________________________</t>
  </si>
  <si>
    <t>CONTADOR</t>
  </si>
  <si>
    <t>PRESUPUESTO Y PLANIFICACION</t>
  </si>
  <si>
    <t>Sello y Firma</t>
  </si>
  <si>
    <t>DONACIONES</t>
  </si>
  <si>
    <t>TRANSFERENCIAS</t>
  </si>
  <si>
    <t>1.</t>
  </si>
  <si>
    <t>3.</t>
  </si>
  <si>
    <t>BIENES Y SERVICIOS</t>
  </si>
  <si>
    <t>TITULAR DE LA ENTIDAD</t>
  </si>
  <si>
    <t>…</t>
  </si>
  <si>
    <t>:</t>
  </si>
  <si>
    <t>TOTAL ENTIDAD</t>
  </si>
  <si>
    <t>INGRESOS DE CAPITAL</t>
  </si>
  <si>
    <t xml:space="preserve">1. </t>
  </si>
  <si>
    <t>4.</t>
  </si>
  <si>
    <t xml:space="preserve"> TOTAL   GENERAL</t>
  </si>
  <si>
    <t>____________________________________</t>
  </si>
  <si>
    <t>_________________________________</t>
  </si>
  <si>
    <t>ENTIDAD ACREEDORA</t>
  </si>
  <si>
    <t xml:space="preserve">   DISPOSITIVO</t>
  </si>
  <si>
    <t>MONTO AUTORIZADO</t>
  </si>
  <si>
    <t>LEGAL</t>
  </si>
  <si>
    <t>N°</t>
  </si>
  <si>
    <t>FECHA</t>
  </si>
  <si>
    <t>MONEDA ORIGEN</t>
  </si>
  <si>
    <t>US$</t>
  </si>
  <si>
    <t>S/.</t>
  </si>
  <si>
    <t>A</t>
  </si>
  <si>
    <t xml:space="preserve">FINANCIAMIENTO </t>
  </si>
  <si>
    <t>OPERACIONES OFICIALES DE CREDITO EXTERNO</t>
  </si>
  <si>
    <t>OPERACIONES OFICIALES DE CREDITO INTERNO</t>
  </si>
  <si>
    <t>B</t>
  </si>
  <si>
    <t>DONACIONES Y TRANSFERENCIAS</t>
  </si>
  <si>
    <t>C</t>
  </si>
  <si>
    <t>TOTAL (A+B)</t>
  </si>
  <si>
    <t>En la columna de moneda de orígen sólo se debe consignar información cuando el endeudamiento haya sido concertado en moneda diferente al US$ y/o S/.</t>
  </si>
  <si>
    <t>FUENTE DE FINANCIAMIENTO :</t>
  </si>
  <si>
    <t>DESTINO DEL</t>
  </si>
  <si>
    <t xml:space="preserve">DESEMBOLSO </t>
  </si>
  <si>
    <t>___________________________________</t>
  </si>
  <si>
    <t xml:space="preserve"> FINANCIAMIENTO POR OPERACIONES OFICIALES DE  CREDITO Y DONACIONES Y TRANSFERENCIAS</t>
  </si>
  <si>
    <t>PROCESO PRESUPUESTARIO DEL SECTOR PUBLICO</t>
  </si>
  <si>
    <t>PERSONAL Y OBLIGACIONES SOCIALES</t>
  </si>
  <si>
    <r>
      <t xml:space="preserve">(1) </t>
    </r>
    <r>
      <rPr>
        <sz val="8"/>
        <rFont val="Arial Narrow"/>
        <family val="2"/>
      </rPr>
      <t>A manera de ejemplo</t>
    </r>
  </si>
  <si>
    <t>TIPO DE TRANSACCION</t>
  </si>
  <si>
    <t>GENERICA</t>
  </si>
  <si>
    <t>SUB GENERICA -1</t>
  </si>
  <si>
    <t>SUB GENERICA -2</t>
  </si>
  <si>
    <t>ESPECIFICA - NIVEL 1</t>
  </si>
  <si>
    <t xml:space="preserve">               ESPECIFICA - NIVEL 2</t>
  </si>
  <si>
    <t xml:space="preserve">VENTA DE BIENES Y SERVICIOS Y DERECHOS ADMINISTRATIVOS </t>
  </si>
  <si>
    <t xml:space="preserve">VENTA DE SERVICIOS </t>
  </si>
  <si>
    <t>OTROS INGRESOS POR PRESTACION DE SERVICIOS</t>
  </si>
  <si>
    <t>SERVICIOS DE SANEAMIENTO</t>
  </si>
  <si>
    <t>6.</t>
  </si>
  <si>
    <t xml:space="preserve">VENTA DE EDIFICIOS Y ESTRUCTURAS </t>
  </si>
  <si>
    <t xml:space="preserve">EDIFICIOS O UNIDADES NO RESIDENCIALES </t>
  </si>
  <si>
    <t>VENTA DE EDIFICIOS ADMINISTRATIVOS</t>
  </si>
  <si>
    <t xml:space="preserve">DONACIONES DE CAPITAL </t>
  </si>
  <si>
    <t>DE OTRAS UNIDADES DE GOBIERNO</t>
  </si>
  <si>
    <t xml:space="preserve">DEL GOBIERNO NACIONAL </t>
  </si>
  <si>
    <t>8.</t>
  </si>
  <si>
    <t>ENDEUDAMIENTO EXTERNO</t>
  </si>
  <si>
    <t>CREDITOS EXTERNOS</t>
  </si>
  <si>
    <t xml:space="preserve">PROVENIENTES DE ORGANISMOS INTERNACIONALES O AGENCIAS OFICIALES </t>
  </si>
  <si>
    <t>OTROS GASTOS</t>
  </si>
  <si>
    <t>ADQUISICION DE ACTIVOS NO FINANCIEROS</t>
  </si>
  <si>
    <t>INGRESOS PRESUPUESTARIOS  (1)</t>
  </si>
  <si>
    <t xml:space="preserve">KREDINTANSTALF FUR WIEDERAUFBAU-KFW </t>
  </si>
  <si>
    <t>GENERICA DEL GASTO</t>
  </si>
  <si>
    <t>EJECUCION DEL PRESUPUESTO</t>
  </si>
  <si>
    <t>PIA  
( 1 )</t>
  </si>
  <si>
    <t>PIM  
( 2 )</t>
  </si>
  <si>
    <t>EJECUCION DE LOS INGRESOS AÑO …….</t>
  </si>
  <si>
    <t>PRESUPUESTO ……</t>
  </si>
  <si>
    <t>RECURSOS DIRECTAMENTE 
RECAUDADOS</t>
  </si>
  <si>
    <t xml:space="preserve">RECURSOS POR OPERACIONES
 OFICIALES DE CREDITO </t>
  </si>
  <si>
    <t>DONACIONES Y
TRANSFERENCIAS</t>
  </si>
  <si>
    <t>VENTA DE ACTIVOS NO FINANCIEROS (1)</t>
  </si>
  <si>
    <t xml:space="preserve">DONACIONES Y TRANSFERENCIAS (1) </t>
  </si>
  <si>
    <t>ENDEUDAMIENTO (1)</t>
  </si>
  <si>
    <t xml:space="preserve">AVANCE % 
</t>
  </si>
  <si>
    <t>PIM  
( 3 ) / ( 2 )</t>
  </si>
  <si>
    <t>PIA  
( 3 ) / ( 1 )</t>
  </si>
  <si>
    <t>TOTAL
( 3 )</t>
  </si>
  <si>
    <t xml:space="preserve">EJECUCION DEL PRESUPUESTO </t>
  </si>
  <si>
    <t>EJECUCION DE LOS EGRESOS AÑO …….</t>
  </si>
  <si>
    <t>DESEMBOLSO</t>
  </si>
  <si>
    <t>IV TRIMESTRE</t>
  </si>
  <si>
    <t>AVANCE % 
(3) = (2) / (1)</t>
  </si>
  <si>
    <t>PIA</t>
  </si>
  <si>
    <t>INGRESOS</t>
  </si>
  <si>
    <t>TOTAL INGRESOS</t>
  </si>
  <si>
    <t>EGRESOS</t>
  </si>
  <si>
    <t xml:space="preserve"> TOTAL   EGRESOS</t>
  </si>
  <si>
    <t>ADQUISICION DE ACTIVOS FINANCIEROS</t>
  </si>
  <si>
    <t>META  ANUAL</t>
  </si>
  <si>
    <t>EJECUCION DE LA META</t>
  </si>
  <si>
    <t>CANTIDAD</t>
  </si>
  <si>
    <t>AVANCE %</t>
  </si>
  <si>
    <t>FINALIDAD</t>
  </si>
  <si>
    <t xml:space="preserve">PRESUPUESTO
</t>
  </si>
  <si>
    <t>UNIDAD DE 
MEDIDA</t>
  </si>
  <si>
    <t>PROGRAMADO
ANUAL
(a)</t>
  </si>
  <si>
    <t>RESPECTO AL ANUAL
(d) = c/a</t>
  </si>
  <si>
    <t xml:space="preserve">EJECUCION DE LAS METAS FISICAS DEL PRESUPUESTO INSTITUCIONAL </t>
  </si>
  <si>
    <t>TOTAL
 ( 3 )</t>
  </si>
  <si>
    <t xml:space="preserve">                   __________________________________</t>
  </si>
  <si>
    <t xml:space="preserve">            _________________________________</t>
  </si>
  <si>
    <t>METAS</t>
  </si>
  <si>
    <t>CATEGORIA PRESUPUESTARIA</t>
  </si>
  <si>
    <t>9002 ASIGNACIONES PRESUPUESTALES QUE NO RESULTAN EN PRODUCTOS</t>
  </si>
  <si>
    <t>9001 ACCIONES CENTRALES</t>
  </si>
  <si>
    <t xml:space="preserve">        PRODUCTO / PROYECTO</t>
  </si>
  <si>
    <t xml:space="preserve">                 ACTIVIDAD</t>
  </si>
  <si>
    <t>(En Soles)</t>
  </si>
  <si>
    <t>FTE. FINANC./RUBRO</t>
  </si>
  <si>
    <t>CATEGORÍA/ GEN</t>
  </si>
  <si>
    <t>2 09 RECURSOS DIRECTAMENTE RECAUDADOS</t>
  </si>
  <si>
    <t>Venta de Bienes y Servicios y Derechos Administrativos</t>
  </si>
  <si>
    <t>Otros Ingresos</t>
  </si>
  <si>
    <t>Saldos de Balance</t>
  </si>
  <si>
    <t>GASTOS CORRIENTES</t>
  </si>
  <si>
    <t>PRESUPUESTO
INSTITUCIONAL
 DE APERTURA</t>
  </si>
  <si>
    <t>(1)</t>
  </si>
  <si>
    <t>MODIFICACIÓN</t>
  </si>
  <si>
    <t>CREDITOS
 SUPLEMENTARIOS</t>
  </si>
  <si>
    <t>ANULACIONES</t>
  </si>
  <si>
    <t>PRESUPUESTO
INSTITUCIONAL
 MODIFICADO</t>
  </si>
  <si>
    <t>(2)</t>
  </si>
  <si>
    <t>(3)</t>
  </si>
  <si>
    <t>(4)</t>
  </si>
  <si>
    <t>(5)= (1)+(2)+(3)+(4)</t>
  </si>
  <si>
    <t>EJECUCIÓN</t>
  </si>
  <si>
    <t>AVANCE
%</t>
  </si>
  <si>
    <t>(6)</t>
  </si>
  <si>
    <t>(7)</t>
  </si>
  <si>
    <t>(8)</t>
  </si>
  <si>
    <t>(9)</t>
  </si>
  <si>
    <t>2 13 DONACIONES Y TRANSFERENCIAS</t>
  </si>
  <si>
    <t>Donaciones y Transferencias</t>
  </si>
  <si>
    <t>2 XXXXXXXXX</t>
  </si>
  <si>
    <t>xxxxxxxxx</t>
  </si>
  <si>
    <t>A NIVEL DE  ESPECIFICAS DEL INGRESO</t>
  </si>
  <si>
    <t xml:space="preserve">A NIVEL DE PRODUCTO, PROYECTO, ACTIVIDAD, GENERICA DEL GASTO Y ESPECÍFICA DEL GASTO </t>
  </si>
  <si>
    <t>(En  Soles)</t>
  </si>
  <si>
    <t>ESPECÍFICA DEL GASTO</t>
  </si>
  <si>
    <t>SUB GENERICA DEL GASTO</t>
  </si>
  <si>
    <t>_________________________________________________</t>
  </si>
  <si>
    <t>EJECUCIÓN DE INGRESOS</t>
  </si>
  <si>
    <t>EJECUCIÓN DE EGRESOS</t>
  </si>
  <si>
    <t>FUENTE DE FINANCIAMIENTO</t>
  </si>
  <si>
    <t>RECURSOS DIRECTAMENTE RECAUDADOS</t>
  </si>
  <si>
    <t>CATEGORIA PRESUPUESTAL</t>
  </si>
  <si>
    <t>PRODUCTO/ PROYEC TO</t>
  </si>
  <si>
    <t>ACTIVIDAD/OBRA/ACCION</t>
  </si>
  <si>
    <t>FUNCION</t>
  </si>
  <si>
    <t>DIVISION FUNCIONAL</t>
  </si>
  <si>
    <t>GRUPO FUNCIONA</t>
  </si>
  <si>
    <t>R.D.R</t>
  </si>
  <si>
    <t>OTROS</t>
  </si>
  <si>
    <t>9001. ACCIONES CENTRALES</t>
  </si>
  <si>
    <t>3999999. SIN PRODUCTO</t>
  </si>
  <si>
    <t>5000001. PLANEAMIENTO Y PRESUPUESTO</t>
  </si>
  <si>
    <t>15. TRANSPORTES</t>
  </si>
  <si>
    <t>036 TRANSPORTE URBANO</t>
  </si>
  <si>
    <t xml:space="preserve">0076. SERVICIOS DE TRANSPORTE URBANO
</t>
  </si>
  <si>
    <t>1. Personal y Oblig. Soc.</t>
  </si>
  <si>
    <t>3. Bienes y Servicios</t>
  </si>
  <si>
    <t>5000003. GESTION ADMINISTRATIVA</t>
  </si>
  <si>
    <t>5000004. ASESORAMIENTO TECNICO Y JURIDICO</t>
  </si>
  <si>
    <t>9002. ASIGNACIONES PRESUPUESTALES QUE NO RESULTAN EN PRODUCTOS</t>
  </si>
  <si>
    <t>5002341 ESTUDIOS Y OBRAS</t>
  </si>
  <si>
    <t>5002349 GESTION COMERCIAL Y NEGOCIOS COLATERALES</t>
  </si>
  <si>
    <t>5002346 OPERACIONES DE TRANSPORTE DE SRVICIO URBANO</t>
  </si>
  <si>
    <t>RESUMEN DE LA SOLICITUD DE CREDITO</t>
  </si>
  <si>
    <t>PROYECCIÓN DE GASTOS AL CIERRE DEL AÑO</t>
  </si>
  <si>
    <t xml:space="preserve">ENTIDAD: </t>
  </si>
  <si>
    <t xml:space="preserve">FUENTE DE FINANCIAMIENTO:                                                                            </t>
  </si>
  <si>
    <t>PLIEGOS-CONCEPTOS</t>
  </si>
  <si>
    <t>PIM</t>
  </si>
  <si>
    <t>SALDO
PPTAL</t>
  </si>
  <si>
    <t>CREDITO SUPLEMENTARIO SOLICITADO</t>
  </si>
  <si>
    <t>SUSTENTACIÓN</t>
  </si>
  <si>
    <t>I
TRIMESTRE
(3)</t>
  </si>
  <si>
    <t>II
TRIMESTRE
(4)</t>
  </si>
  <si>
    <t>III
TRIMESTRE
(5)</t>
  </si>
  <si>
    <t>IV
TRIMESTRE
(6)</t>
  </si>
  <si>
    <t>TOTAL
(7)=(3)+(4)+(5)+(6)</t>
  </si>
  <si>
    <t>(8)= (2) -(7)</t>
  </si>
  <si>
    <t>INGRESOS CORRIENTES</t>
  </si>
  <si>
    <t>Genérica del Ingreso</t>
  </si>
  <si>
    <t>…Sub generica del Ingreso</t>
  </si>
  <si>
    <t xml:space="preserve">     …. Especifica del Ingreso</t>
  </si>
  <si>
    <t>FINANCIAMIENTO</t>
  </si>
  <si>
    <t xml:space="preserve">    SALDOS DE BALANCE</t>
  </si>
  <si>
    <t xml:space="preserve">    OTROS</t>
  </si>
  <si>
    <t>GASTOS</t>
  </si>
  <si>
    <t>5 GASTOS CORRIENTES</t>
  </si>
  <si>
    <t>2.3 Bienes y Servicios</t>
  </si>
  <si>
    <t>2.4 Donaciones y Transferencias</t>
  </si>
  <si>
    <t>2.5 Otros Gastos</t>
  </si>
  <si>
    <t>6 GASTOS DE CAPITAL</t>
  </si>
  <si>
    <t>7 SERVICIO DE LA DEUDA PÚBLICA</t>
  </si>
  <si>
    <t>Nota: La Entidad debe adaptar según sea el caso</t>
  </si>
  <si>
    <t>TRANSFERENCIAS FINANCIERAS DE RECURSOS PROVENIENTES DE OTRAS ENTIDADES (GOBIERNO NACIONAL, GOBIERNO REGIONAL y GOBIERNO LOCAL)</t>
  </si>
  <si>
    <t>CODIGO SNIP</t>
  </si>
  <si>
    <t xml:space="preserve">CODIGO UNICO
</t>
  </si>
  <si>
    <t xml:space="preserve">NOMBRE DEL PROYECTO
 </t>
  </si>
  <si>
    <t>COSTO
TOTAL DEL PROYECTO
SNIP
(1)</t>
  </si>
  <si>
    <t xml:space="preserve">EJECUCION ACUMULADA AL AÑO ANTERIOR </t>
  </si>
  <si>
    <t>SALDO
RESPECTO DEL COSTO DEL PIP</t>
  </si>
  <si>
    <t>TRANSFERENCIAS FINANCIERAS</t>
  </si>
  <si>
    <t>CREDITO SUPLEMENTARIO
SOLICITADO</t>
  </si>
  <si>
    <t>( 2)</t>
  </si>
  <si>
    <t>( 3)</t>
  </si>
  <si>
    <t>( 4)</t>
  </si>
  <si>
    <t>( 5)</t>
  </si>
  <si>
    <t>( 6)=(1)-(2)-(4)</t>
  </si>
  <si>
    <t>DISPOSITIVO LEGAL QUE AUTORIZA LA TRANSF</t>
  </si>
  <si>
    <t>MONTO 
TRANSFERIDO</t>
  </si>
  <si>
    <t>FORMATO Nº 01E/ETE</t>
  </si>
  <si>
    <t>FORMATO Nº 02E/ETE</t>
  </si>
  <si>
    <t>FORMATO Nº 03E/ETE</t>
  </si>
  <si>
    <t>FORMATO Nº 04E/ETE</t>
  </si>
  <si>
    <t>FORMATO Nº 05 E/ETE</t>
  </si>
  <si>
    <t>ANEXO Nº 01E/ETE</t>
  </si>
  <si>
    <t>ANEXO Nº 02E/ETE</t>
  </si>
  <si>
    <t>ANEXO Nº 03E/ETE</t>
  </si>
  <si>
    <t>ANEXO Nº 04E/ETE</t>
  </si>
  <si>
    <t>2.1</t>
  </si>
  <si>
    <t>2.2</t>
  </si>
  <si>
    <t>2.3</t>
  </si>
  <si>
    <t>2.4</t>
  </si>
  <si>
    <t>2.5</t>
  </si>
  <si>
    <t>2.6</t>
  </si>
  <si>
    <t>2.7</t>
  </si>
  <si>
    <t>2.8</t>
  </si>
  <si>
    <t>SERVICIO DE LA DEUDA PÚBLICA</t>
  </si>
  <si>
    <t>PENSIONES Y OTRAS PRESTACIONES SOCIALES</t>
  </si>
  <si>
    <t>2.1 Personal y Obligaciones Sociales</t>
  </si>
  <si>
    <t>2.6 Adquisición de Activos No Financieros</t>
  </si>
  <si>
    <t>2.8 Servicio de la Deuda Pública</t>
  </si>
  <si>
    <t>2.2 Pensiones y Otras Prestaciones Sociales</t>
  </si>
  <si>
    <t xml:space="preserve">HABILTACIONES </t>
  </si>
  <si>
    <t xml:space="preserve">MES 1 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</si>
  <si>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</si>
  <si>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</si>
  <si>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</si>
  <si>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</si>
  <si>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</si>
  <si>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</si>
  <si>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</si>
  <si>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</si>
  <si>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</si>
  <si>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</si>
  <si>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</si>
  <si>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(10)</t>
  </si>
  <si>
    <t>(11</t>
  </si>
  <si>
    <t>(12)</t>
  </si>
  <si>
    <t>(13)</t>
  </si>
  <si>
    <t>(14)</t>
  </si>
  <si>
    <t>(15)</t>
  </si>
  <si>
    <t>(16)</t>
  </si>
  <si>
    <t>(17)</t>
  </si>
  <si>
    <t>(18)= (6)+(7)+(8)+(9)+(10)+(11)+(12)+(13)+(14)+(15)+(16)+(17)</t>
  </si>
  <si>
    <t>(19)= (18)/(5)</t>
  </si>
  <si>
    <t>AL MES DE ………………DEL AÑO ………………</t>
  </si>
  <si>
    <t>PROGRAMADO
AL MES (b)</t>
  </si>
  <si>
    <t>EJECUTADO AL 
MES
(c)</t>
  </si>
  <si>
    <t>RESPECTO AL MES
(d) = c/b</t>
  </si>
  <si>
    <r>
      <t xml:space="preserve">RESUMEN DE INGRESOS Y EGRESOS </t>
    </r>
    <r>
      <rPr>
        <b/>
        <sz val="12"/>
        <color rgb="FFFF0000"/>
        <rFont val="Arial Narrow"/>
        <family val="2"/>
      </rPr>
      <t>AL MES DE ………………DEL AÑO ………………</t>
    </r>
  </si>
  <si>
    <t>ESTRUCTURA DE INGRESOS  PARA SOLICITAR CREDITO SUPLEMENTARIO</t>
  </si>
  <si>
    <t xml:space="preserve">OPERACIONES OFICIALES DE CREDITO </t>
  </si>
  <si>
    <t>ESTRUCTURA DE GASTOS PARA SOLICITAR CREDITO SUPLEMENTARIO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</si>
</sst>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-* #,##0\ _P_t_a_-;\-* #,##0\ _P_t_a_-;_-* &quot;-&quot;\ _P_t_a_-;_-@_-"/>
    <numFmt numFmtId="166" formatCode="#,##0_ ;\-#,##0\ "/>
    <numFmt numFmtId="167" formatCode="#,##0.0"/>
    <numFmt numFmtId="168" formatCode="_-* #,##0\ _p_t_a_-;\-* #,##0\ _p_t_a_-;_-* &quot;-&quot;??\ _p_t_a_-;_-@_-"/>
    <numFmt numFmtId="169" formatCode="_-* #,##0.0\ _p_t_a_-;\-* #,##0.0\ _p_t_a_-;_-* &quot;-&quot;??\ _p_t_a_-;_-@_-"/>
    <numFmt numFmtId="170" formatCode="_ * #,##0_ ;_ * \-#,##0_ ;_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color indexed="10"/>
      <name val="Arial Narrow"/>
      <family val="2"/>
    </font>
    <font>
      <b/>
      <sz val="9"/>
      <color indexed="10"/>
      <name val="Arial Narrow"/>
      <family val="2"/>
    </font>
    <font>
      <b/>
      <sz val="9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8"/>
      <color indexed="12"/>
      <name val="Arial Narrow"/>
      <family val="2"/>
    </font>
    <font>
      <sz val="8"/>
      <name val="Arial"/>
      <family val="2"/>
    </font>
    <font>
      <b/>
      <sz val="12"/>
      <color indexed="10"/>
      <name val="Arial Narrow"/>
      <family val="2"/>
    </font>
    <font>
      <b/>
      <sz val="8"/>
      <name val="Arial"/>
      <family val="2"/>
    </font>
    <font>
      <sz val="11"/>
      <color indexed="12"/>
      <name val="Arial Narrow"/>
      <family val="2"/>
    </font>
    <font>
      <sz val="8"/>
      <name val="Arial"/>
      <family val="2"/>
    </font>
    <font>
      <b/>
      <sz val="15"/>
      <color indexed="9"/>
      <name val="Arial"/>
      <family val="2"/>
    </font>
    <font>
      <sz val="16"/>
      <color indexed="10"/>
      <name val="Arial Narrow"/>
      <family val="2"/>
    </font>
    <font>
      <b/>
      <sz val="12"/>
      <color rgb="FFFF0000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164" fontId="28" fillId="0" borderId="0" applyFont="0" applyFill="0" applyBorder="0" applyAlignment="0" applyProtection="0"/>
  </cellStyleXfs>
  <cellXfs count="658">
    <xf numFmtId="0" fontId="0" fillId="0" borderId="0" xfId="0"/>
    <xf numFmtId="0" fontId="3" fillId="0" borderId="0" xfId="0" applyFont="1" applyFill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Protection="1"/>
    <xf numFmtId="37" fontId="7" fillId="0" borderId="0" xfId="0" applyNumberFormat="1" applyFont="1" applyFill="1" applyAlignment="1" applyProtection="1">
      <alignment horizontal="center"/>
    </xf>
    <xf numFmtId="37" fontId="6" fillId="0" borderId="0" xfId="0" applyNumberFormat="1" applyFont="1" applyFill="1" applyBorder="1" applyProtection="1"/>
    <xf numFmtId="37" fontId="6" fillId="0" borderId="0" xfId="0" applyNumberFormat="1" applyFo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37" fontId="12" fillId="0" borderId="0" xfId="0" applyNumberFormat="1" applyFont="1" applyFill="1" applyProtection="1"/>
    <xf numFmtId="37" fontId="12" fillId="0" borderId="0" xfId="0" applyNumberFormat="1" applyFont="1" applyProtection="1"/>
    <xf numFmtId="0" fontId="12" fillId="0" borderId="0" xfId="0" applyFont="1" applyProtection="1"/>
    <xf numFmtId="0" fontId="12" fillId="0" borderId="0" xfId="0" applyFont="1" applyFill="1" applyBorder="1" applyProtection="1"/>
    <xf numFmtId="0" fontId="12" fillId="0" borderId="0" xfId="0" applyFont="1" applyBorder="1" applyProtection="1"/>
    <xf numFmtId="0" fontId="9" fillId="0" borderId="0" xfId="0" applyFont="1" applyFill="1" applyProtection="1"/>
    <xf numFmtId="0" fontId="10" fillId="0" borderId="0" xfId="0" applyFont="1" applyProtection="1"/>
    <xf numFmtId="0" fontId="9" fillId="0" borderId="0" xfId="0" applyFont="1" applyProtection="1"/>
    <xf numFmtId="0" fontId="11" fillId="0" borderId="0" xfId="0" applyFont="1" applyProtection="1"/>
    <xf numFmtId="0" fontId="6" fillId="0" borderId="0" xfId="0" applyFont="1" applyFill="1" applyProtection="1"/>
    <xf numFmtId="0" fontId="5" fillId="0" borderId="0" xfId="0" applyFont="1" applyProtection="1"/>
    <xf numFmtId="0" fontId="5" fillId="0" borderId="0" xfId="0" applyFont="1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18" fillId="0" borderId="0" xfId="0" applyFont="1" applyProtection="1"/>
    <xf numFmtId="3" fontId="6" fillId="0" borderId="0" xfId="0" applyNumberFormat="1" applyFont="1" applyFill="1" applyBorder="1" applyProtection="1"/>
    <xf numFmtId="3" fontId="6" fillId="0" borderId="0" xfId="0" applyNumberFormat="1" applyFont="1" applyBorder="1" applyProtection="1"/>
    <xf numFmtId="0" fontId="3" fillId="0" borderId="0" xfId="0" applyFont="1" applyFill="1" applyBorder="1"/>
    <xf numFmtId="3" fontId="12" fillId="0" borderId="0" xfId="0" applyNumberFormat="1" applyFont="1" applyBorder="1" applyProtection="1"/>
    <xf numFmtId="165" fontId="23" fillId="0" borderId="0" xfId="1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0" fontId="18" fillId="0" borderId="0" xfId="0" applyFont="1" applyFill="1" applyProtection="1"/>
    <xf numFmtId="0" fontId="21" fillId="0" borderId="0" xfId="0" applyFont="1" applyFill="1" applyProtection="1"/>
    <xf numFmtId="37" fontId="15" fillId="0" borderId="0" xfId="0" applyNumberFormat="1" applyFont="1" applyFill="1" applyProtection="1"/>
    <xf numFmtId="37" fontId="6" fillId="0" borderId="0" xfId="0" applyNumberFormat="1" applyFont="1" applyFill="1" applyAlignment="1" applyProtection="1">
      <alignment horizontal="center"/>
    </xf>
    <xf numFmtId="37" fontId="7" fillId="0" borderId="15" xfId="0" applyNumberFormat="1" applyFont="1" applyBorder="1" applyProtection="1">
      <protection locked="0"/>
    </xf>
    <xf numFmtId="37" fontId="6" fillId="0" borderId="16" xfId="0" applyNumberFormat="1" applyFont="1" applyBorder="1" applyProtection="1">
      <protection locked="0"/>
    </xf>
    <xf numFmtId="37" fontId="6" fillId="0" borderId="7" xfId="0" applyNumberFormat="1" applyFont="1" applyBorder="1" applyAlignment="1" applyProtection="1">
      <alignment horizontal="right"/>
      <protection locked="0"/>
    </xf>
    <xf numFmtId="15" fontId="6" fillId="0" borderId="7" xfId="0" applyNumberFormat="1" applyFont="1" applyBorder="1" applyAlignment="1" applyProtection="1">
      <alignment horizontal="right"/>
      <protection locked="0"/>
    </xf>
    <xf numFmtId="166" fontId="19" fillId="0" borderId="17" xfId="0" applyNumberFormat="1" applyFont="1" applyBorder="1"/>
    <xf numFmtId="166" fontId="19" fillId="0" borderId="7" xfId="0" applyNumberFormat="1" applyFont="1" applyBorder="1"/>
    <xf numFmtId="166" fontId="19" fillId="0" borderId="16" xfId="0" applyNumberFormat="1" applyFont="1" applyBorder="1"/>
    <xf numFmtId="166" fontId="19" fillId="0" borderId="1" xfId="0" applyNumberFormat="1" applyFont="1" applyBorder="1"/>
    <xf numFmtId="37" fontId="7" fillId="0" borderId="15" xfId="0" applyNumberFormat="1" applyFont="1" applyBorder="1" applyProtection="1"/>
    <xf numFmtId="37" fontId="6" fillId="0" borderId="16" xfId="0" applyNumberFormat="1" applyFont="1" applyBorder="1" applyProtection="1"/>
    <xf numFmtId="37" fontId="6" fillId="0" borderId="7" xfId="0" applyNumberFormat="1" applyFont="1" applyBorder="1" applyAlignment="1" applyProtection="1">
      <alignment horizontal="right"/>
    </xf>
    <xf numFmtId="37" fontId="6" fillId="0" borderId="0" xfId="0" applyNumberFormat="1" applyFont="1" applyFill="1" applyProtection="1"/>
    <xf numFmtId="37" fontId="6" fillId="0" borderId="15" xfId="0" applyNumberFormat="1" applyFont="1" applyBorder="1" applyProtection="1">
      <protection locked="0"/>
    </xf>
    <xf numFmtId="37" fontId="14" fillId="0" borderId="0" xfId="0" applyNumberFormat="1" applyFont="1" applyFill="1" applyProtection="1"/>
    <xf numFmtId="37" fontId="7" fillId="0" borderId="0" xfId="0" applyNumberFormat="1" applyFont="1" applyFill="1" applyProtection="1"/>
    <xf numFmtId="37" fontId="6" fillId="0" borderId="18" xfId="0" applyNumberFormat="1" applyFont="1" applyBorder="1" applyProtection="1"/>
    <xf numFmtId="37" fontId="6" fillId="0" borderId="19" xfId="0" applyNumberFormat="1" applyFont="1" applyBorder="1" applyProtection="1"/>
    <xf numFmtId="37" fontId="6" fillId="0" borderId="10" xfId="0" applyNumberFormat="1" applyFont="1" applyBorder="1" applyAlignment="1" applyProtection="1">
      <alignment horizontal="right"/>
    </xf>
    <xf numFmtId="15" fontId="6" fillId="0" borderId="10" xfId="0" applyNumberFormat="1" applyFont="1" applyBorder="1" applyAlignment="1" applyProtection="1">
      <alignment horizontal="right"/>
      <protection locked="0"/>
    </xf>
    <xf numFmtId="166" fontId="19" fillId="0" borderId="20" xfId="0" applyNumberFormat="1" applyFont="1" applyBorder="1"/>
    <xf numFmtId="166" fontId="19" fillId="0" borderId="10" xfId="0" applyNumberFormat="1" applyFont="1" applyBorder="1"/>
    <xf numFmtId="166" fontId="19" fillId="0" borderId="19" xfId="0" applyNumberFormat="1" applyFont="1" applyBorder="1"/>
    <xf numFmtId="166" fontId="19" fillId="0" borderId="21" xfId="0" applyNumberFormat="1" applyFont="1" applyBorder="1"/>
    <xf numFmtId="37" fontId="6" fillId="0" borderId="0" xfId="0" applyNumberFormat="1" applyFont="1" applyBorder="1" applyProtection="1"/>
    <xf numFmtId="3" fontId="12" fillId="0" borderId="0" xfId="0" applyNumberFormat="1" applyFont="1" applyFill="1" applyBorder="1" applyProtection="1"/>
    <xf numFmtId="3" fontId="6" fillId="0" borderId="22" xfId="0" applyNumberFormat="1" applyFont="1" applyBorder="1" applyProtection="1"/>
    <xf numFmtId="0" fontId="3" fillId="0" borderId="22" xfId="0" applyFont="1" applyFill="1" applyBorder="1" applyProtection="1"/>
    <xf numFmtId="0" fontId="3" fillId="0" borderId="6" xfId="3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3" fontId="5" fillId="0" borderId="7" xfId="2" applyNumberFormat="1" applyFont="1" applyFill="1" applyBorder="1"/>
    <xf numFmtId="3" fontId="5" fillId="0" borderId="0" xfId="2" applyNumberFormat="1" applyFont="1" applyFill="1" applyBorder="1"/>
    <xf numFmtId="167" fontId="11" fillId="0" borderId="7" xfId="2" applyNumberFormat="1" applyFont="1" applyFill="1" applyBorder="1"/>
    <xf numFmtId="167" fontId="11" fillId="0" borderId="0" xfId="2" applyNumberFormat="1" applyFont="1" applyFill="1" applyBorder="1"/>
    <xf numFmtId="1" fontId="5" fillId="0" borderId="0" xfId="2" applyNumberFormat="1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8" fillId="0" borderId="0" xfId="2" applyFont="1" applyBorder="1" applyAlignment="1">
      <alignment horizontal="left"/>
    </xf>
    <xf numFmtId="0" fontId="3" fillId="0" borderId="0" xfId="2" applyFont="1" applyFill="1"/>
    <xf numFmtId="0" fontId="8" fillId="0" borderId="0" xfId="2" applyFont="1" applyFill="1" applyBorder="1" applyAlignment="1"/>
    <xf numFmtId="0" fontId="8" fillId="0" borderId="0" xfId="2" applyFont="1" applyFill="1"/>
    <xf numFmtId="0" fontId="9" fillId="0" borderId="0" xfId="2" applyFont="1" applyFill="1"/>
    <xf numFmtId="0" fontId="10" fillId="0" borderId="0" xfId="2" applyFont="1" applyFill="1"/>
    <xf numFmtId="0" fontId="5" fillId="0" borderId="23" xfId="3" applyFont="1" applyFill="1" applyBorder="1" applyAlignment="1">
      <alignment horizontal="left"/>
    </xf>
    <xf numFmtId="0" fontId="5" fillId="0" borderId="24" xfId="2" applyFont="1" applyFill="1" applyBorder="1" applyAlignment="1">
      <alignment horizontal="left"/>
    </xf>
    <xf numFmtId="0" fontId="5" fillId="0" borderId="24" xfId="2" applyFont="1" applyFill="1" applyBorder="1"/>
    <xf numFmtId="167" fontId="3" fillId="0" borderId="25" xfId="2" applyNumberFormat="1" applyFont="1" applyFill="1" applyBorder="1"/>
    <xf numFmtId="0" fontId="5" fillId="0" borderId="2" xfId="3" applyFont="1" applyFill="1" applyBorder="1" applyAlignment="1">
      <alignment horizontal="left"/>
    </xf>
    <xf numFmtId="0" fontId="5" fillId="0" borderId="3" xfId="2" applyFont="1" applyFill="1" applyBorder="1" applyAlignment="1">
      <alignment horizontal="left"/>
    </xf>
    <xf numFmtId="0" fontId="5" fillId="0" borderId="3" xfId="2" applyFont="1" applyFill="1" applyBorder="1"/>
    <xf numFmtId="3" fontId="5" fillId="0" borderId="12" xfId="2" applyNumberFormat="1" applyFont="1" applyFill="1" applyBorder="1"/>
    <xf numFmtId="3" fontId="5" fillId="0" borderId="3" xfId="2" applyNumberFormat="1" applyFont="1" applyFill="1" applyBorder="1"/>
    <xf numFmtId="167" fontId="11" fillId="0" borderId="10" xfId="2" applyNumberFormat="1" applyFont="1" applyFill="1" applyBorder="1"/>
    <xf numFmtId="167" fontId="11" fillId="0" borderId="22" xfId="2" applyNumberFormat="1" applyFont="1" applyFill="1" applyBorder="1"/>
    <xf numFmtId="0" fontId="11" fillId="0" borderId="0" xfId="2" applyFont="1" applyFill="1"/>
    <xf numFmtId="167" fontId="11" fillId="0" borderId="12" xfId="2" applyNumberFormat="1" applyFont="1" applyFill="1" applyBorder="1"/>
    <xf numFmtId="167" fontId="11" fillId="0" borderId="3" xfId="2" applyNumberFormat="1" applyFont="1" applyFill="1" applyBorder="1"/>
    <xf numFmtId="3" fontId="5" fillId="0" borderId="13" xfId="2" applyNumberFormat="1" applyFont="1" applyFill="1" applyBorder="1" applyAlignment="1">
      <alignment horizontal="center"/>
    </xf>
    <xf numFmtId="3" fontId="5" fillId="0" borderId="26" xfId="2" applyNumberFormat="1" applyFont="1" applyFill="1" applyBorder="1" applyAlignment="1">
      <alignment horizontal="center"/>
    </xf>
    <xf numFmtId="3" fontId="5" fillId="0" borderId="27" xfId="2" applyNumberFormat="1" applyFont="1" applyFill="1" applyBorder="1" applyAlignment="1">
      <alignment horizontal="center"/>
    </xf>
    <xf numFmtId="0" fontId="5" fillId="0" borderId="0" xfId="3" applyFont="1" applyFill="1"/>
    <xf numFmtId="0" fontId="5" fillId="0" borderId="0" xfId="2" applyFont="1" applyFill="1" applyAlignment="1">
      <alignment horizontal="center"/>
    </xf>
    <xf numFmtId="0" fontId="18" fillId="0" borderId="0" xfId="2" applyFont="1" applyFill="1"/>
    <xf numFmtId="0" fontId="6" fillId="0" borderId="0" xfId="2" applyFont="1" applyFill="1" applyAlignment="1">
      <alignment horizontal="center"/>
    </xf>
    <xf numFmtId="0" fontId="6" fillId="0" borderId="0" xfId="2" applyFont="1" applyFill="1"/>
    <xf numFmtId="0" fontId="20" fillId="0" borderId="0" xfId="2" applyFont="1" applyFill="1" applyAlignment="1">
      <alignment horizontal="center"/>
    </xf>
    <xf numFmtId="0" fontId="20" fillId="0" borderId="0" xfId="2" applyFont="1" applyFill="1"/>
    <xf numFmtId="0" fontId="6" fillId="0" borderId="0" xfId="2" applyFont="1" applyFill="1" applyAlignment="1">
      <alignment horizontal="left"/>
    </xf>
    <xf numFmtId="0" fontId="5" fillId="0" borderId="0" xfId="2" applyFont="1" applyFill="1"/>
    <xf numFmtId="0" fontId="3" fillId="0" borderId="0" xfId="3" applyFont="1" applyFill="1"/>
    <xf numFmtId="0" fontId="8" fillId="0" borderId="0" xfId="2" applyFont="1" applyFill="1" applyBorder="1" applyAlignment="1">
      <alignment horizontal="left"/>
    </xf>
    <xf numFmtId="0" fontId="3" fillId="0" borderId="0" xfId="0" applyFont="1" applyFill="1"/>
    <xf numFmtId="0" fontId="18" fillId="0" borderId="0" xfId="2" applyFont="1" applyFill="1" applyBorder="1" applyAlignment="1"/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left"/>
    </xf>
    <xf numFmtId="0" fontId="3" fillId="0" borderId="6" xfId="0" applyFont="1" applyFill="1" applyBorder="1"/>
    <xf numFmtId="0" fontId="5" fillId="0" borderId="0" xfId="0" quotePrefix="1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3" fontId="5" fillId="0" borderId="1" xfId="0" applyNumberFormat="1" applyFont="1" applyFill="1" applyBorder="1"/>
    <xf numFmtId="0" fontId="3" fillId="0" borderId="7" xfId="0" applyFont="1" applyFill="1" applyBorder="1"/>
    <xf numFmtId="3" fontId="3" fillId="0" borderId="1" xfId="0" applyNumberFormat="1" applyFont="1" applyFill="1" applyBorder="1"/>
    <xf numFmtId="0" fontId="3" fillId="0" borderId="0" xfId="0" quotePrefix="1" applyFont="1" applyFill="1" applyBorder="1"/>
    <xf numFmtId="0" fontId="3" fillId="0" borderId="9" xfId="0" applyFont="1" applyFill="1" applyBorder="1"/>
    <xf numFmtId="0" fontId="3" fillId="0" borderId="22" xfId="0" applyFont="1" applyFill="1" applyBorder="1"/>
    <xf numFmtId="0" fontId="3" fillId="0" borderId="10" xfId="0" applyFont="1" applyFill="1" applyBorder="1"/>
    <xf numFmtId="3" fontId="3" fillId="0" borderId="21" xfId="0" applyNumberFormat="1" applyFont="1" applyFill="1" applyBorder="1"/>
    <xf numFmtId="0" fontId="5" fillId="0" borderId="28" xfId="0" applyFont="1" applyFill="1" applyBorder="1" applyAlignment="1">
      <alignment horizontal="centerContinuous"/>
    </xf>
    <xf numFmtId="0" fontId="5" fillId="0" borderId="26" xfId="0" applyFont="1" applyFill="1" applyBorder="1" applyAlignment="1">
      <alignment horizontal="centerContinuous"/>
    </xf>
    <xf numFmtId="0" fontId="5" fillId="0" borderId="13" xfId="0" applyFont="1" applyFill="1" applyBorder="1" applyAlignment="1">
      <alignment horizontal="centerContinuous"/>
    </xf>
    <xf numFmtId="3" fontId="5" fillId="0" borderId="29" xfId="0" applyNumberFormat="1" applyFont="1" applyFill="1" applyBorder="1"/>
    <xf numFmtId="0" fontId="5" fillId="0" borderId="22" xfId="0" applyFont="1" applyFill="1" applyBorder="1"/>
    <xf numFmtId="167" fontId="3" fillId="0" borderId="30" xfId="2" applyNumberFormat="1" applyFont="1" applyFill="1" applyBorder="1"/>
    <xf numFmtId="3" fontId="5" fillId="0" borderId="31" xfId="2" applyNumberFormat="1" applyFont="1" applyFill="1" applyBorder="1"/>
    <xf numFmtId="3" fontId="5" fillId="0" borderId="1" xfId="2" applyNumberFormat="1" applyFont="1" applyFill="1" applyBorder="1"/>
    <xf numFmtId="167" fontId="11" fillId="0" borderId="21" xfId="2" applyNumberFormat="1" applyFont="1" applyFill="1" applyBorder="1"/>
    <xf numFmtId="167" fontId="11" fillId="0" borderId="31" xfId="2" applyNumberFormat="1" applyFont="1" applyFill="1" applyBorder="1"/>
    <xf numFmtId="167" fontId="11" fillId="0" borderId="1" xfId="2" applyNumberFormat="1" applyFont="1" applyFill="1" applyBorder="1"/>
    <xf numFmtId="167" fontId="11" fillId="0" borderId="32" xfId="2" applyNumberFormat="1" applyFont="1" applyFill="1" applyBorder="1"/>
    <xf numFmtId="3" fontId="5" fillId="0" borderId="29" xfId="2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justify"/>
    </xf>
    <xf numFmtId="0" fontId="18" fillId="0" borderId="0" xfId="0" applyFont="1" applyAlignment="1"/>
    <xf numFmtId="0" fontId="18" fillId="0" borderId="0" xfId="0" applyFont="1" applyAlignment="1">
      <alignment vertical="justify"/>
    </xf>
    <xf numFmtId="0" fontId="4" fillId="0" borderId="0" xfId="0" applyFont="1" applyFill="1" applyBorder="1"/>
    <xf numFmtId="0" fontId="3" fillId="0" borderId="0" xfId="2" applyFont="1" applyFill="1" applyBorder="1"/>
    <xf numFmtId="0" fontId="3" fillId="0" borderId="0" xfId="2" applyFont="1" applyFill="1" applyBorder="1" applyAlignment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2" applyFont="1" applyFill="1" applyBorder="1"/>
    <xf numFmtId="0" fontId="17" fillId="0" borderId="0" xfId="0" applyFont="1" applyBorder="1" applyAlignment="1">
      <alignment horizontal="left" vertical="center"/>
    </xf>
    <xf numFmtId="3" fontId="5" fillId="0" borderId="8" xfId="2" applyNumberFormat="1" applyFont="1" applyFill="1" applyBorder="1"/>
    <xf numFmtId="0" fontId="7" fillId="0" borderId="0" xfId="3" applyFont="1" applyFill="1"/>
    <xf numFmtId="0" fontId="3" fillId="0" borderId="0" xfId="2" quotePrefix="1" applyFont="1" applyFill="1" applyBorder="1"/>
    <xf numFmtId="0" fontId="3" fillId="0" borderId="9" xfId="3" applyFont="1" applyFill="1" applyBorder="1" applyAlignment="1">
      <alignment horizontal="left"/>
    </xf>
    <xf numFmtId="0" fontId="3" fillId="0" borderId="22" xfId="3" applyFont="1" applyFill="1" applyBorder="1" applyAlignment="1">
      <alignment horizontal="left"/>
    </xf>
    <xf numFmtId="0" fontId="3" fillId="0" borderId="22" xfId="2" applyFont="1" applyFill="1" applyBorder="1"/>
    <xf numFmtId="0" fontId="3" fillId="0" borderId="0" xfId="2" applyFont="1" applyFill="1" applyBorder="1" applyAlignment="1">
      <alignment horizontal="left"/>
    </xf>
    <xf numFmtId="49" fontId="3" fillId="0" borderId="0" xfId="0" applyNumberFormat="1" applyFont="1" applyFill="1" applyBorder="1"/>
    <xf numFmtId="0" fontId="7" fillId="0" borderId="0" xfId="3" quotePrefix="1" applyFont="1" applyFill="1"/>
    <xf numFmtId="0" fontId="6" fillId="0" borderId="0" xfId="3" quotePrefix="1" applyFont="1" applyFill="1"/>
    <xf numFmtId="0" fontId="5" fillId="0" borderId="2" xfId="3" applyNumberFormat="1" applyFont="1" applyFill="1" applyBorder="1" applyAlignment="1">
      <alignment horizontal="left"/>
    </xf>
    <xf numFmtId="0" fontId="5" fillId="0" borderId="0" xfId="3" quotePrefix="1" applyNumberFormat="1" applyFont="1" applyFill="1" applyBorder="1" applyAlignment="1">
      <alignment horizontal="left"/>
    </xf>
    <xf numFmtId="0" fontId="5" fillId="0" borderId="3" xfId="2" quotePrefix="1" applyFont="1" applyFill="1" applyBorder="1" applyAlignment="1">
      <alignment horizontal="left"/>
    </xf>
    <xf numFmtId="0" fontId="5" fillId="0" borderId="6" xfId="3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5" fillId="0" borderId="28" xfId="2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7" fontId="3" fillId="0" borderId="33" xfId="2" applyNumberFormat="1" applyFont="1" applyFill="1" applyBorder="1"/>
    <xf numFmtId="3" fontId="5" fillId="0" borderId="17" xfId="2" applyNumberFormat="1" applyFont="1" applyFill="1" applyBorder="1"/>
    <xf numFmtId="167" fontId="11" fillId="0" borderId="20" xfId="2" applyNumberFormat="1" applyFont="1" applyFill="1" applyBorder="1"/>
    <xf numFmtId="167" fontId="11" fillId="0" borderId="8" xfId="2" applyNumberFormat="1" applyFont="1" applyFill="1" applyBorder="1"/>
    <xf numFmtId="167" fontId="11" fillId="0" borderId="17" xfId="2" applyNumberFormat="1" applyFont="1" applyFill="1" applyBorder="1"/>
    <xf numFmtId="167" fontId="11" fillId="0" borderId="34" xfId="2" applyNumberFormat="1" applyFont="1" applyFill="1" applyBorder="1"/>
    <xf numFmtId="0" fontId="5" fillId="0" borderId="23" xfId="2" applyFont="1" applyFill="1" applyBorder="1"/>
    <xf numFmtId="0" fontId="5" fillId="0" borderId="2" xfId="2" applyFont="1" applyFill="1" applyBorder="1"/>
    <xf numFmtId="0" fontId="5" fillId="0" borderId="6" xfId="2" applyFont="1" applyFill="1" applyBorder="1"/>
    <xf numFmtId="0" fontId="3" fillId="0" borderId="9" xfId="2" applyFont="1" applyFill="1" applyBorder="1"/>
    <xf numFmtId="0" fontId="3" fillId="0" borderId="6" xfId="2" applyFont="1" applyFill="1" applyBorder="1"/>
    <xf numFmtId="0" fontId="5" fillId="0" borderId="30" xfId="2" applyFont="1" applyFill="1" applyBorder="1"/>
    <xf numFmtId="0" fontId="5" fillId="0" borderId="31" xfId="2" applyFont="1" applyFill="1" applyBorder="1"/>
    <xf numFmtId="0" fontId="5" fillId="0" borderId="1" xfId="2" applyFont="1" applyFill="1" applyBorder="1"/>
    <xf numFmtId="0" fontId="3" fillId="0" borderId="21" xfId="2" applyFont="1" applyFill="1" applyBorder="1"/>
    <xf numFmtId="0" fontId="3" fillId="0" borderId="1" xfId="2" applyFont="1" applyFill="1" applyBorder="1"/>
    <xf numFmtId="0" fontId="5" fillId="0" borderId="29" xfId="2" applyFont="1" applyFill="1" applyBorder="1" applyAlignment="1">
      <alignment horizontal="center"/>
    </xf>
    <xf numFmtId="167" fontId="3" fillId="0" borderId="35" xfId="2" applyNumberFormat="1" applyFont="1" applyFill="1" applyBorder="1"/>
    <xf numFmtId="0" fontId="5" fillId="0" borderId="17" xfId="0" applyFont="1" applyFill="1" applyBorder="1"/>
    <xf numFmtId="0" fontId="3" fillId="0" borderId="17" xfId="0" applyFont="1" applyFill="1" applyBorder="1"/>
    <xf numFmtId="0" fontId="3" fillId="0" borderId="20" xfId="0" applyFont="1" applyFill="1" applyBorder="1"/>
    <xf numFmtId="0" fontId="5" fillId="0" borderId="27" xfId="0" applyFont="1" applyFill="1" applyBorder="1" applyAlignment="1">
      <alignment horizontal="centerContinuous"/>
    </xf>
    <xf numFmtId="0" fontId="5" fillId="0" borderId="37" xfId="0" applyFont="1" applyFill="1" applyBorder="1"/>
    <xf numFmtId="0" fontId="5" fillId="0" borderId="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3" fillId="0" borderId="15" xfId="0" applyFont="1" applyFill="1" applyBorder="1"/>
    <xf numFmtId="0" fontId="3" fillId="0" borderId="1" xfId="0" applyFont="1" applyFill="1" applyBorder="1"/>
    <xf numFmtId="0" fontId="3" fillId="0" borderId="40" xfId="0" applyFont="1" applyFill="1" applyBorder="1"/>
    <xf numFmtId="0" fontId="3" fillId="0" borderId="29" xfId="0" applyFont="1" applyFill="1" applyBorder="1"/>
    <xf numFmtId="0" fontId="5" fillId="0" borderId="1" xfId="0" applyFont="1" applyFill="1" applyBorder="1"/>
    <xf numFmtId="0" fontId="3" fillId="0" borderId="21" xfId="0" applyFont="1" applyFill="1" applyBorder="1"/>
    <xf numFmtId="0" fontId="5" fillId="0" borderId="29" xfId="0" applyFont="1" applyFill="1" applyBorder="1" applyAlignment="1">
      <alignment horizontal="left"/>
    </xf>
    <xf numFmtId="166" fontId="19" fillId="0" borderId="15" xfId="0" applyNumberFormat="1" applyFont="1" applyBorder="1"/>
    <xf numFmtId="166" fontId="19" fillId="0" borderId="18" xfId="0" applyNumberFormat="1" applyFont="1" applyBorder="1"/>
    <xf numFmtId="3" fontId="3" fillId="0" borderId="0" xfId="2" applyNumberFormat="1" applyFont="1" applyFill="1"/>
    <xf numFmtId="3" fontId="5" fillId="0" borderId="23" xfId="3" applyNumberFormat="1" applyFont="1" applyFill="1" applyBorder="1" applyAlignment="1">
      <alignment horizontal="left"/>
    </xf>
    <xf numFmtId="3" fontId="5" fillId="0" borderId="25" xfId="2" applyNumberFormat="1" applyFont="1" applyFill="1" applyBorder="1"/>
    <xf numFmtId="3" fontId="3" fillId="0" borderId="33" xfId="2" applyNumberFormat="1" applyFont="1" applyFill="1" applyBorder="1"/>
    <xf numFmtId="3" fontId="3" fillId="0" borderId="25" xfId="2" applyNumberFormat="1" applyFont="1" applyFill="1" applyBorder="1"/>
    <xf numFmtId="3" fontId="3" fillId="0" borderId="30" xfId="2" applyNumberFormat="1" applyFont="1" applyFill="1" applyBorder="1"/>
    <xf numFmtId="3" fontId="5" fillId="0" borderId="2" xfId="3" applyNumberFormat="1" applyFont="1" applyFill="1" applyBorder="1" applyAlignment="1">
      <alignment horizontal="left"/>
    </xf>
    <xf numFmtId="3" fontId="5" fillId="0" borderId="42" xfId="2" applyNumberFormat="1" applyFont="1" applyFill="1" applyBorder="1"/>
    <xf numFmtId="3" fontId="3" fillId="0" borderId="6" xfId="3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/>
    </xf>
    <xf numFmtId="3" fontId="5" fillId="0" borderId="43" xfId="2" applyNumberFormat="1" applyFont="1" applyFill="1" applyBorder="1"/>
    <xf numFmtId="3" fontId="5" fillId="0" borderId="16" xfId="2" applyNumberFormat="1" applyFont="1" applyFill="1" applyBorder="1"/>
    <xf numFmtId="3" fontId="11" fillId="0" borderId="0" xfId="2" applyNumberFormat="1" applyFont="1" applyFill="1"/>
    <xf numFmtId="3" fontId="16" fillId="0" borderId="2" xfId="2" applyNumberFormat="1" applyFont="1" applyFill="1" applyBorder="1" applyAlignment="1">
      <alignment horizontal="left"/>
    </xf>
    <xf numFmtId="3" fontId="16" fillId="0" borderId="3" xfId="2" applyNumberFormat="1" applyFont="1" applyFill="1" applyBorder="1" applyAlignment="1">
      <alignment horizontal="left"/>
    </xf>
    <xf numFmtId="3" fontId="16" fillId="0" borderId="3" xfId="2" applyNumberFormat="1" applyFont="1" applyFill="1" applyBorder="1"/>
    <xf numFmtId="3" fontId="16" fillId="0" borderId="12" xfId="2" applyNumberFormat="1" applyFont="1" applyFill="1" applyBorder="1"/>
    <xf numFmtId="3" fontId="16" fillId="0" borderId="41" xfId="2" applyNumberFormat="1" applyFont="1" applyFill="1" applyBorder="1"/>
    <xf numFmtId="3" fontId="11" fillId="0" borderId="8" xfId="2" applyNumberFormat="1" applyFont="1" applyFill="1" applyBorder="1"/>
    <xf numFmtId="3" fontId="11" fillId="0" borderId="3" xfId="2" applyNumberFormat="1" applyFont="1" applyFill="1" applyBorder="1"/>
    <xf numFmtId="3" fontId="11" fillId="0" borderId="12" xfId="2" applyNumberFormat="1" applyFont="1" applyFill="1" applyBorder="1"/>
    <xf numFmtId="3" fontId="11" fillId="0" borderId="42" xfId="2" applyNumberFormat="1" applyFont="1" applyFill="1" applyBorder="1"/>
    <xf numFmtId="3" fontId="11" fillId="0" borderId="6" xfId="2" applyNumberFormat="1" applyFont="1" applyFill="1" applyBorder="1" applyAlignment="1">
      <alignment horizontal="left"/>
    </xf>
    <xf numFmtId="3" fontId="11" fillId="0" borderId="0" xfId="2" applyNumberFormat="1" applyFont="1" applyFill="1" applyBorder="1" applyAlignment="1">
      <alignment horizontal="left"/>
    </xf>
    <xf numFmtId="3" fontId="16" fillId="0" borderId="0" xfId="2" applyNumberFormat="1" applyFont="1" applyFill="1" applyBorder="1"/>
    <xf numFmtId="3" fontId="16" fillId="0" borderId="7" xfId="2" applyNumberFormat="1" applyFont="1" applyFill="1" applyBorder="1"/>
    <xf numFmtId="3" fontId="16" fillId="0" borderId="43" xfId="2" applyNumberFormat="1" applyFont="1" applyFill="1" applyBorder="1"/>
    <xf numFmtId="3" fontId="11" fillId="0" borderId="17" xfId="2" applyNumberFormat="1" applyFont="1" applyFill="1" applyBorder="1"/>
    <xf numFmtId="3" fontId="11" fillId="0" borderId="0" xfId="2" applyNumberFormat="1" applyFont="1" applyFill="1" applyBorder="1"/>
    <xf numFmtId="3" fontId="11" fillId="0" borderId="7" xfId="2" applyNumberFormat="1" applyFont="1" applyFill="1" applyBorder="1"/>
    <xf numFmtId="3" fontId="11" fillId="0" borderId="16" xfId="2" applyNumberFormat="1" applyFont="1" applyFill="1" applyBorder="1"/>
    <xf numFmtId="3" fontId="11" fillId="0" borderId="6" xfId="3" applyNumberFormat="1" applyFont="1" applyFill="1" applyBorder="1" applyAlignment="1">
      <alignment horizontal="left"/>
    </xf>
    <xf numFmtId="3" fontId="11" fillId="0" borderId="0" xfId="3" applyNumberFormat="1" applyFont="1" applyFill="1" applyBorder="1" applyAlignment="1">
      <alignment horizontal="left"/>
    </xf>
    <xf numFmtId="3" fontId="11" fillId="0" borderId="43" xfId="2" applyNumberFormat="1" applyFont="1" applyFill="1" applyBorder="1"/>
    <xf numFmtId="3" fontId="16" fillId="0" borderId="6" xfId="2" applyNumberFormat="1" applyFont="1" applyFill="1" applyBorder="1" applyAlignment="1">
      <alignment horizontal="left"/>
    </xf>
    <xf numFmtId="3" fontId="6" fillId="0" borderId="0" xfId="3" applyNumberFormat="1" applyFont="1" applyFill="1"/>
    <xf numFmtId="3" fontId="5" fillId="0" borderId="0" xfId="2" applyNumberFormat="1" applyFont="1" applyFill="1" applyAlignment="1">
      <alignment horizontal="center"/>
    </xf>
    <xf numFmtId="3" fontId="18" fillId="0" borderId="0" xfId="2" applyNumberFormat="1" applyFont="1" applyFill="1"/>
    <xf numFmtId="3" fontId="12" fillId="0" borderId="0" xfId="4" applyNumberFormat="1" applyFont="1" applyFill="1" applyAlignment="1" applyProtection="1">
      <alignment horizontal="left"/>
    </xf>
    <xf numFmtId="3" fontId="6" fillId="0" borderId="0" xfId="2" applyNumberFormat="1" applyFont="1" applyFill="1"/>
    <xf numFmtId="3" fontId="6" fillId="0" borderId="0" xfId="2" applyNumberFormat="1" applyFont="1" applyFill="1" applyAlignment="1">
      <alignment horizontal="center"/>
    </xf>
    <xf numFmtId="3" fontId="20" fillId="0" borderId="0" xfId="2" applyNumberFormat="1" applyFont="1" applyFill="1" applyAlignment="1">
      <alignment horizontal="center"/>
    </xf>
    <xf numFmtId="3" fontId="20" fillId="0" borderId="0" xfId="2" applyNumberFormat="1" applyFont="1" applyFill="1"/>
    <xf numFmtId="3" fontId="6" fillId="0" borderId="0" xfId="2" applyNumberFormat="1" applyFont="1" applyFill="1" applyAlignment="1">
      <alignment horizontal="left"/>
    </xf>
    <xf numFmtId="3" fontId="5" fillId="0" borderId="0" xfId="3" applyNumberFormat="1" applyFont="1" applyFill="1"/>
    <xf numFmtId="3" fontId="5" fillId="0" borderId="0" xfId="2" applyNumberFormat="1" applyFont="1" applyFill="1"/>
    <xf numFmtId="3" fontId="3" fillId="0" borderId="0" xfId="3" applyNumberFormat="1" applyFont="1" applyFill="1"/>
    <xf numFmtId="3" fontId="8" fillId="0" borderId="0" xfId="2" applyNumberFormat="1" applyFont="1" applyFill="1"/>
    <xf numFmtId="3" fontId="9" fillId="0" borderId="0" xfId="2" applyNumberFormat="1" applyFont="1" applyFill="1"/>
    <xf numFmtId="3" fontId="10" fillId="0" borderId="0" xfId="2" applyNumberFormat="1" applyFont="1" applyFill="1"/>
    <xf numFmtId="3" fontId="26" fillId="0" borderId="0" xfId="2" applyNumberFormat="1" applyFont="1" applyFill="1"/>
    <xf numFmtId="3" fontId="5" fillId="0" borderId="25" xfId="3" applyNumberFormat="1" applyFont="1" applyFill="1" applyBorder="1" applyAlignment="1">
      <alignment horizontal="left"/>
    </xf>
    <xf numFmtId="3" fontId="5" fillId="0" borderId="35" xfId="2" applyNumberFormat="1" applyFont="1" applyFill="1" applyBorder="1"/>
    <xf numFmtId="3" fontId="5" fillId="0" borderId="12" xfId="3" applyNumberFormat="1" applyFont="1" applyFill="1" applyBorder="1" applyAlignment="1">
      <alignment horizontal="left"/>
    </xf>
    <xf numFmtId="3" fontId="5" fillId="0" borderId="4" xfId="2" applyNumberFormat="1" applyFont="1" applyFill="1" applyBorder="1"/>
    <xf numFmtId="3" fontId="3" fillId="0" borderId="2" xfId="3" applyNumberFormat="1" applyFont="1" applyFill="1" applyBorder="1" applyAlignment="1">
      <alignment horizontal="left"/>
    </xf>
    <xf numFmtId="3" fontId="3" fillId="0" borderId="12" xfId="3" applyNumberFormat="1" applyFont="1" applyFill="1" applyBorder="1" applyAlignment="1">
      <alignment horizontal="left"/>
    </xf>
    <xf numFmtId="3" fontId="16" fillId="0" borderId="12" xfId="2" applyNumberFormat="1" applyFont="1" applyFill="1" applyBorder="1" applyAlignment="1">
      <alignment horizontal="left"/>
    </xf>
    <xf numFmtId="3" fontId="16" fillId="0" borderId="42" xfId="2" applyNumberFormat="1" applyFont="1" applyFill="1" applyBorder="1"/>
    <xf numFmtId="3" fontId="11" fillId="0" borderId="4" xfId="2" applyNumberFormat="1" applyFont="1" applyFill="1" applyBorder="1"/>
    <xf numFmtId="3" fontId="11" fillId="0" borderId="2" xfId="2" applyNumberFormat="1" applyFont="1" applyFill="1" applyBorder="1" applyAlignment="1">
      <alignment horizontal="left"/>
    </xf>
    <xf numFmtId="3" fontId="11" fillId="0" borderId="12" xfId="2" applyNumberFormat="1" applyFont="1" applyFill="1" applyBorder="1" applyAlignment="1">
      <alignment horizontal="left"/>
    </xf>
    <xf numFmtId="3" fontId="11" fillId="0" borderId="2" xfId="3" applyNumberFormat="1" applyFont="1" applyFill="1" applyBorder="1" applyAlignment="1">
      <alignment horizontal="left"/>
    </xf>
    <xf numFmtId="3" fontId="11" fillId="0" borderId="12" xfId="3" applyNumberFormat="1" applyFont="1" applyFill="1" applyBorder="1" applyAlignment="1">
      <alignment horizontal="left"/>
    </xf>
    <xf numFmtId="3" fontId="11" fillId="0" borderId="28" xfId="3" applyNumberFormat="1" applyFont="1" applyFill="1" applyBorder="1" applyAlignment="1">
      <alignment horizontal="left"/>
    </xf>
    <xf numFmtId="3" fontId="11" fillId="0" borderId="13" xfId="3" applyNumberFormat="1" applyFont="1" applyFill="1" applyBorder="1" applyAlignment="1">
      <alignment horizontal="left"/>
    </xf>
    <xf numFmtId="3" fontId="11" fillId="0" borderId="44" xfId="2" applyNumberFormat="1" applyFont="1" applyFill="1" applyBorder="1"/>
    <xf numFmtId="3" fontId="11" fillId="0" borderId="13" xfId="2" applyNumberFormat="1" applyFont="1" applyFill="1" applyBorder="1"/>
    <xf numFmtId="3" fontId="11" fillId="0" borderId="27" xfId="2" applyNumberFormat="1" applyFont="1" applyFill="1" applyBorder="1"/>
    <xf numFmtId="3" fontId="11" fillId="0" borderId="26" xfId="2" applyNumberFormat="1" applyFont="1" applyFill="1" applyBorder="1"/>
    <xf numFmtId="3" fontId="11" fillId="0" borderId="14" xfId="2" applyNumberFormat="1" applyFont="1" applyFill="1" applyBorder="1"/>
    <xf numFmtId="49" fontId="12" fillId="0" borderId="0" xfId="4" applyNumberFormat="1" applyFont="1" applyFill="1" applyAlignment="1" applyProtection="1">
      <alignment horizontal="right"/>
    </xf>
    <xf numFmtId="49" fontId="12" fillId="0" borderId="45" xfId="4" applyNumberFormat="1" applyFont="1" applyFill="1" applyBorder="1" applyAlignment="1" applyProtection="1">
      <alignment horizontal="right"/>
    </xf>
    <xf numFmtId="49" fontId="12" fillId="0" borderId="0" xfId="4" applyNumberFormat="1" applyFont="1" applyFill="1" applyBorder="1" applyAlignment="1" applyProtection="1">
      <alignment horizontal="right"/>
    </xf>
    <xf numFmtId="3" fontId="3" fillId="0" borderId="46" xfId="2" applyNumberFormat="1" applyFont="1" applyFill="1" applyBorder="1"/>
    <xf numFmtId="3" fontId="3" fillId="0" borderId="0" xfId="2" applyNumberFormat="1" applyFont="1" applyFill="1" applyBorder="1"/>
    <xf numFmtId="3" fontId="3" fillId="0" borderId="22" xfId="2" applyNumberFormat="1" applyFont="1" applyFill="1" applyBorder="1"/>
    <xf numFmtId="3" fontId="20" fillId="0" borderId="22" xfId="2" applyNumberFormat="1" applyFont="1" applyFill="1" applyBorder="1" applyAlignment="1">
      <alignment horizontal="center"/>
    </xf>
    <xf numFmtId="3" fontId="20" fillId="0" borderId="22" xfId="2" applyNumberFormat="1" applyFont="1" applyFill="1" applyBorder="1"/>
    <xf numFmtId="3" fontId="6" fillId="0" borderId="22" xfId="2" applyNumberFormat="1" applyFont="1" applyFill="1" applyBorder="1" applyAlignment="1">
      <alignment horizontal="left"/>
    </xf>
    <xf numFmtId="3" fontId="6" fillId="0" borderId="22" xfId="2" applyNumberFormat="1" applyFont="1" applyFill="1" applyBorder="1"/>
    <xf numFmtId="0" fontId="5" fillId="0" borderId="6" xfId="0" applyFont="1" applyFill="1" applyBorder="1" applyAlignment="1">
      <alignment horizontal="left"/>
    </xf>
    <xf numFmtId="0" fontId="18" fillId="0" borderId="0" xfId="0" applyFont="1" applyAlignment="1">
      <alignment horizontal="center" vertical="justify"/>
    </xf>
    <xf numFmtId="0" fontId="18" fillId="0" borderId="0" xfId="0" applyFont="1" applyAlignment="1">
      <alignment horizontal="center" vertical="justify"/>
    </xf>
    <xf numFmtId="0" fontId="6" fillId="0" borderId="0" xfId="2" applyFont="1" applyFill="1" applyAlignment="1">
      <alignment horizontal="center"/>
    </xf>
    <xf numFmtId="0" fontId="5" fillId="0" borderId="26" xfId="2" applyFont="1" applyFill="1" applyBorder="1" applyAlignment="1">
      <alignment horizontal="center"/>
    </xf>
    <xf numFmtId="3" fontId="16" fillId="0" borderId="0" xfId="2" applyNumberFormat="1" applyFont="1" applyFill="1" applyBorder="1" applyAlignment="1">
      <alignment horizontal="left"/>
    </xf>
    <xf numFmtId="3" fontId="11" fillId="0" borderId="0" xfId="2" applyNumberFormat="1" applyFont="1" applyFill="1" applyBorder="1" applyAlignment="1">
      <alignment vertical="justify"/>
    </xf>
    <xf numFmtId="3" fontId="16" fillId="0" borderId="16" xfId="2" applyNumberFormat="1" applyFont="1" applyFill="1" applyBorder="1"/>
    <xf numFmtId="3" fontId="5" fillId="0" borderId="46" xfId="2" applyNumberFormat="1" applyFont="1" applyFill="1" applyBorder="1" applyAlignment="1">
      <alignment horizontal="left"/>
    </xf>
    <xf numFmtId="3" fontId="5" fillId="0" borderId="46" xfId="2" applyNumberFormat="1" applyFont="1" applyFill="1" applyBorder="1"/>
    <xf numFmtId="3" fontId="5" fillId="0" borderId="56" xfId="2" applyNumberFormat="1" applyFont="1" applyFill="1" applyBorder="1"/>
    <xf numFmtId="3" fontId="5" fillId="0" borderId="57" xfId="2" applyNumberFormat="1" applyFont="1" applyFill="1" applyBorder="1"/>
    <xf numFmtId="3" fontId="5" fillId="0" borderId="64" xfId="2" applyNumberFormat="1" applyFont="1" applyFill="1" applyBorder="1"/>
    <xf numFmtId="3" fontId="3" fillId="0" borderId="62" xfId="2" applyNumberFormat="1" applyFont="1" applyFill="1" applyBorder="1"/>
    <xf numFmtId="3" fontId="3" fillId="0" borderId="56" xfId="2" applyNumberFormat="1" applyFont="1" applyFill="1" applyBorder="1"/>
    <xf numFmtId="3" fontId="3" fillId="0" borderId="57" xfId="2" applyNumberFormat="1" applyFont="1" applyFill="1" applyBorder="1"/>
    <xf numFmtId="3" fontId="11" fillId="0" borderId="41" xfId="2" applyNumberFormat="1" applyFont="1" applyFill="1" applyBorder="1"/>
    <xf numFmtId="3" fontId="5" fillId="0" borderId="8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/>
    </xf>
    <xf numFmtId="3" fontId="5" fillId="0" borderId="12" xfId="2" applyNumberFormat="1" applyFont="1" applyFill="1" applyBorder="1" applyAlignment="1">
      <alignment horizontal="center"/>
    </xf>
    <xf numFmtId="3" fontId="5" fillId="0" borderId="42" xfId="2" applyNumberFormat="1" applyFont="1" applyFill="1" applyBorder="1" applyAlignment="1">
      <alignment horizontal="center"/>
    </xf>
    <xf numFmtId="3" fontId="3" fillId="0" borderId="65" xfId="2" applyNumberFormat="1" applyFont="1" applyFill="1" applyBorder="1"/>
    <xf numFmtId="3" fontId="5" fillId="0" borderId="66" xfId="2" applyNumberFormat="1" applyFont="1" applyFill="1" applyBorder="1"/>
    <xf numFmtId="3" fontId="11" fillId="0" borderId="66" xfId="2" applyNumberFormat="1" applyFont="1" applyFill="1" applyBorder="1"/>
    <xf numFmtId="3" fontId="11" fillId="0" borderId="67" xfId="2" applyNumberFormat="1" applyFont="1" applyFill="1" applyBorder="1"/>
    <xf numFmtId="3" fontId="5" fillId="0" borderId="67" xfId="2" applyNumberFormat="1" applyFont="1" applyFill="1" applyBorder="1" applyAlignment="1">
      <alignment horizontal="center"/>
    </xf>
    <xf numFmtId="3" fontId="16" fillId="0" borderId="26" xfId="2" applyNumberFormat="1" applyFont="1" applyFill="1" applyBorder="1"/>
    <xf numFmtId="3" fontId="11" fillId="0" borderId="68" xfId="2" applyNumberFormat="1" applyFont="1" applyFill="1" applyBorder="1"/>
    <xf numFmtId="3" fontId="5" fillId="0" borderId="44" xfId="2" applyNumberFormat="1" applyFont="1" applyFill="1" applyBorder="1" applyAlignment="1">
      <alignment horizontal="center"/>
    </xf>
    <xf numFmtId="3" fontId="5" fillId="0" borderId="69" xfId="2" applyNumberFormat="1" applyFont="1" applyFill="1" applyBorder="1" applyAlignment="1">
      <alignment horizontal="center"/>
    </xf>
    <xf numFmtId="0" fontId="11" fillId="0" borderId="0" xfId="2" applyFont="1" applyFill="1" applyBorder="1" applyAlignment="1"/>
    <xf numFmtId="3" fontId="6" fillId="0" borderId="0" xfId="2" applyNumberFormat="1" applyFont="1" applyFill="1" applyAlignment="1"/>
    <xf numFmtId="0" fontId="5" fillId="0" borderId="70" xfId="2" applyFont="1" applyFill="1" applyBorder="1"/>
    <xf numFmtId="0" fontId="5" fillId="0" borderId="71" xfId="2" applyFont="1" applyFill="1" applyBorder="1"/>
    <xf numFmtId="0" fontId="5" fillId="0" borderId="15" xfId="2" applyFont="1" applyFill="1" applyBorder="1"/>
    <xf numFmtId="0" fontId="3" fillId="0" borderId="18" xfId="2" applyFont="1" applyFill="1" applyBorder="1"/>
    <xf numFmtId="0" fontId="3" fillId="0" borderId="15" xfId="2" applyFont="1" applyFill="1" applyBorder="1"/>
    <xf numFmtId="0" fontId="5" fillId="0" borderId="40" xfId="2" applyFont="1" applyFill="1" applyBorder="1" applyAlignment="1">
      <alignment horizontal="center"/>
    </xf>
    <xf numFmtId="0" fontId="6" fillId="0" borderId="0" xfId="2" applyFont="1" applyFill="1" applyAlignment="1"/>
    <xf numFmtId="0" fontId="29" fillId="0" borderId="0" xfId="0" applyFont="1"/>
    <xf numFmtId="0" fontId="0" fillId="0" borderId="72" xfId="0" applyBorder="1"/>
    <xf numFmtId="0" fontId="0" fillId="0" borderId="72" xfId="0" applyBorder="1" applyAlignment="1">
      <alignment horizontal="left" indent="3"/>
    </xf>
    <xf numFmtId="0" fontId="0" fillId="0" borderId="50" xfId="0" applyBorder="1" applyAlignment="1">
      <alignment horizontal="justify" vertical="justify"/>
    </xf>
    <xf numFmtId="0" fontId="0" fillId="0" borderId="50" xfId="0" applyBorder="1"/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/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7"/>
    </xf>
    <xf numFmtId="0" fontId="0" fillId="0" borderId="0" xfId="0" applyAlignment="1"/>
    <xf numFmtId="3" fontId="29" fillId="0" borderId="0" xfId="0" applyNumberFormat="1" applyFont="1"/>
    <xf numFmtId="3" fontId="0" fillId="0" borderId="22" xfId="0" applyNumberFormat="1" applyBorder="1"/>
    <xf numFmtId="0" fontId="29" fillId="0" borderId="72" xfId="0" applyFont="1" applyBorder="1"/>
    <xf numFmtId="0" fontId="29" fillId="0" borderId="0" xfId="0" applyFont="1" applyBorder="1"/>
    <xf numFmtId="0" fontId="0" fillId="0" borderId="0" xfId="0" applyBorder="1" applyAlignment="1"/>
    <xf numFmtId="3" fontId="29" fillId="0" borderId="0" xfId="0" applyNumberFormat="1" applyFont="1" applyBorder="1"/>
    <xf numFmtId="0" fontId="0" fillId="0" borderId="73" xfId="0" applyBorder="1"/>
    <xf numFmtId="3" fontId="29" fillId="0" borderId="73" xfId="0" applyNumberFormat="1" applyFont="1" applyBorder="1"/>
    <xf numFmtId="0" fontId="30" fillId="3" borderId="0" xfId="0" applyFont="1" applyFill="1"/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" fillId="4" borderId="60" xfId="0" applyFont="1" applyFill="1" applyBorder="1" applyAlignment="1">
      <alignment horizontal="left"/>
    </xf>
    <xf numFmtId="49" fontId="2" fillId="4" borderId="60" xfId="0" applyNumberFormat="1" applyFont="1" applyFill="1" applyBorder="1" applyAlignment="1">
      <alignment horizontal="center"/>
    </xf>
    <xf numFmtId="49" fontId="2" fillId="4" borderId="72" xfId="0" applyNumberFormat="1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/>
    </xf>
    <xf numFmtId="49" fontId="2" fillId="4" borderId="22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10" xfId="0" quotePrefix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1" fillId="4" borderId="19" xfId="0" applyFont="1" applyFill="1" applyBorder="1" applyAlignment="1">
      <alignment vertical="center"/>
    </xf>
    <xf numFmtId="49" fontId="31" fillId="4" borderId="42" xfId="0" applyNumberFormat="1" applyFont="1" applyFill="1" applyBorder="1" applyAlignment="1">
      <alignment vertical="center"/>
    </xf>
    <xf numFmtId="49" fontId="31" fillId="4" borderId="22" xfId="0" applyNumberFormat="1" applyFont="1" applyFill="1" applyBorder="1" applyAlignment="1">
      <alignment vertical="center"/>
    </xf>
    <xf numFmtId="0" fontId="30" fillId="4" borderId="22" xfId="0" applyFont="1" applyFill="1" applyBorder="1" applyAlignment="1">
      <alignment vertical="center"/>
    </xf>
    <xf numFmtId="3" fontId="33" fillId="4" borderId="12" xfId="5" applyNumberFormat="1" applyFont="1" applyFill="1" applyBorder="1" applyAlignment="1">
      <alignment vertical="center"/>
    </xf>
    <xf numFmtId="0" fontId="31" fillId="3" borderId="16" xfId="0" applyFont="1" applyFill="1" applyBorder="1" applyAlignment="1">
      <alignment vertical="center"/>
    </xf>
    <xf numFmtId="168" fontId="22" fillId="3" borderId="0" xfId="5" applyNumberFormat="1" applyFont="1" applyFill="1" applyBorder="1" applyAlignment="1">
      <alignment horizontal="left"/>
    </xf>
    <xf numFmtId="49" fontId="31" fillId="3" borderId="0" xfId="0" applyNumberFormat="1" applyFont="1" applyFill="1" applyBorder="1" applyAlignment="1">
      <alignment vertical="center"/>
    </xf>
    <xf numFmtId="168" fontId="22" fillId="3" borderId="16" xfId="5" applyNumberFormat="1" applyFont="1" applyFill="1" applyBorder="1" applyAlignment="1">
      <alignment horizontal="left"/>
    </xf>
    <xf numFmtId="0" fontId="30" fillId="3" borderId="0" xfId="0" applyFont="1" applyFill="1" applyBorder="1" applyAlignment="1">
      <alignment vertical="center"/>
    </xf>
    <xf numFmtId="3" fontId="22" fillId="0" borderId="7" xfId="5" applyNumberFormat="1" applyFont="1" applyBorder="1" applyAlignment="1"/>
    <xf numFmtId="3" fontId="22" fillId="0" borderId="17" xfId="5" applyNumberFormat="1" applyFont="1" applyBorder="1" applyAlignment="1"/>
    <xf numFmtId="3" fontId="31" fillId="3" borderId="17" xfId="0" applyNumberFormat="1" applyFont="1" applyFill="1" applyBorder="1" applyAlignment="1">
      <alignment vertical="center"/>
    </xf>
    <xf numFmtId="0" fontId="34" fillId="3" borderId="0" xfId="0" applyFont="1" applyFill="1" applyBorder="1"/>
    <xf numFmtId="168" fontId="20" fillId="3" borderId="0" xfId="5" applyNumberFormat="1" applyFont="1" applyFill="1" applyBorder="1" applyAlignment="1">
      <alignment horizontal="left"/>
    </xf>
    <xf numFmtId="3" fontId="22" fillId="0" borderId="10" xfId="5" applyNumberFormat="1" applyFont="1" applyBorder="1" applyAlignment="1"/>
    <xf numFmtId="49" fontId="31" fillId="4" borderId="3" xfId="0" applyNumberFormat="1" applyFont="1" applyFill="1" applyBorder="1" applyAlignment="1">
      <alignment vertical="center"/>
    </xf>
    <xf numFmtId="0" fontId="30" fillId="4" borderId="3" xfId="0" applyFont="1" applyFill="1" applyBorder="1" applyAlignment="1">
      <alignment vertical="center"/>
    </xf>
    <xf numFmtId="3" fontId="31" fillId="4" borderId="12" xfId="0" applyNumberFormat="1" applyFont="1" applyFill="1" applyBorder="1" applyAlignment="1">
      <alignment vertical="center"/>
    </xf>
    <xf numFmtId="168" fontId="2" fillId="3" borderId="60" xfId="5" applyNumberFormat="1" applyFont="1" applyFill="1" applyBorder="1" applyAlignment="1">
      <alignment horizontal="left" vertical="center"/>
    </xf>
    <xf numFmtId="49" fontId="2" fillId="3" borderId="72" xfId="5" applyNumberFormat="1" applyFont="1" applyFill="1" applyBorder="1" applyAlignment="1">
      <alignment horizontal="left" vertical="center"/>
    </xf>
    <xf numFmtId="49" fontId="33" fillId="3" borderId="72" xfId="5" applyNumberFormat="1" applyFont="1" applyFill="1" applyBorder="1" applyAlignment="1">
      <alignment horizontal="left" vertical="center"/>
    </xf>
    <xf numFmtId="168" fontId="2" fillId="3" borderId="34" xfId="5" applyNumberFormat="1" applyFont="1" applyFill="1" applyBorder="1" applyAlignment="1">
      <alignment horizontal="left" vertical="center"/>
    </xf>
    <xf numFmtId="3" fontId="33" fillId="3" borderId="5" xfId="5" applyNumberFormat="1" applyFont="1" applyFill="1" applyBorder="1" applyAlignment="1">
      <alignment vertical="center"/>
    </xf>
    <xf numFmtId="168" fontId="2" fillId="3" borderId="16" xfId="5" applyNumberFormat="1" applyFont="1" applyFill="1" applyBorder="1" applyAlignment="1">
      <alignment horizontal="left" vertical="center"/>
    </xf>
    <xf numFmtId="168" fontId="2" fillId="3" borderId="0" xfId="5" applyNumberFormat="1" applyFont="1" applyFill="1" applyBorder="1" applyAlignment="1">
      <alignment horizontal="left" vertical="center"/>
    </xf>
    <xf numFmtId="49" fontId="2" fillId="3" borderId="0" xfId="5" applyNumberFormat="1" applyFont="1" applyFill="1" applyBorder="1" applyAlignment="1">
      <alignment horizontal="left" vertical="center"/>
    </xf>
    <xf numFmtId="169" fontId="2" fillId="3" borderId="0" xfId="5" applyNumberFormat="1" applyFont="1" applyFill="1" applyBorder="1" applyAlignment="1">
      <alignment horizontal="left" vertical="center"/>
    </xf>
    <xf numFmtId="168" fontId="2" fillId="3" borderId="17" xfId="5" applyNumberFormat="1" applyFont="1" applyFill="1" applyBorder="1" applyAlignment="1">
      <alignment horizontal="left" vertical="center"/>
    </xf>
    <xf numFmtId="3" fontId="2" fillId="3" borderId="7" xfId="0" applyNumberFormat="1" applyFont="1" applyFill="1" applyBorder="1" applyAlignment="1" applyProtection="1">
      <alignment horizontal="right" vertical="center"/>
    </xf>
    <xf numFmtId="3" fontId="33" fillId="3" borderId="16" xfId="0" applyNumberFormat="1" applyFont="1" applyFill="1" applyBorder="1" applyAlignment="1" applyProtection="1">
      <alignment horizontal="right" vertical="center"/>
    </xf>
    <xf numFmtId="3" fontId="33" fillId="3" borderId="7" xfId="0" applyNumberFormat="1" applyFont="1" applyFill="1" applyBorder="1" applyAlignment="1" applyProtection="1">
      <alignment horizontal="right" vertical="center"/>
    </xf>
    <xf numFmtId="49" fontId="33" fillId="3" borderId="0" xfId="5" applyNumberFormat="1" applyFont="1" applyFill="1" applyBorder="1" applyAlignment="1">
      <alignment horizontal="left" vertical="center"/>
    </xf>
    <xf numFmtId="3" fontId="33" fillId="3" borderId="7" xfId="5" applyNumberFormat="1" applyFont="1" applyFill="1" applyBorder="1" applyAlignment="1">
      <alignment vertical="center"/>
    </xf>
    <xf numFmtId="49" fontId="35" fillId="3" borderId="0" xfId="5" applyNumberFormat="1" applyFont="1" applyFill="1" applyBorder="1" applyAlignment="1">
      <alignment horizontal="left" vertical="center"/>
    </xf>
    <xf numFmtId="3" fontId="2" fillId="3" borderId="7" xfId="5" applyNumberFormat="1" applyFont="1" applyFill="1" applyBorder="1" applyAlignment="1">
      <alignment vertical="center"/>
    </xf>
    <xf numFmtId="168" fontId="2" fillId="3" borderId="74" xfId="5" applyNumberFormat="1" applyFont="1" applyFill="1" applyBorder="1" applyAlignment="1">
      <alignment horizontal="left" vertical="center"/>
    </xf>
    <xf numFmtId="0" fontId="30" fillId="3" borderId="50" xfId="0" applyFont="1" applyFill="1" applyBorder="1" applyAlignment="1">
      <alignment vertical="center"/>
    </xf>
    <xf numFmtId="49" fontId="33" fillId="3" borderId="50" xfId="5" applyNumberFormat="1" applyFont="1" applyFill="1" applyBorder="1" applyAlignment="1">
      <alignment horizontal="left" vertical="center"/>
    </xf>
    <xf numFmtId="169" fontId="2" fillId="3" borderId="50" xfId="5" applyNumberFormat="1" applyFont="1" applyFill="1" applyBorder="1" applyAlignment="1">
      <alignment horizontal="left" vertical="center"/>
    </xf>
    <xf numFmtId="49" fontId="2" fillId="3" borderId="50" xfId="5" applyNumberFormat="1" applyFont="1" applyFill="1" applyBorder="1" applyAlignment="1">
      <alignment horizontal="left" vertical="center"/>
    </xf>
    <xf numFmtId="168" fontId="2" fillId="3" borderId="75" xfId="5" applyNumberFormat="1" applyFont="1" applyFill="1" applyBorder="1" applyAlignment="1">
      <alignment horizontal="left" vertical="center"/>
    </xf>
    <xf numFmtId="3" fontId="2" fillId="3" borderId="49" xfId="5" applyNumberFormat="1" applyFont="1" applyFill="1" applyBorder="1" applyAlignment="1">
      <alignment vertical="center"/>
    </xf>
    <xf numFmtId="3" fontId="33" fillId="3" borderId="74" xfId="0" applyNumberFormat="1" applyFont="1" applyFill="1" applyBorder="1" applyAlignment="1" applyProtection="1">
      <alignment horizontal="right" vertical="center"/>
    </xf>
    <xf numFmtId="3" fontId="33" fillId="3" borderId="49" xfId="0" applyNumberFormat="1" applyFont="1" applyFill="1" applyBorder="1" applyAlignment="1" applyProtection="1">
      <alignment horizontal="right" vertical="center"/>
    </xf>
    <xf numFmtId="0" fontId="2" fillId="3" borderId="0" xfId="0" applyFont="1" applyFill="1"/>
    <xf numFmtId="49" fontId="30" fillId="3" borderId="0" xfId="0" applyNumberFormat="1" applyFont="1" applyFill="1"/>
    <xf numFmtId="0" fontId="36" fillId="5" borderId="12" xfId="0" applyFont="1" applyFill="1" applyBorder="1" applyAlignment="1">
      <alignment horizontal="center" vertical="center" wrapText="1"/>
    </xf>
    <xf numFmtId="0" fontId="36" fillId="5" borderId="76" xfId="0" quotePrefix="1" applyFont="1" applyFill="1" applyBorder="1" applyAlignment="1">
      <alignment horizontal="center" vertical="center" wrapText="1"/>
    </xf>
    <xf numFmtId="0" fontId="36" fillId="5" borderId="76" xfId="0" applyFont="1" applyFill="1" applyBorder="1" applyAlignment="1">
      <alignment horizontal="center" vertical="center" wrapText="1"/>
    </xf>
    <xf numFmtId="0" fontId="36" fillId="6" borderId="76" xfId="0" applyFont="1" applyFill="1" applyBorder="1" applyAlignment="1">
      <alignment horizontal="center" vertical="center" wrapText="1"/>
    </xf>
    <xf numFmtId="0" fontId="0" fillId="0" borderId="10" xfId="0" applyBorder="1"/>
    <xf numFmtId="170" fontId="1" fillId="5" borderId="10" xfId="5" applyNumberFormat="1" applyFont="1" applyFill="1" applyBorder="1"/>
    <xf numFmtId="170" fontId="1" fillId="0" borderId="10" xfId="5" applyNumberFormat="1" applyFont="1" applyBorder="1"/>
    <xf numFmtId="170" fontId="1" fillId="6" borderId="10" xfId="5" applyNumberFormat="1" applyFont="1" applyFill="1" applyBorder="1"/>
    <xf numFmtId="0" fontId="0" fillId="0" borderId="12" xfId="0" applyBorder="1"/>
    <xf numFmtId="170" fontId="1" fillId="5" borderId="12" xfId="5" applyNumberFormat="1" applyFont="1" applyFill="1" applyBorder="1"/>
    <xf numFmtId="170" fontId="1" fillId="0" borderId="12" xfId="5" applyNumberFormat="1" applyFont="1" applyBorder="1"/>
    <xf numFmtId="170" fontId="1" fillId="6" borderId="12" xfId="5" applyNumberFormat="1" applyFont="1" applyFill="1" applyBorder="1"/>
    <xf numFmtId="0" fontId="0" fillId="0" borderId="12" xfId="0" applyBorder="1" applyAlignment="1">
      <alignment vertical="top"/>
    </xf>
    <xf numFmtId="0" fontId="37" fillId="0" borderId="12" xfId="0" applyFont="1" applyBorder="1" applyAlignment="1">
      <alignment wrapText="1"/>
    </xf>
    <xf numFmtId="170" fontId="37" fillId="5" borderId="12" xfId="5" applyNumberFormat="1" applyFont="1" applyFill="1" applyBorder="1" applyAlignment="1">
      <alignment wrapText="1"/>
    </xf>
    <xf numFmtId="170" fontId="37" fillId="0" borderId="12" xfId="5" applyNumberFormat="1" applyFont="1" applyBorder="1" applyAlignment="1">
      <alignment wrapText="1"/>
    </xf>
    <xf numFmtId="170" fontId="37" fillId="6" borderId="12" xfId="5" applyNumberFormat="1" applyFont="1" applyFill="1" applyBorder="1" applyAlignment="1">
      <alignment wrapText="1"/>
    </xf>
    <xf numFmtId="170" fontId="37" fillId="0" borderId="12" xfId="5" applyNumberFormat="1" applyFont="1" applyFill="1" applyBorder="1" applyAlignment="1">
      <alignment wrapText="1"/>
    </xf>
    <xf numFmtId="0" fontId="0" fillId="5" borderId="12" xfId="0" applyFill="1" applyBorder="1"/>
    <xf numFmtId="0" fontId="0" fillId="6" borderId="12" xfId="0" applyFill="1" applyBorder="1"/>
    <xf numFmtId="0" fontId="0" fillId="0" borderId="76" xfId="0" applyBorder="1"/>
    <xf numFmtId="0" fontId="37" fillId="0" borderId="76" xfId="0" applyFont="1" applyBorder="1" applyAlignment="1">
      <alignment horizontal="right" wrapText="1"/>
    </xf>
    <xf numFmtId="170" fontId="37" fillId="5" borderId="76" xfId="0" applyNumberFormat="1" applyFont="1" applyFill="1" applyBorder="1" applyAlignment="1">
      <alignment horizontal="right" wrapText="1"/>
    </xf>
    <xf numFmtId="0" fontId="37" fillId="6" borderId="76" xfId="0" applyFont="1" applyFill="1" applyBorder="1" applyAlignment="1">
      <alignment horizontal="right" wrapText="1"/>
    </xf>
    <xf numFmtId="0" fontId="25" fillId="2" borderId="0" xfId="0" applyFont="1" applyFill="1" applyAlignment="1" applyProtection="1"/>
    <xf numFmtId="167" fontId="11" fillId="0" borderId="0" xfId="2" applyNumberFormat="1" applyFont="1" applyFill="1" applyBorder="1" applyAlignment="1">
      <alignment horizontal="right"/>
    </xf>
    <xf numFmtId="167" fontId="11" fillId="0" borderId="0" xfId="2" applyNumberFormat="1" applyFont="1" applyFill="1" applyBorder="1" applyAlignment="1">
      <alignment horizontal="right" vertical="justify"/>
    </xf>
    <xf numFmtId="49" fontId="31" fillId="4" borderId="12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justify"/>
    </xf>
    <xf numFmtId="3" fontId="3" fillId="0" borderId="0" xfId="2" applyNumberFormat="1" applyFont="1" applyFill="1" applyAlignment="1">
      <alignment vertical="center" wrapText="1"/>
    </xf>
    <xf numFmtId="3" fontId="3" fillId="0" borderId="5" xfId="2" applyNumberFormat="1" applyFont="1" applyFill="1" applyBorder="1"/>
    <xf numFmtId="0" fontId="5" fillId="4" borderId="46" xfId="2" applyFont="1" applyFill="1" applyBorder="1" applyAlignment="1">
      <alignment horizontal="left"/>
    </xf>
    <xf numFmtId="0" fontId="5" fillId="4" borderId="6" xfId="2" applyFont="1" applyFill="1" applyBorder="1" applyAlignment="1">
      <alignment horizontal="left"/>
    </xf>
    <xf numFmtId="0" fontId="5" fillId="4" borderId="0" xfId="2" applyFont="1" applyFill="1" applyBorder="1" applyAlignment="1">
      <alignment horizontal="left"/>
    </xf>
    <xf numFmtId="0" fontId="3" fillId="4" borderId="0" xfId="3" applyFont="1" applyFill="1" applyBorder="1" applyAlignment="1">
      <alignment horizontal="left"/>
    </xf>
    <xf numFmtId="0" fontId="5" fillId="4" borderId="6" xfId="2" applyFont="1" applyFill="1" applyBorder="1"/>
    <xf numFmtId="0" fontId="5" fillId="4" borderId="0" xfId="2" applyFont="1" applyFill="1" applyBorder="1" applyAlignment="1">
      <alignment horizontal="center"/>
    </xf>
    <xf numFmtId="0" fontId="5" fillId="4" borderId="0" xfId="2" applyFont="1" applyFill="1" applyBorder="1"/>
    <xf numFmtId="0" fontId="3" fillId="4" borderId="0" xfId="3" applyFont="1" applyFill="1" applyBorder="1"/>
    <xf numFmtId="3" fontId="5" fillId="4" borderId="46" xfId="2" applyNumberFormat="1" applyFont="1" applyFill="1" applyBorder="1" applyAlignment="1">
      <alignment horizontal="left"/>
    </xf>
    <xf numFmtId="3" fontId="5" fillId="4" borderId="6" xfId="2" applyNumberFormat="1" applyFont="1" applyFill="1" applyBorder="1" applyAlignment="1">
      <alignment horizontal="left"/>
    </xf>
    <xf numFmtId="3" fontId="5" fillId="4" borderId="0" xfId="2" applyNumberFormat="1" applyFont="1" applyFill="1" applyBorder="1" applyAlignment="1">
      <alignment horizontal="left"/>
    </xf>
    <xf numFmtId="3" fontId="3" fillId="4" borderId="0" xfId="3" applyNumberFormat="1" applyFont="1" applyFill="1" applyBorder="1" applyAlignment="1">
      <alignment horizontal="left"/>
    </xf>
    <xf numFmtId="3" fontId="5" fillId="4" borderId="12" xfId="2" applyNumberFormat="1" applyFont="1" applyFill="1" applyBorder="1" applyAlignment="1">
      <alignment horizontal="center" vertical="center" wrapText="1"/>
    </xf>
    <xf numFmtId="3" fontId="5" fillId="4" borderId="12" xfId="2" applyNumberFormat="1" applyFont="1" applyFill="1" applyBorder="1" applyAlignment="1">
      <alignment horizontal="center" vertical="center"/>
    </xf>
    <xf numFmtId="3" fontId="16" fillId="4" borderId="48" xfId="0" applyNumberFormat="1" applyFont="1" applyFill="1" applyBorder="1" applyAlignment="1">
      <alignment horizontal="center"/>
    </xf>
    <xf numFmtId="3" fontId="5" fillId="4" borderId="48" xfId="0" applyNumberFormat="1" applyFont="1" applyFill="1" applyBorder="1" applyAlignment="1">
      <alignment horizontal="center"/>
    </xf>
    <xf numFmtId="3" fontId="5" fillId="4" borderId="51" xfId="2" applyNumberFormat="1" applyFont="1" applyFill="1" applyBorder="1" applyAlignment="1">
      <alignment vertical="center" wrapText="1"/>
    </xf>
    <xf numFmtId="3" fontId="5" fillId="4" borderId="0" xfId="2" applyNumberFormat="1" applyFont="1" applyFill="1" applyBorder="1" applyAlignment="1">
      <alignment vertical="center" wrapText="1"/>
    </xf>
    <xf numFmtId="3" fontId="5" fillId="4" borderId="0" xfId="3" applyNumberFormat="1" applyFont="1" applyFill="1" applyBorder="1" applyAlignment="1">
      <alignment vertical="center" wrapText="1"/>
    </xf>
    <xf numFmtId="3" fontId="3" fillId="4" borderId="0" xfId="3" applyNumberFormat="1" applyFont="1" applyFill="1" applyBorder="1" applyAlignment="1">
      <alignment vertical="center" wrapText="1"/>
    </xf>
    <xf numFmtId="3" fontId="5" fillId="4" borderId="7" xfId="3" quotePrefix="1" applyNumberFormat="1" applyFont="1" applyFill="1" applyBorder="1" applyAlignment="1">
      <alignment horizontal="center" vertical="center" wrapText="1"/>
    </xf>
    <xf numFmtId="3" fontId="7" fillId="4" borderId="7" xfId="3" quotePrefix="1" applyNumberFormat="1" applyFont="1" applyFill="1" applyBorder="1" applyAlignment="1">
      <alignment horizontal="center" vertical="center" wrapText="1"/>
    </xf>
    <xf numFmtId="3" fontId="5" fillId="4" borderId="1" xfId="3" quotePrefix="1" applyNumberFormat="1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Continuous"/>
    </xf>
    <xf numFmtId="0" fontId="5" fillId="4" borderId="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Continuous"/>
    </xf>
    <xf numFmtId="0" fontId="5" fillId="4" borderId="6" xfId="0" applyFont="1" applyFill="1" applyBorder="1" applyAlignment="1">
      <alignment horizontal="centerContinuous"/>
    </xf>
    <xf numFmtId="0" fontId="5" fillId="4" borderId="0" xfId="0" applyFont="1" applyFill="1" applyBorder="1" applyAlignment="1">
      <alignment horizontal="centerContinuous"/>
    </xf>
    <xf numFmtId="0" fontId="5" fillId="4" borderId="0" xfId="0" applyFont="1" applyFill="1" applyBorder="1" applyAlignment="1"/>
    <xf numFmtId="0" fontId="3" fillId="4" borderId="0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left"/>
    </xf>
    <xf numFmtId="0" fontId="5" fillId="4" borderId="52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3" fontId="16" fillId="4" borderId="37" xfId="2" applyNumberFormat="1" applyFont="1" applyFill="1" applyBorder="1" applyAlignment="1">
      <alignment horizontal="left"/>
    </xf>
    <xf numFmtId="3" fontId="16" fillId="4" borderId="56" xfId="2" applyNumberFormat="1" applyFont="1" applyFill="1" applyBorder="1" applyAlignment="1">
      <alignment horizontal="left"/>
    </xf>
    <xf numFmtId="3" fontId="16" fillId="4" borderId="6" xfId="2" applyNumberFormat="1" applyFont="1" applyFill="1" applyBorder="1" applyAlignment="1">
      <alignment horizontal="center"/>
    </xf>
    <xf numFmtId="3" fontId="16" fillId="4" borderId="7" xfId="2" applyNumberFormat="1" applyFont="1" applyFill="1" applyBorder="1" applyAlignment="1">
      <alignment horizontal="center"/>
    </xf>
    <xf numFmtId="3" fontId="16" fillId="4" borderId="16" xfId="3" applyNumberFormat="1" applyFont="1" applyFill="1" applyBorder="1" applyAlignment="1">
      <alignment horizontal="center"/>
    </xf>
    <xf numFmtId="3" fontId="16" fillId="4" borderId="5" xfId="3" applyNumberFormat="1" applyFont="1" applyFill="1" applyBorder="1" applyAlignment="1">
      <alignment horizontal="center"/>
    </xf>
    <xf numFmtId="3" fontId="16" fillId="4" borderId="5" xfId="0" applyNumberFormat="1" applyFont="1" applyFill="1" applyBorder="1" applyAlignment="1">
      <alignment horizontal="center" vertical="center" wrapText="1"/>
    </xf>
    <xf numFmtId="3" fontId="16" fillId="4" borderId="6" xfId="2" applyNumberFormat="1" applyFont="1" applyFill="1" applyBorder="1"/>
    <xf numFmtId="3" fontId="16" fillId="4" borderId="48" xfId="3" applyNumberFormat="1" applyFont="1" applyFill="1" applyBorder="1" applyAlignment="1">
      <alignment horizontal="center" vertical="center"/>
    </xf>
    <xf numFmtId="3" fontId="16" fillId="4" borderId="48" xfId="3" applyNumberFormat="1" applyFont="1" applyFill="1" applyBorder="1" applyAlignment="1">
      <alignment horizontal="center" vertical="center" wrapText="1"/>
    </xf>
    <xf numFmtId="3" fontId="16" fillId="4" borderId="61" xfId="3" applyNumberFormat="1" applyFont="1" applyFill="1" applyBorder="1" applyAlignment="1">
      <alignment horizontal="center" vertical="center" wrapText="1"/>
    </xf>
    <xf numFmtId="3" fontId="16" fillId="4" borderId="48" xfId="3" applyNumberFormat="1" applyFont="1" applyFill="1" applyBorder="1" applyAlignment="1">
      <alignment horizontal="center" wrapText="1"/>
    </xf>
    <xf numFmtId="3" fontId="16" fillId="4" borderId="48" xfId="0" applyNumberFormat="1" applyFont="1" applyFill="1" applyBorder="1" applyAlignment="1">
      <alignment horizontal="center" wrapText="1"/>
    </xf>
    <xf numFmtId="3" fontId="16" fillId="4" borderId="7" xfId="0" applyNumberFormat="1" applyFont="1" applyFill="1" applyBorder="1" applyAlignment="1">
      <alignment horizontal="center" wrapText="1"/>
    </xf>
    <xf numFmtId="3" fontId="16" fillId="4" borderId="29" xfId="0" applyNumberFormat="1" applyFont="1" applyFill="1" applyBorder="1" applyAlignment="1">
      <alignment horizontal="center" wrapText="1"/>
    </xf>
    <xf numFmtId="0" fontId="5" fillId="4" borderId="56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5" fillId="4" borderId="19" xfId="0" applyFont="1" applyFill="1" applyBorder="1" applyAlignment="1" applyProtection="1">
      <alignment horizontal="center"/>
    </xf>
    <xf numFmtId="0" fontId="5" fillId="4" borderId="22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5" fillId="4" borderId="48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4" borderId="44" xfId="0" applyFont="1" applyFill="1" applyBorder="1" applyAlignment="1" applyProtection="1">
      <alignment horizontal="center"/>
    </xf>
    <xf numFmtId="0" fontId="6" fillId="4" borderId="40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37" fontId="16" fillId="4" borderId="38" xfId="0" applyNumberFormat="1" applyFont="1" applyFill="1" applyBorder="1" applyProtection="1"/>
    <xf numFmtId="37" fontId="6" fillId="4" borderId="57" xfId="0" applyNumberFormat="1" applyFont="1" applyFill="1" applyBorder="1" applyProtection="1"/>
    <xf numFmtId="37" fontId="6" fillId="4" borderId="56" xfId="0" applyNumberFormat="1" applyFont="1" applyFill="1" applyBorder="1" applyAlignment="1" applyProtection="1">
      <alignment horizontal="right"/>
    </xf>
    <xf numFmtId="166" fontId="6" fillId="4" borderId="62" xfId="0" applyNumberFormat="1" applyFont="1" applyFill="1" applyBorder="1"/>
    <xf numFmtId="166" fontId="6" fillId="4" borderId="56" xfId="0" applyNumberFormat="1" applyFont="1" applyFill="1" applyBorder="1"/>
    <xf numFmtId="166" fontId="6" fillId="4" borderId="57" xfId="0" applyNumberFormat="1" applyFont="1" applyFill="1" applyBorder="1"/>
    <xf numFmtId="166" fontId="6" fillId="4" borderId="38" xfId="0" applyNumberFormat="1" applyFont="1" applyFill="1" applyBorder="1"/>
    <xf numFmtId="166" fontId="6" fillId="4" borderId="39" xfId="0" applyNumberFormat="1" applyFont="1" applyFill="1" applyBorder="1"/>
    <xf numFmtId="37" fontId="7" fillId="4" borderId="15" xfId="0" applyNumberFormat="1" applyFont="1" applyFill="1" applyBorder="1" applyProtection="1"/>
    <xf numFmtId="37" fontId="6" fillId="4" borderId="16" xfId="0" applyNumberFormat="1" applyFont="1" applyFill="1" applyBorder="1" applyProtection="1"/>
    <xf numFmtId="37" fontId="6" fillId="4" borderId="7" xfId="0" applyNumberFormat="1" applyFont="1" applyFill="1" applyBorder="1" applyAlignment="1" applyProtection="1">
      <alignment horizontal="right"/>
    </xf>
    <xf numFmtId="166" fontId="6" fillId="4" borderId="17" xfId="0" applyNumberFormat="1" applyFont="1" applyFill="1" applyBorder="1"/>
    <xf numFmtId="166" fontId="6" fillId="4" borderId="7" xfId="0" applyNumberFormat="1" applyFont="1" applyFill="1" applyBorder="1"/>
    <xf numFmtId="166" fontId="6" fillId="4" borderId="16" xfId="0" applyNumberFormat="1" applyFont="1" applyFill="1" applyBorder="1"/>
    <xf numFmtId="166" fontId="6" fillId="4" borderId="15" xfId="0" applyNumberFormat="1" applyFont="1" applyFill="1" applyBorder="1"/>
    <xf numFmtId="166" fontId="6" fillId="4" borderId="1" xfId="0" applyNumberFormat="1" applyFont="1" applyFill="1" applyBorder="1"/>
    <xf numFmtId="37" fontId="16" fillId="4" borderId="54" xfId="0" applyNumberFormat="1" applyFont="1" applyFill="1" applyBorder="1" applyProtection="1"/>
    <xf numFmtId="37" fontId="6" fillId="4" borderId="60" xfId="0" applyNumberFormat="1" applyFont="1" applyFill="1" applyBorder="1" applyProtection="1"/>
    <xf numFmtId="37" fontId="6" fillId="4" borderId="5" xfId="0" applyNumberFormat="1" applyFont="1" applyFill="1" applyBorder="1" applyAlignment="1" applyProtection="1">
      <alignment horizontal="right"/>
    </xf>
    <xf numFmtId="166" fontId="6" fillId="4" borderId="34" xfId="0" applyNumberFormat="1" applyFont="1" applyFill="1" applyBorder="1"/>
    <xf numFmtId="166" fontId="6" fillId="4" borderId="5" xfId="0" applyNumberFormat="1" applyFont="1" applyFill="1" applyBorder="1"/>
    <xf numFmtId="166" fontId="6" fillId="4" borderId="60" xfId="0" applyNumberFormat="1" applyFont="1" applyFill="1" applyBorder="1"/>
    <xf numFmtId="166" fontId="6" fillId="4" borderId="54" xfId="0" applyNumberFormat="1" applyFont="1" applyFill="1" applyBorder="1"/>
    <xf numFmtId="166" fontId="6" fillId="4" borderId="32" xfId="0" applyNumberFormat="1" applyFont="1" applyFill="1" applyBorder="1"/>
    <xf numFmtId="37" fontId="7" fillId="4" borderId="15" xfId="0" applyNumberFormat="1" applyFont="1" applyFill="1" applyBorder="1" applyProtection="1">
      <protection locked="0"/>
    </xf>
    <xf numFmtId="37" fontId="6" fillId="4" borderId="16" xfId="0" applyNumberFormat="1" applyFont="1" applyFill="1" applyBorder="1" applyProtection="1">
      <protection locked="0"/>
    </xf>
    <xf numFmtId="37" fontId="6" fillId="4" borderId="7" xfId="0" applyNumberFormat="1" applyFont="1" applyFill="1" applyBorder="1" applyAlignment="1" applyProtection="1">
      <alignment horizontal="right"/>
      <protection locked="0"/>
    </xf>
    <xf numFmtId="15" fontId="6" fillId="4" borderId="7" xfId="0" applyNumberFormat="1" applyFont="1" applyFill="1" applyBorder="1" applyAlignment="1" applyProtection="1">
      <alignment horizontal="right"/>
      <protection locked="0"/>
    </xf>
    <xf numFmtId="166" fontId="19" fillId="4" borderId="17" xfId="0" applyNumberFormat="1" applyFont="1" applyFill="1" applyBorder="1"/>
    <xf numFmtId="166" fontId="19" fillId="4" borderId="7" xfId="0" applyNumberFormat="1" applyFont="1" applyFill="1" applyBorder="1"/>
    <xf numFmtId="166" fontId="19" fillId="4" borderId="16" xfId="0" applyNumberFormat="1" applyFont="1" applyFill="1" applyBorder="1"/>
    <xf numFmtId="166" fontId="19" fillId="4" borderId="15" xfId="0" applyNumberFormat="1" applyFont="1" applyFill="1" applyBorder="1"/>
    <xf numFmtId="166" fontId="19" fillId="4" borderId="1" xfId="0" applyNumberFormat="1" applyFont="1" applyFill="1" applyBorder="1"/>
    <xf numFmtId="37" fontId="16" fillId="4" borderId="55" xfId="0" applyNumberFormat="1" applyFont="1" applyFill="1" applyBorder="1" applyAlignment="1" applyProtection="1">
      <alignment horizontal="center"/>
    </xf>
    <xf numFmtId="37" fontId="7" fillId="4" borderId="61" xfId="0" applyNumberFormat="1" applyFont="1" applyFill="1" applyBorder="1" applyProtection="1"/>
    <xf numFmtId="37" fontId="7" fillId="4" borderId="61" xfId="0" applyNumberFormat="1" applyFont="1" applyFill="1" applyBorder="1" applyAlignment="1" applyProtection="1">
      <alignment horizontal="right"/>
    </xf>
    <xf numFmtId="37" fontId="7" fillId="4" borderId="63" xfId="0" applyNumberFormat="1" applyFont="1" applyFill="1" applyBorder="1" applyAlignment="1" applyProtection="1">
      <alignment horizontal="right"/>
    </xf>
    <xf numFmtId="166" fontId="6" fillId="4" borderId="63" xfId="0" applyNumberFormat="1" applyFont="1" applyFill="1" applyBorder="1"/>
    <xf numFmtId="166" fontId="6" fillId="4" borderId="52" xfId="0" applyNumberFormat="1" applyFont="1" applyFill="1" applyBorder="1"/>
    <xf numFmtId="166" fontId="6" fillId="4" borderId="55" xfId="0" applyNumberFormat="1" applyFont="1" applyFill="1" applyBorder="1"/>
    <xf numFmtId="166" fontId="6" fillId="4" borderId="47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18" fillId="0" borderId="0" xfId="0" applyFont="1" applyAlignment="1">
      <alignment horizontal="center" vertical="justify"/>
    </xf>
    <xf numFmtId="0" fontId="18" fillId="0" borderId="0" xfId="2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5" fillId="2" borderId="0" xfId="0" applyFont="1" applyFill="1" applyAlignment="1" applyProtection="1">
      <alignment horizontal="center"/>
    </xf>
    <xf numFmtId="3" fontId="6" fillId="0" borderId="0" xfId="2" applyNumberFormat="1" applyFont="1" applyFill="1" applyAlignment="1">
      <alignment horizontal="center"/>
    </xf>
    <xf numFmtId="3" fontId="5" fillId="4" borderId="37" xfId="2" applyNumberFormat="1" applyFont="1" applyFill="1" applyBorder="1" applyAlignment="1">
      <alignment horizontal="left"/>
    </xf>
    <xf numFmtId="3" fontId="5" fillId="4" borderId="46" xfId="2" applyNumberFormat="1" applyFont="1" applyFill="1" applyBorder="1" applyAlignment="1">
      <alignment horizontal="left"/>
    </xf>
    <xf numFmtId="3" fontId="5" fillId="4" borderId="39" xfId="2" applyNumberFormat="1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" fontId="5" fillId="4" borderId="56" xfId="2" applyNumberFormat="1" applyFont="1" applyFill="1" applyBorder="1" applyAlignment="1">
      <alignment horizontal="center" wrapText="1"/>
    </xf>
    <xf numFmtId="3" fontId="5" fillId="4" borderId="10" xfId="2" applyNumberFormat="1" applyFont="1" applyFill="1" applyBorder="1" applyAlignment="1">
      <alignment horizontal="center" wrapText="1"/>
    </xf>
    <xf numFmtId="3" fontId="5" fillId="4" borderId="25" xfId="2" applyNumberFormat="1" applyFont="1" applyFill="1" applyBorder="1" applyAlignment="1">
      <alignment horizontal="center"/>
    </xf>
    <xf numFmtId="3" fontId="16" fillId="4" borderId="35" xfId="0" applyNumberFormat="1" applyFont="1" applyFill="1" applyBorder="1" applyAlignment="1">
      <alignment horizontal="center" vertical="center" wrapText="1"/>
    </xf>
    <xf numFmtId="3" fontId="16" fillId="4" borderId="24" xfId="0" applyNumberFormat="1" applyFont="1" applyFill="1" applyBorder="1" applyAlignment="1">
      <alignment horizontal="center" vertical="center" wrapText="1"/>
    </xf>
    <xf numFmtId="3" fontId="16" fillId="4" borderId="33" xfId="0" applyNumberFormat="1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5" fillId="4" borderId="37" xfId="2" applyFont="1" applyFill="1" applyBorder="1" applyAlignment="1">
      <alignment horizontal="left"/>
    </xf>
    <xf numFmtId="0" fontId="5" fillId="4" borderId="46" xfId="2" applyFont="1" applyFill="1" applyBorder="1" applyAlignment="1">
      <alignment horizontal="left"/>
    </xf>
    <xf numFmtId="0" fontId="5" fillId="0" borderId="28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49" fontId="16" fillId="4" borderId="57" xfId="0" applyNumberFormat="1" applyFont="1" applyFill="1" applyBorder="1" applyAlignment="1">
      <alignment horizontal="center" vertical="center" wrapText="1"/>
    </xf>
    <xf numFmtId="49" fontId="16" fillId="4" borderId="46" xfId="0" applyNumberFormat="1" applyFont="1" applyFill="1" applyBorder="1" applyAlignment="1">
      <alignment horizontal="center" vertical="center" wrapText="1"/>
    </xf>
    <xf numFmtId="49" fontId="16" fillId="4" borderId="53" xfId="0" applyNumberFormat="1" applyFont="1" applyFill="1" applyBorder="1" applyAlignment="1">
      <alignment horizontal="center" vertical="center" wrapText="1"/>
    </xf>
    <xf numFmtId="49" fontId="16" fillId="4" borderId="19" xfId="0" applyNumberFormat="1" applyFont="1" applyFill="1" applyBorder="1" applyAlignment="1">
      <alignment horizontal="center" vertical="center" wrapText="1"/>
    </xf>
    <xf numFmtId="49" fontId="16" fillId="4" borderId="22" xfId="0" applyNumberFormat="1" applyFont="1" applyFill="1" applyBorder="1" applyAlignment="1">
      <alignment horizontal="center" vertical="center" wrapText="1"/>
    </xf>
    <xf numFmtId="49" fontId="16" fillId="4" borderId="11" xfId="0" applyNumberFormat="1" applyFont="1" applyFill="1" applyBorder="1" applyAlignment="1">
      <alignment horizontal="center" vertical="center" wrapText="1"/>
    </xf>
    <xf numFmtId="0" fontId="16" fillId="4" borderId="5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16" fillId="4" borderId="55" xfId="0" applyFont="1" applyFill="1" applyBorder="1" applyAlignment="1">
      <alignment horizontal="center" vertical="center"/>
    </xf>
    <xf numFmtId="0" fontId="5" fillId="4" borderId="37" xfId="2" applyFont="1" applyFill="1" applyBorder="1" applyAlignment="1">
      <alignment horizontal="center"/>
    </xf>
    <xf numFmtId="0" fontId="5" fillId="4" borderId="53" xfId="2" applyFont="1" applyFill="1" applyBorder="1" applyAlignment="1">
      <alignment horizontal="center"/>
    </xf>
    <xf numFmtId="0" fontId="5" fillId="4" borderId="51" xfId="2" applyFont="1" applyFill="1" applyBorder="1" applyAlignment="1">
      <alignment horizontal="center"/>
    </xf>
    <xf numFmtId="0" fontId="5" fillId="4" borderId="47" xfId="2" applyFont="1" applyFill="1" applyBorder="1" applyAlignment="1">
      <alignment horizontal="center"/>
    </xf>
    <xf numFmtId="0" fontId="5" fillId="4" borderId="37" xfId="2" applyFont="1" applyFill="1" applyBorder="1" applyAlignment="1">
      <alignment horizontal="center" wrapText="1"/>
    </xf>
    <xf numFmtId="0" fontId="5" fillId="4" borderId="58" xfId="3" applyFont="1" applyFill="1" applyBorder="1" applyAlignment="1">
      <alignment horizontal="center" vertical="center" wrapText="1"/>
    </xf>
    <xf numFmtId="0" fontId="5" fillId="4" borderId="36" xfId="3" applyFont="1" applyFill="1" applyBorder="1" applyAlignment="1">
      <alignment horizontal="center" vertical="center"/>
    </xf>
    <xf numFmtId="0" fontId="5" fillId="4" borderId="59" xfId="3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justify"/>
    </xf>
    <xf numFmtId="0" fontId="18" fillId="0" borderId="0" xfId="0" applyFont="1" applyFill="1" applyBorder="1" applyAlignment="1">
      <alignment horizontal="center" vertical="center"/>
    </xf>
    <xf numFmtId="3" fontId="16" fillId="4" borderId="42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6" fillId="4" borderId="35" xfId="2" applyNumberFormat="1" applyFont="1" applyFill="1" applyBorder="1" applyAlignment="1">
      <alignment horizontal="center"/>
    </xf>
    <xf numFmtId="3" fontId="16" fillId="4" borderId="24" xfId="2" applyNumberFormat="1" applyFont="1" applyFill="1" applyBorder="1" applyAlignment="1">
      <alignment horizontal="center"/>
    </xf>
    <xf numFmtId="3" fontId="16" fillId="4" borderId="33" xfId="2" applyNumberFormat="1" applyFont="1" applyFill="1" applyBorder="1" applyAlignment="1">
      <alignment horizontal="center"/>
    </xf>
    <xf numFmtId="3" fontId="16" fillId="4" borderId="46" xfId="0" applyNumberFormat="1" applyFont="1" applyFill="1" applyBorder="1" applyAlignment="1">
      <alignment horizontal="center" vertical="center" wrapText="1"/>
    </xf>
    <xf numFmtId="3" fontId="16" fillId="4" borderId="53" xfId="0" applyNumberFormat="1" applyFont="1" applyFill="1" applyBorder="1" applyAlignment="1">
      <alignment horizontal="center" vertical="center" wrapText="1"/>
    </xf>
    <xf numFmtId="3" fontId="16" fillId="4" borderId="22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6" fillId="4" borderId="42" xfId="3" applyNumberFormat="1" applyFont="1" applyFill="1" applyBorder="1" applyAlignment="1">
      <alignment horizontal="center"/>
    </xf>
    <xf numFmtId="3" fontId="16" fillId="4" borderId="8" xfId="3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 vertical="justify"/>
    </xf>
    <xf numFmtId="0" fontId="18" fillId="0" borderId="0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37" xfId="0" applyFont="1" applyFill="1" applyBorder="1" applyAlignment="1" applyProtection="1">
      <alignment horizontal="center" wrapText="1"/>
    </xf>
    <xf numFmtId="0" fontId="5" fillId="4" borderId="53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5" fillId="4" borderId="11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4" borderId="57" xfId="0" applyFont="1" applyFill="1" applyBorder="1" applyAlignment="1" applyProtection="1">
      <alignment horizontal="center"/>
    </xf>
    <xf numFmtId="0" fontId="5" fillId="4" borderId="46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4" borderId="38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55" xfId="0" applyFont="1" applyFill="1" applyBorder="1" applyAlignment="1" applyProtection="1">
      <alignment horizontal="center" vertical="center" wrapText="1"/>
    </xf>
    <xf numFmtId="0" fontId="5" fillId="4" borderId="62" xfId="0" applyFont="1" applyFill="1" applyBorder="1" applyAlignment="1" applyProtection="1">
      <alignment horizontal="center"/>
    </xf>
    <xf numFmtId="0" fontId="5" fillId="4" borderId="16" xfId="0" applyFont="1" applyFill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center"/>
    </xf>
    <xf numFmtId="0" fontId="5" fillId="4" borderId="46" xfId="2" applyFont="1" applyFill="1" applyBorder="1" applyAlignment="1">
      <alignment horizontal="center"/>
    </xf>
    <xf numFmtId="0" fontId="5" fillId="4" borderId="52" xfId="2" applyFont="1" applyFill="1" applyBorder="1" applyAlignment="1">
      <alignment horizontal="center"/>
    </xf>
    <xf numFmtId="0" fontId="5" fillId="4" borderId="58" xfId="2" applyFont="1" applyFill="1" applyBorder="1" applyAlignment="1">
      <alignment horizontal="center" vertical="center"/>
    </xf>
    <xf numFmtId="0" fontId="5" fillId="4" borderId="36" xfId="2" applyFont="1" applyFill="1" applyBorder="1" applyAlignment="1">
      <alignment horizontal="center" vertical="center"/>
    </xf>
    <xf numFmtId="0" fontId="5" fillId="4" borderId="59" xfId="2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 wrapText="1"/>
    </xf>
    <xf numFmtId="0" fontId="0" fillId="0" borderId="0" xfId="0" applyBorder="1" applyAlignment="1">
      <alignment horizontal="left" vertical="justify" wrapText="1"/>
    </xf>
    <xf numFmtId="3" fontId="29" fillId="0" borderId="73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3" fontId="2" fillId="3" borderId="5" xfId="5" applyNumberFormat="1" applyFont="1" applyFill="1" applyBorder="1" applyAlignment="1">
      <alignment horizontal="center" vertical="center" wrapText="1"/>
    </xf>
    <xf numFmtId="3" fontId="2" fillId="3" borderId="7" xfId="5" applyNumberFormat="1" applyFont="1" applyFill="1" applyBorder="1" applyAlignment="1">
      <alignment horizontal="center" vertical="center" wrapText="1"/>
    </xf>
    <xf numFmtId="3" fontId="2" fillId="3" borderId="49" xfId="5" applyNumberFormat="1" applyFont="1" applyFill="1" applyBorder="1" applyAlignment="1">
      <alignment horizontal="center" vertical="center" wrapText="1"/>
    </xf>
    <xf numFmtId="49" fontId="30" fillId="3" borderId="0" xfId="0" applyNumberFormat="1" applyFont="1" applyFill="1" applyAlignment="1">
      <alignment horizontal="left"/>
    </xf>
    <xf numFmtId="0" fontId="33" fillId="3" borderId="0" xfId="0" applyFont="1" applyFill="1" applyAlignment="1">
      <alignment horizontal="left" vertical="center"/>
    </xf>
    <xf numFmtId="0" fontId="31" fillId="3" borderId="22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/>
    </xf>
    <xf numFmtId="0" fontId="36" fillId="0" borderId="12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/>
    </xf>
    <xf numFmtId="0" fontId="36" fillId="5" borderId="12" xfId="0" applyFont="1" applyFill="1" applyBorder="1" applyAlignment="1">
      <alignment horizontal="center" vertical="center" wrapText="1"/>
    </xf>
    <xf numFmtId="0" fontId="36" fillId="5" borderId="76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</cellXfs>
  <cellStyles count="6">
    <cellStyle name="Millares" xfId="5" builtinId="3"/>
    <cellStyle name="Millares [0]_FINANCI Y INGRESOS" xfId="1"/>
    <cellStyle name="Normal" xfId="0" builtinId="0"/>
    <cellStyle name="Normal_FORMATO_A1" xfId="2"/>
    <cellStyle name="normal_FORMATO_A1_1" xfId="3"/>
    <cellStyle name="Normal_FORMATOS LOCALE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showGridLines="0" topLeftCell="A4" workbookViewId="0">
      <selection activeCell="B6" sqref="B6:X6"/>
    </sheetView>
  </sheetViews>
  <sheetFormatPr baseColWidth="10" defaultRowHeight="12.75" x14ac:dyDescent="0.2"/>
  <cols>
    <col min="1" max="1" width="3.28515625" style="208" customWidth="1"/>
    <col min="2" max="2" width="3.140625" style="208" customWidth="1"/>
    <col min="3" max="3" width="3.42578125" style="208" customWidth="1"/>
    <col min="4" max="4" width="7.42578125" style="208" customWidth="1"/>
    <col min="5" max="5" width="35.85546875" style="208" customWidth="1"/>
    <col min="6" max="6" width="17.28515625" style="208" customWidth="1"/>
    <col min="7" max="7" width="15.7109375" style="208" customWidth="1"/>
    <col min="8" max="9" width="13.5703125" style="208" customWidth="1"/>
    <col min="10" max="10" width="15" style="208" customWidth="1"/>
    <col min="11" max="11" width="7.85546875" style="208" customWidth="1"/>
    <col min="12" max="12" width="5.5703125" style="208" customWidth="1"/>
    <col min="13" max="13" width="6.42578125" style="208" customWidth="1"/>
    <col min="14" max="14" width="5.28515625" style="208" customWidth="1"/>
    <col min="15" max="15" width="5.140625" style="208" customWidth="1"/>
    <col min="16" max="16" width="6.28515625" style="208" customWidth="1"/>
    <col min="17" max="17" width="6.140625" style="208" customWidth="1"/>
    <col min="18" max="18" width="5.85546875" style="208" customWidth="1"/>
    <col min="19" max="19" width="6.140625" style="208" customWidth="1"/>
    <col min="20" max="20" width="7.5703125" style="208" customWidth="1"/>
    <col min="21" max="21" width="7.85546875" style="208" customWidth="1"/>
    <col min="22" max="22" width="6.7109375" style="208" customWidth="1"/>
    <col min="23" max="23" width="15.7109375" style="208" bestFit="1" customWidth="1"/>
    <col min="24" max="16384" width="11.42578125" style="208"/>
  </cols>
  <sheetData>
    <row r="1" spans="1:25" ht="19.5" x14ac:dyDescent="0.3">
      <c r="A1" s="146"/>
      <c r="B1" s="549" t="s">
        <v>233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144"/>
    </row>
    <row r="2" spans="1:25" ht="15.75" x14ac:dyDescent="0.25">
      <c r="A2" s="148"/>
      <c r="B2" s="149"/>
      <c r="C2" s="150"/>
      <c r="D2" s="150"/>
      <c r="E2" s="150"/>
      <c r="F2" s="150"/>
      <c r="G2" s="150"/>
      <c r="H2" s="150"/>
      <c r="I2" s="150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545"/>
      <c r="X2" s="545"/>
      <c r="Y2" s="148"/>
    </row>
    <row r="3" spans="1:25" ht="15.75" x14ac:dyDescent="0.25">
      <c r="A3" s="76"/>
      <c r="B3" s="548" t="s">
        <v>53</v>
      </c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144"/>
    </row>
    <row r="4" spans="1:25" ht="15.75" customHeight="1" x14ac:dyDescent="0.25">
      <c r="A4" s="76"/>
      <c r="B4" s="546" t="s">
        <v>82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145"/>
    </row>
    <row r="5" spans="1:25" ht="15.75" x14ac:dyDescent="0.25">
      <c r="A5" s="76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442"/>
      <c r="P5" s="442"/>
      <c r="Q5" s="442"/>
      <c r="R5" s="442"/>
      <c r="S5" s="442"/>
      <c r="T5" s="442"/>
      <c r="U5" s="442"/>
      <c r="V5" s="442"/>
      <c r="W5" s="290"/>
      <c r="X5" s="290"/>
      <c r="Y5" s="76"/>
    </row>
    <row r="6" spans="1:25" ht="15.75" x14ac:dyDescent="0.25">
      <c r="A6" s="76"/>
      <c r="B6" s="547" t="s">
        <v>283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  <c r="W6" s="547"/>
      <c r="X6" s="547"/>
      <c r="Y6" s="109"/>
    </row>
    <row r="7" spans="1:25" ht="15.75" x14ac:dyDescent="0.25">
      <c r="A7" s="76"/>
      <c r="B7" s="555" t="s">
        <v>127</v>
      </c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319"/>
    </row>
    <row r="8" spans="1:25" ht="16.5" x14ac:dyDescent="0.3">
      <c r="A8" s="78"/>
      <c r="B8" s="79" t="s">
        <v>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</row>
    <row r="9" spans="1:25" ht="13.5" thickBot="1" x14ac:dyDescent="0.25"/>
    <row r="10" spans="1:25" ht="15.75" customHeight="1" thickTop="1" x14ac:dyDescent="0.2">
      <c r="B10" s="551"/>
      <c r="C10" s="552"/>
      <c r="D10" s="552"/>
      <c r="E10" s="453"/>
      <c r="F10" s="556" t="s">
        <v>135</v>
      </c>
      <c r="G10" s="558" t="s">
        <v>137</v>
      </c>
      <c r="H10" s="558"/>
      <c r="I10" s="558"/>
      <c r="J10" s="556" t="s">
        <v>140</v>
      </c>
      <c r="K10" s="559" t="s">
        <v>145</v>
      </c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1"/>
      <c r="X10" s="553" t="s">
        <v>146</v>
      </c>
    </row>
    <row r="11" spans="1:25" ht="32.25" customHeight="1" thickBot="1" x14ac:dyDescent="0.3">
      <c r="B11" s="454" t="s">
        <v>128</v>
      </c>
      <c r="C11" s="455"/>
      <c r="D11" s="456"/>
      <c r="E11" s="455"/>
      <c r="F11" s="557"/>
      <c r="G11" s="457" t="s">
        <v>138</v>
      </c>
      <c r="H11" s="458" t="s">
        <v>256</v>
      </c>
      <c r="I11" s="458" t="s">
        <v>139</v>
      </c>
      <c r="J11" s="557"/>
      <c r="K11" s="459" t="s">
        <v>257</v>
      </c>
      <c r="L11" s="459" t="s">
        <v>258</v>
      </c>
      <c r="M11" s="459" t="s">
        <v>259</v>
      </c>
      <c r="N11" s="459" t="s">
        <v>260</v>
      </c>
      <c r="O11" s="459" t="s">
        <v>261</v>
      </c>
      <c r="P11" s="459" t="s">
        <v>262</v>
      </c>
      <c r="Q11" s="459" t="s">
        <v>263</v>
      </c>
      <c r="R11" s="459" t="s">
        <v>264</v>
      </c>
      <c r="S11" s="459" t="s">
        <v>265</v>
      </c>
      <c r="T11" s="459" t="s">
        <v>266</v>
      </c>
      <c r="U11" s="459" t="s">
        <v>267</v>
      </c>
      <c r="V11" s="459" t="s">
        <v>268</v>
      </c>
      <c r="W11" s="460" t="s">
        <v>9</v>
      </c>
      <c r="X11" s="554"/>
    </row>
    <row r="12" spans="1:25" s="443" customFormat="1" ht="53.25" customHeight="1" thickTop="1" thickBot="1" x14ac:dyDescent="0.25">
      <c r="B12" s="461"/>
      <c r="C12" s="462"/>
      <c r="D12" s="463" t="s">
        <v>129</v>
      </c>
      <c r="E12" s="464"/>
      <c r="F12" s="465" t="s">
        <v>136</v>
      </c>
      <c r="G12" s="465" t="s">
        <v>141</v>
      </c>
      <c r="H12" s="465" t="s">
        <v>142</v>
      </c>
      <c r="I12" s="465" t="s">
        <v>143</v>
      </c>
      <c r="J12" s="465" t="s">
        <v>144</v>
      </c>
      <c r="K12" s="465" t="s">
        <v>147</v>
      </c>
      <c r="L12" s="465" t="s">
        <v>148</v>
      </c>
      <c r="M12" s="465" t="s">
        <v>149</v>
      </c>
      <c r="N12" s="465" t="s">
        <v>150</v>
      </c>
      <c r="O12" s="465" t="s">
        <v>269</v>
      </c>
      <c r="P12" s="465" t="s">
        <v>270</v>
      </c>
      <c r="Q12" s="465" t="s">
        <v>271</v>
      </c>
      <c r="R12" s="465" t="s">
        <v>272</v>
      </c>
      <c r="S12" s="465" t="s">
        <v>273</v>
      </c>
      <c r="T12" s="465" t="s">
        <v>274</v>
      </c>
      <c r="U12" s="465" t="s">
        <v>275</v>
      </c>
      <c r="V12" s="465" t="s">
        <v>276</v>
      </c>
      <c r="W12" s="466" t="s">
        <v>277</v>
      </c>
      <c r="X12" s="467" t="s">
        <v>278</v>
      </c>
    </row>
    <row r="13" spans="1:25" ht="14.25" thickTop="1" x14ac:dyDescent="0.25">
      <c r="B13" s="242" t="s">
        <v>130</v>
      </c>
      <c r="C13" s="297"/>
      <c r="D13" s="298"/>
      <c r="E13" s="298"/>
      <c r="F13" s="299"/>
      <c r="G13" s="300"/>
      <c r="H13" s="300"/>
      <c r="I13" s="300"/>
      <c r="J13" s="301"/>
      <c r="K13" s="302"/>
      <c r="L13" s="303"/>
      <c r="M13" s="303"/>
      <c r="N13" s="444"/>
      <c r="O13" s="303"/>
      <c r="P13" s="303"/>
      <c r="Q13" s="303"/>
      <c r="R13" s="303"/>
      <c r="S13" s="303"/>
      <c r="T13" s="303"/>
      <c r="U13" s="303"/>
      <c r="V13" s="303"/>
      <c r="W13" s="304"/>
      <c r="X13" s="310"/>
    </row>
    <row r="14" spans="1:25" x14ac:dyDescent="0.2">
      <c r="B14" s="216"/>
      <c r="C14" s="217" t="s">
        <v>103</v>
      </c>
      <c r="D14" s="68"/>
      <c r="E14" s="68"/>
      <c r="F14" s="67"/>
      <c r="G14" s="219"/>
      <c r="H14" s="219"/>
      <c r="I14" s="219"/>
      <c r="J14" s="218"/>
      <c r="K14" s="174"/>
      <c r="L14" s="68"/>
      <c r="M14" s="67"/>
      <c r="N14" s="67"/>
      <c r="O14" s="67"/>
      <c r="P14" s="67"/>
      <c r="Q14" s="67"/>
      <c r="R14" s="67"/>
      <c r="S14" s="67"/>
      <c r="T14" s="68"/>
      <c r="U14" s="67"/>
      <c r="V14" s="68"/>
      <c r="W14" s="219"/>
      <c r="X14" s="311"/>
    </row>
    <row r="15" spans="1:25" x14ac:dyDescent="0.2">
      <c r="B15" s="216"/>
      <c r="C15" s="217"/>
      <c r="D15" s="68" t="s">
        <v>131</v>
      </c>
      <c r="E15" s="68"/>
      <c r="F15" s="67"/>
      <c r="G15" s="219"/>
      <c r="H15" s="219"/>
      <c r="I15" s="219"/>
      <c r="J15" s="218"/>
      <c r="K15" s="174"/>
      <c r="L15" s="68"/>
      <c r="M15" s="67"/>
      <c r="N15" s="67"/>
      <c r="O15" s="67"/>
      <c r="P15" s="67"/>
      <c r="Q15" s="67"/>
      <c r="R15" s="67"/>
      <c r="S15" s="67"/>
      <c r="T15" s="68"/>
      <c r="U15" s="67"/>
      <c r="V15" s="68"/>
      <c r="W15" s="219"/>
      <c r="X15" s="311"/>
    </row>
    <row r="16" spans="1:25" x14ac:dyDescent="0.2">
      <c r="B16" s="216"/>
      <c r="C16" s="217"/>
      <c r="D16" s="68" t="s">
        <v>132</v>
      </c>
      <c r="E16" s="68"/>
      <c r="F16" s="67"/>
      <c r="G16" s="219"/>
      <c r="H16" s="219"/>
      <c r="I16" s="219"/>
      <c r="J16" s="218"/>
      <c r="K16" s="174"/>
      <c r="L16" s="68"/>
      <c r="M16" s="67"/>
      <c r="N16" s="67"/>
      <c r="O16" s="67"/>
      <c r="P16" s="67"/>
      <c r="Q16" s="67"/>
      <c r="R16" s="67"/>
      <c r="S16" s="67"/>
      <c r="T16" s="68"/>
      <c r="U16" s="67"/>
      <c r="V16" s="68"/>
      <c r="W16" s="219"/>
      <c r="X16" s="311"/>
    </row>
    <row r="17" spans="1:24" s="220" customFormat="1" ht="13.5" x14ac:dyDescent="0.25">
      <c r="A17" s="283"/>
      <c r="B17" s="230"/>
      <c r="C17" s="231"/>
      <c r="D17" s="68" t="s">
        <v>133</v>
      </c>
      <c r="E17" s="232"/>
      <c r="F17" s="233"/>
      <c r="G17" s="296"/>
      <c r="H17" s="296"/>
      <c r="I17" s="296"/>
      <c r="J17" s="234"/>
      <c r="K17" s="235"/>
      <c r="L17" s="236"/>
      <c r="M17" s="237"/>
      <c r="N17" s="237"/>
      <c r="O17" s="237"/>
      <c r="P17" s="237"/>
      <c r="Q17" s="237"/>
      <c r="R17" s="237"/>
      <c r="S17" s="237"/>
      <c r="T17" s="236"/>
      <c r="U17" s="237"/>
      <c r="V17" s="236"/>
      <c r="W17" s="238"/>
      <c r="X17" s="312"/>
    </row>
    <row r="18" spans="1:24" s="220" customFormat="1" ht="13.5" x14ac:dyDescent="0.25">
      <c r="B18" s="221"/>
      <c r="C18" s="222"/>
      <c r="D18" s="223"/>
      <c r="E18" s="223" t="s">
        <v>104</v>
      </c>
      <c r="F18" s="224"/>
      <c r="G18" s="266"/>
      <c r="H18" s="266"/>
      <c r="I18" s="266"/>
      <c r="J18" s="225"/>
      <c r="K18" s="226"/>
      <c r="L18" s="227"/>
      <c r="M18" s="228"/>
      <c r="N18" s="228"/>
      <c r="O18" s="228"/>
      <c r="P18" s="228"/>
      <c r="Q18" s="228"/>
      <c r="R18" s="228"/>
      <c r="S18" s="228"/>
      <c r="T18" s="227"/>
      <c r="U18" s="228"/>
      <c r="V18" s="227"/>
      <c r="W18" s="229"/>
      <c r="X18" s="313"/>
    </row>
    <row r="19" spans="1:24" s="220" customFormat="1" ht="13.5" x14ac:dyDescent="0.25">
      <c r="A19" s="283"/>
      <c r="B19" s="242"/>
      <c r="C19" s="294" t="s">
        <v>105</v>
      </c>
      <c r="D19" s="232"/>
      <c r="E19" s="232"/>
      <c r="F19" s="233"/>
      <c r="G19" s="296"/>
      <c r="H19" s="296"/>
      <c r="I19" s="296"/>
      <c r="J19" s="234"/>
      <c r="K19" s="235"/>
      <c r="L19" s="236"/>
      <c r="M19" s="237"/>
      <c r="N19" s="237"/>
      <c r="O19" s="237"/>
      <c r="P19" s="237"/>
      <c r="Q19" s="237"/>
      <c r="R19" s="237"/>
      <c r="S19" s="237"/>
      <c r="T19" s="236"/>
      <c r="U19" s="237"/>
      <c r="V19" s="236"/>
      <c r="W19" s="238"/>
      <c r="X19" s="312"/>
    </row>
    <row r="20" spans="1:24" s="220" customFormat="1" ht="13.5" x14ac:dyDescent="0.25">
      <c r="A20" s="283"/>
      <c r="B20" s="242"/>
      <c r="C20" s="294"/>
      <c r="D20" s="232" t="s">
        <v>134</v>
      </c>
      <c r="E20" s="232"/>
      <c r="F20" s="233"/>
      <c r="G20" s="296"/>
      <c r="H20" s="296"/>
      <c r="I20" s="296"/>
      <c r="J20" s="234"/>
      <c r="K20" s="235"/>
      <c r="L20" s="236"/>
      <c r="M20" s="237"/>
      <c r="N20" s="237"/>
      <c r="O20" s="237"/>
      <c r="P20" s="237"/>
      <c r="Q20" s="237"/>
      <c r="R20" s="237"/>
      <c r="S20" s="237"/>
      <c r="T20" s="236"/>
      <c r="U20" s="237"/>
      <c r="V20" s="236"/>
      <c r="W20" s="238"/>
      <c r="X20" s="312"/>
    </row>
    <row r="21" spans="1:24" s="220" customFormat="1" ht="13.5" x14ac:dyDescent="0.25">
      <c r="B21" s="230"/>
      <c r="C21" s="231"/>
      <c r="D21" s="439" t="s">
        <v>242</v>
      </c>
      <c r="E21" s="236" t="s">
        <v>54</v>
      </c>
      <c r="F21" s="233"/>
      <c r="G21" s="296"/>
      <c r="H21" s="296"/>
      <c r="I21" s="296"/>
      <c r="J21" s="234"/>
      <c r="K21" s="235"/>
      <c r="L21" s="236"/>
      <c r="M21" s="237"/>
      <c r="N21" s="237"/>
      <c r="O21" s="237"/>
      <c r="P21" s="237"/>
      <c r="Q21" s="237"/>
      <c r="R21" s="237"/>
      <c r="S21" s="237"/>
      <c r="T21" s="236"/>
      <c r="U21" s="237"/>
      <c r="V21" s="236"/>
      <c r="W21" s="238"/>
      <c r="X21" s="312"/>
    </row>
    <row r="22" spans="1:24" s="220" customFormat="1" ht="13.5" x14ac:dyDescent="0.25">
      <c r="B22" s="239"/>
      <c r="C22" s="240"/>
      <c r="D22" s="439" t="s">
        <v>243</v>
      </c>
      <c r="E22" s="236" t="s">
        <v>251</v>
      </c>
      <c r="F22" s="237"/>
      <c r="G22" s="238"/>
      <c r="H22" s="238"/>
      <c r="I22" s="238"/>
      <c r="J22" s="241"/>
      <c r="K22" s="235"/>
      <c r="L22" s="236"/>
      <c r="M22" s="237"/>
      <c r="N22" s="237"/>
      <c r="O22" s="237"/>
      <c r="P22" s="237"/>
      <c r="Q22" s="237"/>
      <c r="R22" s="237"/>
      <c r="S22" s="237"/>
      <c r="T22" s="236"/>
      <c r="U22" s="237"/>
      <c r="V22" s="236"/>
      <c r="W22" s="238"/>
      <c r="X22" s="312"/>
    </row>
    <row r="23" spans="1:24" s="220" customFormat="1" ht="13.5" x14ac:dyDescent="0.25">
      <c r="B23" s="239"/>
      <c r="C23" s="240"/>
      <c r="D23" s="439" t="s">
        <v>244</v>
      </c>
      <c r="E23" s="236" t="s">
        <v>19</v>
      </c>
      <c r="F23" s="233"/>
      <c r="G23" s="296"/>
      <c r="H23" s="296"/>
      <c r="I23" s="296"/>
      <c r="J23" s="234"/>
      <c r="K23" s="235"/>
      <c r="L23" s="236"/>
      <c r="M23" s="237"/>
      <c r="N23" s="237"/>
      <c r="O23" s="237"/>
      <c r="P23" s="237"/>
      <c r="Q23" s="237"/>
      <c r="R23" s="237"/>
      <c r="S23" s="237"/>
      <c r="T23" s="236"/>
      <c r="U23" s="237"/>
      <c r="V23" s="236"/>
      <c r="W23" s="238"/>
      <c r="X23" s="312"/>
    </row>
    <row r="24" spans="1:24" s="220" customFormat="1" ht="13.5" customHeight="1" x14ac:dyDescent="0.25">
      <c r="B24" s="239"/>
      <c r="C24" s="240"/>
      <c r="D24" s="440" t="s">
        <v>245</v>
      </c>
      <c r="E24" s="295" t="s">
        <v>44</v>
      </c>
      <c r="F24" s="233"/>
      <c r="G24" s="296"/>
      <c r="H24" s="296"/>
      <c r="I24" s="296"/>
      <c r="J24" s="234"/>
      <c r="K24" s="235"/>
      <c r="L24" s="236"/>
      <c r="M24" s="237"/>
      <c r="N24" s="237"/>
      <c r="O24" s="237"/>
      <c r="P24" s="237"/>
      <c r="Q24" s="237"/>
      <c r="R24" s="237"/>
      <c r="S24" s="237"/>
      <c r="T24" s="236"/>
      <c r="U24" s="237"/>
      <c r="V24" s="236"/>
      <c r="W24" s="238"/>
      <c r="X24" s="312"/>
    </row>
    <row r="25" spans="1:24" s="220" customFormat="1" ht="13.5" x14ac:dyDescent="0.25">
      <c r="B25" s="239"/>
      <c r="C25" s="240"/>
      <c r="D25" s="439" t="s">
        <v>246</v>
      </c>
      <c r="E25" s="236" t="s">
        <v>77</v>
      </c>
      <c r="F25" s="237"/>
      <c r="G25" s="238"/>
      <c r="H25" s="238"/>
      <c r="I25" s="238"/>
      <c r="J25" s="241"/>
      <c r="K25" s="235"/>
      <c r="L25" s="236"/>
      <c r="M25" s="237"/>
      <c r="N25" s="237"/>
      <c r="O25" s="237"/>
      <c r="P25" s="237"/>
      <c r="Q25" s="237"/>
      <c r="R25" s="237"/>
      <c r="S25" s="237"/>
      <c r="T25" s="236"/>
      <c r="U25" s="237"/>
      <c r="V25" s="236"/>
      <c r="W25" s="238"/>
      <c r="X25" s="312"/>
    </row>
    <row r="26" spans="1:24" s="220" customFormat="1" ht="13.5" x14ac:dyDescent="0.25">
      <c r="B26" s="239"/>
      <c r="C26" s="240"/>
      <c r="D26" s="232" t="s">
        <v>10</v>
      </c>
      <c r="E26" s="236"/>
      <c r="F26" s="237"/>
      <c r="G26" s="238"/>
      <c r="H26" s="238"/>
      <c r="I26" s="238"/>
      <c r="J26" s="241"/>
      <c r="K26" s="235"/>
      <c r="L26" s="236"/>
      <c r="M26" s="237"/>
      <c r="N26" s="237"/>
      <c r="O26" s="237"/>
      <c r="P26" s="237"/>
      <c r="Q26" s="237"/>
      <c r="R26" s="237"/>
      <c r="S26" s="237"/>
      <c r="T26" s="236"/>
      <c r="U26" s="237"/>
      <c r="V26" s="236"/>
      <c r="W26" s="238"/>
      <c r="X26" s="312"/>
    </row>
    <row r="27" spans="1:24" s="220" customFormat="1" ht="13.5" x14ac:dyDescent="0.25">
      <c r="B27" s="239"/>
      <c r="C27" s="240"/>
      <c r="D27" s="439" t="s">
        <v>247</v>
      </c>
      <c r="E27" s="236" t="s">
        <v>78</v>
      </c>
      <c r="F27" s="233"/>
      <c r="G27" s="296"/>
      <c r="H27" s="296"/>
      <c r="I27" s="296"/>
      <c r="J27" s="234"/>
      <c r="K27" s="235"/>
      <c r="L27" s="236"/>
      <c r="M27" s="237"/>
      <c r="N27" s="237"/>
      <c r="O27" s="237"/>
      <c r="P27" s="237"/>
      <c r="Q27" s="237"/>
      <c r="R27" s="237"/>
      <c r="S27" s="237"/>
      <c r="T27" s="236"/>
      <c r="U27" s="237"/>
      <c r="V27" s="236"/>
      <c r="W27" s="238"/>
      <c r="X27" s="312"/>
    </row>
    <row r="28" spans="1:24" s="220" customFormat="1" ht="13.5" x14ac:dyDescent="0.25">
      <c r="B28" s="239"/>
      <c r="C28" s="240"/>
      <c r="D28" s="439" t="s">
        <v>248</v>
      </c>
      <c r="E28" s="236" t="s">
        <v>107</v>
      </c>
      <c r="F28" s="237"/>
      <c r="G28" s="238"/>
      <c r="H28" s="238"/>
      <c r="I28" s="238"/>
      <c r="J28" s="241"/>
      <c r="K28" s="235"/>
      <c r="L28" s="236"/>
      <c r="M28" s="237"/>
      <c r="N28" s="237"/>
      <c r="O28" s="237"/>
      <c r="P28" s="237"/>
      <c r="Q28" s="237"/>
      <c r="R28" s="237"/>
      <c r="S28" s="237"/>
      <c r="T28" s="236"/>
      <c r="U28" s="237"/>
      <c r="V28" s="236"/>
      <c r="W28" s="238"/>
      <c r="X28" s="312"/>
    </row>
    <row r="29" spans="1:24" s="220" customFormat="1" ht="13.5" x14ac:dyDescent="0.25">
      <c r="B29" s="239"/>
      <c r="C29" s="231"/>
      <c r="D29" s="439" t="s">
        <v>249</v>
      </c>
      <c r="E29" s="236" t="s">
        <v>250</v>
      </c>
      <c r="F29" s="237"/>
      <c r="G29" s="238"/>
      <c r="H29" s="238"/>
      <c r="I29" s="238"/>
      <c r="J29" s="241"/>
      <c r="K29" s="235"/>
      <c r="L29" s="236"/>
      <c r="M29" s="237"/>
      <c r="N29" s="237"/>
      <c r="O29" s="237"/>
      <c r="P29" s="237"/>
      <c r="Q29" s="237"/>
      <c r="R29" s="237"/>
      <c r="S29" s="237"/>
      <c r="T29" s="236"/>
      <c r="U29" s="237"/>
      <c r="V29" s="236"/>
      <c r="W29" s="238"/>
      <c r="X29" s="312"/>
    </row>
    <row r="30" spans="1:24" ht="14.25" thickBot="1" x14ac:dyDescent="0.3">
      <c r="B30" s="272"/>
      <c r="C30" s="227"/>
      <c r="D30" s="227"/>
      <c r="E30" s="223" t="s">
        <v>106</v>
      </c>
      <c r="F30" s="228"/>
      <c r="G30" s="229"/>
      <c r="H30" s="229"/>
      <c r="I30" s="229"/>
      <c r="J30" s="305"/>
      <c r="K30" s="306"/>
      <c r="L30" s="307"/>
      <c r="M30" s="308"/>
      <c r="N30" s="308"/>
      <c r="O30" s="308"/>
      <c r="P30" s="308"/>
      <c r="Q30" s="308"/>
      <c r="R30" s="308"/>
      <c r="S30" s="308"/>
      <c r="T30" s="307"/>
      <c r="U30" s="308"/>
      <c r="V30" s="306"/>
      <c r="W30" s="309"/>
      <c r="X30" s="314"/>
    </row>
    <row r="31" spans="1:24" ht="14.25" thickTop="1" x14ac:dyDescent="0.25">
      <c r="B31" s="242" t="s">
        <v>151</v>
      </c>
      <c r="C31" s="297"/>
      <c r="D31" s="298"/>
      <c r="E31" s="298"/>
      <c r="F31" s="299"/>
      <c r="G31" s="300"/>
      <c r="H31" s="300"/>
      <c r="I31" s="300"/>
      <c r="J31" s="301"/>
      <c r="K31" s="302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4"/>
      <c r="X31" s="310"/>
    </row>
    <row r="32" spans="1:24" x14ac:dyDescent="0.2">
      <c r="B32" s="216"/>
      <c r="C32" s="217" t="s">
        <v>103</v>
      </c>
      <c r="D32" s="68"/>
      <c r="E32" s="68"/>
      <c r="F32" s="67"/>
      <c r="G32" s="219"/>
      <c r="H32" s="219"/>
      <c r="I32" s="219"/>
      <c r="J32" s="218"/>
      <c r="K32" s="174"/>
      <c r="L32" s="68"/>
      <c r="M32" s="67"/>
      <c r="N32" s="67"/>
      <c r="O32" s="67"/>
      <c r="P32" s="67"/>
      <c r="Q32" s="67"/>
      <c r="R32" s="67"/>
      <c r="S32" s="67"/>
      <c r="T32" s="68"/>
      <c r="U32" s="67"/>
      <c r="V32" s="68"/>
      <c r="W32" s="219"/>
      <c r="X32" s="311"/>
    </row>
    <row r="33" spans="2:24" x14ac:dyDescent="0.2">
      <c r="B33" s="216"/>
      <c r="C33" s="217"/>
      <c r="D33" s="68" t="s">
        <v>152</v>
      </c>
      <c r="E33" s="68"/>
      <c r="F33" s="67"/>
      <c r="G33" s="219"/>
      <c r="H33" s="219"/>
      <c r="I33" s="219"/>
      <c r="J33" s="218"/>
      <c r="K33" s="174"/>
      <c r="L33" s="68"/>
      <c r="M33" s="67"/>
      <c r="N33" s="67"/>
      <c r="O33" s="67"/>
      <c r="P33" s="67"/>
      <c r="Q33" s="67"/>
      <c r="R33" s="67"/>
      <c r="S33" s="67"/>
      <c r="T33" s="68"/>
      <c r="U33" s="67"/>
      <c r="V33" s="68"/>
      <c r="W33" s="219"/>
      <c r="X33" s="311"/>
    </row>
    <row r="34" spans="2:24" s="247" customFormat="1" ht="13.5" x14ac:dyDescent="0.25">
      <c r="B34" s="216"/>
      <c r="C34" s="231"/>
      <c r="D34" s="68" t="s">
        <v>133</v>
      </c>
      <c r="E34" s="232"/>
      <c r="F34" s="233"/>
      <c r="G34" s="296"/>
      <c r="H34" s="296"/>
      <c r="I34" s="296"/>
      <c r="J34" s="234"/>
      <c r="K34" s="235"/>
      <c r="L34" s="236"/>
      <c r="M34" s="237"/>
      <c r="N34" s="237"/>
      <c r="O34" s="237"/>
      <c r="P34" s="237"/>
      <c r="Q34" s="237"/>
      <c r="R34" s="237"/>
      <c r="S34" s="237"/>
      <c r="T34" s="236"/>
      <c r="U34" s="237"/>
      <c r="V34" s="236"/>
      <c r="W34" s="238"/>
      <c r="X34" s="312"/>
    </row>
    <row r="35" spans="2:24" s="247" customFormat="1" ht="13.5" x14ac:dyDescent="0.25">
      <c r="B35" s="221"/>
      <c r="C35" s="222"/>
      <c r="D35" s="223"/>
      <c r="E35" s="223" t="s">
        <v>104</v>
      </c>
      <c r="F35" s="224"/>
      <c r="G35" s="266"/>
      <c r="H35" s="266"/>
      <c r="I35" s="266"/>
      <c r="J35" s="225"/>
      <c r="K35" s="226"/>
      <c r="L35" s="227"/>
      <c r="M35" s="228"/>
      <c r="N35" s="228"/>
      <c r="O35" s="228"/>
      <c r="P35" s="228"/>
      <c r="Q35" s="228"/>
      <c r="R35" s="228"/>
      <c r="S35" s="228"/>
      <c r="T35" s="227"/>
      <c r="U35" s="228"/>
      <c r="V35" s="227"/>
      <c r="W35" s="229"/>
      <c r="X35" s="313"/>
    </row>
    <row r="36" spans="2:24" s="247" customFormat="1" ht="13.5" x14ac:dyDescent="0.25">
      <c r="B36" s="242"/>
      <c r="C36" s="294" t="s">
        <v>105</v>
      </c>
      <c r="D36" s="232"/>
      <c r="E36" s="232"/>
      <c r="F36" s="233"/>
      <c r="G36" s="296"/>
      <c r="H36" s="296"/>
      <c r="I36" s="296"/>
      <c r="J36" s="234"/>
      <c r="K36" s="235"/>
      <c r="L36" s="236"/>
      <c r="M36" s="237"/>
      <c r="N36" s="237"/>
      <c r="O36" s="237"/>
      <c r="P36" s="237"/>
      <c r="Q36" s="237"/>
      <c r="R36" s="237"/>
      <c r="S36" s="237"/>
      <c r="T36" s="236"/>
      <c r="U36" s="237"/>
      <c r="V36" s="236"/>
      <c r="W36" s="238"/>
      <c r="X36" s="312"/>
    </row>
    <row r="37" spans="2:24" ht="13.5" x14ac:dyDescent="0.25">
      <c r="B37" s="242"/>
      <c r="C37" s="294"/>
      <c r="D37" s="232" t="s">
        <v>134</v>
      </c>
      <c r="E37" s="232"/>
      <c r="F37" s="233"/>
      <c r="G37" s="296"/>
      <c r="H37" s="296"/>
      <c r="I37" s="296"/>
      <c r="J37" s="234"/>
      <c r="K37" s="235"/>
      <c r="L37" s="236"/>
      <c r="M37" s="237"/>
      <c r="N37" s="237"/>
      <c r="O37" s="237"/>
      <c r="P37" s="237"/>
      <c r="Q37" s="237"/>
      <c r="R37" s="237"/>
      <c r="S37" s="237"/>
      <c r="T37" s="236"/>
      <c r="U37" s="237"/>
      <c r="V37" s="236"/>
      <c r="W37" s="238"/>
      <c r="X37" s="312"/>
    </row>
    <row r="38" spans="2:24" ht="13.5" x14ac:dyDescent="0.25">
      <c r="B38" s="239"/>
      <c r="C38" s="240"/>
      <c r="D38" s="439" t="s">
        <v>244</v>
      </c>
      <c r="E38" s="236" t="s">
        <v>19</v>
      </c>
      <c r="F38" s="233"/>
      <c r="G38" s="296"/>
      <c r="H38" s="296"/>
      <c r="I38" s="296"/>
      <c r="J38" s="234"/>
      <c r="K38" s="235"/>
      <c r="L38" s="236"/>
      <c r="M38" s="237"/>
      <c r="N38" s="237"/>
      <c r="O38" s="237"/>
      <c r="P38" s="237"/>
      <c r="Q38" s="237"/>
      <c r="R38" s="237"/>
      <c r="S38" s="237"/>
      <c r="T38" s="236"/>
      <c r="U38" s="237"/>
      <c r="V38" s="236"/>
      <c r="W38" s="238"/>
      <c r="X38" s="312"/>
    </row>
    <row r="39" spans="2:24" ht="13.5" x14ac:dyDescent="0.25">
      <c r="B39" s="239"/>
      <c r="C39" s="240"/>
      <c r="D39" s="440" t="s">
        <v>245</v>
      </c>
      <c r="E39" s="295" t="s">
        <v>44</v>
      </c>
      <c r="F39" s="233"/>
      <c r="G39" s="296"/>
      <c r="H39" s="296"/>
      <c r="I39" s="296"/>
      <c r="J39" s="234"/>
      <c r="K39" s="235"/>
      <c r="L39" s="236"/>
      <c r="M39" s="237"/>
      <c r="N39" s="237"/>
      <c r="O39" s="237"/>
      <c r="P39" s="237"/>
      <c r="Q39" s="237"/>
      <c r="R39" s="237"/>
      <c r="S39" s="237"/>
      <c r="T39" s="236"/>
      <c r="U39" s="237"/>
      <c r="V39" s="236"/>
      <c r="W39" s="238"/>
      <c r="X39" s="312"/>
    </row>
    <row r="40" spans="2:24" ht="13.5" x14ac:dyDescent="0.25">
      <c r="B40" s="239"/>
      <c r="C40" s="240"/>
      <c r="D40" s="439" t="s">
        <v>246</v>
      </c>
      <c r="E40" s="236" t="s">
        <v>77</v>
      </c>
      <c r="F40" s="237"/>
      <c r="G40" s="238"/>
      <c r="H40" s="238"/>
      <c r="I40" s="238"/>
      <c r="J40" s="241"/>
      <c r="K40" s="235"/>
      <c r="L40" s="236"/>
      <c r="M40" s="237"/>
      <c r="N40" s="237"/>
      <c r="O40" s="237"/>
      <c r="P40" s="237"/>
      <c r="Q40" s="237"/>
      <c r="R40" s="237"/>
      <c r="S40" s="237"/>
      <c r="T40" s="236"/>
      <c r="U40" s="237"/>
      <c r="V40" s="236"/>
      <c r="W40" s="238"/>
      <c r="X40" s="312"/>
    </row>
    <row r="41" spans="2:24" ht="13.5" x14ac:dyDescent="0.25">
      <c r="B41" s="239"/>
      <c r="C41" s="240"/>
      <c r="D41" s="232" t="s">
        <v>10</v>
      </c>
      <c r="E41" s="236"/>
      <c r="F41" s="237"/>
      <c r="G41" s="238"/>
      <c r="H41" s="238"/>
      <c r="I41" s="238"/>
      <c r="J41" s="241"/>
      <c r="K41" s="235"/>
      <c r="L41" s="236"/>
      <c r="M41" s="237"/>
      <c r="N41" s="237"/>
      <c r="O41" s="237"/>
      <c r="P41" s="237"/>
      <c r="Q41" s="237"/>
      <c r="R41" s="237"/>
      <c r="S41" s="237"/>
      <c r="T41" s="236"/>
      <c r="U41" s="237"/>
      <c r="V41" s="236"/>
      <c r="W41" s="238"/>
      <c r="X41" s="312"/>
    </row>
    <row r="42" spans="2:24" ht="13.5" x14ac:dyDescent="0.25">
      <c r="B42" s="239"/>
      <c r="C42" s="240"/>
      <c r="D42" s="439" t="s">
        <v>247</v>
      </c>
      <c r="E42" s="236" t="s">
        <v>78</v>
      </c>
      <c r="F42" s="233"/>
      <c r="G42" s="296"/>
      <c r="H42" s="296"/>
      <c r="I42" s="296"/>
      <c r="J42" s="234"/>
      <c r="K42" s="235"/>
      <c r="L42" s="236"/>
      <c r="M42" s="237"/>
      <c r="N42" s="237"/>
      <c r="O42" s="237"/>
      <c r="P42" s="237"/>
      <c r="Q42" s="237"/>
      <c r="R42" s="237"/>
      <c r="S42" s="237"/>
      <c r="T42" s="236"/>
      <c r="U42" s="237"/>
      <c r="V42" s="236"/>
      <c r="W42" s="238"/>
      <c r="X42" s="312"/>
    </row>
    <row r="43" spans="2:24" ht="13.5" x14ac:dyDescent="0.25">
      <c r="B43" s="239"/>
      <c r="C43" s="240"/>
      <c r="D43" s="439" t="s">
        <v>248</v>
      </c>
      <c r="E43" s="236" t="s">
        <v>107</v>
      </c>
      <c r="F43" s="237"/>
      <c r="G43" s="238"/>
      <c r="H43" s="238"/>
      <c r="I43" s="238"/>
      <c r="J43" s="241"/>
      <c r="K43" s="235"/>
      <c r="L43" s="236"/>
      <c r="M43" s="237"/>
      <c r="N43" s="237"/>
      <c r="O43" s="237"/>
      <c r="P43" s="237"/>
      <c r="Q43" s="237"/>
      <c r="R43" s="237"/>
      <c r="S43" s="237"/>
      <c r="T43" s="236"/>
      <c r="U43" s="237"/>
      <c r="V43" s="236"/>
      <c r="W43" s="238"/>
      <c r="X43" s="312"/>
    </row>
    <row r="44" spans="2:24" ht="13.5" x14ac:dyDescent="0.25">
      <c r="B44" s="239"/>
      <c r="C44" s="231"/>
      <c r="D44" s="439" t="s">
        <v>249</v>
      </c>
      <c r="E44" s="236" t="s">
        <v>250</v>
      </c>
      <c r="F44" s="237"/>
      <c r="G44" s="238"/>
      <c r="H44" s="238"/>
      <c r="I44" s="238"/>
      <c r="J44" s="241"/>
      <c r="K44" s="235"/>
      <c r="L44" s="236"/>
      <c r="M44" s="237"/>
      <c r="N44" s="237"/>
      <c r="O44" s="237"/>
      <c r="P44" s="237"/>
      <c r="Q44" s="237"/>
      <c r="R44" s="237"/>
      <c r="S44" s="237"/>
      <c r="T44" s="236"/>
      <c r="U44" s="237"/>
      <c r="V44" s="236"/>
      <c r="W44" s="238"/>
      <c r="X44" s="312"/>
    </row>
    <row r="45" spans="2:24" ht="14.25" thickBot="1" x14ac:dyDescent="0.3">
      <c r="B45" s="272"/>
      <c r="C45" s="277"/>
      <c r="D45" s="277"/>
      <c r="E45" s="315" t="s">
        <v>106</v>
      </c>
      <c r="F45" s="275"/>
      <c r="G45" s="274"/>
      <c r="H45" s="274"/>
      <c r="I45" s="274"/>
      <c r="J45" s="316"/>
      <c r="K45" s="96"/>
      <c r="L45" s="95"/>
      <c r="M45" s="94"/>
      <c r="N45" s="94"/>
      <c r="O45" s="94"/>
      <c r="P45" s="94"/>
      <c r="Q45" s="94"/>
      <c r="R45" s="94"/>
      <c r="S45" s="94"/>
      <c r="T45" s="95"/>
      <c r="U45" s="94"/>
      <c r="V45" s="96"/>
      <c r="W45" s="317"/>
      <c r="X45" s="318"/>
    </row>
    <row r="46" spans="2:24" ht="14.25" thickTop="1" x14ac:dyDescent="0.25">
      <c r="B46" s="242" t="s">
        <v>153</v>
      </c>
      <c r="C46" s="297"/>
      <c r="D46" s="298"/>
      <c r="E46" s="298"/>
      <c r="F46" s="299"/>
      <c r="G46" s="300"/>
      <c r="H46" s="300"/>
      <c r="I46" s="300"/>
      <c r="J46" s="301"/>
      <c r="K46" s="302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4"/>
      <c r="X46" s="310"/>
    </row>
    <row r="47" spans="2:24" x14ac:dyDescent="0.2">
      <c r="B47" s="216"/>
      <c r="C47" s="217" t="s">
        <v>103</v>
      </c>
      <c r="D47" s="68"/>
      <c r="E47" s="68"/>
      <c r="F47" s="67"/>
      <c r="G47" s="219"/>
      <c r="H47" s="219"/>
      <c r="I47" s="219"/>
      <c r="J47" s="218"/>
      <c r="K47" s="174"/>
      <c r="L47" s="68"/>
      <c r="M47" s="67"/>
      <c r="N47" s="67"/>
      <c r="O47" s="67"/>
      <c r="P47" s="67"/>
      <c r="Q47" s="67"/>
      <c r="R47" s="67"/>
      <c r="S47" s="67"/>
      <c r="T47" s="68"/>
      <c r="U47" s="67"/>
      <c r="V47" s="68"/>
      <c r="W47" s="219"/>
      <c r="X47" s="311"/>
    </row>
    <row r="48" spans="2:24" x14ac:dyDescent="0.2">
      <c r="B48" s="216"/>
      <c r="C48" s="217"/>
      <c r="D48" s="68" t="s">
        <v>154</v>
      </c>
      <c r="E48" s="68"/>
      <c r="F48" s="67"/>
      <c r="G48" s="219"/>
      <c r="H48" s="219"/>
      <c r="I48" s="219"/>
      <c r="J48" s="218"/>
      <c r="K48" s="174"/>
      <c r="L48" s="68"/>
      <c r="M48" s="67"/>
      <c r="N48" s="67"/>
      <c r="O48" s="67"/>
      <c r="P48" s="67"/>
      <c r="Q48" s="67"/>
      <c r="R48" s="67"/>
      <c r="S48" s="67"/>
      <c r="T48" s="68"/>
      <c r="U48" s="67"/>
      <c r="V48" s="68"/>
      <c r="W48" s="219"/>
      <c r="X48" s="311"/>
    </row>
    <row r="49" spans="2:24" s="247" customFormat="1" ht="13.5" x14ac:dyDescent="0.25">
      <c r="B49" s="216"/>
      <c r="C49" s="231"/>
      <c r="D49" s="68" t="s">
        <v>133</v>
      </c>
      <c r="E49" s="232"/>
      <c r="F49" s="233"/>
      <c r="G49" s="296"/>
      <c r="H49" s="296"/>
      <c r="I49" s="296"/>
      <c r="J49" s="234"/>
      <c r="K49" s="235"/>
      <c r="L49" s="236"/>
      <c r="M49" s="237"/>
      <c r="N49" s="237"/>
      <c r="O49" s="237"/>
      <c r="P49" s="237"/>
      <c r="Q49" s="237"/>
      <c r="R49" s="237"/>
      <c r="S49" s="237"/>
      <c r="T49" s="236"/>
      <c r="U49" s="237"/>
      <c r="V49" s="236"/>
      <c r="W49" s="238"/>
      <c r="X49" s="312"/>
    </row>
    <row r="50" spans="2:24" s="247" customFormat="1" ht="13.5" x14ac:dyDescent="0.25">
      <c r="B50" s="221"/>
      <c r="C50" s="222"/>
      <c r="D50" s="223"/>
      <c r="E50" s="223" t="s">
        <v>104</v>
      </c>
      <c r="F50" s="224"/>
      <c r="G50" s="266"/>
      <c r="H50" s="266"/>
      <c r="I50" s="266"/>
      <c r="J50" s="225"/>
      <c r="K50" s="226"/>
      <c r="L50" s="227"/>
      <c r="M50" s="228"/>
      <c r="N50" s="228"/>
      <c r="O50" s="228"/>
      <c r="P50" s="228"/>
      <c r="Q50" s="228"/>
      <c r="R50" s="228"/>
      <c r="S50" s="228"/>
      <c r="T50" s="227"/>
      <c r="U50" s="228"/>
      <c r="V50" s="227"/>
      <c r="W50" s="229"/>
      <c r="X50" s="313"/>
    </row>
    <row r="51" spans="2:24" s="247" customFormat="1" ht="13.5" x14ac:dyDescent="0.25">
      <c r="B51" s="242"/>
      <c r="C51" s="294" t="s">
        <v>105</v>
      </c>
      <c r="D51" s="232"/>
      <c r="E51" s="232"/>
      <c r="F51" s="233"/>
      <c r="G51" s="296"/>
      <c r="H51" s="296"/>
      <c r="I51" s="296"/>
      <c r="J51" s="234"/>
      <c r="K51" s="235"/>
      <c r="L51" s="236"/>
      <c r="M51" s="237"/>
      <c r="N51" s="237"/>
      <c r="O51" s="237"/>
      <c r="P51" s="237"/>
      <c r="Q51" s="237"/>
      <c r="R51" s="237"/>
      <c r="S51" s="237"/>
      <c r="T51" s="236"/>
      <c r="U51" s="237"/>
      <c r="V51" s="236"/>
      <c r="W51" s="238"/>
      <c r="X51" s="312"/>
    </row>
    <row r="52" spans="2:24" ht="13.5" x14ac:dyDescent="0.25">
      <c r="B52" s="242"/>
      <c r="C52" s="294"/>
      <c r="D52" s="232" t="s">
        <v>134</v>
      </c>
      <c r="E52" s="232"/>
      <c r="F52" s="233"/>
      <c r="G52" s="296"/>
      <c r="H52" s="296"/>
      <c r="I52" s="296"/>
      <c r="J52" s="234"/>
      <c r="K52" s="235"/>
      <c r="L52" s="236"/>
      <c r="M52" s="237"/>
      <c r="N52" s="237"/>
      <c r="O52" s="237"/>
      <c r="P52" s="237"/>
      <c r="Q52" s="237"/>
      <c r="R52" s="237"/>
      <c r="S52" s="237"/>
      <c r="T52" s="236"/>
      <c r="U52" s="237"/>
      <c r="V52" s="236"/>
      <c r="W52" s="238"/>
      <c r="X52" s="312"/>
    </row>
    <row r="53" spans="2:24" ht="13.5" x14ac:dyDescent="0.25">
      <c r="B53" s="239"/>
      <c r="C53" s="240"/>
      <c r="D53" s="439" t="s">
        <v>244</v>
      </c>
      <c r="E53" s="236" t="s">
        <v>19</v>
      </c>
      <c r="F53" s="233"/>
      <c r="G53" s="296"/>
      <c r="H53" s="296"/>
      <c r="I53" s="296"/>
      <c r="J53" s="234"/>
      <c r="K53" s="235"/>
      <c r="L53" s="236"/>
      <c r="M53" s="237"/>
      <c r="N53" s="237"/>
      <c r="O53" s="237"/>
      <c r="P53" s="237"/>
      <c r="Q53" s="237"/>
      <c r="R53" s="237"/>
      <c r="S53" s="237"/>
      <c r="T53" s="236"/>
      <c r="U53" s="237"/>
      <c r="V53" s="236"/>
      <c r="W53" s="238"/>
      <c r="X53" s="312"/>
    </row>
    <row r="54" spans="2:24" ht="13.5" x14ac:dyDescent="0.25">
      <c r="B54" s="239"/>
      <c r="C54" s="240"/>
      <c r="D54" s="440" t="s">
        <v>245</v>
      </c>
      <c r="E54" s="295" t="s">
        <v>44</v>
      </c>
      <c r="F54" s="233"/>
      <c r="G54" s="296"/>
      <c r="H54" s="296"/>
      <c r="I54" s="296"/>
      <c r="J54" s="234"/>
      <c r="K54" s="235"/>
      <c r="L54" s="236"/>
      <c r="M54" s="237"/>
      <c r="N54" s="237"/>
      <c r="O54" s="237"/>
      <c r="P54" s="237"/>
      <c r="Q54" s="237"/>
      <c r="R54" s="237"/>
      <c r="S54" s="237"/>
      <c r="T54" s="236"/>
      <c r="U54" s="237"/>
      <c r="V54" s="236"/>
      <c r="W54" s="238"/>
      <c r="X54" s="312"/>
    </row>
    <row r="55" spans="2:24" ht="13.5" x14ac:dyDescent="0.25">
      <c r="B55" s="239"/>
      <c r="C55" s="240"/>
      <c r="D55" s="439" t="s">
        <v>246</v>
      </c>
      <c r="E55" s="236" t="s">
        <v>77</v>
      </c>
      <c r="F55" s="237"/>
      <c r="G55" s="238"/>
      <c r="H55" s="238"/>
      <c r="I55" s="238"/>
      <c r="J55" s="241"/>
      <c r="K55" s="235"/>
      <c r="L55" s="236"/>
      <c r="M55" s="237"/>
      <c r="N55" s="237"/>
      <c r="O55" s="237"/>
      <c r="P55" s="237"/>
      <c r="Q55" s="237"/>
      <c r="R55" s="237"/>
      <c r="S55" s="237"/>
      <c r="T55" s="236"/>
      <c r="U55" s="237"/>
      <c r="V55" s="236"/>
      <c r="W55" s="238"/>
      <c r="X55" s="312"/>
    </row>
    <row r="56" spans="2:24" ht="13.5" x14ac:dyDescent="0.25">
      <c r="B56" s="239"/>
      <c r="C56" s="240"/>
      <c r="D56" s="232" t="s">
        <v>10</v>
      </c>
      <c r="E56" s="236"/>
      <c r="F56" s="237"/>
      <c r="G56" s="238"/>
      <c r="H56" s="238"/>
      <c r="I56" s="238"/>
      <c r="J56" s="241"/>
      <c r="K56" s="235"/>
      <c r="L56" s="236"/>
      <c r="M56" s="237"/>
      <c r="N56" s="237"/>
      <c r="O56" s="237"/>
      <c r="P56" s="237"/>
      <c r="Q56" s="237"/>
      <c r="R56" s="237"/>
      <c r="S56" s="237"/>
      <c r="T56" s="236"/>
      <c r="U56" s="237"/>
      <c r="V56" s="236"/>
      <c r="W56" s="238"/>
      <c r="X56" s="312"/>
    </row>
    <row r="57" spans="2:24" ht="13.5" x14ac:dyDescent="0.25">
      <c r="B57" s="239"/>
      <c r="C57" s="240"/>
      <c r="D57" s="439" t="s">
        <v>247</v>
      </c>
      <c r="E57" s="236" t="s">
        <v>78</v>
      </c>
      <c r="F57" s="233"/>
      <c r="G57" s="296"/>
      <c r="H57" s="296"/>
      <c r="I57" s="296"/>
      <c r="J57" s="234"/>
      <c r="K57" s="235"/>
      <c r="L57" s="236"/>
      <c r="M57" s="237"/>
      <c r="N57" s="237"/>
      <c r="O57" s="237"/>
      <c r="P57" s="237"/>
      <c r="Q57" s="237"/>
      <c r="R57" s="237"/>
      <c r="S57" s="237"/>
      <c r="T57" s="236"/>
      <c r="U57" s="237"/>
      <c r="V57" s="236"/>
      <c r="W57" s="238"/>
      <c r="X57" s="312"/>
    </row>
    <row r="58" spans="2:24" ht="13.5" x14ac:dyDescent="0.25">
      <c r="B58" s="239"/>
      <c r="C58" s="240"/>
      <c r="D58" s="439" t="s">
        <v>248</v>
      </c>
      <c r="E58" s="236" t="s">
        <v>107</v>
      </c>
      <c r="F58" s="237"/>
      <c r="G58" s="238"/>
      <c r="H58" s="238"/>
      <c r="I58" s="238"/>
      <c r="J58" s="241"/>
      <c r="K58" s="235"/>
      <c r="L58" s="236"/>
      <c r="M58" s="237"/>
      <c r="N58" s="237"/>
      <c r="O58" s="237"/>
      <c r="P58" s="237"/>
      <c r="Q58" s="237"/>
      <c r="R58" s="237"/>
      <c r="S58" s="237"/>
      <c r="T58" s="236"/>
      <c r="U58" s="237"/>
      <c r="V58" s="236"/>
      <c r="W58" s="238"/>
      <c r="X58" s="312"/>
    </row>
    <row r="59" spans="2:24" ht="13.5" x14ac:dyDescent="0.25">
      <c r="B59" s="239"/>
      <c r="C59" s="231"/>
      <c r="D59" s="439" t="s">
        <v>249</v>
      </c>
      <c r="E59" s="236" t="s">
        <v>250</v>
      </c>
      <c r="F59" s="237"/>
      <c r="G59" s="238"/>
      <c r="H59" s="238"/>
      <c r="I59" s="238"/>
      <c r="J59" s="241"/>
      <c r="K59" s="235"/>
      <c r="L59" s="236"/>
      <c r="M59" s="237"/>
      <c r="N59" s="237"/>
      <c r="O59" s="237"/>
      <c r="P59" s="237"/>
      <c r="Q59" s="237"/>
      <c r="R59" s="237"/>
      <c r="S59" s="237"/>
      <c r="T59" s="236"/>
      <c r="U59" s="237"/>
      <c r="V59" s="236"/>
      <c r="W59" s="238"/>
      <c r="X59" s="312"/>
    </row>
    <row r="60" spans="2:24" ht="14.25" thickBot="1" x14ac:dyDescent="0.3">
      <c r="B60" s="272"/>
      <c r="C60" s="277"/>
      <c r="D60" s="277"/>
      <c r="E60" s="315" t="s">
        <v>106</v>
      </c>
      <c r="F60" s="275"/>
      <c r="G60" s="274"/>
      <c r="H60" s="274"/>
      <c r="I60" s="274"/>
      <c r="J60" s="316"/>
      <c r="K60" s="96"/>
      <c r="L60" s="95"/>
      <c r="M60" s="94"/>
      <c r="N60" s="94"/>
      <c r="O60" s="94"/>
      <c r="P60" s="94"/>
      <c r="Q60" s="94"/>
      <c r="R60" s="94"/>
      <c r="S60" s="94"/>
      <c r="T60" s="95"/>
      <c r="U60" s="94"/>
      <c r="V60" s="96"/>
      <c r="W60" s="317"/>
      <c r="X60" s="318"/>
    </row>
    <row r="61" spans="2:24" ht="16.5" thickTop="1" x14ac:dyDescent="0.25">
      <c r="B61" s="243"/>
      <c r="C61" s="244"/>
      <c r="D61" s="245"/>
      <c r="E61" s="245"/>
      <c r="F61" s="245"/>
      <c r="G61" s="245"/>
      <c r="H61" s="245"/>
      <c r="I61" s="245"/>
      <c r="J61" s="245"/>
    </row>
    <row r="62" spans="2:24" x14ac:dyDescent="0.2">
      <c r="B62" s="246"/>
    </row>
    <row r="65" spans="2:24" ht="13.5" x14ac:dyDescent="0.25">
      <c r="B65" s="247"/>
      <c r="C65" s="247"/>
      <c r="E65" s="320" t="s">
        <v>160</v>
      </c>
      <c r="F65" s="247"/>
      <c r="G65" s="247"/>
      <c r="H65" s="247"/>
      <c r="I65" s="247"/>
      <c r="J65" s="247"/>
      <c r="K65" s="249" t="s">
        <v>11</v>
      </c>
      <c r="L65" s="249"/>
      <c r="M65" s="250"/>
      <c r="N65" s="251"/>
      <c r="O65" s="251"/>
      <c r="P65" s="251"/>
      <c r="Q65" s="251"/>
      <c r="R65" s="251"/>
      <c r="S65" s="249" t="s">
        <v>11</v>
      </c>
      <c r="T65" s="249"/>
      <c r="U65" s="249"/>
      <c r="V65" s="251"/>
      <c r="W65" s="247"/>
      <c r="X65" s="247"/>
    </row>
    <row r="66" spans="2:24" ht="13.5" x14ac:dyDescent="0.25">
      <c r="B66" s="247"/>
      <c r="C66" s="247"/>
      <c r="D66" s="550" t="s">
        <v>12</v>
      </c>
      <c r="E66" s="550"/>
      <c r="F66" s="247"/>
      <c r="G66" s="247"/>
      <c r="H66" s="247"/>
      <c r="I66" s="247"/>
      <c r="J66" s="247"/>
      <c r="K66" s="249" t="s">
        <v>13</v>
      </c>
      <c r="L66" s="249"/>
      <c r="M66" s="250"/>
      <c r="N66" s="550" t="s">
        <v>20</v>
      </c>
      <c r="O66" s="550"/>
      <c r="P66" s="550"/>
      <c r="Q66" s="550"/>
      <c r="R66" s="550"/>
      <c r="S66" s="550"/>
      <c r="T66" s="550"/>
      <c r="U66" s="550"/>
      <c r="V66" s="550"/>
      <c r="W66" s="550"/>
      <c r="X66" s="247"/>
    </row>
    <row r="67" spans="2:24" ht="13.5" x14ac:dyDescent="0.25">
      <c r="B67" s="247"/>
      <c r="C67" s="247"/>
      <c r="D67" s="550" t="s">
        <v>14</v>
      </c>
      <c r="E67" s="550"/>
      <c r="F67" s="247"/>
      <c r="G67" s="247"/>
      <c r="H67" s="247"/>
      <c r="I67" s="247"/>
      <c r="J67" s="247"/>
      <c r="K67" s="250" t="s">
        <v>14</v>
      </c>
      <c r="L67" s="250"/>
      <c r="M67" s="250"/>
      <c r="N67" s="550" t="s">
        <v>14</v>
      </c>
      <c r="O67" s="550"/>
      <c r="P67" s="550"/>
      <c r="Q67" s="550"/>
      <c r="R67" s="550"/>
      <c r="S67" s="550"/>
      <c r="T67" s="550"/>
      <c r="U67" s="550"/>
      <c r="V67" s="550"/>
      <c r="W67" s="550"/>
      <c r="X67" s="247"/>
    </row>
    <row r="82" spans="2:10" x14ac:dyDescent="0.2">
      <c r="B82" s="252"/>
      <c r="C82" s="253"/>
    </row>
    <row r="83" spans="2:10" x14ac:dyDescent="0.2">
      <c r="B83" s="254"/>
      <c r="C83" s="254"/>
      <c r="D83" s="254"/>
      <c r="E83" s="254"/>
      <c r="F83" s="254"/>
      <c r="G83" s="254"/>
      <c r="H83" s="254"/>
      <c r="I83" s="254"/>
      <c r="J83" s="254"/>
    </row>
  </sheetData>
  <mergeCells count="16">
    <mergeCell ref="D66:E66"/>
    <mergeCell ref="D67:E67"/>
    <mergeCell ref="B10:D10"/>
    <mergeCell ref="X10:X11"/>
    <mergeCell ref="B7:X7"/>
    <mergeCell ref="N66:W66"/>
    <mergeCell ref="N67:W67"/>
    <mergeCell ref="F10:F11"/>
    <mergeCell ref="G10:I10"/>
    <mergeCell ref="J10:J11"/>
    <mergeCell ref="K10:W10"/>
    <mergeCell ref="W2:X2"/>
    <mergeCell ref="B4:X4"/>
    <mergeCell ref="B6:X6"/>
    <mergeCell ref="B3:X3"/>
    <mergeCell ref="B1:X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69"/>
  <sheetViews>
    <sheetView showGridLines="0" showZeros="0" showOutlineSymbols="0" zoomScale="80" zoomScaleNormal="80" zoomScaleSheetLayoutView="100" workbookViewId="0">
      <selection activeCell="B6" sqref="B6:R6"/>
    </sheetView>
  </sheetViews>
  <sheetFormatPr baseColWidth="10" defaultRowHeight="12.75" x14ac:dyDescent="0.2"/>
  <cols>
    <col min="1" max="1" width="3.28515625" style="75" customWidth="1"/>
    <col min="2" max="2" width="3.140625" style="75" customWidth="1"/>
    <col min="3" max="3" width="3.42578125" style="75" customWidth="1"/>
    <col min="4" max="4" width="3.5703125" style="75" customWidth="1"/>
    <col min="5" max="7" width="5.140625" style="75" customWidth="1"/>
    <col min="8" max="8" width="21.5703125" style="75" customWidth="1"/>
    <col min="9" max="9" width="8.5703125" style="75" customWidth="1"/>
    <col min="10" max="10" width="36.140625" style="75" customWidth="1"/>
    <col min="11" max="11" width="14.5703125" style="75" customWidth="1"/>
    <col min="12" max="12" width="14.7109375" style="75" customWidth="1"/>
    <col min="13" max="16" width="25.7109375" style="75" customWidth="1"/>
    <col min="17" max="16384" width="11.42578125" style="75"/>
  </cols>
  <sheetData>
    <row r="1" spans="1:18" s="147" customFormat="1" ht="19.5" x14ac:dyDescent="0.3">
      <c r="A1" s="146"/>
      <c r="B1" s="549" t="s">
        <v>234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</row>
    <row r="2" spans="1:18" s="148" customFormat="1" ht="10.5" customHeight="1" x14ac:dyDescent="0.25">
      <c r="B2" s="149"/>
      <c r="C2" s="150"/>
      <c r="D2" s="150"/>
      <c r="E2" s="150"/>
      <c r="F2" s="150"/>
      <c r="G2" s="150"/>
      <c r="H2" s="150"/>
      <c r="I2" s="151"/>
      <c r="J2" s="151"/>
      <c r="K2" s="151"/>
      <c r="L2" s="151"/>
      <c r="M2" s="151"/>
      <c r="N2" s="151"/>
      <c r="O2" s="545"/>
      <c r="P2" s="545"/>
    </row>
    <row r="3" spans="1:18" s="76" customFormat="1" ht="15.75" x14ac:dyDescent="0.25">
      <c r="B3" s="548" t="s">
        <v>53</v>
      </c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</row>
    <row r="4" spans="1:18" s="76" customFormat="1" ht="15.75" customHeight="1" x14ac:dyDescent="0.25">
      <c r="B4" s="546" t="s">
        <v>82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</row>
    <row r="5" spans="1:18" s="76" customFormat="1" ht="9.75" customHeight="1" x14ac:dyDescent="0.25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8" s="76" customFormat="1" ht="18" customHeight="1" x14ac:dyDescent="0.25">
      <c r="B6" s="547" t="s">
        <v>161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</row>
    <row r="7" spans="1:18" s="76" customFormat="1" ht="18" customHeight="1" x14ac:dyDescent="0.25">
      <c r="B7" s="547" t="s">
        <v>155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</row>
    <row r="8" spans="1:18" s="76" customFormat="1" ht="18" customHeight="1" x14ac:dyDescent="0.25">
      <c r="B8" s="562" t="s">
        <v>279</v>
      </c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  <c r="Q8" s="562"/>
      <c r="R8" s="562"/>
    </row>
    <row r="9" spans="1:18" s="76" customFormat="1" ht="15.75" x14ac:dyDescent="0.25">
      <c r="B9" s="555" t="s">
        <v>127</v>
      </c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</row>
    <row r="10" spans="1:18" s="153" customFormat="1" ht="10.5" customHeight="1" x14ac:dyDescent="0.25"/>
    <row r="11" spans="1:18" s="78" customFormat="1" ht="15.75" customHeight="1" x14ac:dyDescent="0.3">
      <c r="A11" s="78">
        <v>0</v>
      </c>
      <c r="B11" s="79" t="s">
        <v>2</v>
      </c>
    </row>
    <row r="12" spans="1:18" ht="17.25" thickBot="1" x14ac:dyDescent="0.35">
      <c r="A12" s="77"/>
      <c r="B12" s="79" t="s">
        <v>48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1:18" ht="15.75" customHeight="1" thickTop="1" x14ac:dyDescent="0.2">
      <c r="B13" s="564" t="s">
        <v>56</v>
      </c>
      <c r="C13" s="565"/>
      <c r="D13" s="565"/>
      <c r="E13" s="565"/>
      <c r="F13" s="565"/>
      <c r="G13" s="565"/>
      <c r="H13" s="565"/>
      <c r="I13" s="445"/>
      <c r="J13" s="445"/>
      <c r="K13" s="577" t="s">
        <v>86</v>
      </c>
      <c r="L13" s="578"/>
      <c r="M13" s="568" t="s">
        <v>85</v>
      </c>
      <c r="N13" s="569"/>
      <c r="O13" s="569"/>
      <c r="P13" s="570"/>
      <c r="Q13" s="581" t="s">
        <v>93</v>
      </c>
      <c r="R13" s="578"/>
    </row>
    <row r="14" spans="1:18" ht="15.75" customHeight="1" thickBot="1" x14ac:dyDescent="0.25">
      <c r="B14" s="446"/>
      <c r="C14" s="447" t="s">
        <v>57</v>
      </c>
      <c r="D14" s="447"/>
      <c r="E14" s="447"/>
      <c r="F14" s="447"/>
      <c r="G14" s="447"/>
      <c r="H14" s="448"/>
      <c r="I14" s="447"/>
      <c r="J14" s="447"/>
      <c r="K14" s="579"/>
      <c r="L14" s="580"/>
      <c r="M14" s="571"/>
      <c r="N14" s="572"/>
      <c r="O14" s="572"/>
      <c r="P14" s="573"/>
      <c r="Q14" s="579"/>
      <c r="R14" s="580"/>
    </row>
    <row r="15" spans="1:18" ht="13.5" customHeight="1" thickTop="1" x14ac:dyDescent="0.2">
      <c r="B15" s="449"/>
      <c r="C15" s="450"/>
      <c r="D15" s="451" t="s">
        <v>58</v>
      </c>
      <c r="E15" s="451"/>
      <c r="F15" s="451"/>
      <c r="G15" s="451"/>
      <c r="H15" s="452"/>
      <c r="I15" s="452"/>
      <c r="J15" s="452"/>
      <c r="K15" s="582" t="s">
        <v>83</v>
      </c>
      <c r="L15" s="582" t="s">
        <v>84</v>
      </c>
      <c r="M15" s="574" t="s">
        <v>87</v>
      </c>
      <c r="N15" s="574" t="s">
        <v>88</v>
      </c>
      <c r="O15" s="574" t="s">
        <v>89</v>
      </c>
      <c r="P15" s="574" t="s">
        <v>118</v>
      </c>
      <c r="Q15" s="582" t="s">
        <v>95</v>
      </c>
      <c r="R15" s="582" t="s">
        <v>94</v>
      </c>
    </row>
    <row r="16" spans="1:18" ht="12.75" customHeight="1" x14ac:dyDescent="0.2">
      <c r="B16" s="449"/>
      <c r="C16" s="450"/>
      <c r="D16" s="451"/>
      <c r="E16" s="451" t="s">
        <v>59</v>
      </c>
      <c r="F16" s="451"/>
      <c r="G16" s="451"/>
      <c r="H16" s="451"/>
      <c r="I16" s="452"/>
      <c r="J16" s="452"/>
      <c r="K16" s="583"/>
      <c r="L16" s="583"/>
      <c r="M16" s="575"/>
      <c r="N16" s="575"/>
      <c r="O16" s="575"/>
      <c r="P16" s="575"/>
      <c r="Q16" s="583"/>
      <c r="R16" s="583"/>
    </row>
    <row r="17" spans="2:18" ht="12.75" customHeight="1" x14ac:dyDescent="0.2">
      <c r="B17" s="449"/>
      <c r="C17" s="450"/>
      <c r="D17" s="451"/>
      <c r="E17" s="451"/>
      <c r="F17" s="451" t="s">
        <v>60</v>
      </c>
      <c r="G17" s="451"/>
      <c r="H17" s="451"/>
      <c r="I17" s="451"/>
      <c r="J17" s="452"/>
      <c r="K17" s="583"/>
      <c r="L17" s="583"/>
      <c r="M17" s="575"/>
      <c r="N17" s="575"/>
      <c r="O17" s="575"/>
      <c r="P17" s="575"/>
      <c r="Q17" s="583"/>
      <c r="R17" s="583"/>
    </row>
    <row r="18" spans="2:18" ht="13.5" customHeight="1" thickBot="1" x14ac:dyDescent="0.25">
      <c r="B18" s="449"/>
      <c r="C18" s="450"/>
      <c r="D18" s="451"/>
      <c r="E18" s="451"/>
      <c r="F18" s="451" t="s">
        <v>61</v>
      </c>
      <c r="G18" s="451"/>
      <c r="H18" s="451"/>
      <c r="I18" s="451"/>
      <c r="J18" s="452"/>
      <c r="K18" s="584"/>
      <c r="L18" s="584"/>
      <c r="M18" s="576"/>
      <c r="N18" s="576"/>
      <c r="O18" s="576"/>
      <c r="P18" s="576"/>
      <c r="Q18" s="584"/>
      <c r="R18" s="584"/>
    </row>
    <row r="19" spans="2:18" ht="13.5" thickTop="1" x14ac:dyDescent="0.2">
      <c r="B19" s="80"/>
      <c r="C19" s="81"/>
      <c r="D19" s="81"/>
      <c r="E19" s="82"/>
      <c r="F19" s="82"/>
      <c r="G19" s="82"/>
      <c r="H19" s="82"/>
      <c r="I19" s="82"/>
      <c r="J19" s="82"/>
      <c r="K19" s="179"/>
      <c r="L19" s="184"/>
      <c r="M19" s="173"/>
      <c r="N19" s="190"/>
      <c r="O19" s="83"/>
      <c r="P19" s="135"/>
      <c r="Q19" s="179"/>
      <c r="R19" s="184"/>
    </row>
    <row r="20" spans="2:18" x14ac:dyDescent="0.2">
      <c r="B20" s="84">
        <v>1</v>
      </c>
      <c r="C20" s="85"/>
      <c r="D20" s="85"/>
      <c r="E20" s="86"/>
      <c r="F20" s="86"/>
      <c r="G20" s="86"/>
      <c r="H20" s="86" t="s">
        <v>79</v>
      </c>
      <c r="I20" s="86"/>
      <c r="J20" s="86"/>
      <c r="K20" s="180"/>
      <c r="L20" s="185"/>
      <c r="M20" s="155"/>
      <c r="N20" s="88"/>
      <c r="O20" s="87"/>
      <c r="P20" s="136"/>
      <c r="Q20" s="180"/>
      <c r="R20" s="185"/>
    </row>
    <row r="21" spans="2:18" x14ac:dyDescent="0.2">
      <c r="B21" s="168" t="s">
        <v>25</v>
      </c>
      <c r="C21" s="65">
        <v>3</v>
      </c>
      <c r="D21" s="65"/>
      <c r="E21" s="66"/>
      <c r="F21" s="66"/>
      <c r="G21" s="66"/>
      <c r="H21" s="66" t="s">
        <v>62</v>
      </c>
      <c r="I21" s="66"/>
      <c r="J21" s="66"/>
      <c r="K21" s="181"/>
      <c r="L21" s="186"/>
      <c r="M21" s="174"/>
      <c r="N21" s="68"/>
      <c r="O21" s="67"/>
      <c r="P21" s="137"/>
      <c r="Q21" s="181"/>
      <c r="R21" s="186"/>
    </row>
    <row r="22" spans="2:18" x14ac:dyDescent="0.2">
      <c r="B22" s="64" t="s">
        <v>17</v>
      </c>
      <c r="C22" s="166" t="s">
        <v>18</v>
      </c>
      <c r="D22" s="166">
        <v>3</v>
      </c>
      <c r="E22" s="66"/>
      <c r="F22" s="66"/>
      <c r="G22" s="66"/>
      <c r="H22" s="66" t="s">
        <v>63</v>
      </c>
      <c r="I22" s="66"/>
      <c r="J22" s="66"/>
      <c r="K22" s="181"/>
      <c r="L22" s="186"/>
      <c r="M22" s="174"/>
      <c r="N22" s="68"/>
      <c r="O22" s="67"/>
      <c r="P22" s="137"/>
      <c r="Q22" s="181"/>
      <c r="R22" s="186"/>
    </row>
    <row r="23" spans="2:18" x14ac:dyDescent="0.2">
      <c r="B23" s="64" t="s">
        <v>17</v>
      </c>
      <c r="C23" s="166" t="s">
        <v>18</v>
      </c>
      <c r="D23" s="166">
        <v>3</v>
      </c>
      <c r="E23" s="166">
        <v>9</v>
      </c>
      <c r="F23" s="166"/>
      <c r="G23" s="166"/>
      <c r="H23" s="66" t="s">
        <v>64</v>
      </c>
      <c r="I23" s="66"/>
      <c r="J23" s="66"/>
      <c r="K23" s="181"/>
      <c r="L23" s="186"/>
      <c r="M23" s="174"/>
      <c r="N23" s="68"/>
      <c r="O23" s="67"/>
      <c r="P23" s="137"/>
      <c r="Q23" s="181"/>
      <c r="R23" s="186"/>
    </row>
    <row r="24" spans="2:18" x14ac:dyDescent="0.2">
      <c r="B24" s="64" t="s">
        <v>17</v>
      </c>
      <c r="C24" s="166" t="s">
        <v>18</v>
      </c>
      <c r="D24" s="166">
        <v>3</v>
      </c>
      <c r="E24" s="166">
        <v>9</v>
      </c>
      <c r="F24" s="166">
        <v>2</v>
      </c>
      <c r="G24" s="166"/>
      <c r="H24" s="66" t="s">
        <v>64</v>
      </c>
      <c r="I24" s="66"/>
      <c r="J24" s="66"/>
      <c r="K24" s="181"/>
      <c r="L24" s="186"/>
      <c r="M24" s="174"/>
      <c r="N24" s="68"/>
      <c r="O24" s="67"/>
      <c r="P24" s="137"/>
      <c r="Q24" s="181"/>
      <c r="R24" s="186"/>
    </row>
    <row r="25" spans="2:18" x14ac:dyDescent="0.2">
      <c r="B25" s="64" t="s">
        <v>17</v>
      </c>
      <c r="C25" s="166" t="s">
        <v>18</v>
      </c>
      <c r="D25" s="166">
        <v>3</v>
      </c>
      <c r="E25" s="166">
        <v>9</v>
      </c>
      <c r="F25" s="166">
        <v>2</v>
      </c>
      <c r="G25" s="166">
        <v>21</v>
      </c>
      <c r="H25" s="147" t="s">
        <v>65</v>
      </c>
      <c r="I25" s="66"/>
      <c r="J25" s="66"/>
      <c r="K25" s="181"/>
      <c r="L25" s="186"/>
      <c r="M25" s="174"/>
      <c r="N25" s="68"/>
      <c r="O25" s="67"/>
      <c r="P25" s="137"/>
      <c r="Q25" s="181"/>
      <c r="R25" s="186"/>
    </row>
    <row r="26" spans="2:18" x14ac:dyDescent="0.2">
      <c r="B26" s="64"/>
      <c r="C26" s="65"/>
      <c r="D26" s="65" t="s">
        <v>21</v>
      </c>
      <c r="E26" s="66"/>
      <c r="F26" s="66"/>
      <c r="G26" s="66"/>
      <c r="H26" s="66"/>
      <c r="I26" s="66"/>
      <c r="J26" s="66"/>
      <c r="K26" s="181"/>
      <c r="L26" s="186"/>
      <c r="M26" s="174"/>
      <c r="N26" s="68"/>
      <c r="O26" s="67"/>
      <c r="P26" s="137"/>
      <c r="Q26" s="181"/>
      <c r="R26" s="186"/>
    </row>
    <row r="27" spans="2:18" s="91" customFormat="1" ht="13.5" x14ac:dyDescent="0.25">
      <c r="B27" s="158"/>
      <c r="C27" s="159"/>
      <c r="D27" s="159"/>
      <c r="E27" s="160"/>
      <c r="F27" s="160"/>
      <c r="G27" s="160"/>
      <c r="H27" s="160"/>
      <c r="I27" s="160"/>
      <c r="J27" s="160"/>
      <c r="K27" s="182"/>
      <c r="L27" s="187"/>
      <c r="M27" s="175"/>
      <c r="N27" s="90"/>
      <c r="O27" s="89"/>
      <c r="P27" s="138"/>
      <c r="Q27" s="182"/>
      <c r="R27" s="187"/>
    </row>
    <row r="28" spans="2:18" s="91" customFormat="1" ht="13.5" x14ac:dyDescent="0.25">
      <c r="B28" s="165" t="s">
        <v>25</v>
      </c>
      <c r="C28" s="167" t="s">
        <v>66</v>
      </c>
      <c r="D28" s="85"/>
      <c r="E28" s="86"/>
      <c r="F28" s="86"/>
      <c r="G28" s="86"/>
      <c r="H28" s="86" t="s">
        <v>90</v>
      </c>
      <c r="I28" s="86"/>
      <c r="J28" s="86"/>
      <c r="K28" s="180"/>
      <c r="L28" s="185"/>
      <c r="M28" s="176"/>
      <c r="N28" s="93"/>
      <c r="O28" s="92"/>
      <c r="P28" s="139"/>
      <c r="Q28" s="180"/>
      <c r="R28" s="185"/>
    </row>
    <row r="29" spans="2:18" s="91" customFormat="1" ht="13.5" x14ac:dyDescent="0.25">
      <c r="B29" s="168" t="s">
        <v>25</v>
      </c>
      <c r="C29" s="72" t="s">
        <v>66</v>
      </c>
      <c r="D29" s="71">
        <v>1</v>
      </c>
      <c r="E29" s="66"/>
      <c r="F29" s="66"/>
      <c r="G29" s="66"/>
      <c r="H29" s="66" t="s">
        <v>67</v>
      </c>
      <c r="I29" s="66"/>
      <c r="J29" s="66"/>
      <c r="K29" s="181"/>
      <c r="L29" s="186"/>
      <c r="M29" s="177"/>
      <c r="N29" s="70"/>
      <c r="O29" s="69"/>
      <c r="P29" s="140"/>
      <c r="Q29" s="181"/>
      <c r="R29" s="186"/>
    </row>
    <row r="30" spans="2:18" s="91" customFormat="1" ht="13.5" x14ac:dyDescent="0.25">
      <c r="B30" s="168" t="s">
        <v>25</v>
      </c>
      <c r="C30" s="72" t="s">
        <v>66</v>
      </c>
      <c r="D30" s="71">
        <v>1</v>
      </c>
      <c r="E30" s="71">
        <v>2</v>
      </c>
      <c r="F30" s="66"/>
      <c r="G30" s="66"/>
      <c r="H30" s="162" t="s">
        <v>68</v>
      </c>
      <c r="I30" s="66"/>
      <c r="J30" s="66"/>
      <c r="K30" s="181"/>
      <c r="L30" s="186"/>
      <c r="M30" s="177"/>
      <c r="N30" s="70"/>
      <c r="O30" s="69"/>
      <c r="P30" s="140"/>
      <c r="Q30" s="181"/>
      <c r="R30" s="186"/>
    </row>
    <row r="31" spans="2:18" s="91" customFormat="1" ht="13.5" x14ac:dyDescent="0.25">
      <c r="B31" s="168" t="s">
        <v>25</v>
      </c>
      <c r="C31" s="72" t="s">
        <v>66</v>
      </c>
      <c r="D31" s="71">
        <v>1</v>
      </c>
      <c r="E31" s="71">
        <v>2</v>
      </c>
      <c r="F31" s="71">
        <v>1</v>
      </c>
      <c r="G31" s="162"/>
      <c r="H31" s="162" t="s">
        <v>68</v>
      </c>
      <c r="I31" s="66"/>
      <c r="J31" s="66"/>
      <c r="K31" s="181"/>
      <c r="L31" s="186"/>
      <c r="M31" s="177"/>
      <c r="N31" s="70"/>
      <c r="O31" s="69"/>
      <c r="P31" s="140"/>
      <c r="Q31" s="181"/>
      <c r="R31" s="186"/>
    </row>
    <row r="32" spans="2:18" s="91" customFormat="1" ht="13.5" x14ac:dyDescent="0.25">
      <c r="B32" s="168" t="s">
        <v>25</v>
      </c>
      <c r="C32" s="72" t="s">
        <v>66</v>
      </c>
      <c r="D32" s="71">
        <v>1</v>
      </c>
      <c r="E32" s="71">
        <v>2</v>
      </c>
      <c r="F32" s="71">
        <v>1</v>
      </c>
      <c r="G32" s="71">
        <v>1</v>
      </c>
      <c r="H32" s="162" t="s">
        <v>69</v>
      </c>
      <c r="I32" s="66"/>
      <c r="J32" s="66"/>
      <c r="K32" s="181"/>
      <c r="L32" s="186"/>
      <c r="M32" s="177"/>
      <c r="N32" s="70"/>
      <c r="O32" s="69"/>
      <c r="P32" s="140"/>
      <c r="Q32" s="181"/>
      <c r="R32" s="186"/>
    </row>
    <row r="33" spans="2:18" s="91" customFormat="1" ht="13.5" x14ac:dyDescent="0.25">
      <c r="B33" s="158"/>
      <c r="C33" s="159"/>
      <c r="D33" s="159"/>
      <c r="E33" s="160" t="s">
        <v>21</v>
      </c>
      <c r="F33" s="160"/>
      <c r="G33" s="160"/>
      <c r="H33" s="160"/>
      <c r="I33" s="160"/>
      <c r="J33" s="160"/>
      <c r="K33" s="182"/>
      <c r="L33" s="187"/>
      <c r="M33" s="175"/>
      <c r="N33" s="90"/>
      <c r="O33" s="89"/>
      <c r="P33" s="138"/>
      <c r="Q33" s="182"/>
      <c r="R33" s="187"/>
    </row>
    <row r="34" spans="2:18" s="91" customFormat="1" ht="13.5" x14ac:dyDescent="0.25">
      <c r="B34" s="165">
        <v>1</v>
      </c>
      <c r="C34" s="167" t="s">
        <v>26</v>
      </c>
      <c r="D34" s="85"/>
      <c r="E34" s="86"/>
      <c r="F34" s="86"/>
      <c r="G34" s="86"/>
      <c r="H34" s="86" t="s">
        <v>91</v>
      </c>
      <c r="I34" s="86"/>
      <c r="J34" s="86"/>
      <c r="K34" s="180"/>
      <c r="L34" s="185"/>
      <c r="M34" s="176"/>
      <c r="N34" s="93"/>
      <c r="O34" s="92"/>
      <c r="P34" s="139"/>
      <c r="Q34" s="180"/>
      <c r="R34" s="185"/>
    </row>
    <row r="35" spans="2:18" s="91" customFormat="1" ht="13.5" x14ac:dyDescent="0.25">
      <c r="B35" s="168">
        <v>1</v>
      </c>
      <c r="C35" s="72" t="s">
        <v>26</v>
      </c>
      <c r="D35" s="71">
        <v>2</v>
      </c>
      <c r="E35" s="66"/>
      <c r="F35" s="66"/>
      <c r="G35" s="66"/>
      <c r="H35" s="66" t="s">
        <v>70</v>
      </c>
      <c r="I35" s="66"/>
      <c r="J35" s="66"/>
      <c r="K35" s="181"/>
      <c r="L35" s="186"/>
      <c r="M35" s="177"/>
      <c r="N35" s="70"/>
      <c r="O35" s="69"/>
      <c r="P35" s="140"/>
      <c r="Q35" s="181"/>
      <c r="R35" s="186"/>
    </row>
    <row r="36" spans="2:18" s="91" customFormat="1" ht="13.5" x14ac:dyDescent="0.25">
      <c r="B36" s="168">
        <v>1</v>
      </c>
      <c r="C36" s="72" t="s">
        <v>26</v>
      </c>
      <c r="D36" s="71">
        <v>2</v>
      </c>
      <c r="E36" s="71">
        <v>3</v>
      </c>
      <c r="F36" s="66"/>
      <c r="G36" s="66"/>
      <c r="H36" s="162" t="s">
        <v>71</v>
      </c>
      <c r="I36" s="66"/>
      <c r="J36" s="66"/>
      <c r="K36" s="181"/>
      <c r="L36" s="186"/>
      <c r="M36" s="177"/>
      <c r="N36" s="70"/>
      <c r="O36" s="69"/>
      <c r="P36" s="140"/>
      <c r="Q36" s="181"/>
      <c r="R36" s="186"/>
    </row>
    <row r="37" spans="2:18" s="91" customFormat="1" ht="13.5" x14ac:dyDescent="0.25">
      <c r="B37" s="168">
        <v>1</v>
      </c>
      <c r="C37" s="72" t="s">
        <v>26</v>
      </c>
      <c r="D37" s="71">
        <v>2</v>
      </c>
      <c r="E37" s="71">
        <v>3</v>
      </c>
      <c r="F37" s="71">
        <v>1</v>
      </c>
      <c r="G37" s="157"/>
      <c r="H37" s="162" t="s">
        <v>71</v>
      </c>
      <c r="I37" s="66"/>
      <c r="J37" s="66"/>
      <c r="K37" s="181"/>
      <c r="L37" s="186"/>
      <c r="M37" s="177"/>
      <c r="N37" s="70"/>
      <c r="O37" s="69"/>
      <c r="P37" s="140"/>
      <c r="Q37" s="181"/>
      <c r="R37" s="186"/>
    </row>
    <row r="38" spans="2:18" s="91" customFormat="1" ht="13.5" x14ac:dyDescent="0.25">
      <c r="B38" s="168">
        <v>1</v>
      </c>
      <c r="C38" s="72" t="s">
        <v>26</v>
      </c>
      <c r="D38" s="71">
        <v>2</v>
      </c>
      <c r="E38" s="71">
        <v>3</v>
      </c>
      <c r="F38" s="71">
        <v>1</v>
      </c>
      <c r="G38" s="71">
        <v>1</v>
      </c>
      <c r="H38" s="147" t="s">
        <v>72</v>
      </c>
      <c r="I38" s="66"/>
      <c r="J38" s="66"/>
      <c r="K38" s="181"/>
      <c r="L38" s="186"/>
      <c r="M38" s="177"/>
      <c r="N38" s="70"/>
      <c r="O38" s="69"/>
      <c r="P38" s="140"/>
      <c r="Q38" s="181"/>
      <c r="R38" s="186"/>
    </row>
    <row r="39" spans="2:18" s="91" customFormat="1" ht="13.5" x14ac:dyDescent="0.25">
      <c r="B39" s="158"/>
      <c r="C39" s="159"/>
      <c r="D39" s="159"/>
      <c r="E39" s="160" t="s">
        <v>21</v>
      </c>
      <c r="F39" s="160"/>
      <c r="G39" s="160"/>
      <c r="H39" s="160"/>
      <c r="I39" s="160"/>
      <c r="J39" s="160"/>
      <c r="K39" s="182"/>
      <c r="L39" s="187"/>
      <c r="M39" s="175"/>
      <c r="N39" s="90"/>
      <c r="O39" s="89"/>
      <c r="P39" s="138"/>
      <c r="Q39" s="182"/>
      <c r="R39" s="187"/>
    </row>
    <row r="40" spans="2:18" s="91" customFormat="1" ht="13.5" x14ac:dyDescent="0.25">
      <c r="B40" s="165" t="s">
        <v>25</v>
      </c>
      <c r="C40" s="167" t="s">
        <v>73</v>
      </c>
      <c r="D40" s="85"/>
      <c r="E40" s="86"/>
      <c r="F40" s="86"/>
      <c r="G40" s="86"/>
      <c r="H40" s="86" t="s">
        <v>92</v>
      </c>
      <c r="I40" s="86"/>
      <c r="J40" s="86"/>
      <c r="K40" s="180"/>
      <c r="L40" s="185"/>
      <c r="M40" s="176"/>
      <c r="N40" s="93"/>
      <c r="O40" s="92"/>
      <c r="P40" s="139"/>
      <c r="Q40" s="180"/>
      <c r="R40" s="185"/>
    </row>
    <row r="41" spans="2:18" s="91" customFormat="1" ht="13.5" x14ac:dyDescent="0.25">
      <c r="B41" s="168" t="s">
        <v>25</v>
      </c>
      <c r="C41" s="72" t="s">
        <v>73</v>
      </c>
      <c r="D41" s="65">
        <v>1</v>
      </c>
      <c r="E41" s="66"/>
      <c r="F41" s="66"/>
      <c r="G41" s="66"/>
      <c r="H41" s="86" t="s">
        <v>74</v>
      </c>
      <c r="I41" s="86"/>
      <c r="J41" s="86"/>
      <c r="K41" s="180"/>
      <c r="L41" s="185"/>
      <c r="M41" s="176"/>
      <c r="N41" s="93"/>
      <c r="O41" s="92"/>
      <c r="P41" s="139"/>
      <c r="Q41" s="180"/>
      <c r="R41" s="185"/>
    </row>
    <row r="42" spans="2:18" s="91" customFormat="1" ht="13.5" x14ac:dyDescent="0.25">
      <c r="B42" s="168" t="s">
        <v>25</v>
      </c>
      <c r="C42" s="72" t="s">
        <v>73</v>
      </c>
      <c r="D42" s="65">
        <v>1</v>
      </c>
      <c r="E42" s="65">
        <v>1</v>
      </c>
      <c r="F42" s="66"/>
      <c r="G42" s="66"/>
      <c r="H42" s="66" t="s">
        <v>75</v>
      </c>
      <c r="I42" s="66"/>
      <c r="J42" s="66"/>
      <c r="K42" s="181"/>
      <c r="L42" s="186"/>
      <c r="M42" s="178"/>
      <c r="N42" s="70"/>
      <c r="O42" s="69"/>
      <c r="P42" s="141"/>
      <c r="Q42" s="181"/>
      <c r="R42" s="186"/>
    </row>
    <row r="43" spans="2:18" s="91" customFormat="1" ht="13.5" x14ac:dyDescent="0.25">
      <c r="B43" s="168" t="s">
        <v>25</v>
      </c>
      <c r="C43" s="72" t="s">
        <v>73</v>
      </c>
      <c r="D43" s="65">
        <v>1</v>
      </c>
      <c r="E43" s="65">
        <v>1</v>
      </c>
      <c r="F43" s="65">
        <v>2</v>
      </c>
      <c r="G43" s="157"/>
      <c r="H43" s="162" t="s">
        <v>76</v>
      </c>
      <c r="I43" s="147"/>
      <c r="J43" s="147"/>
      <c r="K43" s="183"/>
      <c r="L43" s="188"/>
      <c r="M43" s="177"/>
      <c r="N43" s="70"/>
      <c r="O43" s="69"/>
      <c r="P43" s="140"/>
      <c r="Q43" s="183"/>
      <c r="R43" s="188"/>
    </row>
    <row r="44" spans="2:18" s="91" customFormat="1" ht="13.5" x14ac:dyDescent="0.25">
      <c r="B44" s="168" t="s">
        <v>25</v>
      </c>
      <c r="C44" s="72" t="s">
        <v>73</v>
      </c>
      <c r="D44" s="65">
        <v>1</v>
      </c>
      <c r="E44" s="65">
        <v>1</v>
      </c>
      <c r="F44" s="65">
        <v>2</v>
      </c>
      <c r="G44" s="65">
        <v>4</v>
      </c>
      <c r="H44" s="162" t="s">
        <v>80</v>
      </c>
      <c r="I44" s="147"/>
      <c r="J44" s="147"/>
      <c r="K44" s="183"/>
      <c r="L44" s="188"/>
      <c r="M44" s="177"/>
      <c r="N44" s="70"/>
      <c r="O44" s="69"/>
      <c r="P44" s="140"/>
      <c r="Q44" s="183"/>
      <c r="R44" s="188"/>
    </row>
    <row r="45" spans="2:18" s="91" customFormat="1" ht="13.5" x14ac:dyDescent="0.25">
      <c r="B45" s="64"/>
      <c r="C45" s="161"/>
      <c r="D45" s="161"/>
      <c r="E45" s="66" t="s">
        <v>21</v>
      </c>
      <c r="F45" s="66"/>
      <c r="G45" s="66"/>
      <c r="H45" s="162"/>
      <c r="I45" s="147"/>
      <c r="J45" s="147"/>
      <c r="K45" s="183"/>
      <c r="L45" s="188"/>
      <c r="M45" s="177"/>
      <c r="N45" s="70"/>
      <c r="O45" s="69"/>
      <c r="P45" s="140"/>
      <c r="Q45" s="183"/>
      <c r="R45" s="188"/>
    </row>
    <row r="46" spans="2:18" ht="13.5" thickBot="1" x14ac:dyDescent="0.25">
      <c r="B46" s="566" t="s">
        <v>27</v>
      </c>
      <c r="C46" s="567"/>
      <c r="D46" s="567"/>
      <c r="E46" s="567"/>
      <c r="F46" s="567"/>
      <c r="G46" s="567"/>
      <c r="H46" s="567"/>
      <c r="I46" s="567"/>
      <c r="J46" s="567"/>
      <c r="K46" s="171"/>
      <c r="L46" s="189"/>
      <c r="M46" s="96"/>
      <c r="N46" s="95"/>
      <c r="O46" s="94"/>
      <c r="P46" s="142"/>
      <c r="Q46" s="171"/>
      <c r="R46" s="189"/>
    </row>
    <row r="47" spans="2:18" ht="16.5" thickTop="1" x14ac:dyDescent="0.25">
      <c r="B47" s="156"/>
      <c r="C47" s="98"/>
      <c r="D47" s="99"/>
      <c r="E47" s="99"/>
      <c r="F47" s="99"/>
      <c r="G47" s="99"/>
      <c r="H47" s="99"/>
      <c r="I47" s="99"/>
      <c r="J47" s="99"/>
      <c r="K47" s="99"/>
      <c r="L47" s="99"/>
    </row>
    <row r="48" spans="2:18" ht="13.5" x14ac:dyDescent="0.25">
      <c r="B48" s="163" t="s">
        <v>55</v>
      </c>
    </row>
    <row r="51" spans="8:16" s="101" customFormat="1" x14ac:dyDescent="0.25">
      <c r="H51" s="100" t="s">
        <v>28</v>
      </c>
      <c r="M51" s="102" t="s">
        <v>11</v>
      </c>
      <c r="N51" s="102"/>
      <c r="O51" s="563" t="s">
        <v>29</v>
      </c>
      <c r="P51" s="563"/>
    </row>
    <row r="52" spans="8:16" s="101" customFormat="1" x14ac:dyDescent="0.25">
      <c r="H52" s="100" t="s">
        <v>12</v>
      </c>
      <c r="M52" s="100" t="s">
        <v>13</v>
      </c>
      <c r="N52" s="102"/>
      <c r="O52" s="563" t="s">
        <v>20</v>
      </c>
      <c r="P52" s="563"/>
    </row>
    <row r="53" spans="8:16" s="101" customFormat="1" x14ac:dyDescent="0.25">
      <c r="H53" s="100" t="s">
        <v>14</v>
      </c>
      <c r="M53" s="100" t="s">
        <v>14</v>
      </c>
      <c r="N53" s="103"/>
      <c r="O53" s="563" t="s">
        <v>14</v>
      </c>
      <c r="P53" s="563"/>
    </row>
    <row r="68" spans="2:12" x14ac:dyDescent="0.2">
      <c r="B68" s="97"/>
      <c r="C68" s="105"/>
    </row>
    <row r="69" spans="2:12" x14ac:dyDescent="0.2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</row>
  </sheetData>
  <mergeCells count="24">
    <mergeCell ref="Q13:R14"/>
    <mergeCell ref="Q15:Q18"/>
    <mergeCell ref="R15:R18"/>
    <mergeCell ref="K15:K18"/>
    <mergeCell ref="L15:L18"/>
    <mergeCell ref="M15:M18"/>
    <mergeCell ref="N15:N18"/>
    <mergeCell ref="O53:P53"/>
    <mergeCell ref="O52:P52"/>
    <mergeCell ref="B13:H13"/>
    <mergeCell ref="B46:J46"/>
    <mergeCell ref="M13:P14"/>
    <mergeCell ref="O51:P51"/>
    <mergeCell ref="P15:P18"/>
    <mergeCell ref="K13:L14"/>
    <mergeCell ref="O15:O18"/>
    <mergeCell ref="B9:R9"/>
    <mergeCell ref="B7:R7"/>
    <mergeCell ref="B8:R8"/>
    <mergeCell ref="O2:P2"/>
    <mergeCell ref="B1:R1"/>
    <mergeCell ref="B3:R3"/>
    <mergeCell ref="B4:R4"/>
    <mergeCell ref="B6:R6"/>
  </mergeCells>
  <phoneticPr fontId="0" type="noConversion"/>
  <printOptions horizontalCentered="1"/>
  <pageMargins left="0.39370078740157483" right="0.39370078740157483" top="0.59055118110236227" bottom="0.39370078740157483" header="0.27559055118110237" footer="0.1574803149606299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showZeros="0" zoomScale="70" zoomScaleNormal="70" zoomScaleSheetLayoutView="100" workbookViewId="0">
      <selection activeCell="B13" sqref="B13:P18"/>
    </sheetView>
  </sheetViews>
  <sheetFormatPr baseColWidth="10" defaultRowHeight="12.75" x14ac:dyDescent="0.2"/>
  <cols>
    <col min="1" max="1" width="3.28515625" style="108" customWidth="1"/>
    <col min="2" max="2" width="5.28515625" style="108" customWidth="1"/>
    <col min="3" max="3" width="5.7109375" style="108" customWidth="1"/>
    <col min="4" max="4" width="6.7109375" style="108" customWidth="1"/>
    <col min="5" max="5" width="8.140625" style="108" customWidth="1"/>
    <col min="6" max="6" width="10.140625" style="108" customWidth="1"/>
    <col min="7" max="7" width="4.28515625" style="108" customWidth="1"/>
    <col min="8" max="8" width="55.42578125" style="108" customWidth="1"/>
    <col min="9" max="9" width="14.28515625" style="108" customWidth="1"/>
    <col min="10" max="10" width="14.85546875" style="108" customWidth="1"/>
    <col min="11" max="13" width="27.7109375" style="108" customWidth="1"/>
    <col min="14" max="14" width="20.140625" style="108" customWidth="1"/>
    <col min="15" max="16384" width="11.42578125" style="108"/>
  </cols>
  <sheetData>
    <row r="1" spans="1:16" s="147" customFormat="1" ht="19.5" x14ac:dyDescent="0.3">
      <c r="A1" s="146"/>
      <c r="B1" s="549" t="s">
        <v>235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</row>
    <row r="2" spans="1:16" s="148" customFormat="1" ht="13.5" customHeight="1" x14ac:dyDescent="0.25">
      <c r="B2" s="149"/>
      <c r="C2" s="150"/>
      <c r="D2" s="150"/>
      <c r="E2" s="150"/>
      <c r="F2" s="150"/>
      <c r="G2" s="151"/>
      <c r="H2" s="151"/>
      <c r="I2" s="151"/>
      <c r="J2" s="151"/>
      <c r="K2" s="151"/>
      <c r="L2" s="151"/>
      <c r="M2" s="170"/>
    </row>
    <row r="3" spans="1:16" s="76" customFormat="1" ht="15.75" x14ac:dyDescent="0.25">
      <c r="B3" s="588" t="s">
        <v>53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</row>
    <row r="4" spans="1:16" s="76" customFormat="1" ht="15.75" customHeight="1" x14ac:dyDescent="0.25">
      <c r="B4" s="589" t="s">
        <v>97</v>
      </c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</row>
    <row r="5" spans="1:16" s="76" customFormat="1" ht="18" customHeight="1" x14ac:dyDescent="0.25">
      <c r="A5" s="152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</row>
    <row r="6" spans="1:16" s="76" customFormat="1" ht="18" customHeight="1" x14ac:dyDescent="0.25">
      <c r="B6" s="547" t="s">
        <v>162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</row>
    <row r="7" spans="1:16" s="76" customFormat="1" ht="18" customHeight="1" x14ac:dyDescent="0.25">
      <c r="B7" s="547" t="s">
        <v>156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</row>
    <row r="8" spans="1:16" s="76" customFormat="1" ht="18" customHeight="1" x14ac:dyDescent="0.25">
      <c r="B8" s="562" t="s">
        <v>279</v>
      </c>
      <c r="C8" s="562"/>
      <c r="D8" s="562"/>
      <c r="E8" s="562"/>
      <c r="F8" s="562"/>
      <c r="G8" s="562"/>
      <c r="H8" s="562"/>
      <c r="I8" s="562"/>
      <c r="J8" s="562"/>
      <c r="K8" s="562"/>
      <c r="L8" s="562"/>
      <c r="M8" s="562"/>
      <c r="N8" s="562"/>
      <c r="O8" s="562"/>
      <c r="P8" s="562"/>
    </row>
    <row r="9" spans="1:16" s="76" customFormat="1" ht="18" customHeight="1" x14ac:dyDescent="0.25">
      <c r="B9" s="555" t="s">
        <v>157</v>
      </c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</row>
    <row r="10" spans="1:16" s="76" customFormat="1" ht="15.75" x14ac:dyDescent="0.25">
      <c r="B10" s="107"/>
      <c r="C10" s="107"/>
      <c r="D10" s="107"/>
      <c r="E10" s="107"/>
      <c r="F10" s="107"/>
      <c r="G10" s="107"/>
      <c r="H10" s="107"/>
      <c r="I10" s="107"/>
      <c r="M10" s="109"/>
    </row>
    <row r="11" spans="1:16" s="110" customFormat="1" ht="16.5" x14ac:dyDescent="0.3">
      <c r="B11" s="111" t="s">
        <v>5</v>
      </c>
      <c r="C11" s="112"/>
      <c r="D11" s="112" t="s">
        <v>22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6" ht="13.5" thickBot="1" x14ac:dyDescent="0.25">
      <c r="B12" s="113"/>
    </row>
    <row r="13" spans="1:16" ht="21" customHeight="1" thickTop="1" x14ac:dyDescent="0.2">
      <c r="B13" s="585" t="s">
        <v>122</v>
      </c>
      <c r="C13" s="586"/>
      <c r="D13" s="586"/>
      <c r="E13" s="586"/>
      <c r="F13" s="468"/>
      <c r="G13" s="468"/>
      <c r="H13" s="468"/>
      <c r="I13" s="577" t="s">
        <v>86</v>
      </c>
      <c r="J13" s="578"/>
      <c r="K13" s="568" t="s">
        <v>98</v>
      </c>
      <c r="L13" s="569"/>
      <c r="M13" s="569"/>
      <c r="N13" s="570"/>
      <c r="O13" s="581" t="s">
        <v>93</v>
      </c>
      <c r="P13" s="578"/>
    </row>
    <row r="14" spans="1:16" ht="13.5" thickBot="1" x14ac:dyDescent="0.25">
      <c r="B14" s="469" t="s">
        <v>125</v>
      </c>
      <c r="C14" s="470"/>
      <c r="D14" s="471"/>
      <c r="E14" s="471"/>
      <c r="F14" s="471"/>
      <c r="G14" s="471"/>
      <c r="H14" s="471"/>
      <c r="I14" s="579"/>
      <c r="J14" s="580"/>
      <c r="K14" s="571"/>
      <c r="L14" s="572"/>
      <c r="M14" s="572"/>
      <c r="N14" s="573"/>
      <c r="O14" s="579"/>
      <c r="P14" s="580"/>
    </row>
    <row r="15" spans="1:16" ht="13.5" thickTop="1" x14ac:dyDescent="0.2">
      <c r="B15" s="469" t="s">
        <v>126</v>
      </c>
      <c r="C15" s="471"/>
      <c r="D15" s="470"/>
      <c r="E15" s="471"/>
      <c r="F15" s="471"/>
      <c r="G15" s="471"/>
      <c r="H15" s="471"/>
      <c r="I15" s="582" t="s">
        <v>83</v>
      </c>
      <c r="J15" s="582" t="s">
        <v>84</v>
      </c>
      <c r="K15" s="574" t="s">
        <v>87</v>
      </c>
      <c r="L15" s="574" t="s">
        <v>88</v>
      </c>
      <c r="M15" s="574" t="s">
        <v>89</v>
      </c>
      <c r="N15" s="574" t="s">
        <v>96</v>
      </c>
      <c r="O15" s="582" t="s">
        <v>95</v>
      </c>
      <c r="P15" s="582" t="s">
        <v>94</v>
      </c>
    </row>
    <row r="16" spans="1:16" x14ac:dyDescent="0.2">
      <c r="B16" s="472"/>
      <c r="C16" s="473"/>
      <c r="D16" s="473"/>
      <c r="E16" s="474" t="s">
        <v>81</v>
      </c>
      <c r="F16" s="473"/>
      <c r="G16" s="470"/>
      <c r="H16" s="470"/>
      <c r="I16" s="583"/>
      <c r="J16" s="583"/>
      <c r="K16" s="575"/>
      <c r="L16" s="575"/>
      <c r="M16" s="575"/>
      <c r="N16" s="575"/>
      <c r="O16" s="583"/>
      <c r="P16" s="583"/>
    </row>
    <row r="17" spans="2:16" x14ac:dyDescent="0.2">
      <c r="B17" s="472"/>
      <c r="C17" s="471"/>
      <c r="D17" s="471"/>
      <c r="E17" s="471"/>
      <c r="F17" s="474" t="s">
        <v>159</v>
      </c>
      <c r="G17" s="474"/>
      <c r="H17" s="475"/>
      <c r="I17" s="583"/>
      <c r="J17" s="583"/>
      <c r="K17" s="575"/>
      <c r="L17" s="575"/>
      <c r="M17" s="575"/>
      <c r="N17" s="575"/>
      <c r="O17" s="583"/>
      <c r="P17" s="583"/>
    </row>
    <row r="18" spans="2:16" ht="15" customHeight="1" thickBot="1" x14ac:dyDescent="0.25">
      <c r="B18" s="476"/>
      <c r="C18" s="477"/>
      <c r="D18" s="477"/>
      <c r="E18" s="477"/>
      <c r="F18" s="478"/>
      <c r="G18" s="587" t="s">
        <v>158</v>
      </c>
      <c r="H18" s="587"/>
      <c r="I18" s="584"/>
      <c r="J18" s="584"/>
      <c r="K18" s="576"/>
      <c r="L18" s="576"/>
      <c r="M18" s="576"/>
      <c r="N18" s="576"/>
      <c r="O18" s="584"/>
      <c r="P18" s="584"/>
    </row>
    <row r="19" spans="2:16" ht="13.5" thickTop="1" x14ac:dyDescent="0.2">
      <c r="B19" s="289" t="s">
        <v>124</v>
      </c>
      <c r="C19" s="120"/>
      <c r="D19" s="120"/>
      <c r="E19" s="120"/>
      <c r="F19" s="120"/>
      <c r="G19" s="120"/>
      <c r="H19" s="120"/>
      <c r="I19" s="195"/>
      <c r="J19" s="198"/>
      <c r="K19" s="191"/>
      <c r="L19" s="121"/>
      <c r="M19" s="121"/>
      <c r="N19" s="122"/>
      <c r="O19" s="197"/>
      <c r="P19" s="198"/>
    </row>
    <row r="20" spans="2:16" x14ac:dyDescent="0.2">
      <c r="B20" s="118"/>
      <c r="C20" s="172"/>
      <c r="D20" s="120"/>
      <c r="E20" s="120"/>
      <c r="F20" s="120"/>
      <c r="G20" s="120"/>
      <c r="H20" s="120"/>
      <c r="I20" s="196"/>
      <c r="J20" s="200"/>
      <c r="K20" s="191"/>
      <c r="L20" s="121"/>
      <c r="M20" s="121"/>
      <c r="N20" s="122"/>
      <c r="O20" s="199"/>
      <c r="P20" s="200"/>
    </row>
    <row r="21" spans="2:16" x14ac:dyDescent="0.2">
      <c r="B21" s="118"/>
      <c r="C21" s="28"/>
      <c r="D21" s="119"/>
      <c r="E21" s="120"/>
      <c r="F21" s="120"/>
      <c r="G21" s="120"/>
      <c r="H21" s="120"/>
      <c r="I21" s="196"/>
      <c r="J21" s="203"/>
      <c r="K21" s="192"/>
      <c r="L21" s="123"/>
      <c r="M21" s="123"/>
      <c r="N21" s="124"/>
      <c r="O21" s="199"/>
      <c r="P21" s="200"/>
    </row>
    <row r="22" spans="2:16" x14ac:dyDescent="0.2">
      <c r="B22" s="118"/>
      <c r="C22" s="28"/>
      <c r="D22" s="119"/>
      <c r="E22" s="119"/>
      <c r="F22" s="120"/>
      <c r="G22" s="120"/>
      <c r="H22" s="120"/>
      <c r="I22" s="196"/>
      <c r="J22" s="203"/>
      <c r="K22" s="192"/>
      <c r="L22" s="123"/>
      <c r="M22" s="123"/>
      <c r="N22" s="124"/>
      <c r="O22" s="199"/>
      <c r="P22" s="200"/>
    </row>
    <row r="23" spans="2:16" x14ac:dyDescent="0.2">
      <c r="B23" s="118"/>
      <c r="C23" s="28"/>
      <c r="D23" s="119"/>
      <c r="E23" s="120"/>
      <c r="F23" s="120"/>
      <c r="G23" s="120"/>
      <c r="H23" s="120"/>
      <c r="I23" s="196"/>
      <c r="J23" s="203"/>
      <c r="K23" s="192"/>
      <c r="L23" s="123"/>
      <c r="M23" s="123"/>
      <c r="N23" s="124"/>
      <c r="O23" s="199"/>
      <c r="P23" s="200"/>
    </row>
    <row r="24" spans="2:16" x14ac:dyDescent="0.2">
      <c r="B24" s="118"/>
      <c r="C24" s="28"/>
      <c r="D24" s="125"/>
      <c r="E24" s="28"/>
      <c r="F24" s="28"/>
      <c r="G24" s="28"/>
      <c r="H24" s="28"/>
      <c r="I24" s="118"/>
      <c r="J24" s="200"/>
      <c r="K24" s="192"/>
      <c r="L24" s="123"/>
      <c r="M24" s="123"/>
      <c r="N24" s="124"/>
      <c r="O24" s="199"/>
      <c r="P24" s="200"/>
    </row>
    <row r="25" spans="2:16" x14ac:dyDescent="0.2">
      <c r="B25" s="289" t="s">
        <v>123</v>
      </c>
      <c r="C25" s="117"/>
      <c r="D25" s="120"/>
      <c r="E25" s="120"/>
      <c r="F25" s="120"/>
      <c r="G25" s="120"/>
      <c r="H25" s="120"/>
      <c r="I25" s="196"/>
      <c r="J25" s="200"/>
      <c r="K25" s="191"/>
      <c r="L25" s="121"/>
      <c r="M25" s="121"/>
      <c r="N25" s="122"/>
      <c r="O25" s="199"/>
      <c r="P25" s="200"/>
    </row>
    <row r="26" spans="2:16" x14ac:dyDescent="0.2">
      <c r="B26" s="118"/>
      <c r="C26" s="28"/>
      <c r="D26" s="119"/>
      <c r="E26" s="120"/>
      <c r="F26" s="120"/>
      <c r="G26" s="120"/>
      <c r="H26" s="120"/>
      <c r="I26" s="196"/>
      <c r="J26" s="203"/>
      <c r="K26" s="192"/>
      <c r="L26" s="123"/>
      <c r="M26" s="123"/>
      <c r="N26" s="124"/>
      <c r="O26" s="199"/>
      <c r="P26" s="200"/>
    </row>
    <row r="27" spans="2:16" x14ac:dyDescent="0.2">
      <c r="B27" s="118"/>
      <c r="C27" s="28"/>
      <c r="D27" s="119"/>
      <c r="E27" s="119"/>
      <c r="F27" s="120"/>
      <c r="G27" s="120"/>
      <c r="H27" s="120"/>
      <c r="I27" s="196"/>
      <c r="J27" s="203"/>
      <c r="K27" s="192"/>
      <c r="L27" s="123"/>
      <c r="M27" s="123"/>
      <c r="N27" s="124"/>
      <c r="O27" s="199"/>
      <c r="P27" s="200"/>
    </row>
    <row r="28" spans="2:16" x14ac:dyDescent="0.2">
      <c r="B28" s="118"/>
      <c r="C28" s="28"/>
      <c r="D28" s="119"/>
      <c r="E28" s="120"/>
      <c r="F28" s="169"/>
      <c r="G28" s="120"/>
      <c r="H28" s="120"/>
      <c r="I28" s="196"/>
      <c r="J28" s="203"/>
      <c r="K28" s="192"/>
      <c r="L28" s="123"/>
      <c r="M28" s="123"/>
      <c r="N28" s="124"/>
      <c r="O28" s="199"/>
      <c r="P28" s="200"/>
    </row>
    <row r="29" spans="2:16" x14ac:dyDescent="0.2">
      <c r="B29" s="118"/>
      <c r="C29" s="28"/>
      <c r="D29" s="125"/>
      <c r="E29" s="28"/>
      <c r="F29" s="28"/>
      <c r="G29" s="28"/>
      <c r="I29" s="118"/>
      <c r="J29" s="200"/>
      <c r="K29" s="192"/>
      <c r="L29" s="123"/>
      <c r="M29" s="123"/>
      <c r="N29" s="124"/>
      <c r="O29" s="199"/>
      <c r="P29" s="200"/>
    </row>
    <row r="30" spans="2:16" x14ac:dyDescent="0.2">
      <c r="B30" s="118"/>
      <c r="C30" s="28"/>
      <c r="D30" s="125"/>
      <c r="E30" s="28"/>
      <c r="F30" s="28"/>
      <c r="G30" s="28"/>
      <c r="I30" s="118"/>
      <c r="J30" s="200"/>
      <c r="K30" s="192"/>
      <c r="L30" s="123"/>
      <c r="M30" s="123"/>
      <c r="N30" s="124"/>
      <c r="O30" s="199"/>
      <c r="P30" s="200"/>
    </row>
    <row r="31" spans="2:16" x14ac:dyDescent="0.2">
      <c r="B31" s="118"/>
      <c r="C31" s="28"/>
      <c r="D31" s="125"/>
      <c r="E31" s="28"/>
      <c r="F31" s="28"/>
      <c r="G31" s="28"/>
      <c r="I31" s="118"/>
      <c r="J31" s="200"/>
      <c r="K31" s="192"/>
      <c r="L31" s="123"/>
      <c r="M31" s="123"/>
      <c r="N31" s="124"/>
      <c r="O31" s="199"/>
      <c r="P31" s="200"/>
    </row>
    <row r="32" spans="2:16" x14ac:dyDescent="0.2">
      <c r="B32" s="118"/>
      <c r="C32" s="28"/>
      <c r="D32" s="125"/>
      <c r="E32" s="28"/>
      <c r="F32" s="28"/>
      <c r="G32" s="28"/>
      <c r="I32" s="118"/>
      <c r="J32" s="200"/>
      <c r="K32" s="192"/>
      <c r="L32" s="123"/>
      <c r="M32" s="123"/>
      <c r="N32" s="124"/>
      <c r="O32" s="199"/>
      <c r="P32" s="200"/>
    </row>
    <row r="33" spans="2:16" x14ac:dyDescent="0.2">
      <c r="B33" s="118"/>
      <c r="C33" s="28"/>
      <c r="D33" s="125"/>
      <c r="E33" s="28"/>
      <c r="F33" s="28"/>
      <c r="G33" s="28"/>
      <c r="I33" s="118"/>
      <c r="J33" s="200"/>
      <c r="K33" s="192"/>
      <c r="L33" s="123"/>
      <c r="M33" s="123"/>
      <c r="N33" s="124"/>
      <c r="O33" s="199"/>
      <c r="P33" s="200"/>
    </row>
    <row r="34" spans="2:16" x14ac:dyDescent="0.2">
      <c r="B34" s="118"/>
      <c r="C34" s="28"/>
      <c r="D34" s="125"/>
      <c r="E34" s="28"/>
      <c r="F34" s="28"/>
      <c r="G34" s="28"/>
      <c r="I34" s="118"/>
      <c r="J34" s="200"/>
      <c r="K34" s="192"/>
      <c r="L34" s="123"/>
      <c r="M34" s="123"/>
      <c r="N34" s="124"/>
      <c r="O34" s="199"/>
      <c r="P34" s="200"/>
    </row>
    <row r="35" spans="2:16" x14ac:dyDescent="0.2">
      <c r="B35" s="118"/>
      <c r="C35" s="28"/>
      <c r="D35" s="125"/>
      <c r="E35" s="119"/>
      <c r="F35" s="120"/>
      <c r="G35" s="120"/>
      <c r="H35" s="28"/>
      <c r="I35" s="118"/>
      <c r="J35" s="200"/>
      <c r="K35" s="192"/>
      <c r="L35" s="123"/>
      <c r="M35" s="123"/>
      <c r="N35" s="124"/>
      <c r="O35" s="199"/>
      <c r="P35" s="200"/>
    </row>
    <row r="36" spans="2:16" x14ac:dyDescent="0.2">
      <c r="B36" s="118"/>
      <c r="C36" s="28"/>
      <c r="D36" s="119"/>
      <c r="E36" s="120"/>
      <c r="F36" s="169"/>
      <c r="G36" s="120"/>
      <c r="H36" s="120"/>
      <c r="I36" s="196"/>
      <c r="J36" s="203"/>
      <c r="K36" s="192"/>
      <c r="L36" s="123"/>
      <c r="M36" s="123"/>
      <c r="N36" s="124"/>
      <c r="O36" s="199"/>
      <c r="P36" s="200"/>
    </row>
    <row r="37" spans="2:16" x14ac:dyDescent="0.2">
      <c r="B37" s="118"/>
      <c r="C37" s="28"/>
      <c r="D37" s="125"/>
      <c r="E37" s="28"/>
      <c r="F37" s="28"/>
      <c r="G37" s="28"/>
      <c r="I37" s="118"/>
      <c r="J37" s="200"/>
      <c r="K37" s="192"/>
      <c r="L37" s="123"/>
      <c r="M37" s="123"/>
      <c r="N37" s="124"/>
      <c r="O37" s="199"/>
      <c r="P37" s="200"/>
    </row>
    <row r="38" spans="2:16" x14ac:dyDescent="0.2">
      <c r="B38" s="118"/>
      <c r="C38" s="28"/>
      <c r="D38" s="125"/>
      <c r="E38" s="28"/>
      <c r="F38" s="28"/>
      <c r="G38" s="28"/>
      <c r="I38" s="118"/>
      <c r="J38" s="200"/>
      <c r="K38" s="192"/>
      <c r="L38" s="123"/>
      <c r="M38" s="123"/>
      <c r="N38" s="124"/>
      <c r="O38" s="199"/>
      <c r="P38" s="200"/>
    </row>
    <row r="39" spans="2:16" x14ac:dyDescent="0.2">
      <c r="B39" s="118"/>
      <c r="C39" s="28"/>
      <c r="D39" s="125"/>
      <c r="E39" s="28"/>
      <c r="F39" s="28"/>
      <c r="G39" s="28"/>
      <c r="I39" s="118"/>
      <c r="J39" s="200"/>
      <c r="K39" s="192"/>
      <c r="L39" s="123"/>
      <c r="M39" s="123"/>
      <c r="N39" s="124"/>
      <c r="O39" s="199"/>
      <c r="P39" s="200"/>
    </row>
    <row r="40" spans="2:16" x14ac:dyDescent="0.2">
      <c r="B40" s="118"/>
      <c r="C40" s="28"/>
      <c r="D40" s="125"/>
      <c r="E40" s="28"/>
      <c r="F40" s="28"/>
      <c r="G40" s="28"/>
      <c r="I40" s="118"/>
      <c r="J40" s="200"/>
      <c r="K40" s="192"/>
      <c r="L40" s="123"/>
      <c r="M40" s="123"/>
      <c r="N40" s="124"/>
      <c r="O40" s="199"/>
      <c r="P40" s="200"/>
    </row>
    <row r="41" spans="2:16" x14ac:dyDescent="0.2">
      <c r="B41" s="118"/>
      <c r="C41" s="28"/>
      <c r="D41" s="125"/>
      <c r="E41" s="120"/>
      <c r="F41" s="169"/>
      <c r="G41" s="120"/>
      <c r="H41" s="120"/>
      <c r="I41" s="196"/>
      <c r="J41" s="200"/>
      <c r="K41" s="192"/>
      <c r="L41" s="123"/>
      <c r="M41" s="123"/>
      <c r="N41" s="124"/>
      <c r="O41" s="199"/>
      <c r="P41" s="200"/>
    </row>
    <row r="42" spans="2:16" x14ac:dyDescent="0.2">
      <c r="B42" s="118"/>
      <c r="C42" s="28"/>
      <c r="D42" s="125"/>
      <c r="E42" s="28"/>
      <c r="F42" s="28"/>
      <c r="G42" s="28"/>
      <c r="I42" s="118"/>
      <c r="J42" s="200"/>
      <c r="K42" s="192"/>
      <c r="L42" s="123"/>
      <c r="M42" s="123"/>
      <c r="N42" s="124"/>
      <c r="O42" s="199"/>
      <c r="P42" s="200"/>
    </row>
    <row r="43" spans="2:16" x14ac:dyDescent="0.2">
      <c r="B43" s="118"/>
      <c r="C43" s="28"/>
      <c r="D43" s="125"/>
      <c r="E43" s="28"/>
      <c r="F43" s="28"/>
      <c r="G43" s="28"/>
      <c r="I43" s="118"/>
      <c r="J43" s="200"/>
      <c r="K43" s="192"/>
      <c r="L43" s="123"/>
      <c r="M43" s="123"/>
      <c r="N43" s="124"/>
      <c r="O43" s="199"/>
      <c r="P43" s="200"/>
    </row>
    <row r="44" spans="2:16" x14ac:dyDescent="0.2">
      <c r="B44" s="118"/>
      <c r="C44" s="28"/>
      <c r="D44" s="125"/>
      <c r="E44" s="28"/>
      <c r="F44" s="28"/>
      <c r="G44" s="28"/>
      <c r="I44" s="118"/>
      <c r="J44" s="200"/>
      <c r="K44" s="192"/>
      <c r="L44" s="123"/>
      <c r="M44" s="123"/>
      <c r="N44" s="124"/>
      <c r="O44" s="199"/>
      <c r="P44" s="200"/>
    </row>
    <row r="45" spans="2:16" x14ac:dyDescent="0.2">
      <c r="B45" s="118"/>
      <c r="C45" s="28"/>
      <c r="D45" s="125"/>
      <c r="E45" s="28"/>
      <c r="F45" s="28"/>
      <c r="G45" s="28"/>
      <c r="I45" s="118"/>
      <c r="J45" s="200"/>
      <c r="K45" s="192"/>
      <c r="L45" s="123"/>
      <c r="M45" s="123"/>
      <c r="N45" s="124"/>
      <c r="O45" s="199"/>
      <c r="P45" s="200"/>
    </row>
    <row r="46" spans="2:16" x14ac:dyDescent="0.2">
      <c r="B46" s="118"/>
      <c r="C46" s="28"/>
      <c r="D46" s="28"/>
      <c r="E46" s="28"/>
      <c r="F46" s="117"/>
      <c r="G46" s="120"/>
      <c r="H46" s="28"/>
      <c r="I46" s="118"/>
      <c r="J46" s="200"/>
      <c r="K46" s="192"/>
      <c r="L46" s="123"/>
      <c r="M46" s="123"/>
      <c r="N46" s="124"/>
      <c r="O46" s="199"/>
      <c r="P46" s="200"/>
    </row>
    <row r="47" spans="2:16" x14ac:dyDescent="0.2">
      <c r="B47" s="118"/>
      <c r="C47" s="28"/>
      <c r="D47" s="28"/>
      <c r="E47" s="28"/>
      <c r="F47" s="28"/>
      <c r="G47" s="28"/>
      <c r="I47" s="118"/>
      <c r="J47" s="200"/>
      <c r="K47" s="192"/>
      <c r="L47" s="123"/>
      <c r="M47" s="123"/>
      <c r="N47" s="124"/>
      <c r="O47" s="199"/>
      <c r="P47" s="200"/>
    </row>
    <row r="48" spans="2:16" x14ac:dyDescent="0.2">
      <c r="B48" s="126"/>
      <c r="C48" s="134"/>
      <c r="D48" s="127"/>
      <c r="E48" s="127"/>
      <c r="F48" s="127"/>
      <c r="G48" s="127"/>
      <c r="H48" s="127"/>
      <c r="I48" s="126"/>
      <c r="J48" s="204"/>
      <c r="K48" s="193"/>
      <c r="L48" s="128"/>
      <c r="M48" s="128"/>
      <c r="N48" s="129"/>
      <c r="O48" s="199"/>
      <c r="P48" s="200"/>
    </row>
    <row r="49" spans="2:16" ht="16.5" customHeight="1" thickBot="1" x14ac:dyDescent="0.25">
      <c r="B49" s="130"/>
      <c r="C49" s="131"/>
      <c r="D49" s="131"/>
      <c r="E49" s="131"/>
      <c r="F49" s="131"/>
      <c r="G49" s="131"/>
      <c r="H49" s="131" t="s">
        <v>23</v>
      </c>
      <c r="I49" s="130"/>
      <c r="J49" s="205"/>
      <c r="K49" s="194"/>
      <c r="L49" s="132"/>
      <c r="M49" s="132"/>
      <c r="N49" s="133"/>
      <c r="O49" s="201"/>
      <c r="P49" s="202"/>
    </row>
    <row r="50" spans="2:16" s="114" customFormat="1" ht="16.5" thickTop="1" x14ac:dyDescent="0.25">
      <c r="B50" s="164"/>
    </row>
    <row r="51" spans="2:16" s="114" customFormat="1" ht="15.75" x14ac:dyDescent="0.25">
      <c r="B51" s="164"/>
    </row>
    <row r="52" spans="2:16" s="114" customFormat="1" ht="15.75" x14ac:dyDescent="0.25">
      <c r="B52" s="164"/>
    </row>
    <row r="53" spans="2:16" x14ac:dyDescent="0.2">
      <c r="B53" s="113"/>
      <c r="N53" s="75"/>
      <c r="O53" s="75"/>
    </row>
    <row r="54" spans="2:16" s="115" customFormat="1" x14ac:dyDescent="0.25">
      <c r="C54" s="116"/>
      <c r="E54" s="101"/>
      <c r="G54" s="101"/>
      <c r="H54" s="104" t="s">
        <v>119</v>
      </c>
      <c r="K54" s="100" t="s">
        <v>11</v>
      </c>
      <c r="N54" s="104" t="s">
        <v>120</v>
      </c>
      <c r="O54" s="101"/>
    </row>
    <row r="55" spans="2:16" s="115" customFormat="1" x14ac:dyDescent="0.25">
      <c r="E55" s="101"/>
      <c r="F55" s="563" t="s">
        <v>12</v>
      </c>
      <c r="G55" s="563"/>
      <c r="H55" s="563"/>
      <c r="I55" s="100"/>
      <c r="K55" s="100" t="s">
        <v>13</v>
      </c>
      <c r="N55" s="563" t="s">
        <v>20</v>
      </c>
      <c r="O55" s="563"/>
    </row>
    <row r="56" spans="2:16" s="101" customFormat="1" x14ac:dyDescent="0.25">
      <c r="F56" s="563" t="s">
        <v>14</v>
      </c>
      <c r="G56" s="563"/>
      <c r="H56" s="563"/>
      <c r="I56" s="100"/>
      <c r="K56" s="100" t="s">
        <v>14</v>
      </c>
      <c r="N56" s="563" t="s">
        <v>14</v>
      </c>
      <c r="O56" s="563"/>
    </row>
    <row r="57" spans="2:16" s="103" customFormat="1" ht="11.25" x14ac:dyDescent="0.2">
      <c r="E57" s="102"/>
    </row>
    <row r="58" spans="2:16" s="103" customFormat="1" ht="11.25" x14ac:dyDescent="0.2">
      <c r="E58" s="102"/>
    </row>
  </sheetData>
  <mergeCells count="25">
    <mergeCell ref="N56:O56"/>
    <mergeCell ref="O13:P14"/>
    <mergeCell ref="K15:K18"/>
    <mergeCell ref="L15:L18"/>
    <mergeCell ref="M15:M18"/>
    <mergeCell ref="N15:N18"/>
    <mergeCell ref="O15:O18"/>
    <mergeCell ref="P15:P18"/>
    <mergeCell ref="N55:O55"/>
    <mergeCell ref="B1:P1"/>
    <mergeCell ref="B3:P3"/>
    <mergeCell ref="B4:P4"/>
    <mergeCell ref="B6:P6"/>
    <mergeCell ref="B5:N5"/>
    <mergeCell ref="F56:H56"/>
    <mergeCell ref="G18:H18"/>
    <mergeCell ref="I13:J14"/>
    <mergeCell ref="I15:I18"/>
    <mergeCell ref="J15:J18"/>
    <mergeCell ref="B7:P7"/>
    <mergeCell ref="B8:P8"/>
    <mergeCell ref="B9:P9"/>
    <mergeCell ref="F55:H55"/>
    <mergeCell ref="B13:E13"/>
    <mergeCell ref="K13:N14"/>
  </mergeCells>
  <phoneticPr fontId="0" type="noConversion"/>
  <printOptions horizontalCentered="1"/>
  <pageMargins left="0.39370078740157483" right="0.39370078740157483" top="0.59055118110236227" bottom="0.55118110236220474" header="0" footer="0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workbookViewId="0">
      <selection activeCell="B10" sqref="B10:K13"/>
    </sheetView>
  </sheetViews>
  <sheetFormatPr baseColWidth="10" defaultRowHeight="12.75" x14ac:dyDescent="0.2"/>
  <cols>
    <col min="1" max="1" width="3.28515625" style="208" customWidth="1"/>
    <col min="2" max="2" width="47.28515625" style="208" customWidth="1"/>
    <col min="3" max="3" width="17.28515625" style="208" customWidth="1"/>
    <col min="4" max="4" width="14.85546875" style="208" customWidth="1"/>
    <col min="5" max="6" width="13.5703125" style="208" customWidth="1"/>
    <col min="7" max="8" width="16.7109375" style="208" customWidth="1"/>
    <col min="9" max="9" width="17.7109375" style="208" customWidth="1"/>
    <col min="10" max="10" width="17.140625" style="208" customWidth="1"/>
    <col min="11" max="11" width="16.140625" style="208" customWidth="1"/>
    <col min="12" max="16384" width="11.42578125" style="208"/>
  </cols>
  <sheetData>
    <row r="1" spans="1:11" ht="19.5" x14ac:dyDescent="0.3">
      <c r="A1" s="146"/>
      <c r="B1" s="549" t="s">
        <v>236</v>
      </c>
      <c r="C1" s="549"/>
      <c r="D1" s="549"/>
      <c r="E1" s="549"/>
      <c r="F1" s="549"/>
      <c r="G1" s="549"/>
      <c r="H1" s="549"/>
      <c r="I1" s="549"/>
      <c r="J1" s="549"/>
      <c r="K1" s="549"/>
    </row>
    <row r="2" spans="1:11" ht="15.75" x14ac:dyDescent="0.25">
      <c r="A2" s="148"/>
      <c r="B2" s="149"/>
      <c r="C2" s="150"/>
      <c r="D2" s="150"/>
      <c r="E2" s="150"/>
      <c r="F2" s="150"/>
      <c r="G2" s="151"/>
      <c r="H2" s="151"/>
      <c r="I2" s="151"/>
      <c r="J2" s="151"/>
      <c r="K2" s="151"/>
    </row>
    <row r="3" spans="1:11" ht="15.75" x14ac:dyDescent="0.25">
      <c r="A3" s="76"/>
      <c r="B3" s="548" t="s">
        <v>53</v>
      </c>
      <c r="C3" s="548"/>
      <c r="D3" s="548"/>
      <c r="E3" s="548"/>
      <c r="F3" s="548"/>
      <c r="G3" s="548"/>
      <c r="H3" s="548"/>
      <c r="I3" s="548"/>
      <c r="J3" s="548"/>
      <c r="K3" s="548"/>
    </row>
    <row r="4" spans="1:11" ht="15.75" x14ac:dyDescent="0.25">
      <c r="A4" s="76"/>
      <c r="B4" s="546" t="s">
        <v>82</v>
      </c>
      <c r="C4" s="546"/>
      <c r="D4" s="546"/>
      <c r="E4" s="546"/>
      <c r="F4" s="546"/>
      <c r="G4" s="546"/>
      <c r="H4" s="546"/>
      <c r="I4" s="546"/>
      <c r="J4" s="546"/>
      <c r="K4" s="546"/>
    </row>
    <row r="5" spans="1:11" ht="15.75" x14ac:dyDescent="0.25">
      <c r="A5" s="76"/>
      <c r="B5" s="143"/>
      <c r="C5" s="143"/>
      <c r="D5" s="143"/>
      <c r="E5" s="143"/>
      <c r="F5" s="143"/>
      <c r="G5" s="143"/>
      <c r="H5" s="143"/>
      <c r="I5" s="143"/>
      <c r="J5" s="143"/>
      <c r="K5" s="143"/>
    </row>
    <row r="6" spans="1:11" ht="15.75" x14ac:dyDescent="0.25">
      <c r="A6" s="76"/>
      <c r="B6" s="547" t="s">
        <v>117</v>
      </c>
      <c r="C6" s="547"/>
      <c r="D6" s="547"/>
      <c r="E6" s="547"/>
      <c r="F6" s="547"/>
      <c r="G6" s="547"/>
      <c r="H6" s="547"/>
      <c r="I6" s="547"/>
      <c r="J6" s="547"/>
      <c r="K6" s="547"/>
    </row>
    <row r="7" spans="1:11" ht="15.75" x14ac:dyDescent="0.25">
      <c r="A7" s="76"/>
      <c r="B7" s="562" t="s">
        <v>279</v>
      </c>
      <c r="C7" s="562"/>
      <c r="D7" s="562"/>
      <c r="E7" s="562"/>
      <c r="F7" s="562"/>
      <c r="G7" s="562"/>
      <c r="H7" s="562"/>
      <c r="I7" s="562"/>
      <c r="J7" s="562"/>
      <c r="K7" s="562"/>
    </row>
    <row r="8" spans="1:11" s="256" customFormat="1" ht="20.25" x14ac:dyDescent="0.3">
      <c r="B8" s="257" t="s">
        <v>2</v>
      </c>
      <c r="C8" s="257"/>
      <c r="D8" s="258"/>
    </row>
    <row r="9" spans="1:11" ht="17.25" thickBot="1" x14ac:dyDescent="0.35">
      <c r="A9" s="255"/>
      <c r="B9" s="257"/>
      <c r="C9" s="257"/>
      <c r="D9" s="257"/>
      <c r="E9" s="255"/>
      <c r="F9" s="255"/>
      <c r="G9" s="255"/>
      <c r="H9" s="255"/>
      <c r="I9" s="255"/>
      <c r="J9" s="255"/>
      <c r="K9" s="255"/>
    </row>
    <row r="10" spans="1:11" ht="15.75" customHeight="1" thickTop="1" x14ac:dyDescent="0.25">
      <c r="B10" s="479"/>
      <c r="C10" s="480"/>
      <c r="D10" s="593" t="s">
        <v>108</v>
      </c>
      <c r="E10" s="594"/>
      <c r="F10" s="594"/>
      <c r="G10" s="595"/>
      <c r="H10" s="596" t="s">
        <v>109</v>
      </c>
      <c r="I10" s="596"/>
      <c r="J10" s="596"/>
      <c r="K10" s="597"/>
    </row>
    <row r="11" spans="1:11" ht="15.75" customHeight="1" x14ac:dyDescent="0.25">
      <c r="B11" s="481"/>
      <c r="C11" s="482"/>
      <c r="D11" s="483"/>
      <c r="E11" s="483"/>
      <c r="F11" s="600" t="s">
        <v>110</v>
      </c>
      <c r="G11" s="601"/>
      <c r="H11" s="598"/>
      <c r="I11" s="598"/>
      <c r="J11" s="598"/>
      <c r="K11" s="599"/>
    </row>
    <row r="12" spans="1:11" ht="15.75" customHeight="1" x14ac:dyDescent="0.25">
      <c r="B12" s="481" t="s">
        <v>121</v>
      </c>
      <c r="C12" s="482"/>
      <c r="D12" s="483"/>
      <c r="E12" s="483"/>
      <c r="F12" s="484"/>
      <c r="G12" s="484"/>
      <c r="H12" s="485"/>
      <c r="I12" s="485"/>
      <c r="J12" s="591" t="s">
        <v>111</v>
      </c>
      <c r="K12" s="592"/>
    </row>
    <row r="13" spans="1:11" ht="48.75" customHeight="1" thickBot="1" x14ac:dyDescent="0.3">
      <c r="B13" s="486"/>
      <c r="C13" s="487" t="s">
        <v>112</v>
      </c>
      <c r="D13" s="488" t="s">
        <v>113</v>
      </c>
      <c r="E13" s="489" t="s">
        <v>114</v>
      </c>
      <c r="F13" s="487" t="s">
        <v>102</v>
      </c>
      <c r="G13" s="490" t="s">
        <v>115</v>
      </c>
      <c r="H13" s="491" t="s">
        <v>280</v>
      </c>
      <c r="I13" s="491" t="s">
        <v>281</v>
      </c>
      <c r="J13" s="492" t="s">
        <v>116</v>
      </c>
      <c r="K13" s="493" t="s">
        <v>282</v>
      </c>
    </row>
    <row r="14" spans="1:11" ht="13.5" thickTop="1" x14ac:dyDescent="0.2">
      <c r="B14" s="209"/>
      <c r="C14" s="259"/>
      <c r="D14" s="259"/>
      <c r="E14" s="260"/>
      <c r="F14" s="260"/>
      <c r="G14" s="210"/>
      <c r="H14" s="211"/>
      <c r="I14" s="212"/>
      <c r="J14" s="212"/>
      <c r="K14" s="213"/>
    </row>
    <row r="15" spans="1:11" x14ac:dyDescent="0.2">
      <c r="B15" s="214"/>
      <c r="C15" s="261"/>
      <c r="D15" s="261"/>
      <c r="E15" s="215"/>
      <c r="F15" s="215"/>
      <c r="G15" s="87"/>
      <c r="H15" s="155"/>
      <c r="I15" s="88"/>
      <c r="J15" s="87"/>
      <c r="K15" s="262"/>
    </row>
    <row r="16" spans="1:11" x14ac:dyDescent="0.2">
      <c r="B16" s="263"/>
      <c r="C16" s="264"/>
      <c r="D16" s="264"/>
      <c r="E16" s="215"/>
      <c r="F16" s="215"/>
      <c r="G16" s="87"/>
      <c r="H16" s="155"/>
      <c r="I16" s="88"/>
      <c r="J16" s="87"/>
      <c r="K16" s="262"/>
    </row>
    <row r="17" spans="2:11" ht="13.5" customHeight="1" x14ac:dyDescent="0.2">
      <c r="B17" s="263"/>
      <c r="C17" s="264"/>
      <c r="D17" s="264"/>
      <c r="E17" s="215"/>
      <c r="F17" s="215"/>
      <c r="G17" s="87"/>
      <c r="H17" s="155"/>
      <c r="I17" s="88"/>
      <c r="J17" s="87"/>
      <c r="K17" s="262"/>
    </row>
    <row r="18" spans="2:11" s="220" customFormat="1" ht="13.5" x14ac:dyDescent="0.25">
      <c r="B18" s="221"/>
      <c r="C18" s="265"/>
      <c r="D18" s="265"/>
      <c r="E18" s="266"/>
      <c r="F18" s="266"/>
      <c r="G18" s="224"/>
      <c r="H18" s="226"/>
      <c r="I18" s="227"/>
      <c r="J18" s="228"/>
      <c r="K18" s="267"/>
    </row>
    <row r="19" spans="2:11" s="220" customFormat="1" ht="13.5" x14ac:dyDescent="0.25">
      <c r="B19" s="268"/>
      <c r="C19" s="269"/>
      <c r="D19" s="269"/>
      <c r="E19" s="266"/>
      <c r="F19" s="266"/>
      <c r="G19" s="224"/>
      <c r="H19" s="226"/>
      <c r="I19" s="227"/>
      <c r="J19" s="228"/>
      <c r="K19" s="267"/>
    </row>
    <row r="20" spans="2:11" s="220" customFormat="1" ht="13.5" customHeight="1" x14ac:dyDescent="0.25">
      <c r="B20" s="270"/>
      <c r="C20" s="271"/>
      <c r="D20" s="271"/>
      <c r="E20" s="229"/>
      <c r="F20" s="229"/>
      <c r="G20" s="228"/>
      <c r="H20" s="226"/>
      <c r="I20" s="227"/>
      <c r="J20" s="228"/>
      <c r="K20" s="267"/>
    </row>
    <row r="21" spans="2:11" s="220" customFormat="1" ht="13.5" x14ac:dyDescent="0.25">
      <c r="B21" s="221"/>
      <c r="C21" s="265"/>
      <c r="D21" s="265"/>
      <c r="E21" s="266"/>
      <c r="F21" s="266"/>
      <c r="G21" s="224"/>
      <c r="H21" s="226"/>
      <c r="I21" s="227"/>
      <c r="J21" s="228"/>
      <c r="K21" s="267"/>
    </row>
    <row r="22" spans="2:11" s="220" customFormat="1" ht="13.5" x14ac:dyDescent="0.25">
      <c r="B22" s="268"/>
      <c r="C22" s="269"/>
      <c r="D22" s="269"/>
      <c r="E22" s="266"/>
      <c r="F22" s="266"/>
      <c r="G22" s="224"/>
      <c r="H22" s="226"/>
      <c r="I22" s="227"/>
      <c r="J22" s="228"/>
      <c r="K22" s="267"/>
    </row>
    <row r="23" spans="2:11" s="220" customFormat="1" ht="13.5" customHeight="1" x14ac:dyDescent="0.25">
      <c r="B23" s="268"/>
      <c r="C23" s="269"/>
      <c r="D23" s="269"/>
      <c r="E23" s="266"/>
      <c r="F23" s="266"/>
      <c r="G23" s="224"/>
      <c r="H23" s="226"/>
      <c r="I23" s="227"/>
      <c r="J23" s="228"/>
      <c r="K23" s="267"/>
    </row>
    <row r="24" spans="2:11" s="220" customFormat="1" ht="13.5" x14ac:dyDescent="0.25">
      <c r="B24" s="221"/>
      <c r="C24" s="265"/>
      <c r="D24" s="265"/>
      <c r="E24" s="266"/>
      <c r="F24" s="266"/>
      <c r="G24" s="224"/>
      <c r="H24" s="226"/>
      <c r="I24" s="227"/>
      <c r="J24" s="228"/>
      <c r="K24" s="267"/>
    </row>
    <row r="25" spans="2:11" s="220" customFormat="1" ht="13.5" x14ac:dyDescent="0.25">
      <c r="B25" s="268"/>
      <c r="C25" s="269"/>
      <c r="D25" s="269"/>
      <c r="E25" s="266"/>
      <c r="F25" s="266"/>
      <c r="G25" s="224"/>
      <c r="H25" s="226"/>
      <c r="I25" s="227"/>
      <c r="J25" s="228"/>
      <c r="K25" s="267"/>
    </row>
    <row r="26" spans="2:11" s="220" customFormat="1" ht="14.25" thickBot="1" x14ac:dyDescent="0.3">
      <c r="B26" s="272"/>
      <c r="C26" s="273"/>
      <c r="D26" s="273"/>
      <c r="E26" s="274"/>
      <c r="F26" s="274"/>
      <c r="G26" s="275"/>
      <c r="H26" s="276"/>
      <c r="I26" s="277"/>
      <c r="J26" s="275"/>
      <c r="K26" s="278"/>
    </row>
    <row r="27" spans="2:11" ht="14.25" thickTop="1" thickBot="1" x14ac:dyDescent="0.25">
      <c r="B27" s="279"/>
      <c r="C27" s="279" t="s">
        <v>9</v>
      </c>
      <c r="D27" s="280"/>
      <c r="J27" s="281"/>
      <c r="K27" s="282"/>
    </row>
    <row r="28" spans="2:11" ht="13.5" thickTop="1" x14ac:dyDescent="0.2">
      <c r="J28" s="283"/>
      <c r="K28" s="283"/>
    </row>
    <row r="29" spans="2:11" x14ac:dyDescent="0.2">
      <c r="J29" s="281"/>
      <c r="K29" s="283"/>
    </row>
    <row r="30" spans="2:11" x14ac:dyDescent="0.2">
      <c r="J30" s="283"/>
      <c r="K30" s="283"/>
    </row>
    <row r="31" spans="2:11" x14ac:dyDescent="0.2">
      <c r="K31" s="283"/>
    </row>
    <row r="32" spans="2:11" x14ac:dyDescent="0.2">
      <c r="K32" s="283"/>
    </row>
    <row r="33" spans="2:11" x14ac:dyDescent="0.2">
      <c r="K33" s="283"/>
    </row>
    <row r="34" spans="2:11" x14ac:dyDescent="0.2">
      <c r="K34" s="283"/>
    </row>
    <row r="35" spans="2:11" x14ac:dyDescent="0.2">
      <c r="K35" s="283"/>
    </row>
    <row r="36" spans="2:11" x14ac:dyDescent="0.2">
      <c r="I36" s="283"/>
    </row>
    <row r="37" spans="2:11" ht="13.5" x14ac:dyDescent="0.25">
      <c r="D37" s="284"/>
      <c r="E37" s="285"/>
      <c r="F37" s="285"/>
      <c r="G37" s="249"/>
      <c r="H37" s="286"/>
      <c r="I37" s="287"/>
      <c r="J37" s="288"/>
      <c r="K37" s="247"/>
    </row>
    <row r="38" spans="2:11" ht="13.5" x14ac:dyDescent="0.25">
      <c r="E38" s="249" t="s">
        <v>13</v>
      </c>
      <c r="F38" s="249"/>
      <c r="G38" s="249"/>
      <c r="H38" s="250"/>
      <c r="I38" s="248" t="s">
        <v>20</v>
      </c>
      <c r="J38" s="247"/>
      <c r="K38" s="247"/>
    </row>
    <row r="39" spans="2:11" ht="13.5" x14ac:dyDescent="0.25">
      <c r="E39" s="250" t="s">
        <v>14</v>
      </c>
      <c r="F39" s="250"/>
      <c r="G39" s="250"/>
      <c r="H39" s="250"/>
      <c r="I39" s="248" t="s">
        <v>14</v>
      </c>
      <c r="J39" s="247"/>
      <c r="K39" s="247"/>
    </row>
    <row r="40" spans="2:11" s="247" customFormat="1" ht="13.5" x14ac:dyDescent="0.25">
      <c r="E40" s="208"/>
      <c r="F40" s="208"/>
      <c r="G40" s="208"/>
      <c r="H40" s="208"/>
      <c r="I40" s="208"/>
      <c r="J40" s="208"/>
      <c r="K40" s="208"/>
    </row>
    <row r="41" spans="2:11" s="247" customFormat="1" x14ac:dyDescent="0.25"/>
    <row r="42" spans="2:11" s="247" customFormat="1" x14ac:dyDescent="0.25"/>
    <row r="43" spans="2:11" ht="13.5" x14ac:dyDescent="0.25">
      <c r="B43" s="247"/>
      <c r="C43" s="247"/>
      <c r="D43" s="247"/>
    </row>
    <row r="44" spans="2:11" ht="13.5" x14ac:dyDescent="0.25">
      <c r="B44" s="247"/>
      <c r="C44" s="247"/>
      <c r="D44" s="247"/>
    </row>
    <row r="57" spans="2:7" x14ac:dyDescent="0.2">
      <c r="B57" s="252"/>
      <c r="C57" s="252"/>
      <c r="D57" s="252"/>
    </row>
    <row r="58" spans="2:7" x14ac:dyDescent="0.2">
      <c r="B58" s="254"/>
      <c r="C58" s="254"/>
      <c r="D58" s="254"/>
      <c r="E58" s="254"/>
      <c r="F58" s="254"/>
      <c r="G58" s="254"/>
    </row>
  </sheetData>
  <mergeCells count="9">
    <mergeCell ref="J12:K12"/>
    <mergeCell ref="B1:K1"/>
    <mergeCell ref="B3:K3"/>
    <mergeCell ref="B4:K4"/>
    <mergeCell ref="B6:K6"/>
    <mergeCell ref="B7:K7"/>
    <mergeCell ref="D10:G10"/>
    <mergeCell ref="H10:K11"/>
    <mergeCell ref="F11:G11"/>
  </mergeCells>
  <phoneticPr fontId="24" type="noConversion"/>
  <pageMargins left="0.75" right="0.75" top="1" bottom="1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Zeros="0" zoomScale="90" zoomScaleNormal="90" workbookViewId="0">
      <selection activeCell="C27" sqref="C27"/>
    </sheetView>
  </sheetViews>
  <sheetFormatPr baseColWidth="10" defaultColWidth="8.85546875" defaultRowHeight="12.75" x14ac:dyDescent="0.2"/>
  <cols>
    <col min="1" max="1" width="3.140625" style="4" customWidth="1"/>
    <col min="2" max="2" width="37" style="5" customWidth="1"/>
    <col min="3" max="3" width="27.7109375" style="5" customWidth="1"/>
    <col min="4" max="4" width="6.42578125" style="5" customWidth="1"/>
    <col min="5" max="5" width="10.28515625" style="5" customWidth="1"/>
    <col min="6" max="6" width="14.5703125" style="5" customWidth="1"/>
    <col min="7" max="16" width="12.5703125" style="5" customWidth="1"/>
    <col min="17" max="17" width="9.140625" style="5" customWidth="1"/>
    <col min="18" max="18" width="9.7109375" style="5" customWidth="1"/>
    <col min="19" max="16384" width="8.85546875" style="5"/>
  </cols>
  <sheetData>
    <row r="1" spans="1:18" s="147" customFormat="1" ht="19.5" x14ac:dyDescent="0.3">
      <c r="A1" s="146"/>
      <c r="B1" s="549" t="s">
        <v>237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</row>
    <row r="2" spans="1:18" s="148" customFormat="1" ht="13.5" customHeight="1" x14ac:dyDescent="0.25">
      <c r="B2" s="149"/>
      <c r="C2" s="150"/>
      <c r="D2" s="150"/>
      <c r="E2" s="150"/>
      <c r="F2" s="150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545"/>
      <c r="R2" s="545"/>
    </row>
    <row r="3" spans="1:18" s="76" customFormat="1" ht="15.75" x14ac:dyDescent="0.25">
      <c r="B3" s="588" t="s">
        <v>53</v>
      </c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</row>
    <row r="4" spans="1:18" s="76" customFormat="1" ht="15.75" customHeight="1" x14ac:dyDescent="0.25">
      <c r="B4" s="602" t="s">
        <v>82</v>
      </c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</row>
    <row r="5" spans="1:18" s="74" customFormat="1" ht="18" customHeight="1" x14ac:dyDescent="0.25">
      <c r="A5" s="154"/>
      <c r="B5" s="73"/>
      <c r="C5" s="73"/>
      <c r="D5" s="73"/>
      <c r="E5" s="73"/>
      <c r="F5" s="73"/>
      <c r="G5" s="73"/>
    </row>
    <row r="6" spans="1:18" s="74" customFormat="1" ht="18" customHeight="1" x14ac:dyDescent="0.25">
      <c r="B6" s="603" t="s">
        <v>52</v>
      </c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</row>
    <row r="7" spans="1:18" s="74" customFormat="1" ht="18" customHeight="1" x14ac:dyDescent="0.25">
      <c r="B7" s="604" t="s">
        <v>279</v>
      </c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/>
      <c r="O7" s="604"/>
      <c r="P7" s="604"/>
      <c r="Q7" s="604"/>
      <c r="R7" s="604"/>
    </row>
    <row r="8" spans="1:18" s="18" customFormat="1" ht="15.75" customHeight="1" x14ac:dyDescent="0.3">
      <c r="A8" s="16"/>
      <c r="B8" s="17" t="s">
        <v>2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</row>
    <row r="9" spans="1:18" ht="18.75" customHeight="1" thickBot="1" x14ac:dyDescent="0.3">
      <c r="C9" s="33"/>
      <c r="D9" s="33"/>
      <c r="E9" s="34"/>
      <c r="F9" s="25"/>
      <c r="Q9" s="21"/>
    </row>
    <row r="10" spans="1:18" ht="18.75" customHeight="1" thickTop="1" x14ac:dyDescent="0.2">
      <c r="B10" s="616" t="s">
        <v>30</v>
      </c>
      <c r="C10" s="494" t="s">
        <v>49</v>
      </c>
      <c r="D10" s="612" t="s">
        <v>31</v>
      </c>
      <c r="E10" s="619"/>
      <c r="F10" s="494"/>
      <c r="G10" s="494" t="s">
        <v>32</v>
      </c>
      <c r="H10" s="494"/>
      <c r="I10" s="612" t="s">
        <v>99</v>
      </c>
      <c r="J10" s="613"/>
      <c r="K10" s="613"/>
      <c r="L10" s="613"/>
      <c r="M10" s="613"/>
      <c r="N10" s="613"/>
      <c r="O10" s="613"/>
      <c r="P10" s="613"/>
      <c r="Q10" s="607" t="s">
        <v>101</v>
      </c>
      <c r="R10" s="608"/>
    </row>
    <row r="11" spans="1:18" ht="17.25" customHeight="1" x14ac:dyDescent="0.2">
      <c r="B11" s="617"/>
      <c r="C11" s="495" t="s">
        <v>50</v>
      </c>
      <c r="D11" s="620" t="s">
        <v>33</v>
      </c>
      <c r="E11" s="621"/>
      <c r="F11" s="496"/>
      <c r="G11" s="497" t="s">
        <v>9</v>
      </c>
      <c r="H11" s="498"/>
      <c r="I11" s="605" t="s">
        <v>6</v>
      </c>
      <c r="J11" s="614"/>
      <c r="K11" s="605" t="s">
        <v>7</v>
      </c>
      <c r="L11" s="614"/>
      <c r="M11" s="605" t="s">
        <v>8</v>
      </c>
      <c r="N11" s="614"/>
      <c r="O11" s="605" t="s">
        <v>100</v>
      </c>
      <c r="P11" s="606"/>
      <c r="Q11" s="609"/>
      <c r="R11" s="610"/>
    </row>
    <row r="12" spans="1:18" ht="14.25" thickBot="1" x14ac:dyDescent="0.3">
      <c r="A12" s="22"/>
      <c r="B12" s="618"/>
      <c r="C12" s="499"/>
      <c r="D12" s="500" t="s">
        <v>34</v>
      </c>
      <c r="E12" s="500" t="s">
        <v>35</v>
      </c>
      <c r="F12" s="500" t="s">
        <v>36</v>
      </c>
      <c r="G12" s="500" t="s">
        <v>37</v>
      </c>
      <c r="H12" s="500" t="s">
        <v>38</v>
      </c>
      <c r="I12" s="500" t="s">
        <v>37</v>
      </c>
      <c r="J12" s="500" t="s">
        <v>38</v>
      </c>
      <c r="K12" s="500" t="s">
        <v>37</v>
      </c>
      <c r="L12" s="500" t="s">
        <v>38</v>
      </c>
      <c r="M12" s="500" t="s">
        <v>37</v>
      </c>
      <c r="N12" s="500" t="s">
        <v>38</v>
      </c>
      <c r="O12" s="500" t="s">
        <v>37</v>
      </c>
      <c r="P12" s="501" t="s">
        <v>38</v>
      </c>
      <c r="Q12" s="502" t="s">
        <v>37</v>
      </c>
      <c r="R12" s="503" t="s">
        <v>38</v>
      </c>
    </row>
    <row r="13" spans="1:18" ht="11.25" customHeight="1" thickTop="1" thickBot="1" x14ac:dyDescent="0.25"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19" customFormat="1" ht="14.25" thickTop="1" x14ac:dyDescent="0.25">
      <c r="A14" s="35" t="s">
        <v>39</v>
      </c>
      <c r="B14" s="504" t="s">
        <v>40</v>
      </c>
      <c r="C14" s="505"/>
      <c r="D14" s="506"/>
      <c r="E14" s="506"/>
      <c r="F14" s="507">
        <f>+F15+F21</f>
        <v>0</v>
      </c>
      <c r="G14" s="508">
        <f>+G15+G21</f>
        <v>0</v>
      </c>
      <c r="H14" s="509">
        <f>+H15+H21</f>
        <v>0</v>
      </c>
      <c r="I14" s="509"/>
      <c r="J14" s="509"/>
      <c r="K14" s="509"/>
      <c r="L14" s="509"/>
      <c r="M14" s="509"/>
      <c r="N14" s="509"/>
      <c r="O14" s="509"/>
      <c r="P14" s="509"/>
      <c r="Q14" s="510">
        <f>+Q15+Q21</f>
        <v>0</v>
      </c>
      <c r="R14" s="511">
        <f>+R15+R21</f>
        <v>0</v>
      </c>
    </row>
    <row r="15" spans="1:18" ht="13.5" x14ac:dyDescent="0.25">
      <c r="A15" s="6" t="s">
        <v>0</v>
      </c>
      <c r="B15" s="512" t="s">
        <v>41</v>
      </c>
      <c r="C15" s="513"/>
      <c r="D15" s="514"/>
      <c r="E15" s="514"/>
      <c r="F15" s="515">
        <f>SUM(F16:F20)</f>
        <v>0</v>
      </c>
      <c r="G15" s="516">
        <f>SUM(G16:G20)</f>
        <v>0</v>
      </c>
      <c r="H15" s="517">
        <f>SUM(H16:H20)</f>
        <v>0</v>
      </c>
      <c r="I15" s="517"/>
      <c r="J15" s="517"/>
      <c r="K15" s="517"/>
      <c r="L15" s="517"/>
      <c r="M15" s="517"/>
      <c r="N15" s="517"/>
      <c r="O15" s="517"/>
      <c r="P15" s="517"/>
      <c r="Q15" s="518">
        <f>SUM(Q16:Q20)</f>
        <v>0</v>
      </c>
      <c r="R15" s="519">
        <f>SUM(R16:R20)</f>
        <v>0</v>
      </c>
    </row>
    <row r="16" spans="1:18" ht="13.5" x14ac:dyDescent="0.25">
      <c r="A16" s="36"/>
      <c r="B16" s="37"/>
      <c r="C16" s="38"/>
      <c r="D16" s="39"/>
      <c r="E16" s="40"/>
      <c r="F16" s="41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206"/>
      <c r="R16" s="44"/>
    </row>
    <row r="17" spans="1:18" ht="13.5" x14ac:dyDescent="0.25">
      <c r="A17" s="36"/>
      <c r="B17" s="37"/>
      <c r="C17" s="38"/>
      <c r="D17" s="39"/>
      <c r="E17" s="40"/>
      <c r="F17" s="41"/>
      <c r="G17" s="42"/>
      <c r="H17" s="43"/>
      <c r="I17" s="43"/>
      <c r="J17" s="43"/>
      <c r="K17" s="43"/>
      <c r="L17" s="43"/>
      <c r="M17" s="43"/>
      <c r="N17" s="43"/>
      <c r="O17" s="43"/>
      <c r="P17" s="43"/>
      <c r="Q17" s="206"/>
      <c r="R17" s="44"/>
    </row>
    <row r="18" spans="1:18" ht="13.5" x14ac:dyDescent="0.25">
      <c r="A18" s="36"/>
      <c r="B18" s="37"/>
      <c r="C18" s="38"/>
      <c r="D18" s="39"/>
      <c r="E18" s="40"/>
      <c r="F18" s="41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206"/>
      <c r="R18" s="44"/>
    </row>
    <row r="19" spans="1:18" ht="13.5" x14ac:dyDescent="0.25">
      <c r="A19" s="36"/>
      <c r="B19" s="37"/>
      <c r="C19" s="38"/>
      <c r="D19" s="39"/>
      <c r="E19" s="40"/>
      <c r="F19" s="41"/>
      <c r="G19" s="42"/>
      <c r="H19" s="43"/>
      <c r="I19" s="43"/>
      <c r="J19" s="43"/>
      <c r="K19" s="43"/>
      <c r="L19" s="43"/>
      <c r="M19" s="43"/>
      <c r="N19" s="43"/>
      <c r="O19" s="43"/>
      <c r="P19" s="43"/>
      <c r="Q19" s="206"/>
      <c r="R19" s="44"/>
    </row>
    <row r="20" spans="1:18" ht="13.5" x14ac:dyDescent="0.25">
      <c r="A20" s="36"/>
      <c r="B20" s="45"/>
      <c r="C20" s="46"/>
      <c r="D20" s="47"/>
      <c r="E20" s="40"/>
      <c r="F20" s="41"/>
      <c r="G20" s="42"/>
      <c r="H20" s="43"/>
      <c r="I20" s="43"/>
      <c r="J20" s="43"/>
      <c r="K20" s="43"/>
      <c r="L20" s="43"/>
      <c r="M20" s="43"/>
      <c r="N20" s="43"/>
      <c r="O20" s="43"/>
      <c r="P20" s="43"/>
      <c r="Q20" s="206"/>
      <c r="R20" s="44"/>
    </row>
    <row r="21" spans="1:18" ht="13.5" x14ac:dyDescent="0.25">
      <c r="A21" s="6" t="s">
        <v>1</v>
      </c>
      <c r="B21" s="512" t="s">
        <v>42</v>
      </c>
      <c r="C21" s="513"/>
      <c r="D21" s="514"/>
      <c r="E21" s="514"/>
      <c r="F21" s="515">
        <f>SUM(F22:F26)</f>
        <v>0</v>
      </c>
      <c r="G21" s="516">
        <f>SUM(G22:G26)</f>
        <v>0</v>
      </c>
      <c r="H21" s="517">
        <f>SUM(H22:H26)</f>
        <v>0</v>
      </c>
      <c r="I21" s="517"/>
      <c r="J21" s="517"/>
      <c r="K21" s="517"/>
      <c r="L21" s="517"/>
      <c r="M21" s="517"/>
      <c r="N21" s="517"/>
      <c r="O21" s="517"/>
      <c r="P21" s="517"/>
      <c r="Q21" s="518">
        <f>SUM(Q22:Q26)</f>
        <v>0</v>
      </c>
      <c r="R21" s="519">
        <f>SUM(R22:R26)</f>
        <v>0</v>
      </c>
    </row>
    <row r="22" spans="1:18" ht="13.5" x14ac:dyDescent="0.25">
      <c r="A22" s="48"/>
      <c r="B22" s="49"/>
      <c r="C22" s="38"/>
      <c r="D22" s="39"/>
      <c r="E22" s="40"/>
      <c r="F22" s="41"/>
      <c r="G22" s="42"/>
      <c r="H22" s="43"/>
      <c r="I22" s="43"/>
      <c r="J22" s="43"/>
      <c r="K22" s="43"/>
      <c r="L22" s="43"/>
      <c r="M22" s="43"/>
      <c r="N22" s="43"/>
      <c r="O22" s="43"/>
      <c r="P22" s="43"/>
      <c r="Q22" s="206"/>
      <c r="R22" s="44"/>
    </row>
    <row r="23" spans="1:18" ht="13.5" x14ac:dyDescent="0.25">
      <c r="A23" s="48"/>
      <c r="B23" s="49"/>
      <c r="C23" s="38"/>
      <c r="D23" s="39"/>
      <c r="E23" s="40"/>
      <c r="F23" s="41"/>
      <c r="G23" s="42"/>
      <c r="H23" s="43"/>
      <c r="I23" s="43"/>
      <c r="J23" s="43"/>
      <c r="K23" s="43"/>
      <c r="L23" s="43"/>
      <c r="M23" s="43"/>
      <c r="N23" s="43"/>
      <c r="O23" s="43"/>
      <c r="P23" s="43"/>
      <c r="Q23" s="206"/>
      <c r="R23" s="44"/>
    </row>
    <row r="24" spans="1:18" ht="13.5" x14ac:dyDescent="0.25">
      <c r="A24" s="48"/>
      <c r="B24" s="49"/>
      <c r="C24" s="38"/>
      <c r="D24" s="39"/>
      <c r="E24" s="40"/>
      <c r="F24" s="41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206"/>
      <c r="R24" s="44"/>
    </row>
    <row r="25" spans="1:18" ht="13.5" x14ac:dyDescent="0.25">
      <c r="A25" s="48"/>
      <c r="B25" s="49"/>
      <c r="C25" s="38"/>
      <c r="D25" s="39"/>
      <c r="E25" s="40"/>
      <c r="F25" s="41"/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206"/>
      <c r="R25" s="44"/>
    </row>
    <row r="26" spans="1:18" ht="13.5" x14ac:dyDescent="0.25">
      <c r="A26" s="48"/>
      <c r="B26" s="49"/>
      <c r="C26" s="38"/>
      <c r="D26" s="39"/>
      <c r="E26" s="40"/>
      <c r="F26" s="41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206"/>
      <c r="R26" s="44"/>
    </row>
    <row r="27" spans="1:18" ht="13.5" x14ac:dyDescent="0.25">
      <c r="A27" s="50" t="s">
        <v>43</v>
      </c>
      <c r="B27" s="520" t="s">
        <v>44</v>
      </c>
      <c r="C27" s="521"/>
      <c r="D27" s="522"/>
      <c r="E27" s="522"/>
      <c r="F27" s="523">
        <f>+F28+F34</f>
        <v>0</v>
      </c>
      <c r="G27" s="524">
        <f>+G28+G34</f>
        <v>0</v>
      </c>
      <c r="H27" s="525">
        <f>+H28+H34</f>
        <v>0</v>
      </c>
      <c r="I27" s="525"/>
      <c r="J27" s="525"/>
      <c r="K27" s="525"/>
      <c r="L27" s="525"/>
      <c r="M27" s="525"/>
      <c r="N27" s="525"/>
      <c r="O27" s="525"/>
      <c r="P27" s="525"/>
      <c r="Q27" s="526">
        <f>+Q28+Q34</f>
        <v>0</v>
      </c>
      <c r="R27" s="527">
        <f>+R28+R34</f>
        <v>0</v>
      </c>
    </row>
    <row r="28" spans="1:18" ht="13.5" x14ac:dyDescent="0.25">
      <c r="A28" s="51" t="s">
        <v>0</v>
      </c>
      <c r="B28" s="512" t="s">
        <v>15</v>
      </c>
      <c r="C28" s="513"/>
      <c r="D28" s="514"/>
      <c r="E28" s="514"/>
      <c r="F28" s="515">
        <f>SUM(F29:F33)</f>
        <v>0</v>
      </c>
      <c r="G28" s="516">
        <f>SUM(G29:G33)</f>
        <v>0</v>
      </c>
      <c r="H28" s="517">
        <f>SUM(H29:H33)</f>
        <v>0</v>
      </c>
      <c r="I28" s="517"/>
      <c r="J28" s="517"/>
      <c r="K28" s="517"/>
      <c r="L28" s="517"/>
      <c r="M28" s="517"/>
      <c r="N28" s="517"/>
      <c r="O28" s="517"/>
      <c r="P28" s="517"/>
      <c r="Q28" s="518">
        <f>SUM(Q29:Q33)</f>
        <v>0</v>
      </c>
      <c r="R28" s="519">
        <f>SUM(R29:R33)</f>
        <v>0</v>
      </c>
    </row>
    <row r="29" spans="1:18" ht="13.5" x14ac:dyDescent="0.25">
      <c r="A29" s="48"/>
      <c r="B29" s="49"/>
      <c r="C29" s="38"/>
      <c r="D29" s="39"/>
      <c r="E29" s="40"/>
      <c r="F29" s="41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206"/>
      <c r="R29" s="44"/>
    </row>
    <row r="30" spans="1:18" ht="13.5" x14ac:dyDescent="0.25">
      <c r="A30" s="48"/>
      <c r="B30" s="49"/>
      <c r="C30" s="38"/>
      <c r="D30" s="39"/>
      <c r="E30" s="40"/>
      <c r="F30" s="41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206"/>
      <c r="R30" s="44"/>
    </row>
    <row r="31" spans="1:18" ht="13.5" x14ac:dyDescent="0.25">
      <c r="A31" s="48"/>
      <c r="B31" s="49"/>
      <c r="C31" s="38"/>
      <c r="D31" s="39"/>
      <c r="E31" s="40"/>
      <c r="F31" s="41"/>
      <c r="G31" s="42"/>
      <c r="H31" s="43"/>
      <c r="I31" s="43"/>
      <c r="J31" s="43"/>
      <c r="K31" s="43"/>
      <c r="L31" s="43"/>
      <c r="M31" s="43"/>
      <c r="N31" s="43"/>
      <c r="O31" s="43"/>
      <c r="P31" s="43"/>
      <c r="Q31" s="206"/>
      <c r="R31" s="44"/>
    </row>
    <row r="32" spans="1:18" ht="13.5" x14ac:dyDescent="0.25">
      <c r="A32" s="48"/>
      <c r="B32" s="49"/>
      <c r="C32" s="38"/>
      <c r="D32" s="39"/>
      <c r="E32" s="40"/>
      <c r="F32" s="41"/>
      <c r="G32" s="42"/>
      <c r="H32" s="43"/>
      <c r="I32" s="43"/>
      <c r="J32" s="43"/>
      <c r="K32" s="43"/>
      <c r="L32" s="43"/>
      <c r="M32" s="43"/>
      <c r="N32" s="43"/>
      <c r="O32" s="43"/>
      <c r="P32" s="43"/>
      <c r="Q32" s="206"/>
      <c r="R32" s="44"/>
    </row>
    <row r="33" spans="1:21" ht="13.5" x14ac:dyDescent="0.25">
      <c r="A33" s="48"/>
      <c r="B33" s="49"/>
      <c r="C33" s="38"/>
      <c r="D33" s="39"/>
      <c r="E33" s="40"/>
      <c r="F33" s="41"/>
      <c r="G33" s="42"/>
      <c r="H33" s="43"/>
      <c r="I33" s="43"/>
      <c r="J33" s="43"/>
      <c r="K33" s="43"/>
      <c r="L33" s="43"/>
      <c r="M33" s="43"/>
      <c r="N33" s="43"/>
      <c r="O33" s="43"/>
      <c r="P33" s="43"/>
      <c r="Q33" s="206"/>
      <c r="R33" s="44"/>
    </row>
    <row r="34" spans="1:21" ht="13.5" x14ac:dyDescent="0.25">
      <c r="A34" s="51" t="s">
        <v>1</v>
      </c>
      <c r="B34" s="528" t="s">
        <v>16</v>
      </c>
      <c r="C34" s="529"/>
      <c r="D34" s="530"/>
      <c r="E34" s="531"/>
      <c r="F34" s="532"/>
      <c r="G34" s="533"/>
      <c r="H34" s="534"/>
      <c r="I34" s="534"/>
      <c r="J34" s="534"/>
      <c r="K34" s="534"/>
      <c r="L34" s="534"/>
      <c r="M34" s="534"/>
      <c r="N34" s="534"/>
      <c r="O34" s="534"/>
      <c r="P34" s="534"/>
      <c r="Q34" s="535"/>
      <c r="R34" s="536"/>
    </row>
    <row r="35" spans="1:21" ht="13.5" x14ac:dyDescent="0.25">
      <c r="A35" s="48"/>
      <c r="B35" s="49"/>
      <c r="C35" s="38"/>
      <c r="D35" s="39"/>
      <c r="E35" s="40"/>
      <c r="F35" s="41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206"/>
      <c r="R35" s="44"/>
    </row>
    <row r="36" spans="1:21" ht="13.5" x14ac:dyDescent="0.25">
      <c r="A36" s="48"/>
      <c r="B36" s="49"/>
      <c r="C36" s="38"/>
      <c r="D36" s="39"/>
      <c r="E36" s="40"/>
      <c r="F36" s="41"/>
      <c r="G36" s="42"/>
      <c r="H36" s="43"/>
      <c r="I36" s="43"/>
      <c r="J36" s="43"/>
      <c r="K36" s="43"/>
      <c r="L36" s="43"/>
      <c r="M36" s="43"/>
      <c r="N36" s="43"/>
      <c r="O36" s="43"/>
      <c r="P36" s="43"/>
      <c r="Q36" s="206"/>
      <c r="R36" s="44"/>
    </row>
    <row r="37" spans="1:21" ht="13.5" x14ac:dyDescent="0.25">
      <c r="A37" s="48"/>
      <c r="B37" s="49"/>
      <c r="C37" s="38"/>
      <c r="D37" s="39"/>
      <c r="E37" s="40"/>
      <c r="F37" s="41"/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206"/>
      <c r="R37" s="44"/>
    </row>
    <row r="38" spans="1:21" ht="13.5" x14ac:dyDescent="0.25">
      <c r="A38" s="48"/>
      <c r="B38" s="49"/>
      <c r="C38" s="38"/>
      <c r="D38" s="39"/>
      <c r="E38" s="40"/>
      <c r="F38" s="41"/>
      <c r="G38" s="42"/>
      <c r="H38" s="43"/>
      <c r="I38" s="43"/>
      <c r="J38" s="43"/>
      <c r="K38" s="43"/>
      <c r="L38" s="43"/>
      <c r="M38" s="43"/>
      <c r="N38" s="43"/>
      <c r="O38" s="43"/>
      <c r="P38" s="43"/>
      <c r="Q38" s="206"/>
      <c r="R38" s="44"/>
    </row>
    <row r="39" spans="1:21" ht="13.5" x14ac:dyDescent="0.25">
      <c r="A39" s="48"/>
      <c r="B39" s="49"/>
      <c r="C39" s="38"/>
      <c r="D39" s="39"/>
      <c r="E39" s="40"/>
      <c r="F39" s="41"/>
      <c r="G39" s="42"/>
      <c r="H39" s="43"/>
      <c r="I39" s="43"/>
      <c r="J39" s="43"/>
      <c r="K39" s="43"/>
      <c r="L39" s="43"/>
      <c r="M39" s="43"/>
      <c r="N39" s="43"/>
      <c r="O39" s="43"/>
      <c r="P39" s="43"/>
      <c r="Q39" s="206"/>
      <c r="R39" s="44"/>
    </row>
    <row r="40" spans="1:21" ht="13.5" x14ac:dyDescent="0.25">
      <c r="A40" s="48"/>
      <c r="B40" s="52"/>
      <c r="C40" s="53"/>
      <c r="D40" s="54"/>
      <c r="E40" s="55"/>
      <c r="F40" s="56"/>
      <c r="G40" s="57"/>
      <c r="H40" s="58"/>
      <c r="I40" s="58"/>
      <c r="J40" s="58"/>
      <c r="K40" s="58"/>
      <c r="L40" s="58"/>
      <c r="M40" s="58"/>
      <c r="N40" s="58"/>
      <c r="O40" s="58"/>
      <c r="P40" s="58"/>
      <c r="Q40" s="207"/>
      <c r="R40" s="59"/>
    </row>
    <row r="41" spans="1:21" s="19" customFormat="1" ht="14.25" thickBot="1" x14ac:dyDescent="0.3">
      <c r="A41" s="35" t="s">
        <v>45</v>
      </c>
      <c r="B41" s="537" t="s">
        <v>46</v>
      </c>
      <c r="C41" s="538"/>
      <c r="D41" s="539"/>
      <c r="E41" s="540"/>
      <c r="F41" s="541">
        <f>+F27+F14</f>
        <v>0</v>
      </c>
      <c r="G41" s="541">
        <f>+G27+G14</f>
        <v>0</v>
      </c>
      <c r="H41" s="541">
        <f>+H27+H14</f>
        <v>0</v>
      </c>
      <c r="I41" s="541"/>
      <c r="J41" s="541"/>
      <c r="K41" s="541"/>
      <c r="L41" s="541"/>
      <c r="M41" s="541"/>
      <c r="N41" s="541"/>
      <c r="O41" s="541"/>
      <c r="P41" s="542"/>
      <c r="Q41" s="543">
        <f>+Q27+Q14</f>
        <v>0</v>
      </c>
      <c r="R41" s="544">
        <f>+R27+R14</f>
        <v>0</v>
      </c>
    </row>
    <row r="42" spans="1:21" ht="14.25" thickTop="1" x14ac:dyDescent="0.25">
      <c r="A42" s="7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S42" s="2"/>
      <c r="T42" s="2"/>
    </row>
    <row r="43" spans="1:21" s="13" customFormat="1" ht="9" x14ac:dyDescent="0.15">
      <c r="A43" s="11"/>
      <c r="B43" s="12" t="s">
        <v>47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21" s="14" customFormat="1" ht="9" x14ac:dyDescent="0.15">
      <c r="B44" s="3" t="s">
        <v>3</v>
      </c>
      <c r="C44" s="29"/>
      <c r="D44" s="29"/>
      <c r="E44" s="29"/>
      <c r="F44" s="29"/>
      <c r="G44" s="29"/>
      <c r="Q44" s="61"/>
      <c r="R44" s="61"/>
      <c r="S44" s="61"/>
      <c r="T44" s="61"/>
      <c r="U44" s="61"/>
    </row>
    <row r="45" spans="1:21" s="14" customFormat="1" ht="9" x14ac:dyDescent="0.15">
      <c r="B45" s="15" t="s">
        <v>4</v>
      </c>
      <c r="C45" s="29"/>
      <c r="D45" s="29"/>
      <c r="E45" s="29"/>
      <c r="F45" s="29"/>
      <c r="G45" s="29"/>
      <c r="Q45" s="61"/>
      <c r="R45" s="61"/>
      <c r="S45" s="61"/>
      <c r="T45" s="61"/>
      <c r="U45" s="61"/>
    </row>
    <row r="46" spans="1:21" s="14" customFormat="1" ht="9" x14ac:dyDescent="0.15">
      <c r="C46" s="29"/>
      <c r="D46" s="29"/>
      <c r="E46" s="29"/>
      <c r="F46" s="29"/>
      <c r="G46" s="29"/>
      <c r="Q46" s="61"/>
      <c r="R46" s="61"/>
      <c r="S46" s="61"/>
      <c r="T46" s="61"/>
      <c r="U46" s="61"/>
    </row>
    <row r="47" spans="1:21" s="1" customFormat="1" ht="13.5" x14ac:dyDescent="0.25">
      <c r="C47" s="27"/>
      <c r="D47" s="27"/>
      <c r="E47" s="27"/>
      <c r="F47" s="27"/>
      <c r="G47" s="27"/>
      <c r="Q47" s="26"/>
      <c r="R47" s="26"/>
      <c r="S47" s="26"/>
      <c r="T47" s="26"/>
      <c r="U47" s="26"/>
    </row>
    <row r="48" spans="1:21" s="1" customFormat="1" ht="13.5" x14ac:dyDescent="0.25">
      <c r="C48" s="27"/>
      <c r="D48" s="27"/>
      <c r="E48" s="27"/>
      <c r="F48" s="27"/>
      <c r="G48" s="27"/>
      <c r="Q48" s="26"/>
      <c r="R48" s="26"/>
      <c r="S48" s="26"/>
      <c r="T48" s="26"/>
      <c r="U48" s="26"/>
    </row>
    <row r="49" spans="1:21" s="1" customFormat="1" ht="13.5" x14ac:dyDescent="0.25">
      <c r="B49" s="24"/>
      <c r="C49" s="27"/>
      <c r="D49" s="27"/>
      <c r="E49" s="27"/>
      <c r="F49" s="27"/>
      <c r="G49" s="27"/>
      <c r="Q49" s="26"/>
      <c r="R49" s="26"/>
      <c r="S49" s="26"/>
      <c r="T49" s="26"/>
      <c r="U49" s="26"/>
    </row>
    <row r="50" spans="1:21" s="1" customFormat="1" ht="13.5" x14ac:dyDescent="0.25">
      <c r="B50" s="24"/>
      <c r="C50" s="27"/>
      <c r="D50" s="27"/>
      <c r="E50" s="27"/>
      <c r="F50" s="27"/>
      <c r="G50" s="27"/>
      <c r="Q50" s="26"/>
      <c r="R50" s="26"/>
      <c r="S50" s="26"/>
      <c r="T50" s="26"/>
      <c r="U50" s="26"/>
    </row>
    <row r="51" spans="1:21" s="1" customFormat="1" ht="13.5" x14ac:dyDescent="0.25">
      <c r="B51" s="24"/>
      <c r="C51" s="27"/>
      <c r="D51" s="27"/>
      <c r="E51" s="27"/>
      <c r="F51" s="27"/>
      <c r="G51" s="27"/>
      <c r="Q51" s="26"/>
      <c r="R51" s="26"/>
      <c r="S51" s="26"/>
      <c r="T51" s="26"/>
      <c r="U51" s="26"/>
    </row>
    <row r="52" spans="1:21" s="1" customFormat="1" ht="13.5" x14ac:dyDescent="0.25">
      <c r="B52" s="2"/>
      <c r="C52" s="62"/>
      <c r="D52" s="27"/>
      <c r="E52" s="27"/>
      <c r="F52" s="27"/>
      <c r="G52" s="63"/>
      <c r="H52" s="63"/>
      <c r="L52" s="615" t="s">
        <v>51</v>
      </c>
      <c r="M52" s="615"/>
    </row>
    <row r="53" spans="1:21" s="1" customFormat="1" ht="13.5" x14ac:dyDescent="0.25">
      <c r="B53" s="9"/>
      <c r="C53" s="10" t="s">
        <v>12</v>
      </c>
      <c r="D53" s="27"/>
      <c r="E53" s="27"/>
      <c r="F53" s="27"/>
      <c r="G53" s="611" t="s">
        <v>13</v>
      </c>
      <c r="H53" s="611"/>
      <c r="I53" s="10"/>
      <c r="J53" s="10"/>
      <c r="K53" s="10"/>
      <c r="L53" s="615" t="s">
        <v>20</v>
      </c>
      <c r="M53" s="615"/>
      <c r="N53" s="10"/>
      <c r="O53" s="10"/>
      <c r="P53" s="10"/>
      <c r="Q53" s="9"/>
      <c r="R53" s="26"/>
      <c r="S53" s="26"/>
      <c r="T53" s="26"/>
      <c r="U53" s="26"/>
    </row>
    <row r="54" spans="1:21" s="1" customFormat="1" ht="13.5" x14ac:dyDescent="0.25">
      <c r="B54" s="9"/>
      <c r="C54" s="10" t="s">
        <v>14</v>
      </c>
      <c r="D54" s="23"/>
      <c r="G54" s="611" t="s">
        <v>14</v>
      </c>
      <c r="H54" s="611"/>
      <c r="I54" s="10"/>
      <c r="J54" s="10"/>
      <c r="K54" s="10"/>
      <c r="L54" s="611" t="s">
        <v>14</v>
      </c>
      <c r="M54" s="611"/>
      <c r="N54" s="10"/>
      <c r="O54" s="10"/>
      <c r="P54" s="10"/>
      <c r="Q54" s="10"/>
    </row>
    <row r="55" spans="1:21" ht="13.5" x14ac:dyDescent="0.25">
      <c r="A55" s="48"/>
      <c r="B55" s="8"/>
      <c r="C55" s="8"/>
      <c r="D55" s="8"/>
      <c r="E55" s="8"/>
      <c r="F55" s="8"/>
      <c r="G55" s="8"/>
      <c r="H55" s="8"/>
      <c r="I55" s="8"/>
      <c r="J55" s="8"/>
      <c r="K55" s="8"/>
      <c r="L55" s="20"/>
      <c r="M55" s="23"/>
      <c r="N55" s="8"/>
      <c r="O55" s="8"/>
      <c r="P55" s="8"/>
      <c r="Q55" s="8"/>
      <c r="R55" s="8"/>
    </row>
    <row r="56" spans="1:21" ht="13.5" x14ac:dyDescent="0.25">
      <c r="A56" s="4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21" ht="13.5" x14ac:dyDescent="0.25">
      <c r="A57" s="4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21" ht="13.5" x14ac:dyDescent="0.25">
      <c r="A58" s="4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21" ht="13.5" x14ac:dyDescent="0.25">
      <c r="A59" s="4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21" ht="13.5" x14ac:dyDescent="0.25">
      <c r="A60" s="4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21" ht="13.5" x14ac:dyDescent="0.25">
      <c r="A61" s="4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21" ht="13.5" x14ac:dyDescent="0.25">
      <c r="A62" s="4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21" ht="13.5" x14ac:dyDescent="0.25">
      <c r="A63" s="4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21" ht="13.5" x14ac:dyDescent="0.25">
      <c r="A64" s="4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3.5" x14ac:dyDescent="0.25">
      <c r="A65" s="4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3.5" x14ac:dyDescent="0.25">
      <c r="A66" s="4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3.5" x14ac:dyDescent="0.25">
      <c r="A67" s="4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3.5" x14ac:dyDescent="0.25">
      <c r="A68" s="4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3.5" x14ac:dyDescent="0.25">
      <c r="A69" s="4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3.5" x14ac:dyDescent="0.25">
      <c r="A70" s="4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3.5" x14ac:dyDescent="0.25">
      <c r="A71" s="4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3.5" x14ac:dyDescent="0.25">
      <c r="A72" s="4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3.5" x14ac:dyDescent="0.25">
      <c r="A73" s="4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3.5" x14ac:dyDescent="0.25">
      <c r="A74" s="4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3.5" x14ac:dyDescent="0.25">
      <c r="A75" s="4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3.5" x14ac:dyDescent="0.25">
      <c r="A76" s="4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3.5" x14ac:dyDescent="0.25">
      <c r="A77" s="4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3.5" x14ac:dyDescent="0.25">
      <c r="A78" s="4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</sheetData>
  <mergeCells count="20">
    <mergeCell ref="B7:R7"/>
    <mergeCell ref="O11:P11"/>
    <mergeCell ref="Q10:R11"/>
    <mergeCell ref="G54:H54"/>
    <mergeCell ref="I10:P10"/>
    <mergeCell ref="I11:J11"/>
    <mergeCell ref="G53:H53"/>
    <mergeCell ref="L52:M52"/>
    <mergeCell ref="L53:M53"/>
    <mergeCell ref="L54:M54"/>
    <mergeCell ref="B10:B12"/>
    <mergeCell ref="D10:E10"/>
    <mergeCell ref="D11:E11"/>
    <mergeCell ref="K11:L11"/>
    <mergeCell ref="M11:N11"/>
    <mergeCell ref="B1:R1"/>
    <mergeCell ref="Q2:R2"/>
    <mergeCell ref="B3:R3"/>
    <mergeCell ref="B4:R4"/>
    <mergeCell ref="B6:R6"/>
  </mergeCells>
  <phoneticPr fontId="0" type="noConversion"/>
  <printOptions horizontalCentered="1" verticalCentered="1"/>
  <pageMargins left="0.75" right="0.75" top="1" bottom="1" header="0" footer="0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8"/>
  <sheetViews>
    <sheetView showGridLines="0" view="pageBreakPreview" zoomScale="90" zoomScaleNormal="100" zoomScaleSheetLayoutView="90" workbookViewId="0">
      <selection activeCell="J18" sqref="J18"/>
    </sheetView>
  </sheetViews>
  <sheetFormatPr baseColWidth="10" defaultRowHeight="12.75" x14ac:dyDescent="0.2"/>
  <cols>
    <col min="1" max="1" width="3.28515625" style="75" customWidth="1"/>
    <col min="2" max="2" width="3.140625" style="75" customWidth="1"/>
    <col min="3" max="3" width="3.42578125" style="75" customWidth="1"/>
    <col min="4" max="4" width="3.5703125" style="75" customWidth="1"/>
    <col min="5" max="7" width="5.140625" style="75" customWidth="1"/>
    <col min="8" max="8" width="21.5703125" style="75" customWidth="1"/>
    <col min="9" max="9" width="8.5703125" style="75" customWidth="1"/>
    <col min="10" max="10" width="36.140625" style="75" customWidth="1"/>
    <col min="11" max="11" width="14.5703125" style="75" customWidth="1"/>
    <col min="12" max="12" width="17.42578125" style="75" customWidth="1"/>
    <col min="13" max="13" width="14.7109375" style="75" customWidth="1"/>
    <col min="14" max="256" width="11.42578125" style="75"/>
    <col min="257" max="257" width="3.28515625" style="75" customWidth="1"/>
    <col min="258" max="258" width="3.140625" style="75" customWidth="1"/>
    <col min="259" max="259" width="3.42578125" style="75" customWidth="1"/>
    <col min="260" max="260" width="3.5703125" style="75" customWidth="1"/>
    <col min="261" max="263" width="5.140625" style="75" customWidth="1"/>
    <col min="264" max="264" width="21.5703125" style="75" customWidth="1"/>
    <col min="265" max="265" width="8.5703125" style="75" customWidth="1"/>
    <col min="266" max="266" width="36.140625" style="75" customWidth="1"/>
    <col min="267" max="267" width="14.5703125" style="75" customWidth="1"/>
    <col min="268" max="268" width="17.42578125" style="75" customWidth="1"/>
    <col min="269" max="269" width="14.7109375" style="75" customWidth="1"/>
    <col min="270" max="512" width="11.42578125" style="75"/>
    <col min="513" max="513" width="3.28515625" style="75" customWidth="1"/>
    <col min="514" max="514" width="3.140625" style="75" customWidth="1"/>
    <col min="515" max="515" width="3.42578125" style="75" customWidth="1"/>
    <col min="516" max="516" width="3.5703125" style="75" customWidth="1"/>
    <col min="517" max="519" width="5.140625" style="75" customWidth="1"/>
    <col min="520" max="520" width="21.5703125" style="75" customWidth="1"/>
    <col min="521" max="521" width="8.5703125" style="75" customWidth="1"/>
    <col min="522" max="522" width="36.140625" style="75" customWidth="1"/>
    <col min="523" max="523" width="14.5703125" style="75" customWidth="1"/>
    <col min="524" max="524" width="17.42578125" style="75" customWidth="1"/>
    <col min="525" max="525" width="14.7109375" style="75" customWidth="1"/>
    <col min="526" max="768" width="11.42578125" style="75"/>
    <col min="769" max="769" width="3.28515625" style="75" customWidth="1"/>
    <col min="770" max="770" width="3.140625" style="75" customWidth="1"/>
    <col min="771" max="771" width="3.42578125" style="75" customWidth="1"/>
    <col min="772" max="772" width="3.5703125" style="75" customWidth="1"/>
    <col min="773" max="775" width="5.140625" style="75" customWidth="1"/>
    <col min="776" max="776" width="21.5703125" style="75" customWidth="1"/>
    <col min="777" max="777" width="8.5703125" style="75" customWidth="1"/>
    <col min="778" max="778" width="36.140625" style="75" customWidth="1"/>
    <col min="779" max="779" width="14.5703125" style="75" customWidth="1"/>
    <col min="780" max="780" width="17.42578125" style="75" customWidth="1"/>
    <col min="781" max="781" width="14.7109375" style="75" customWidth="1"/>
    <col min="782" max="1024" width="11.42578125" style="75"/>
    <col min="1025" max="1025" width="3.28515625" style="75" customWidth="1"/>
    <col min="1026" max="1026" width="3.140625" style="75" customWidth="1"/>
    <col min="1027" max="1027" width="3.42578125" style="75" customWidth="1"/>
    <col min="1028" max="1028" width="3.5703125" style="75" customWidth="1"/>
    <col min="1029" max="1031" width="5.140625" style="75" customWidth="1"/>
    <col min="1032" max="1032" width="21.5703125" style="75" customWidth="1"/>
    <col min="1033" max="1033" width="8.5703125" style="75" customWidth="1"/>
    <col min="1034" max="1034" width="36.140625" style="75" customWidth="1"/>
    <col min="1035" max="1035" width="14.5703125" style="75" customWidth="1"/>
    <col min="1036" max="1036" width="17.42578125" style="75" customWidth="1"/>
    <col min="1037" max="1037" width="14.7109375" style="75" customWidth="1"/>
    <col min="1038" max="1280" width="11.42578125" style="75"/>
    <col min="1281" max="1281" width="3.28515625" style="75" customWidth="1"/>
    <col min="1282" max="1282" width="3.140625" style="75" customWidth="1"/>
    <col min="1283" max="1283" width="3.42578125" style="75" customWidth="1"/>
    <col min="1284" max="1284" width="3.5703125" style="75" customWidth="1"/>
    <col min="1285" max="1287" width="5.140625" style="75" customWidth="1"/>
    <col min="1288" max="1288" width="21.5703125" style="75" customWidth="1"/>
    <col min="1289" max="1289" width="8.5703125" style="75" customWidth="1"/>
    <col min="1290" max="1290" width="36.140625" style="75" customWidth="1"/>
    <col min="1291" max="1291" width="14.5703125" style="75" customWidth="1"/>
    <col min="1292" max="1292" width="17.42578125" style="75" customWidth="1"/>
    <col min="1293" max="1293" width="14.7109375" style="75" customWidth="1"/>
    <col min="1294" max="1536" width="11.42578125" style="75"/>
    <col min="1537" max="1537" width="3.28515625" style="75" customWidth="1"/>
    <col min="1538" max="1538" width="3.140625" style="75" customWidth="1"/>
    <col min="1539" max="1539" width="3.42578125" style="75" customWidth="1"/>
    <col min="1540" max="1540" width="3.5703125" style="75" customWidth="1"/>
    <col min="1541" max="1543" width="5.140625" style="75" customWidth="1"/>
    <col min="1544" max="1544" width="21.5703125" style="75" customWidth="1"/>
    <col min="1545" max="1545" width="8.5703125" style="75" customWidth="1"/>
    <col min="1546" max="1546" width="36.140625" style="75" customWidth="1"/>
    <col min="1547" max="1547" width="14.5703125" style="75" customWidth="1"/>
    <col min="1548" max="1548" width="17.42578125" style="75" customWidth="1"/>
    <col min="1549" max="1549" width="14.7109375" style="75" customWidth="1"/>
    <col min="1550" max="1792" width="11.42578125" style="75"/>
    <col min="1793" max="1793" width="3.28515625" style="75" customWidth="1"/>
    <col min="1794" max="1794" width="3.140625" style="75" customWidth="1"/>
    <col min="1795" max="1795" width="3.42578125" style="75" customWidth="1"/>
    <col min="1796" max="1796" width="3.5703125" style="75" customWidth="1"/>
    <col min="1797" max="1799" width="5.140625" style="75" customWidth="1"/>
    <col min="1800" max="1800" width="21.5703125" style="75" customWidth="1"/>
    <col min="1801" max="1801" width="8.5703125" style="75" customWidth="1"/>
    <col min="1802" max="1802" width="36.140625" style="75" customWidth="1"/>
    <col min="1803" max="1803" width="14.5703125" style="75" customWidth="1"/>
    <col min="1804" max="1804" width="17.42578125" style="75" customWidth="1"/>
    <col min="1805" max="1805" width="14.7109375" style="75" customWidth="1"/>
    <col min="1806" max="2048" width="11.42578125" style="75"/>
    <col min="2049" max="2049" width="3.28515625" style="75" customWidth="1"/>
    <col min="2050" max="2050" width="3.140625" style="75" customWidth="1"/>
    <col min="2051" max="2051" width="3.42578125" style="75" customWidth="1"/>
    <col min="2052" max="2052" width="3.5703125" style="75" customWidth="1"/>
    <col min="2053" max="2055" width="5.140625" style="75" customWidth="1"/>
    <col min="2056" max="2056" width="21.5703125" style="75" customWidth="1"/>
    <col min="2057" max="2057" width="8.5703125" style="75" customWidth="1"/>
    <col min="2058" max="2058" width="36.140625" style="75" customWidth="1"/>
    <col min="2059" max="2059" width="14.5703125" style="75" customWidth="1"/>
    <col min="2060" max="2060" width="17.42578125" style="75" customWidth="1"/>
    <col min="2061" max="2061" width="14.7109375" style="75" customWidth="1"/>
    <col min="2062" max="2304" width="11.42578125" style="75"/>
    <col min="2305" max="2305" width="3.28515625" style="75" customWidth="1"/>
    <col min="2306" max="2306" width="3.140625" style="75" customWidth="1"/>
    <col min="2307" max="2307" width="3.42578125" style="75" customWidth="1"/>
    <col min="2308" max="2308" width="3.5703125" style="75" customWidth="1"/>
    <col min="2309" max="2311" width="5.140625" style="75" customWidth="1"/>
    <col min="2312" max="2312" width="21.5703125" style="75" customWidth="1"/>
    <col min="2313" max="2313" width="8.5703125" style="75" customWidth="1"/>
    <col min="2314" max="2314" width="36.140625" style="75" customWidth="1"/>
    <col min="2315" max="2315" width="14.5703125" style="75" customWidth="1"/>
    <col min="2316" max="2316" width="17.42578125" style="75" customWidth="1"/>
    <col min="2317" max="2317" width="14.7109375" style="75" customWidth="1"/>
    <col min="2318" max="2560" width="11.42578125" style="75"/>
    <col min="2561" max="2561" width="3.28515625" style="75" customWidth="1"/>
    <col min="2562" max="2562" width="3.140625" style="75" customWidth="1"/>
    <col min="2563" max="2563" width="3.42578125" style="75" customWidth="1"/>
    <col min="2564" max="2564" width="3.5703125" style="75" customWidth="1"/>
    <col min="2565" max="2567" width="5.140625" style="75" customWidth="1"/>
    <col min="2568" max="2568" width="21.5703125" style="75" customWidth="1"/>
    <col min="2569" max="2569" width="8.5703125" style="75" customWidth="1"/>
    <col min="2570" max="2570" width="36.140625" style="75" customWidth="1"/>
    <col min="2571" max="2571" width="14.5703125" style="75" customWidth="1"/>
    <col min="2572" max="2572" width="17.42578125" style="75" customWidth="1"/>
    <col min="2573" max="2573" width="14.7109375" style="75" customWidth="1"/>
    <col min="2574" max="2816" width="11.42578125" style="75"/>
    <col min="2817" max="2817" width="3.28515625" style="75" customWidth="1"/>
    <col min="2818" max="2818" width="3.140625" style="75" customWidth="1"/>
    <col min="2819" max="2819" width="3.42578125" style="75" customWidth="1"/>
    <col min="2820" max="2820" width="3.5703125" style="75" customWidth="1"/>
    <col min="2821" max="2823" width="5.140625" style="75" customWidth="1"/>
    <col min="2824" max="2824" width="21.5703125" style="75" customWidth="1"/>
    <col min="2825" max="2825" width="8.5703125" style="75" customWidth="1"/>
    <col min="2826" max="2826" width="36.140625" style="75" customWidth="1"/>
    <col min="2827" max="2827" width="14.5703125" style="75" customWidth="1"/>
    <col min="2828" max="2828" width="17.42578125" style="75" customWidth="1"/>
    <col min="2829" max="2829" width="14.7109375" style="75" customWidth="1"/>
    <col min="2830" max="3072" width="11.42578125" style="75"/>
    <col min="3073" max="3073" width="3.28515625" style="75" customWidth="1"/>
    <col min="3074" max="3074" width="3.140625" style="75" customWidth="1"/>
    <col min="3075" max="3075" width="3.42578125" style="75" customWidth="1"/>
    <col min="3076" max="3076" width="3.5703125" style="75" customWidth="1"/>
    <col min="3077" max="3079" width="5.140625" style="75" customWidth="1"/>
    <col min="3080" max="3080" width="21.5703125" style="75" customWidth="1"/>
    <col min="3081" max="3081" width="8.5703125" style="75" customWidth="1"/>
    <col min="3082" max="3082" width="36.140625" style="75" customWidth="1"/>
    <col min="3083" max="3083" width="14.5703125" style="75" customWidth="1"/>
    <col min="3084" max="3084" width="17.42578125" style="75" customWidth="1"/>
    <col min="3085" max="3085" width="14.7109375" style="75" customWidth="1"/>
    <col min="3086" max="3328" width="11.42578125" style="75"/>
    <col min="3329" max="3329" width="3.28515625" style="75" customWidth="1"/>
    <col min="3330" max="3330" width="3.140625" style="75" customWidth="1"/>
    <col min="3331" max="3331" width="3.42578125" style="75" customWidth="1"/>
    <col min="3332" max="3332" width="3.5703125" style="75" customWidth="1"/>
    <col min="3333" max="3335" width="5.140625" style="75" customWidth="1"/>
    <col min="3336" max="3336" width="21.5703125" style="75" customWidth="1"/>
    <col min="3337" max="3337" width="8.5703125" style="75" customWidth="1"/>
    <col min="3338" max="3338" width="36.140625" style="75" customWidth="1"/>
    <col min="3339" max="3339" width="14.5703125" style="75" customWidth="1"/>
    <col min="3340" max="3340" width="17.42578125" style="75" customWidth="1"/>
    <col min="3341" max="3341" width="14.7109375" style="75" customWidth="1"/>
    <col min="3342" max="3584" width="11.42578125" style="75"/>
    <col min="3585" max="3585" width="3.28515625" style="75" customWidth="1"/>
    <col min="3586" max="3586" width="3.140625" style="75" customWidth="1"/>
    <col min="3587" max="3587" width="3.42578125" style="75" customWidth="1"/>
    <col min="3588" max="3588" width="3.5703125" style="75" customWidth="1"/>
    <col min="3589" max="3591" width="5.140625" style="75" customWidth="1"/>
    <col min="3592" max="3592" width="21.5703125" style="75" customWidth="1"/>
    <col min="3593" max="3593" width="8.5703125" style="75" customWidth="1"/>
    <col min="3594" max="3594" width="36.140625" style="75" customWidth="1"/>
    <col min="3595" max="3595" width="14.5703125" style="75" customWidth="1"/>
    <col min="3596" max="3596" width="17.42578125" style="75" customWidth="1"/>
    <col min="3597" max="3597" width="14.7109375" style="75" customWidth="1"/>
    <col min="3598" max="3840" width="11.42578125" style="75"/>
    <col min="3841" max="3841" width="3.28515625" style="75" customWidth="1"/>
    <col min="3842" max="3842" width="3.140625" style="75" customWidth="1"/>
    <col min="3843" max="3843" width="3.42578125" style="75" customWidth="1"/>
    <col min="3844" max="3844" width="3.5703125" style="75" customWidth="1"/>
    <col min="3845" max="3847" width="5.140625" style="75" customWidth="1"/>
    <col min="3848" max="3848" width="21.5703125" style="75" customWidth="1"/>
    <col min="3849" max="3849" width="8.5703125" style="75" customWidth="1"/>
    <col min="3850" max="3850" width="36.140625" style="75" customWidth="1"/>
    <col min="3851" max="3851" width="14.5703125" style="75" customWidth="1"/>
    <col min="3852" max="3852" width="17.42578125" style="75" customWidth="1"/>
    <col min="3853" max="3853" width="14.7109375" style="75" customWidth="1"/>
    <col min="3854" max="4096" width="11.42578125" style="75"/>
    <col min="4097" max="4097" width="3.28515625" style="75" customWidth="1"/>
    <col min="4098" max="4098" width="3.140625" style="75" customWidth="1"/>
    <col min="4099" max="4099" width="3.42578125" style="75" customWidth="1"/>
    <col min="4100" max="4100" width="3.5703125" style="75" customWidth="1"/>
    <col min="4101" max="4103" width="5.140625" style="75" customWidth="1"/>
    <col min="4104" max="4104" width="21.5703125" style="75" customWidth="1"/>
    <col min="4105" max="4105" width="8.5703125" style="75" customWidth="1"/>
    <col min="4106" max="4106" width="36.140625" style="75" customWidth="1"/>
    <col min="4107" max="4107" width="14.5703125" style="75" customWidth="1"/>
    <col min="4108" max="4108" width="17.42578125" style="75" customWidth="1"/>
    <col min="4109" max="4109" width="14.7109375" style="75" customWidth="1"/>
    <col min="4110" max="4352" width="11.42578125" style="75"/>
    <col min="4353" max="4353" width="3.28515625" style="75" customWidth="1"/>
    <col min="4354" max="4354" width="3.140625" style="75" customWidth="1"/>
    <col min="4355" max="4355" width="3.42578125" style="75" customWidth="1"/>
    <col min="4356" max="4356" width="3.5703125" style="75" customWidth="1"/>
    <col min="4357" max="4359" width="5.140625" style="75" customWidth="1"/>
    <col min="4360" max="4360" width="21.5703125" style="75" customWidth="1"/>
    <col min="4361" max="4361" width="8.5703125" style="75" customWidth="1"/>
    <col min="4362" max="4362" width="36.140625" style="75" customWidth="1"/>
    <col min="4363" max="4363" width="14.5703125" style="75" customWidth="1"/>
    <col min="4364" max="4364" width="17.42578125" style="75" customWidth="1"/>
    <col min="4365" max="4365" width="14.7109375" style="75" customWidth="1"/>
    <col min="4366" max="4608" width="11.42578125" style="75"/>
    <col min="4609" max="4609" width="3.28515625" style="75" customWidth="1"/>
    <col min="4610" max="4610" width="3.140625" style="75" customWidth="1"/>
    <col min="4611" max="4611" width="3.42578125" style="75" customWidth="1"/>
    <col min="4612" max="4612" width="3.5703125" style="75" customWidth="1"/>
    <col min="4613" max="4615" width="5.140625" style="75" customWidth="1"/>
    <col min="4616" max="4616" width="21.5703125" style="75" customWidth="1"/>
    <col min="4617" max="4617" width="8.5703125" style="75" customWidth="1"/>
    <col min="4618" max="4618" width="36.140625" style="75" customWidth="1"/>
    <col min="4619" max="4619" width="14.5703125" style="75" customWidth="1"/>
    <col min="4620" max="4620" width="17.42578125" style="75" customWidth="1"/>
    <col min="4621" max="4621" width="14.7109375" style="75" customWidth="1"/>
    <col min="4622" max="4864" width="11.42578125" style="75"/>
    <col min="4865" max="4865" width="3.28515625" style="75" customWidth="1"/>
    <col min="4866" max="4866" width="3.140625" style="75" customWidth="1"/>
    <col min="4867" max="4867" width="3.42578125" style="75" customWidth="1"/>
    <col min="4868" max="4868" width="3.5703125" style="75" customWidth="1"/>
    <col min="4869" max="4871" width="5.140625" style="75" customWidth="1"/>
    <col min="4872" max="4872" width="21.5703125" style="75" customWidth="1"/>
    <col min="4873" max="4873" width="8.5703125" style="75" customWidth="1"/>
    <col min="4874" max="4874" width="36.140625" style="75" customWidth="1"/>
    <col min="4875" max="4875" width="14.5703125" style="75" customWidth="1"/>
    <col min="4876" max="4876" width="17.42578125" style="75" customWidth="1"/>
    <col min="4877" max="4877" width="14.7109375" style="75" customWidth="1"/>
    <col min="4878" max="5120" width="11.42578125" style="75"/>
    <col min="5121" max="5121" width="3.28515625" style="75" customWidth="1"/>
    <col min="5122" max="5122" width="3.140625" style="75" customWidth="1"/>
    <col min="5123" max="5123" width="3.42578125" style="75" customWidth="1"/>
    <col min="5124" max="5124" width="3.5703125" style="75" customWidth="1"/>
    <col min="5125" max="5127" width="5.140625" style="75" customWidth="1"/>
    <col min="5128" max="5128" width="21.5703125" style="75" customWidth="1"/>
    <col min="5129" max="5129" width="8.5703125" style="75" customWidth="1"/>
    <col min="5130" max="5130" width="36.140625" style="75" customWidth="1"/>
    <col min="5131" max="5131" width="14.5703125" style="75" customWidth="1"/>
    <col min="5132" max="5132" width="17.42578125" style="75" customWidth="1"/>
    <col min="5133" max="5133" width="14.7109375" style="75" customWidth="1"/>
    <col min="5134" max="5376" width="11.42578125" style="75"/>
    <col min="5377" max="5377" width="3.28515625" style="75" customWidth="1"/>
    <col min="5378" max="5378" width="3.140625" style="75" customWidth="1"/>
    <col min="5379" max="5379" width="3.42578125" style="75" customWidth="1"/>
    <col min="5380" max="5380" width="3.5703125" style="75" customWidth="1"/>
    <col min="5381" max="5383" width="5.140625" style="75" customWidth="1"/>
    <col min="5384" max="5384" width="21.5703125" style="75" customWidth="1"/>
    <col min="5385" max="5385" width="8.5703125" style="75" customWidth="1"/>
    <col min="5386" max="5386" width="36.140625" style="75" customWidth="1"/>
    <col min="5387" max="5387" width="14.5703125" style="75" customWidth="1"/>
    <col min="5388" max="5388" width="17.42578125" style="75" customWidth="1"/>
    <col min="5389" max="5389" width="14.7109375" style="75" customWidth="1"/>
    <col min="5390" max="5632" width="11.42578125" style="75"/>
    <col min="5633" max="5633" width="3.28515625" style="75" customWidth="1"/>
    <col min="5634" max="5634" width="3.140625" style="75" customWidth="1"/>
    <col min="5635" max="5635" width="3.42578125" style="75" customWidth="1"/>
    <col min="5636" max="5636" width="3.5703125" style="75" customWidth="1"/>
    <col min="5637" max="5639" width="5.140625" style="75" customWidth="1"/>
    <col min="5640" max="5640" width="21.5703125" style="75" customWidth="1"/>
    <col min="5641" max="5641" width="8.5703125" style="75" customWidth="1"/>
    <col min="5642" max="5642" width="36.140625" style="75" customWidth="1"/>
    <col min="5643" max="5643" width="14.5703125" style="75" customWidth="1"/>
    <col min="5644" max="5644" width="17.42578125" style="75" customWidth="1"/>
    <col min="5645" max="5645" width="14.7109375" style="75" customWidth="1"/>
    <col min="5646" max="5888" width="11.42578125" style="75"/>
    <col min="5889" max="5889" width="3.28515625" style="75" customWidth="1"/>
    <col min="5890" max="5890" width="3.140625" style="75" customWidth="1"/>
    <col min="5891" max="5891" width="3.42578125" style="75" customWidth="1"/>
    <col min="5892" max="5892" width="3.5703125" style="75" customWidth="1"/>
    <col min="5893" max="5895" width="5.140625" style="75" customWidth="1"/>
    <col min="5896" max="5896" width="21.5703125" style="75" customWidth="1"/>
    <col min="5897" max="5897" width="8.5703125" style="75" customWidth="1"/>
    <col min="5898" max="5898" width="36.140625" style="75" customWidth="1"/>
    <col min="5899" max="5899" width="14.5703125" style="75" customWidth="1"/>
    <col min="5900" max="5900" width="17.42578125" style="75" customWidth="1"/>
    <col min="5901" max="5901" width="14.7109375" style="75" customWidth="1"/>
    <col min="5902" max="6144" width="11.42578125" style="75"/>
    <col min="6145" max="6145" width="3.28515625" style="75" customWidth="1"/>
    <col min="6146" max="6146" width="3.140625" style="75" customWidth="1"/>
    <col min="6147" max="6147" width="3.42578125" style="75" customWidth="1"/>
    <col min="6148" max="6148" width="3.5703125" style="75" customWidth="1"/>
    <col min="6149" max="6151" width="5.140625" style="75" customWidth="1"/>
    <col min="6152" max="6152" width="21.5703125" style="75" customWidth="1"/>
    <col min="6153" max="6153" width="8.5703125" style="75" customWidth="1"/>
    <col min="6154" max="6154" width="36.140625" style="75" customWidth="1"/>
    <col min="6155" max="6155" width="14.5703125" style="75" customWidth="1"/>
    <col min="6156" max="6156" width="17.42578125" style="75" customWidth="1"/>
    <col min="6157" max="6157" width="14.7109375" style="75" customWidth="1"/>
    <col min="6158" max="6400" width="11.42578125" style="75"/>
    <col min="6401" max="6401" width="3.28515625" style="75" customWidth="1"/>
    <col min="6402" max="6402" width="3.140625" style="75" customWidth="1"/>
    <col min="6403" max="6403" width="3.42578125" style="75" customWidth="1"/>
    <col min="6404" max="6404" width="3.5703125" style="75" customWidth="1"/>
    <col min="6405" max="6407" width="5.140625" style="75" customWidth="1"/>
    <col min="6408" max="6408" width="21.5703125" style="75" customWidth="1"/>
    <col min="6409" max="6409" width="8.5703125" style="75" customWidth="1"/>
    <col min="6410" max="6410" width="36.140625" style="75" customWidth="1"/>
    <col min="6411" max="6411" width="14.5703125" style="75" customWidth="1"/>
    <col min="6412" max="6412" width="17.42578125" style="75" customWidth="1"/>
    <col min="6413" max="6413" width="14.7109375" style="75" customWidth="1"/>
    <col min="6414" max="6656" width="11.42578125" style="75"/>
    <col min="6657" max="6657" width="3.28515625" style="75" customWidth="1"/>
    <col min="6658" max="6658" width="3.140625" style="75" customWidth="1"/>
    <col min="6659" max="6659" width="3.42578125" style="75" customWidth="1"/>
    <col min="6660" max="6660" width="3.5703125" style="75" customWidth="1"/>
    <col min="6661" max="6663" width="5.140625" style="75" customWidth="1"/>
    <col min="6664" max="6664" width="21.5703125" style="75" customWidth="1"/>
    <col min="6665" max="6665" width="8.5703125" style="75" customWidth="1"/>
    <col min="6666" max="6666" width="36.140625" style="75" customWidth="1"/>
    <col min="6667" max="6667" width="14.5703125" style="75" customWidth="1"/>
    <col min="6668" max="6668" width="17.42578125" style="75" customWidth="1"/>
    <col min="6669" max="6669" width="14.7109375" style="75" customWidth="1"/>
    <col min="6670" max="6912" width="11.42578125" style="75"/>
    <col min="6913" max="6913" width="3.28515625" style="75" customWidth="1"/>
    <col min="6914" max="6914" width="3.140625" style="75" customWidth="1"/>
    <col min="6915" max="6915" width="3.42578125" style="75" customWidth="1"/>
    <col min="6916" max="6916" width="3.5703125" style="75" customWidth="1"/>
    <col min="6917" max="6919" width="5.140625" style="75" customWidth="1"/>
    <col min="6920" max="6920" width="21.5703125" style="75" customWidth="1"/>
    <col min="6921" max="6921" width="8.5703125" style="75" customWidth="1"/>
    <col min="6922" max="6922" width="36.140625" style="75" customWidth="1"/>
    <col min="6923" max="6923" width="14.5703125" style="75" customWidth="1"/>
    <col min="6924" max="6924" width="17.42578125" style="75" customWidth="1"/>
    <col min="6925" max="6925" width="14.7109375" style="75" customWidth="1"/>
    <col min="6926" max="7168" width="11.42578125" style="75"/>
    <col min="7169" max="7169" width="3.28515625" style="75" customWidth="1"/>
    <col min="7170" max="7170" width="3.140625" style="75" customWidth="1"/>
    <col min="7171" max="7171" width="3.42578125" style="75" customWidth="1"/>
    <col min="7172" max="7172" width="3.5703125" style="75" customWidth="1"/>
    <col min="7173" max="7175" width="5.140625" style="75" customWidth="1"/>
    <col min="7176" max="7176" width="21.5703125" style="75" customWidth="1"/>
    <col min="7177" max="7177" width="8.5703125" style="75" customWidth="1"/>
    <col min="7178" max="7178" width="36.140625" style="75" customWidth="1"/>
    <col min="7179" max="7179" width="14.5703125" style="75" customWidth="1"/>
    <col min="7180" max="7180" width="17.42578125" style="75" customWidth="1"/>
    <col min="7181" max="7181" width="14.7109375" style="75" customWidth="1"/>
    <col min="7182" max="7424" width="11.42578125" style="75"/>
    <col min="7425" max="7425" width="3.28515625" style="75" customWidth="1"/>
    <col min="7426" max="7426" width="3.140625" style="75" customWidth="1"/>
    <col min="7427" max="7427" width="3.42578125" style="75" customWidth="1"/>
    <col min="7428" max="7428" width="3.5703125" style="75" customWidth="1"/>
    <col min="7429" max="7431" width="5.140625" style="75" customWidth="1"/>
    <col min="7432" max="7432" width="21.5703125" style="75" customWidth="1"/>
    <col min="7433" max="7433" width="8.5703125" style="75" customWidth="1"/>
    <col min="7434" max="7434" width="36.140625" style="75" customWidth="1"/>
    <col min="7435" max="7435" width="14.5703125" style="75" customWidth="1"/>
    <col min="7436" max="7436" width="17.42578125" style="75" customWidth="1"/>
    <col min="7437" max="7437" width="14.7109375" style="75" customWidth="1"/>
    <col min="7438" max="7680" width="11.42578125" style="75"/>
    <col min="7681" max="7681" width="3.28515625" style="75" customWidth="1"/>
    <col min="7682" max="7682" width="3.140625" style="75" customWidth="1"/>
    <col min="7683" max="7683" width="3.42578125" style="75" customWidth="1"/>
    <col min="7684" max="7684" width="3.5703125" style="75" customWidth="1"/>
    <col min="7685" max="7687" width="5.140625" style="75" customWidth="1"/>
    <col min="7688" max="7688" width="21.5703125" style="75" customWidth="1"/>
    <col min="7689" max="7689" width="8.5703125" style="75" customWidth="1"/>
    <col min="7690" max="7690" width="36.140625" style="75" customWidth="1"/>
    <col min="7691" max="7691" width="14.5703125" style="75" customWidth="1"/>
    <col min="7692" max="7692" width="17.42578125" style="75" customWidth="1"/>
    <col min="7693" max="7693" width="14.7109375" style="75" customWidth="1"/>
    <col min="7694" max="7936" width="11.42578125" style="75"/>
    <col min="7937" max="7937" width="3.28515625" style="75" customWidth="1"/>
    <col min="7938" max="7938" width="3.140625" style="75" customWidth="1"/>
    <col min="7939" max="7939" width="3.42578125" style="75" customWidth="1"/>
    <col min="7940" max="7940" width="3.5703125" style="75" customWidth="1"/>
    <col min="7941" max="7943" width="5.140625" style="75" customWidth="1"/>
    <col min="7944" max="7944" width="21.5703125" style="75" customWidth="1"/>
    <col min="7945" max="7945" width="8.5703125" style="75" customWidth="1"/>
    <col min="7946" max="7946" width="36.140625" style="75" customWidth="1"/>
    <col min="7947" max="7947" width="14.5703125" style="75" customWidth="1"/>
    <col min="7948" max="7948" width="17.42578125" style="75" customWidth="1"/>
    <col min="7949" max="7949" width="14.7109375" style="75" customWidth="1"/>
    <col min="7950" max="8192" width="11.42578125" style="75"/>
    <col min="8193" max="8193" width="3.28515625" style="75" customWidth="1"/>
    <col min="8194" max="8194" width="3.140625" style="75" customWidth="1"/>
    <col min="8195" max="8195" width="3.42578125" style="75" customWidth="1"/>
    <col min="8196" max="8196" width="3.5703125" style="75" customWidth="1"/>
    <col min="8197" max="8199" width="5.140625" style="75" customWidth="1"/>
    <col min="8200" max="8200" width="21.5703125" style="75" customWidth="1"/>
    <col min="8201" max="8201" width="8.5703125" style="75" customWidth="1"/>
    <col min="8202" max="8202" width="36.140625" style="75" customWidth="1"/>
    <col min="8203" max="8203" width="14.5703125" style="75" customWidth="1"/>
    <col min="8204" max="8204" width="17.42578125" style="75" customWidth="1"/>
    <col min="8205" max="8205" width="14.7109375" style="75" customWidth="1"/>
    <col min="8206" max="8448" width="11.42578125" style="75"/>
    <col min="8449" max="8449" width="3.28515625" style="75" customWidth="1"/>
    <col min="8450" max="8450" width="3.140625" style="75" customWidth="1"/>
    <col min="8451" max="8451" width="3.42578125" style="75" customWidth="1"/>
    <col min="8452" max="8452" width="3.5703125" style="75" customWidth="1"/>
    <col min="8453" max="8455" width="5.140625" style="75" customWidth="1"/>
    <col min="8456" max="8456" width="21.5703125" style="75" customWidth="1"/>
    <col min="8457" max="8457" width="8.5703125" style="75" customWidth="1"/>
    <col min="8458" max="8458" width="36.140625" style="75" customWidth="1"/>
    <col min="8459" max="8459" width="14.5703125" style="75" customWidth="1"/>
    <col min="8460" max="8460" width="17.42578125" style="75" customWidth="1"/>
    <col min="8461" max="8461" width="14.7109375" style="75" customWidth="1"/>
    <col min="8462" max="8704" width="11.42578125" style="75"/>
    <col min="8705" max="8705" width="3.28515625" style="75" customWidth="1"/>
    <col min="8706" max="8706" width="3.140625" style="75" customWidth="1"/>
    <col min="8707" max="8707" width="3.42578125" style="75" customWidth="1"/>
    <col min="8708" max="8708" width="3.5703125" style="75" customWidth="1"/>
    <col min="8709" max="8711" width="5.140625" style="75" customWidth="1"/>
    <col min="8712" max="8712" width="21.5703125" style="75" customWidth="1"/>
    <col min="8713" max="8713" width="8.5703125" style="75" customWidth="1"/>
    <col min="8714" max="8714" width="36.140625" style="75" customWidth="1"/>
    <col min="8715" max="8715" width="14.5703125" style="75" customWidth="1"/>
    <col min="8716" max="8716" width="17.42578125" style="75" customWidth="1"/>
    <col min="8717" max="8717" width="14.7109375" style="75" customWidth="1"/>
    <col min="8718" max="8960" width="11.42578125" style="75"/>
    <col min="8961" max="8961" width="3.28515625" style="75" customWidth="1"/>
    <col min="8962" max="8962" width="3.140625" style="75" customWidth="1"/>
    <col min="8963" max="8963" width="3.42578125" style="75" customWidth="1"/>
    <col min="8964" max="8964" width="3.5703125" style="75" customWidth="1"/>
    <col min="8965" max="8967" width="5.140625" style="75" customWidth="1"/>
    <col min="8968" max="8968" width="21.5703125" style="75" customWidth="1"/>
    <col min="8969" max="8969" width="8.5703125" style="75" customWidth="1"/>
    <col min="8970" max="8970" width="36.140625" style="75" customWidth="1"/>
    <col min="8971" max="8971" width="14.5703125" style="75" customWidth="1"/>
    <col min="8972" max="8972" width="17.42578125" style="75" customWidth="1"/>
    <col min="8973" max="8973" width="14.7109375" style="75" customWidth="1"/>
    <col min="8974" max="9216" width="11.42578125" style="75"/>
    <col min="9217" max="9217" width="3.28515625" style="75" customWidth="1"/>
    <col min="9218" max="9218" width="3.140625" style="75" customWidth="1"/>
    <col min="9219" max="9219" width="3.42578125" style="75" customWidth="1"/>
    <col min="9220" max="9220" width="3.5703125" style="75" customWidth="1"/>
    <col min="9221" max="9223" width="5.140625" style="75" customWidth="1"/>
    <col min="9224" max="9224" width="21.5703125" style="75" customWidth="1"/>
    <col min="9225" max="9225" width="8.5703125" style="75" customWidth="1"/>
    <col min="9226" max="9226" width="36.140625" style="75" customWidth="1"/>
    <col min="9227" max="9227" width="14.5703125" style="75" customWidth="1"/>
    <col min="9228" max="9228" width="17.42578125" style="75" customWidth="1"/>
    <col min="9229" max="9229" width="14.7109375" style="75" customWidth="1"/>
    <col min="9230" max="9472" width="11.42578125" style="75"/>
    <col min="9473" max="9473" width="3.28515625" style="75" customWidth="1"/>
    <col min="9474" max="9474" width="3.140625" style="75" customWidth="1"/>
    <col min="9475" max="9475" width="3.42578125" style="75" customWidth="1"/>
    <col min="9476" max="9476" width="3.5703125" style="75" customWidth="1"/>
    <col min="9477" max="9479" width="5.140625" style="75" customWidth="1"/>
    <col min="9480" max="9480" width="21.5703125" style="75" customWidth="1"/>
    <col min="9481" max="9481" width="8.5703125" style="75" customWidth="1"/>
    <col min="9482" max="9482" width="36.140625" style="75" customWidth="1"/>
    <col min="9483" max="9483" width="14.5703125" style="75" customWidth="1"/>
    <col min="9484" max="9484" width="17.42578125" style="75" customWidth="1"/>
    <col min="9485" max="9485" width="14.7109375" style="75" customWidth="1"/>
    <col min="9486" max="9728" width="11.42578125" style="75"/>
    <col min="9729" max="9729" width="3.28515625" style="75" customWidth="1"/>
    <col min="9730" max="9730" width="3.140625" style="75" customWidth="1"/>
    <col min="9731" max="9731" width="3.42578125" style="75" customWidth="1"/>
    <col min="9732" max="9732" width="3.5703125" style="75" customWidth="1"/>
    <col min="9733" max="9735" width="5.140625" style="75" customWidth="1"/>
    <col min="9736" max="9736" width="21.5703125" style="75" customWidth="1"/>
    <col min="9737" max="9737" width="8.5703125" style="75" customWidth="1"/>
    <col min="9738" max="9738" width="36.140625" style="75" customWidth="1"/>
    <col min="9739" max="9739" width="14.5703125" style="75" customWidth="1"/>
    <col min="9740" max="9740" width="17.42578125" style="75" customWidth="1"/>
    <col min="9741" max="9741" width="14.7109375" style="75" customWidth="1"/>
    <col min="9742" max="9984" width="11.42578125" style="75"/>
    <col min="9985" max="9985" width="3.28515625" style="75" customWidth="1"/>
    <col min="9986" max="9986" width="3.140625" style="75" customWidth="1"/>
    <col min="9987" max="9987" width="3.42578125" style="75" customWidth="1"/>
    <col min="9988" max="9988" width="3.5703125" style="75" customWidth="1"/>
    <col min="9989" max="9991" width="5.140625" style="75" customWidth="1"/>
    <col min="9992" max="9992" width="21.5703125" style="75" customWidth="1"/>
    <col min="9993" max="9993" width="8.5703125" style="75" customWidth="1"/>
    <col min="9994" max="9994" width="36.140625" style="75" customWidth="1"/>
    <col min="9995" max="9995" width="14.5703125" style="75" customWidth="1"/>
    <col min="9996" max="9996" width="17.42578125" style="75" customWidth="1"/>
    <col min="9997" max="9997" width="14.7109375" style="75" customWidth="1"/>
    <col min="9998" max="10240" width="11.42578125" style="75"/>
    <col min="10241" max="10241" width="3.28515625" style="75" customWidth="1"/>
    <col min="10242" max="10242" width="3.140625" style="75" customWidth="1"/>
    <col min="10243" max="10243" width="3.42578125" style="75" customWidth="1"/>
    <col min="10244" max="10244" width="3.5703125" style="75" customWidth="1"/>
    <col min="10245" max="10247" width="5.140625" style="75" customWidth="1"/>
    <col min="10248" max="10248" width="21.5703125" style="75" customWidth="1"/>
    <col min="10249" max="10249" width="8.5703125" style="75" customWidth="1"/>
    <col min="10250" max="10250" width="36.140625" style="75" customWidth="1"/>
    <col min="10251" max="10251" width="14.5703125" style="75" customWidth="1"/>
    <col min="10252" max="10252" width="17.42578125" style="75" customWidth="1"/>
    <col min="10253" max="10253" width="14.7109375" style="75" customWidth="1"/>
    <col min="10254" max="10496" width="11.42578125" style="75"/>
    <col min="10497" max="10497" width="3.28515625" style="75" customWidth="1"/>
    <col min="10498" max="10498" width="3.140625" style="75" customWidth="1"/>
    <col min="10499" max="10499" width="3.42578125" style="75" customWidth="1"/>
    <col min="10500" max="10500" width="3.5703125" style="75" customWidth="1"/>
    <col min="10501" max="10503" width="5.140625" style="75" customWidth="1"/>
    <col min="10504" max="10504" width="21.5703125" style="75" customWidth="1"/>
    <col min="10505" max="10505" width="8.5703125" style="75" customWidth="1"/>
    <col min="10506" max="10506" width="36.140625" style="75" customWidth="1"/>
    <col min="10507" max="10507" width="14.5703125" style="75" customWidth="1"/>
    <col min="10508" max="10508" width="17.42578125" style="75" customWidth="1"/>
    <col min="10509" max="10509" width="14.7109375" style="75" customWidth="1"/>
    <col min="10510" max="10752" width="11.42578125" style="75"/>
    <col min="10753" max="10753" width="3.28515625" style="75" customWidth="1"/>
    <col min="10754" max="10754" width="3.140625" style="75" customWidth="1"/>
    <col min="10755" max="10755" width="3.42578125" style="75" customWidth="1"/>
    <col min="10756" max="10756" width="3.5703125" style="75" customWidth="1"/>
    <col min="10757" max="10759" width="5.140625" style="75" customWidth="1"/>
    <col min="10760" max="10760" width="21.5703125" style="75" customWidth="1"/>
    <col min="10761" max="10761" width="8.5703125" style="75" customWidth="1"/>
    <col min="10762" max="10762" width="36.140625" style="75" customWidth="1"/>
    <col min="10763" max="10763" width="14.5703125" style="75" customWidth="1"/>
    <col min="10764" max="10764" width="17.42578125" style="75" customWidth="1"/>
    <col min="10765" max="10765" width="14.7109375" style="75" customWidth="1"/>
    <col min="10766" max="11008" width="11.42578125" style="75"/>
    <col min="11009" max="11009" width="3.28515625" style="75" customWidth="1"/>
    <col min="11010" max="11010" width="3.140625" style="75" customWidth="1"/>
    <col min="11011" max="11011" width="3.42578125" style="75" customWidth="1"/>
    <col min="11012" max="11012" width="3.5703125" style="75" customWidth="1"/>
    <col min="11013" max="11015" width="5.140625" style="75" customWidth="1"/>
    <col min="11016" max="11016" width="21.5703125" style="75" customWidth="1"/>
    <col min="11017" max="11017" width="8.5703125" style="75" customWidth="1"/>
    <col min="11018" max="11018" width="36.140625" style="75" customWidth="1"/>
    <col min="11019" max="11019" width="14.5703125" style="75" customWidth="1"/>
    <col min="11020" max="11020" width="17.42578125" style="75" customWidth="1"/>
    <col min="11021" max="11021" width="14.7109375" style="75" customWidth="1"/>
    <col min="11022" max="11264" width="11.42578125" style="75"/>
    <col min="11265" max="11265" width="3.28515625" style="75" customWidth="1"/>
    <col min="11266" max="11266" width="3.140625" style="75" customWidth="1"/>
    <col min="11267" max="11267" width="3.42578125" style="75" customWidth="1"/>
    <col min="11268" max="11268" width="3.5703125" style="75" customWidth="1"/>
    <col min="11269" max="11271" width="5.140625" style="75" customWidth="1"/>
    <col min="11272" max="11272" width="21.5703125" style="75" customWidth="1"/>
    <col min="11273" max="11273" width="8.5703125" style="75" customWidth="1"/>
    <col min="11274" max="11274" width="36.140625" style="75" customWidth="1"/>
    <col min="11275" max="11275" width="14.5703125" style="75" customWidth="1"/>
    <col min="11276" max="11276" width="17.42578125" style="75" customWidth="1"/>
    <col min="11277" max="11277" width="14.7109375" style="75" customWidth="1"/>
    <col min="11278" max="11520" width="11.42578125" style="75"/>
    <col min="11521" max="11521" width="3.28515625" style="75" customWidth="1"/>
    <col min="11522" max="11522" width="3.140625" style="75" customWidth="1"/>
    <col min="11523" max="11523" width="3.42578125" style="75" customWidth="1"/>
    <col min="11524" max="11524" width="3.5703125" style="75" customWidth="1"/>
    <col min="11525" max="11527" width="5.140625" style="75" customWidth="1"/>
    <col min="11528" max="11528" width="21.5703125" style="75" customWidth="1"/>
    <col min="11529" max="11529" width="8.5703125" style="75" customWidth="1"/>
    <col min="11530" max="11530" width="36.140625" style="75" customWidth="1"/>
    <col min="11531" max="11531" width="14.5703125" style="75" customWidth="1"/>
    <col min="11532" max="11532" width="17.42578125" style="75" customWidth="1"/>
    <col min="11533" max="11533" width="14.7109375" style="75" customWidth="1"/>
    <col min="11534" max="11776" width="11.42578125" style="75"/>
    <col min="11777" max="11777" width="3.28515625" style="75" customWidth="1"/>
    <col min="11778" max="11778" width="3.140625" style="75" customWidth="1"/>
    <col min="11779" max="11779" width="3.42578125" style="75" customWidth="1"/>
    <col min="11780" max="11780" width="3.5703125" style="75" customWidth="1"/>
    <col min="11781" max="11783" width="5.140625" style="75" customWidth="1"/>
    <col min="11784" max="11784" width="21.5703125" style="75" customWidth="1"/>
    <col min="11785" max="11785" width="8.5703125" style="75" customWidth="1"/>
    <col min="11786" max="11786" width="36.140625" style="75" customWidth="1"/>
    <col min="11787" max="11787" width="14.5703125" style="75" customWidth="1"/>
    <col min="11788" max="11788" width="17.42578125" style="75" customWidth="1"/>
    <col min="11789" max="11789" width="14.7109375" style="75" customWidth="1"/>
    <col min="11790" max="12032" width="11.42578125" style="75"/>
    <col min="12033" max="12033" width="3.28515625" style="75" customWidth="1"/>
    <col min="12034" max="12034" width="3.140625" style="75" customWidth="1"/>
    <col min="12035" max="12035" width="3.42578125" style="75" customWidth="1"/>
    <col min="12036" max="12036" width="3.5703125" style="75" customWidth="1"/>
    <col min="12037" max="12039" width="5.140625" style="75" customWidth="1"/>
    <col min="12040" max="12040" width="21.5703125" style="75" customWidth="1"/>
    <col min="12041" max="12041" width="8.5703125" style="75" customWidth="1"/>
    <col min="12042" max="12042" width="36.140625" style="75" customWidth="1"/>
    <col min="12043" max="12043" width="14.5703125" style="75" customWidth="1"/>
    <col min="12044" max="12044" width="17.42578125" style="75" customWidth="1"/>
    <col min="12045" max="12045" width="14.7109375" style="75" customWidth="1"/>
    <col min="12046" max="12288" width="11.42578125" style="75"/>
    <col min="12289" max="12289" width="3.28515625" style="75" customWidth="1"/>
    <col min="12290" max="12290" width="3.140625" style="75" customWidth="1"/>
    <col min="12291" max="12291" width="3.42578125" style="75" customWidth="1"/>
    <col min="12292" max="12292" width="3.5703125" style="75" customWidth="1"/>
    <col min="12293" max="12295" width="5.140625" style="75" customWidth="1"/>
    <col min="12296" max="12296" width="21.5703125" style="75" customWidth="1"/>
    <col min="12297" max="12297" width="8.5703125" style="75" customWidth="1"/>
    <col min="12298" max="12298" width="36.140625" style="75" customWidth="1"/>
    <col min="12299" max="12299" width="14.5703125" style="75" customWidth="1"/>
    <col min="12300" max="12300" width="17.42578125" style="75" customWidth="1"/>
    <col min="12301" max="12301" width="14.7109375" style="75" customWidth="1"/>
    <col min="12302" max="12544" width="11.42578125" style="75"/>
    <col min="12545" max="12545" width="3.28515625" style="75" customWidth="1"/>
    <col min="12546" max="12546" width="3.140625" style="75" customWidth="1"/>
    <col min="12547" max="12547" width="3.42578125" style="75" customWidth="1"/>
    <col min="12548" max="12548" width="3.5703125" style="75" customWidth="1"/>
    <col min="12549" max="12551" width="5.140625" style="75" customWidth="1"/>
    <col min="12552" max="12552" width="21.5703125" style="75" customWidth="1"/>
    <col min="12553" max="12553" width="8.5703125" style="75" customWidth="1"/>
    <col min="12554" max="12554" width="36.140625" style="75" customWidth="1"/>
    <col min="12555" max="12555" width="14.5703125" style="75" customWidth="1"/>
    <col min="12556" max="12556" width="17.42578125" style="75" customWidth="1"/>
    <col min="12557" max="12557" width="14.7109375" style="75" customWidth="1"/>
    <col min="12558" max="12800" width="11.42578125" style="75"/>
    <col min="12801" max="12801" width="3.28515625" style="75" customWidth="1"/>
    <col min="12802" max="12802" width="3.140625" style="75" customWidth="1"/>
    <col min="12803" max="12803" width="3.42578125" style="75" customWidth="1"/>
    <col min="12804" max="12804" width="3.5703125" style="75" customWidth="1"/>
    <col min="12805" max="12807" width="5.140625" style="75" customWidth="1"/>
    <col min="12808" max="12808" width="21.5703125" style="75" customWidth="1"/>
    <col min="12809" max="12809" width="8.5703125" style="75" customWidth="1"/>
    <col min="12810" max="12810" width="36.140625" style="75" customWidth="1"/>
    <col min="12811" max="12811" width="14.5703125" style="75" customWidth="1"/>
    <col min="12812" max="12812" width="17.42578125" style="75" customWidth="1"/>
    <col min="12813" max="12813" width="14.7109375" style="75" customWidth="1"/>
    <col min="12814" max="13056" width="11.42578125" style="75"/>
    <col min="13057" max="13057" width="3.28515625" style="75" customWidth="1"/>
    <col min="13058" max="13058" width="3.140625" style="75" customWidth="1"/>
    <col min="13059" max="13059" width="3.42578125" style="75" customWidth="1"/>
    <col min="13060" max="13060" width="3.5703125" style="75" customWidth="1"/>
    <col min="13061" max="13063" width="5.140625" style="75" customWidth="1"/>
    <col min="13064" max="13064" width="21.5703125" style="75" customWidth="1"/>
    <col min="13065" max="13065" width="8.5703125" style="75" customWidth="1"/>
    <col min="13066" max="13066" width="36.140625" style="75" customWidth="1"/>
    <col min="13067" max="13067" width="14.5703125" style="75" customWidth="1"/>
    <col min="13068" max="13068" width="17.42578125" style="75" customWidth="1"/>
    <col min="13069" max="13069" width="14.7109375" style="75" customWidth="1"/>
    <col min="13070" max="13312" width="11.42578125" style="75"/>
    <col min="13313" max="13313" width="3.28515625" style="75" customWidth="1"/>
    <col min="13314" max="13314" width="3.140625" style="75" customWidth="1"/>
    <col min="13315" max="13315" width="3.42578125" style="75" customWidth="1"/>
    <col min="13316" max="13316" width="3.5703125" style="75" customWidth="1"/>
    <col min="13317" max="13319" width="5.140625" style="75" customWidth="1"/>
    <col min="13320" max="13320" width="21.5703125" style="75" customWidth="1"/>
    <col min="13321" max="13321" width="8.5703125" style="75" customWidth="1"/>
    <col min="13322" max="13322" width="36.140625" style="75" customWidth="1"/>
    <col min="13323" max="13323" width="14.5703125" style="75" customWidth="1"/>
    <col min="13324" max="13324" width="17.42578125" style="75" customWidth="1"/>
    <col min="13325" max="13325" width="14.7109375" style="75" customWidth="1"/>
    <col min="13326" max="13568" width="11.42578125" style="75"/>
    <col min="13569" max="13569" width="3.28515625" style="75" customWidth="1"/>
    <col min="13570" max="13570" width="3.140625" style="75" customWidth="1"/>
    <col min="13571" max="13571" width="3.42578125" style="75" customWidth="1"/>
    <col min="13572" max="13572" width="3.5703125" style="75" customWidth="1"/>
    <col min="13573" max="13575" width="5.140625" style="75" customWidth="1"/>
    <col min="13576" max="13576" width="21.5703125" style="75" customWidth="1"/>
    <col min="13577" max="13577" width="8.5703125" style="75" customWidth="1"/>
    <col min="13578" max="13578" width="36.140625" style="75" customWidth="1"/>
    <col min="13579" max="13579" width="14.5703125" style="75" customWidth="1"/>
    <col min="13580" max="13580" width="17.42578125" style="75" customWidth="1"/>
    <col min="13581" max="13581" width="14.7109375" style="75" customWidth="1"/>
    <col min="13582" max="13824" width="11.42578125" style="75"/>
    <col min="13825" max="13825" width="3.28515625" style="75" customWidth="1"/>
    <col min="13826" max="13826" width="3.140625" style="75" customWidth="1"/>
    <col min="13827" max="13827" width="3.42578125" style="75" customWidth="1"/>
    <col min="13828" max="13828" width="3.5703125" style="75" customWidth="1"/>
    <col min="13829" max="13831" width="5.140625" style="75" customWidth="1"/>
    <col min="13832" max="13832" width="21.5703125" style="75" customWidth="1"/>
    <col min="13833" max="13833" width="8.5703125" style="75" customWidth="1"/>
    <col min="13834" max="13834" width="36.140625" style="75" customWidth="1"/>
    <col min="13835" max="13835" width="14.5703125" style="75" customWidth="1"/>
    <col min="13836" max="13836" width="17.42578125" style="75" customWidth="1"/>
    <col min="13837" max="13837" width="14.7109375" style="75" customWidth="1"/>
    <col min="13838" max="14080" width="11.42578125" style="75"/>
    <col min="14081" max="14081" width="3.28515625" style="75" customWidth="1"/>
    <col min="14082" max="14082" width="3.140625" style="75" customWidth="1"/>
    <col min="14083" max="14083" width="3.42578125" style="75" customWidth="1"/>
    <col min="14084" max="14084" width="3.5703125" style="75" customWidth="1"/>
    <col min="14085" max="14087" width="5.140625" style="75" customWidth="1"/>
    <col min="14088" max="14088" width="21.5703125" style="75" customWidth="1"/>
    <col min="14089" max="14089" width="8.5703125" style="75" customWidth="1"/>
    <col min="14090" max="14090" width="36.140625" style="75" customWidth="1"/>
    <col min="14091" max="14091" width="14.5703125" style="75" customWidth="1"/>
    <col min="14092" max="14092" width="17.42578125" style="75" customWidth="1"/>
    <col min="14093" max="14093" width="14.7109375" style="75" customWidth="1"/>
    <col min="14094" max="14336" width="11.42578125" style="75"/>
    <col min="14337" max="14337" width="3.28515625" style="75" customWidth="1"/>
    <col min="14338" max="14338" width="3.140625" style="75" customWidth="1"/>
    <col min="14339" max="14339" width="3.42578125" style="75" customWidth="1"/>
    <col min="14340" max="14340" width="3.5703125" style="75" customWidth="1"/>
    <col min="14341" max="14343" width="5.140625" style="75" customWidth="1"/>
    <col min="14344" max="14344" width="21.5703125" style="75" customWidth="1"/>
    <col min="14345" max="14345" width="8.5703125" style="75" customWidth="1"/>
    <col min="14346" max="14346" width="36.140625" style="75" customWidth="1"/>
    <col min="14347" max="14347" width="14.5703125" style="75" customWidth="1"/>
    <col min="14348" max="14348" width="17.42578125" style="75" customWidth="1"/>
    <col min="14349" max="14349" width="14.7109375" style="75" customWidth="1"/>
    <col min="14350" max="14592" width="11.42578125" style="75"/>
    <col min="14593" max="14593" width="3.28515625" style="75" customWidth="1"/>
    <col min="14594" max="14594" width="3.140625" style="75" customWidth="1"/>
    <col min="14595" max="14595" width="3.42578125" style="75" customWidth="1"/>
    <col min="14596" max="14596" width="3.5703125" style="75" customWidth="1"/>
    <col min="14597" max="14599" width="5.140625" style="75" customWidth="1"/>
    <col min="14600" max="14600" width="21.5703125" style="75" customWidth="1"/>
    <col min="14601" max="14601" width="8.5703125" style="75" customWidth="1"/>
    <col min="14602" max="14602" width="36.140625" style="75" customWidth="1"/>
    <col min="14603" max="14603" width="14.5703125" style="75" customWidth="1"/>
    <col min="14604" max="14604" width="17.42578125" style="75" customWidth="1"/>
    <col min="14605" max="14605" width="14.7109375" style="75" customWidth="1"/>
    <col min="14606" max="14848" width="11.42578125" style="75"/>
    <col min="14849" max="14849" width="3.28515625" style="75" customWidth="1"/>
    <col min="14850" max="14850" width="3.140625" style="75" customWidth="1"/>
    <col min="14851" max="14851" width="3.42578125" style="75" customWidth="1"/>
    <col min="14852" max="14852" width="3.5703125" style="75" customWidth="1"/>
    <col min="14853" max="14855" width="5.140625" style="75" customWidth="1"/>
    <col min="14856" max="14856" width="21.5703125" style="75" customWidth="1"/>
    <col min="14857" max="14857" width="8.5703125" style="75" customWidth="1"/>
    <col min="14858" max="14858" width="36.140625" style="75" customWidth="1"/>
    <col min="14859" max="14859" width="14.5703125" style="75" customWidth="1"/>
    <col min="14860" max="14860" width="17.42578125" style="75" customWidth="1"/>
    <col min="14861" max="14861" width="14.7109375" style="75" customWidth="1"/>
    <col min="14862" max="15104" width="11.42578125" style="75"/>
    <col min="15105" max="15105" width="3.28515625" style="75" customWidth="1"/>
    <col min="15106" max="15106" width="3.140625" style="75" customWidth="1"/>
    <col min="15107" max="15107" width="3.42578125" style="75" customWidth="1"/>
    <col min="15108" max="15108" width="3.5703125" style="75" customWidth="1"/>
    <col min="15109" max="15111" width="5.140625" style="75" customWidth="1"/>
    <col min="15112" max="15112" width="21.5703125" style="75" customWidth="1"/>
    <col min="15113" max="15113" width="8.5703125" style="75" customWidth="1"/>
    <col min="15114" max="15114" width="36.140625" style="75" customWidth="1"/>
    <col min="15115" max="15115" width="14.5703125" style="75" customWidth="1"/>
    <col min="15116" max="15116" width="17.42578125" style="75" customWidth="1"/>
    <col min="15117" max="15117" width="14.7109375" style="75" customWidth="1"/>
    <col min="15118" max="15360" width="11.42578125" style="75"/>
    <col min="15361" max="15361" width="3.28515625" style="75" customWidth="1"/>
    <col min="15362" max="15362" width="3.140625" style="75" customWidth="1"/>
    <col min="15363" max="15363" width="3.42578125" style="75" customWidth="1"/>
    <col min="15364" max="15364" width="3.5703125" style="75" customWidth="1"/>
    <col min="15365" max="15367" width="5.140625" style="75" customWidth="1"/>
    <col min="15368" max="15368" width="21.5703125" style="75" customWidth="1"/>
    <col min="15369" max="15369" width="8.5703125" style="75" customWidth="1"/>
    <col min="15370" max="15370" width="36.140625" style="75" customWidth="1"/>
    <col min="15371" max="15371" width="14.5703125" style="75" customWidth="1"/>
    <col min="15372" max="15372" width="17.42578125" style="75" customWidth="1"/>
    <col min="15373" max="15373" width="14.7109375" style="75" customWidth="1"/>
    <col min="15374" max="15616" width="11.42578125" style="75"/>
    <col min="15617" max="15617" width="3.28515625" style="75" customWidth="1"/>
    <col min="15618" max="15618" width="3.140625" style="75" customWidth="1"/>
    <col min="15619" max="15619" width="3.42578125" style="75" customWidth="1"/>
    <col min="15620" max="15620" width="3.5703125" style="75" customWidth="1"/>
    <col min="15621" max="15623" width="5.140625" style="75" customWidth="1"/>
    <col min="15624" max="15624" width="21.5703125" style="75" customWidth="1"/>
    <col min="15625" max="15625" width="8.5703125" style="75" customWidth="1"/>
    <col min="15626" max="15626" width="36.140625" style="75" customWidth="1"/>
    <col min="15627" max="15627" width="14.5703125" style="75" customWidth="1"/>
    <col min="15628" max="15628" width="17.42578125" style="75" customWidth="1"/>
    <col min="15629" max="15629" width="14.7109375" style="75" customWidth="1"/>
    <col min="15630" max="15872" width="11.42578125" style="75"/>
    <col min="15873" max="15873" width="3.28515625" style="75" customWidth="1"/>
    <col min="15874" max="15874" width="3.140625" style="75" customWidth="1"/>
    <col min="15875" max="15875" width="3.42578125" style="75" customWidth="1"/>
    <col min="15876" max="15876" width="3.5703125" style="75" customWidth="1"/>
    <col min="15877" max="15879" width="5.140625" style="75" customWidth="1"/>
    <col min="15880" max="15880" width="21.5703125" style="75" customWidth="1"/>
    <col min="15881" max="15881" width="8.5703125" style="75" customWidth="1"/>
    <col min="15882" max="15882" width="36.140625" style="75" customWidth="1"/>
    <col min="15883" max="15883" width="14.5703125" style="75" customWidth="1"/>
    <col min="15884" max="15884" width="17.42578125" style="75" customWidth="1"/>
    <col min="15885" max="15885" width="14.7109375" style="75" customWidth="1"/>
    <col min="15886" max="16128" width="11.42578125" style="75"/>
    <col min="16129" max="16129" width="3.28515625" style="75" customWidth="1"/>
    <col min="16130" max="16130" width="3.140625" style="75" customWidth="1"/>
    <col min="16131" max="16131" width="3.42578125" style="75" customWidth="1"/>
    <col min="16132" max="16132" width="3.5703125" style="75" customWidth="1"/>
    <col min="16133" max="16135" width="5.140625" style="75" customWidth="1"/>
    <col min="16136" max="16136" width="21.5703125" style="75" customWidth="1"/>
    <col min="16137" max="16137" width="8.5703125" style="75" customWidth="1"/>
    <col min="16138" max="16138" width="36.140625" style="75" customWidth="1"/>
    <col min="16139" max="16139" width="14.5703125" style="75" customWidth="1"/>
    <col min="16140" max="16140" width="17.42578125" style="75" customWidth="1"/>
    <col min="16141" max="16141" width="14.7109375" style="75" customWidth="1"/>
    <col min="16142" max="16384" width="11.42578125" style="75"/>
  </cols>
  <sheetData>
    <row r="2" spans="1:14" s="147" customFormat="1" ht="19.5" x14ac:dyDescent="0.3">
      <c r="A2" s="146"/>
      <c r="B2" s="549" t="s">
        <v>238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</row>
    <row r="3" spans="1:14" s="148" customFormat="1" ht="15.75" x14ac:dyDescent="0.25">
      <c r="B3" s="149"/>
      <c r="C3" s="150"/>
      <c r="D3" s="150"/>
      <c r="E3" s="150"/>
      <c r="F3" s="150"/>
      <c r="G3" s="150"/>
      <c r="H3" s="150"/>
      <c r="I3" s="151"/>
      <c r="J3" s="151"/>
      <c r="K3" s="151"/>
      <c r="L3" s="151"/>
      <c r="M3" s="151"/>
    </row>
    <row r="4" spans="1:14" s="76" customFormat="1" ht="15.75" x14ac:dyDescent="0.25">
      <c r="B4" s="548" t="s">
        <v>53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</row>
    <row r="5" spans="1:14" s="76" customFormat="1" ht="15.75" x14ac:dyDescent="0.25">
      <c r="B5" s="546" t="s">
        <v>82</v>
      </c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</row>
    <row r="6" spans="1:14" s="76" customFormat="1" ht="15.75" x14ac:dyDescent="0.25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</row>
    <row r="7" spans="1:14" s="76" customFormat="1" ht="15.75" x14ac:dyDescent="0.25">
      <c r="B7" s="547" t="s">
        <v>284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</row>
    <row r="8" spans="1:14" s="76" customFormat="1" ht="15.75" x14ac:dyDescent="0.25">
      <c r="B8" s="555" t="s">
        <v>127</v>
      </c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</row>
    <row r="9" spans="1:14" s="153" customFormat="1" ht="15.75" x14ac:dyDescent="0.25"/>
    <row r="10" spans="1:14" s="78" customFormat="1" ht="16.5" x14ac:dyDescent="0.3">
      <c r="B10" s="79" t="s">
        <v>2</v>
      </c>
    </row>
    <row r="11" spans="1:14" ht="17.25" thickBot="1" x14ac:dyDescent="0.35">
      <c r="A11" s="77"/>
      <c r="B11" s="79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4" ht="13.5" thickTop="1" x14ac:dyDescent="0.2">
      <c r="B12" s="564" t="s">
        <v>56</v>
      </c>
      <c r="C12" s="565"/>
      <c r="D12" s="565"/>
      <c r="E12" s="565"/>
      <c r="F12" s="565"/>
      <c r="G12" s="565"/>
      <c r="H12" s="565"/>
      <c r="I12" s="445"/>
      <c r="J12" s="445"/>
      <c r="K12" s="577" t="s">
        <v>163</v>
      </c>
      <c r="L12" s="622"/>
      <c r="M12" s="578"/>
      <c r="N12" s="624" t="s">
        <v>9</v>
      </c>
    </row>
    <row r="13" spans="1:14" ht="13.5" thickBot="1" x14ac:dyDescent="0.25">
      <c r="B13" s="446"/>
      <c r="C13" s="447" t="s">
        <v>57</v>
      </c>
      <c r="D13" s="447"/>
      <c r="E13" s="447"/>
      <c r="F13" s="447"/>
      <c r="G13" s="447"/>
      <c r="H13" s="448"/>
      <c r="I13" s="447"/>
      <c r="J13" s="447"/>
      <c r="K13" s="579"/>
      <c r="L13" s="623"/>
      <c r="M13" s="580"/>
      <c r="N13" s="625"/>
    </row>
    <row r="14" spans="1:14" ht="13.5" thickTop="1" x14ac:dyDescent="0.2">
      <c r="B14" s="449"/>
      <c r="C14" s="450"/>
      <c r="D14" s="451" t="s">
        <v>58</v>
      </c>
      <c r="E14" s="451"/>
      <c r="F14" s="451"/>
      <c r="G14" s="451"/>
      <c r="H14" s="452"/>
      <c r="I14" s="452"/>
      <c r="J14" s="452"/>
      <c r="K14" s="582" t="s">
        <v>164</v>
      </c>
      <c r="L14" s="582" t="s">
        <v>44</v>
      </c>
      <c r="M14" s="582" t="s">
        <v>285</v>
      </c>
      <c r="N14" s="625"/>
    </row>
    <row r="15" spans="1:14" x14ac:dyDescent="0.2">
      <c r="B15" s="449"/>
      <c r="C15" s="450"/>
      <c r="D15" s="451"/>
      <c r="E15" s="451" t="s">
        <v>59</v>
      </c>
      <c r="F15" s="451"/>
      <c r="G15" s="451"/>
      <c r="H15" s="451"/>
      <c r="I15" s="452"/>
      <c r="J15" s="452"/>
      <c r="K15" s="583"/>
      <c r="L15" s="583"/>
      <c r="M15" s="583"/>
      <c r="N15" s="625"/>
    </row>
    <row r="16" spans="1:14" x14ac:dyDescent="0.2">
      <c r="B16" s="449"/>
      <c r="C16" s="450"/>
      <c r="D16" s="451"/>
      <c r="E16" s="451"/>
      <c r="F16" s="451" t="s">
        <v>60</v>
      </c>
      <c r="G16" s="451"/>
      <c r="H16" s="451"/>
      <c r="I16" s="451"/>
      <c r="J16" s="452"/>
      <c r="K16" s="583"/>
      <c r="L16" s="583"/>
      <c r="M16" s="583"/>
      <c r="N16" s="625"/>
    </row>
    <row r="17" spans="2:14" ht="13.5" thickBot="1" x14ac:dyDescent="0.25">
      <c r="B17" s="449"/>
      <c r="C17" s="450"/>
      <c r="D17" s="451"/>
      <c r="E17" s="451"/>
      <c r="F17" s="451" t="s">
        <v>61</v>
      </c>
      <c r="G17" s="451"/>
      <c r="H17" s="451"/>
      <c r="I17" s="451"/>
      <c r="J17" s="452"/>
      <c r="K17" s="584"/>
      <c r="L17" s="584"/>
      <c r="M17" s="584"/>
      <c r="N17" s="626"/>
    </row>
    <row r="18" spans="2:14" ht="13.5" thickTop="1" x14ac:dyDescent="0.2">
      <c r="B18" s="80"/>
      <c r="C18" s="81"/>
      <c r="D18" s="81"/>
      <c r="E18" s="82"/>
      <c r="F18" s="82"/>
      <c r="G18" s="82"/>
      <c r="H18" s="82"/>
      <c r="I18" s="82"/>
      <c r="J18" s="82"/>
      <c r="K18" s="321"/>
      <c r="L18" s="82"/>
      <c r="M18" s="184"/>
      <c r="N18" s="184"/>
    </row>
    <row r="19" spans="2:14" x14ac:dyDescent="0.2">
      <c r="B19" s="84">
        <v>1</v>
      </c>
      <c r="C19" s="85"/>
      <c r="D19" s="85"/>
      <c r="E19" s="86"/>
      <c r="F19" s="86"/>
      <c r="G19" s="86"/>
      <c r="H19" s="86" t="s">
        <v>79</v>
      </c>
      <c r="I19" s="86"/>
      <c r="J19" s="86"/>
      <c r="K19" s="322"/>
      <c r="L19" s="86"/>
      <c r="M19" s="185"/>
      <c r="N19" s="185"/>
    </row>
    <row r="20" spans="2:14" x14ac:dyDescent="0.2">
      <c r="B20" s="168" t="s">
        <v>25</v>
      </c>
      <c r="C20" s="65">
        <v>3</v>
      </c>
      <c r="D20" s="65"/>
      <c r="E20" s="66"/>
      <c r="F20" s="66"/>
      <c r="G20" s="66"/>
      <c r="H20" s="66" t="s">
        <v>62</v>
      </c>
      <c r="I20" s="66"/>
      <c r="J20" s="66"/>
      <c r="K20" s="323"/>
      <c r="L20" s="66"/>
      <c r="M20" s="186"/>
      <c r="N20" s="186"/>
    </row>
    <row r="21" spans="2:14" x14ac:dyDescent="0.2">
      <c r="B21" s="64" t="s">
        <v>17</v>
      </c>
      <c r="C21" s="166" t="s">
        <v>18</v>
      </c>
      <c r="D21" s="166">
        <v>3</v>
      </c>
      <c r="E21" s="66"/>
      <c r="F21" s="66"/>
      <c r="G21" s="66"/>
      <c r="H21" s="66" t="s">
        <v>63</v>
      </c>
      <c r="I21" s="66"/>
      <c r="J21" s="66"/>
      <c r="K21" s="323"/>
      <c r="L21" s="66"/>
      <c r="M21" s="186"/>
      <c r="N21" s="186"/>
    </row>
    <row r="22" spans="2:14" x14ac:dyDescent="0.2">
      <c r="B22" s="64" t="s">
        <v>17</v>
      </c>
      <c r="C22" s="166" t="s">
        <v>18</v>
      </c>
      <c r="D22" s="166">
        <v>3</v>
      </c>
      <c r="E22" s="166">
        <v>9</v>
      </c>
      <c r="F22" s="166"/>
      <c r="G22" s="166"/>
      <c r="H22" s="66" t="s">
        <v>64</v>
      </c>
      <c r="I22" s="66"/>
      <c r="J22" s="66"/>
      <c r="K22" s="323"/>
      <c r="L22" s="66"/>
      <c r="M22" s="186"/>
      <c r="N22" s="186"/>
    </row>
    <row r="23" spans="2:14" x14ac:dyDescent="0.2">
      <c r="B23" s="64" t="s">
        <v>17</v>
      </c>
      <c r="C23" s="166" t="s">
        <v>18</v>
      </c>
      <c r="D23" s="166">
        <v>3</v>
      </c>
      <c r="E23" s="166">
        <v>9</v>
      </c>
      <c r="F23" s="166">
        <v>2</v>
      </c>
      <c r="G23" s="166"/>
      <c r="H23" s="66" t="s">
        <v>64</v>
      </c>
      <c r="I23" s="66"/>
      <c r="J23" s="66"/>
      <c r="K23" s="323"/>
      <c r="L23" s="66"/>
      <c r="M23" s="186"/>
      <c r="N23" s="186"/>
    </row>
    <row r="24" spans="2:14" x14ac:dyDescent="0.2">
      <c r="B24" s="64" t="s">
        <v>17</v>
      </c>
      <c r="C24" s="166" t="s">
        <v>18</v>
      </c>
      <c r="D24" s="166">
        <v>3</v>
      </c>
      <c r="E24" s="166">
        <v>9</v>
      </c>
      <c r="F24" s="166">
        <v>2</v>
      </c>
      <c r="G24" s="166">
        <v>21</v>
      </c>
      <c r="H24" s="147" t="s">
        <v>65</v>
      </c>
      <c r="I24" s="66"/>
      <c r="J24" s="66"/>
      <c r="K24" s="323"/>
      <c r="L24" s="66"/>
      <c r="M24" s="186"/>
      <c r="N24" s="186"/>
    </row>
    <row r="25" spans="2:14" x14ac:dyDescent="0.2">
      <c r="B25" s="64"/>
      <c r="C25" s="65"/>
      <c r="D25" s="65" t="s">
        <v>21</v>
      </c>
      <c r="E25" s="66"/>
      <c r="F25" s="66"/>
      <c r="G25" s="66"/>
      <c r="H25" s="66"/>
      <c r="I25" s="66"/>
      <c r="J25" s="66"/>
      <c r="K25" s="323"/>
      <c r="L25" s="66"/>
      <c r="M25" s="186"/>
      <c r="N25" s="186"/>
    </row>
    <row r="26" spans="2:14" s="91" customFormat="1" ht="13.5" x14ac:dyDescent="0.25">
      <c r="B26" s="158"/>
      <c r="C26" s="159"/>
      <c r="D26" s="159"/>
      <c r="E26" s="160"/>
      <c r="F26" s="160"/>
      <c r="G26" s="160"/>
      <c r="H26" s="160"/>
      <c r="I26" s="160"/>
      <c r="J26" s="160"/>
      <c r="K26" s="324"/>
      <c r="L26" s="160"/>
      <c r="M26" s="187"/>
      <c r="N26" s="187"/>
    </row>
    <row r="27" spans="2:14" s="91" customFormat="1" ht="13.5" x14ac:dyDescent="0.25">
      <c r="B27" s="165" t="s">
        <v>25</v>
      </c>
      <c r="C27" s="167" t="s">
        <v>66</v>
      </c>
      <c r="D27" s="85"/>
      <c r="E27" s="86"/>
      <c r="F27" s="86"/>
      <c r="G27" s="86"/>
      <c r="H27" s="86" t="s">
        <v>90</v>
      </c>
      <c r="I27" s="86"/>
      <c r="J27" s="86"/>
      <c r="K27" s="322"/>
      <c r="L27" s="86"/>
      <c r="M27" s="185"/>
      <c r="N27" s="185"/>
    </row>
    <row r="28" spans="2:14" s="91" customFormat="1" ht="13.5" x14ac:dyDescent="0.25">
      <c r="B28" s="168" t="s">
        <v>25</v>
      </c>
      <c r="C28" s="72" t="s">
        <v>66</v>
      </c>
      <c r="D28" s="71">
        <v>1</v>
      </c>
      <c r="E28" s="66"/>
      <c r="F28" s="66"/>
      <c r="G28" s="66"/>
      <c r="H28" s="66" t="s">
        <v>67</v>
      </c>
      <c r="I28" s="66"/>
      <c r="J28" s="66"/>
      <c r="K28" s="323"/>
      <c r="L28" s="66"/>
      <c r="M28" s="186"/>
      <c r="N28" s="186"/>
    </row>
    <row r="29" spans="2:14" s="91" customFormat="1" ht="13.5" x14ac:dyDescent="0.25">
      <c r="B29" s="168" t="s">
        <v>25</v>
      </c>
      <c r="C29" s="72" t="s">
        <v>66</v>
      </c>
      <c r="D29" s="71">
        <v>1</v>
      </c>
      <c r="E29" s="71">
        <v>2</v>
      </c>
      <c r="F29" s="66"/>
      <c r="G29" s="66"/>
      <c r="H29" s="162" t="s">
        <v>68</v>
      </c>
      <c r="I29" s="66"/>
      <c r="J29" s="66"/>
      <c r="K29" s="323"/>
      <c r="L29" s="66"/>
      <c r="M29" s="186"/>
      <c r="N29" s="186"/>
    </row>
    <row r="30" spans="2:14" s="91" customFormat="1" ht="13.5" x14ac:dyDescent="0.25">
      <c r="B30" s="168" t="s">
        <v>25</v>
      </c>
      <c r="C30" s="72" t="s">
        <v>66</v>
      </c>
      <c r="D30" s="71">
        <v>1</v>
      </c>
      <c r="E30" s="71">
        <v>2</v>
      </c>
      <c r="F30" s="71">
        <v>1</v>
      </c>
      <c r="G30" s="162"/>
      <c r="H30" s="162" t="s">
        <v>68</v>
      </c>
      <c r="I30" s="66"/>
      <c r="J30" s="66"/>
      <c r="K30" s="323"/>
      <c r="L30" s="66"/>
      <c r="M30" s="186"/>
      <c r="N30" s="186"/>
    </row>
    <row r="31" spans="2:14" s="91" customFormat="1" ht="13.5" x14ac:dyDescent="0.25">
      <c r="B31" s="168" t="s">
        <v>25</v>
      </c>
      <c r="C31" s="72" t="s">
        <v>66</v>
      </c>
      <c r="D31" s="71">
        <v>1</v>
      </c>
      <c r="E31" s="71">
        <v>2</v>
      </c>
      <c r="F31" s="71">
        <v>1</v>
      </c>
      <c r="G31" s="71">
        <v>1</v>
      </c>
      <c r="H31" s="162" t="s">
        <v>69</v>
      </c>
      <c r="I31" s="66"/>
      <c r="J31" s="66"/>
      <c r="K31" s="323"/>
      <c r="L31" s="66"/>
      <c r="M31" s="186"/>
      <c r="N31" s="186"/>
    </row>
    <row r="32" spans="2:14" s="91" customFormat="1" ht="13.5" x14ac:dyDescent="0.25">
      <c r="B32" s="158"/>
      <c r="C32" s="159"/>
      <c r="D32" s="159"/>
      <c r="E32" s="160" t="s">
        <v>21</v>
      </c>
      <c r="F32" s="160"/>
      <c r="G32" s="160"/>
      <c r="H32" s="160"/>
      <c r="I32" s="160"/>
      <c r="J32" s="160"/>
      <c r="K32" s="324"/>
      <c r="L32" s="160"/>
      <c r="M32" s="187"/>
      <c r="N32" s="187"/>
    </row>
    <row r="33" spans="2:14" s="91" customFormat="1" ht="13.5" x14ac:dyDescent="0.25">
      <c r="B33" s="165">
        <v>1</v>
      </c>
      <c r="C33" s="167" t="s">
        <v>26</v>
      </c>
      <c r="D33" s="85"/>
      <c r="E33" s="86"/>
      <c r="F33" s="86"/>
      <c r="G33" s="86"/>
      <c r="H33" s="86" t="s">
        <v>91</v>
      </c>
      <c r="I33" s="86"/>
      <c r="J33" s="86"/>
      <c r="K33" s="322"/>
      <c r="L33" s="86"/>
      <c r="M33" s="185"/>
      <c r="N33" s="185"/>
    </row>
    <row r="34" spans="2:14" s="91" customFormat="1" ht="13.5" x14ac:dyDescent="0.25">
      <c r="B34" s="168">
        <v>1</v>
      </c>
      <c r="C34" s="72" t="s">
        <v>26</v>
      </c>
      <c r="D34" s="71">
        <v>2</v>
      </c>
      <c r="E34" s="66"/>
      <c r="F34" s="66"/>
      <c r="G34" s="66"/>
      <c r="H34" s="66" t="s">
        <v>70</v>
      </c>
      <c r="I34" s="66"/>
      <c r="J34" s="66"/>
      <c r="K34" s="323"/>
      <c r="L34" s="66"/>
      <c r="M34" s="186"/>
      <c r="N34" s="186"/>
    </row>
    <row r="35" spans="2:14" s="91" customFormat="1" ht="13.5" x14ac:dyDescent="0.25">
      <c r="B35" s="168">
        <v>1</v>
      </c>
      <c r="C35" s="72" t="s">
        <v>26</v>
      </c>
      <c r="D35" s="71">
        <v>2</v>
      </c>
      <c r="E35" s="71">
        <v>3</v>
      </c>
      <c r="F35" s="66"/>
      <c r="G35" s="66"/>
      <c r="H35" s="162" t="s">
        <v>71</v>
      </c>
      <c r="I35" s="66"/>
      <c r="J35" s="66"/>
      <c r="K35" s="323"/>
      <c r="L35" s="66"/>
      <c r="M35" s="186"/>
      <c r="N35" s="186"/>
    </row>
    <row r="36" spans="2:14" s="91" customFormat="1" ht="13.5" x14ac:dyDescent="0.25">
      <c r="B36" s="168">
        <v>1</v>
      </c>
      <c r="C36" s="72" t="s">
        <v>26</v>
      </c>
      <c r="D36" s="71">
        <v>2</v>
      </c>
      <c r="E36" s="71">
        <v>3</v>
      </c>
      <c r="F36" s="71">
        <v>1</v>
      </c>
      <c r="G36" s="157"/>
      <c r="H36" s="162" t="s">
        <v>71</v>
      </c>
      <c r="I36" s="66"/>
      <c r="J36" s="66"/>
      <c r="K36" s="323"/>
      <c r="L36" s="66"/>
      <c r="M36" s="186"/>
      <c r="N36" s="186"/>
    </row>
    <row r="37" spans="2:14" s="91" customFormat="1" ht="13.5" x14ac:dyDescent="0.25">
      <c r="B37" s="168">
        <v>1</v>
      </c>
      <c r="C37" s="72" t="s">
        <v>26</v>
      </c>
      <c r="D37" s="71">
        <v>2</v>
      </c>
      <c r="E37" s="71">
        <v>3</v>
      </c>
      <c r="F37" s="71">
        <v>1</v>
      </c>
      <c r="G37" s="71">
        <v>1</v>
      </c>
      <c r="H37" s="147" t="s">
        <v>72</v>
      </c>
      <c r="I37" s="66"/>
      <c r="J37" s="66"/>
      <c r="K37" s="323"/>
      <c r="L37" s="66"/>
      <c r="M37" s="186"/>
      <c r="N37" s="186"/>
    </row>
    <row r="38" spans="2:14" s="91" customFormat="1" ht="13.5" x14ac:dyDescent="0.25">
      <c r="B38" s="158"/>
      <c r="C38" s="159"/>
      <c r="D38" s="159"/>
      <c r="E38" s="160" t="s">
        <v>21</v>
      </c>
      <c r="F38" s="160"/>
      <c r="G38" s="160"/>
      <c r="H38" s="160"/>
      <c r="I38" s="160"/>
      <c r="J38" s="160"/>
      <c r="K38" s="324"/>
      <c r="L38" s="160"/>
      <c r="M38" s="187"/>
      <c r="N38" s="187"/>
    </row>
    <row r="39" spans="2:14" s="91" customFormat="1" ht="13.5" x14ac:dyDescent="0.25">
      <c r="B39" s="165" t="s">
        <v>25</v>
      </c>
      <c r="C39" s="167" t="s">
        <v>73</v>
      </c>
      <c r="D39" s="85"/>
      <c r="E39" s="86"/>
      <c r="F39" s="86"/>
      <c r="G39" s="86"/>
      <c r="H39" s="86" t="s">
        <v>92</v>
      </c>
      <c r="I39" s="86"/>
      <c r="J39" s="86"/>
      <c r="K39" s="322"/>
      <c r="L39" s="86"/>
      <c r="M39" s="185"/>
      <c r="N39" s="185"/>
    </row>
    <row r="40" spans="2:14" s="91" customFormat="1" ht="13.5" x14ac:dyDescent="0.25">
      <c r="B40" s="168" t="s">
        <v>25</v>
      </c>
      <c r="C40" s="72" t="s">
        <v>73</v>
      </c>
      <c r="D40" s="65">
        <v>1</v>
      </c>
      <c r="E40" s="66"/>
      <c r="F40" s="66"/>
      <c r="G40" s="66"/>
      <c r="H40" s="86" t="s">
        <v>74</v>
      </c>
      <c r="I40" s="86"/>
      <c r="J40" s="86"/>
      <c r="K40" s="322"/>
      <c r="L40" s="86"/>
      <c r="M40" s="185"/>
      <c r="N40" s="185"/>
    </row>
    <row r="41" spans="2:14" s="91" customFormat="1" ht="13.5" x14ac:dyDescent="0.25">
      <c r="B41" s="168" t="s">
        <v>25</v>
      </c>
      <c r="C41" s="72" t="s">
        <v>73</v>
      </c>
      <c r="D41" s="65">
        <v>1</v>
      </c>
      <c r="E41" s="65">
        <v>1</v>
      </c>
      <c r="F41" s="66"/>
      <c r="G41" s="66"/>
      <c r="H41" s="66" t="s">
        <v>75</v>
      </c>
      <c r="I41" s="66"/>
      <c r="J41" s="66"/>
      <c r="K41" s="323"/>
      <c r="L41" s="66"/>
      <c r="M41" s="186"/>
      <c r="N41" s="186"/>
    </row>
    <row r="42" spans="2:14" s="91" customFormat="1" ht="13.5" x14ac:dyDescent="0.25">
      <c r="B42" s="168" t="s">
        <v>25</v>
      </c>
      <c r="C42" s="72" t="s">
        <v>73</v>
      </c>
      <c r="D42" s="65">
        <v>1</v>
      </c>
      <c r="E42" s="65">
        <v>1</v>
      </c>
      <c r="F42" s="65">
        <v>2</v>
      </c>
      <c r="G42" s="157"/>
      <c r="H42" s="162" t="s">
        <v>76</v>
      </c>
      <c r="I42" s="147"/>
      <c r="J42" s="147"/>
      <c r="K42" s="325"/>
      <c r="L42" s="147"/>
      <c r="M42" s="188"/>
      <c r="N42" s="188"/>
    </row>
    <row r="43" spans="2:14" s="91" customFormat="1" ht="13.5" x14ac:dyDescent="0.25">
      <c r="B43" s="168" t="s">
        <v>25</v>
      </c>
      <c r="C43" s="72" t="s">
        <v>73</v>
      </c>
      <c r="D43" s="65">
        <v>1</v>
      </c>
      <c r="E43" s="65">
        <v>1</v>
      </c>
      <c r="F43" s="65">
        <v>2</v>
      </c>
      <c r="G43" s="65">
        <v>4</v>
      </c>
      <c r="H43" s="162" t="s">
        <v>80</v>
      </c>
      <c r="I43" s="147"/>
      <c r="J43" s="147"/>
      <c r="K43" s="325"/>
      <c r="L43" s="147"/>
      <c r="M43" s="188"/>
      <c r="N43" s="188"/>
    </row>
    <row r="44" spans="2:14" s="91" customFormat="1" ht="13.5" x14ac:dyDescent="0.25">
      <c r="B44" s="64"/>
      <c r="C44" s="161"/>
      <c r="D44" s="161"/>
      <c r="E44" s="66" t="s">
        <v>21</v>
      </c>
      <c r="F44" s="66"/>
      <c r="G44" s="66"/>
      <c r="H44" s="162"/>
      <c r="I44" s="147"/>
      <c r="J44" s="147"/>
      <c r="K44" s="325"/>
      <c r="L44" s="147"/>
      <c r="M44" s="188"/>
      <c r="N44" s="188"/>
    </row>
    <row r="45" spans="2:14" ht="13.5" thickBot="1" x14ac:dyDescent="0.25">
      <c r="B45" s="566" t="s">
        <v>27</v>
      </c>
      <c r="C45" s="567"/>
      <c r="D45" s="567"/>
      <c r="E45" s="567"/>
      <c r="F45" s="567"/>
      <c r="G45" s="567"/>
      <c r="H45" s="567"/>
      <c r="I45" s="567"/>
      <c r="J45" s="567"/>
      <c r="K45" s="326"/>
      <c r="L45" s="293"/>
      <c r="M45" s="189"/>
      <c r="N45" s="189"/>
    </row>
    <row r="46" spans="2:14" ht="16.5" thickTop="1" x14ac:dyDescent="0.25">
      <c r="B46" s="156"/>
      <c r="C46" s="98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2:14" ht="13.5" x14ac:dyDescent="0.25">
      <c r="B47" s="163" t="s">
        <v>55</v>
      </c>
    </row>
    <row r="50" spans="4:14" s="101" customFormat="1" x14ac:dyDescent="0.25">
      <c r="D50" s="327" t="s">
        <v>11</v>
      </c>
      <c r="F50" s="115"/>
      <c r="J50" s="292" t="s">
        <v>11</v>
      </c>
      <c r="L50" s="115"/>
      <c r="M50" s="292" t="s">
        <v>11</v>
      </c>
      <c r="N50" s="115"/>
    </row>
    <row r="51" spans="4:14" s="101" customFormat="1" x14ac:dyDescent="0.25">
      <c r="D51" s="563" t="s">
        <v>12</v>
      </c>
      <c r="E51" s="563"/>
      <c r="F51" s="563"/>
      <c r="J51" s="292" t="s">
        <v>13</v>
      </c>
      <c r="L51" s="115"/>
      <c r="M51" s="292" t="s">
        <v>20</v>
      </c>
      <c r="N51" s="115"/>
    </row>
    <row r="52" spans="4:14" s="101" customFormat="1" x14ac:dyDescent="0.25">
      <c r="D52" s="563" t="s">
        <v>14</v>
      </c>
      <c r="E52" s="563"/>
      <c r="F52" s="563"/>
      <c r="J52" s="292" t="s">
        <v>14</v>
      </c>
      <c r="M52" s="292" t="s">
        <v>14</v>
      </c>
    </row>
    <row r="67" spans="2:13" x14ac:dyDescent="0.2">
      <c r="B67" s="97"/>
      <c r="C67" s="105"/>
    </row>
    <row r="68" spans="2:13" x14ac:dyDescent="0.2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</row>
  </sheetData>
  <mergeCells count="14">
    <mergeCell ref="M14:M17"/>
    <mergeCell ref="B45:J45"/>
    <mergeCell ref="D51:F51"/>
    <mergeCell ref="D52:F52"/>
    <mergeCell ref="B2:N2"/>
    <mergeCell ref="B4:N4"/>
    <mergeCell ref="B5:N5"/>
    <mergeCell ref="B7:N7"/>
    <mergeCell ref="B8:N8"/>
    <mergeCell ref="B12:H12"/>
    <mergeCell ref="K12:M13"/>
    <mergeCell ref="N12:N17"/>
    <mergeCell ref="K14:K17"/>
    <mergeCell ref="L14:L17"/>
  </mergeCells>
  <pageMargins left="1.05" right="0.70866141732283472" top="0.28999999999999998" bottom="0.2800000000000000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8"/>
  <sheetViews>
    <sheetView showGridLines="0" view="pageBreakPreview" zoomScale="80" zoomScaleNormal="100" zoomScaleSheetLayoutView="80" workbookViewId="0">
      <selection activeCell="O26" sqref="O26"/>
    </sheetView>
  </sheetViews>
  <sheetFormatPr baseColWidth="10" defaultRowHeight="12.75" x14ac:dyDescent="0.2"/>
  <cols>
    <col min="1" max="1" width="4.140625" customWidth="1"/>
    <col min="2" max="3" width="17.5703125" customWidth="1"/>
    <col min="4" max="4" width="27.42578125" customWidth="1"/>
    <col min="5" max="5" width="10" customWidth="1"/>
    <col min="6" max="6" width="11.28515625" customWidth="1"/>
    <col min="8" max="8" width="24.42578125" customWidth="1"/>
    <col min="12" max="12" width="12.85546875" customWidth="1"/>
    <col min="258" max="259" width="17.5703125" customWidth="1"/>
    <col min="260" max="260" width="27.42578125" customWidth="1"/>
    <col min="261" max="261" width="10" customWidth="1"/>
    <col min="262" max="262" width="11.28515625" customWidth="1"/>
    <col min="264" max="264" width="24.42578125" customWidth="1"/>
    <col min="514" max="515" width="17.5703125" customWidth="1"/>
    <col min="516" max="516" width="27.42578125" customWidth="1"/>
    <col min="517" max="517" width="10" customWidth="1"/>
    <col min="518" max="518" width="11.28515625" customWidth="1"/>
    <col min="520" max="520" width="24.42578125" customWidth="1"/>
    <col min="770" max="771" width="17.5703125" customWidth="1"/>
    <col min="772" max="772" width="27.42578125" customWidth="1"/>
    <col min="773" max="773" width="10" customWidth="1"/>
    <col min="774" max="774" width="11.28515625" customWidth="1"/>
    <col min="776" max="776" width="24.42578125" customWidth="1"/>
    <col min="1026" max="1027" width="17.5703125" customWidth="1"/>
    <col min="1028" max="1028" width="27.42578125" customWidth="1"/>
    <col min="1029" max="1029" width="10" customWidth="1"/>
    <col min="1030" max="1030" width="11.28515625" customWidth="1"/>
    <col min="1032" max="1032" width="24.42578125" customWidth="1"/>
    <col min="1282" max="1283" width="17.5703125" customWidth="1"/>
    <col min="1284" max="1284" width="27.42578125" customWidth="1"/>
    <col min="1285" max="1285" width="10" customWidth="1"/>
    <col min="1286" max="1286" width="11.28515625" customWidth="1"/>
    <col min="1288" max="1288" width="24.42578125" customWidth="1"/>
    <col min="1538" max="1539" width="17.5703125" customWidth="1"/>
    <col min="1540" max="1540" width="27.42578125" customWidth="1"/>
    <col min="1541" max="1541" width="10" customWidth="1"/>
    <col min="1542" max="1542" width="11.28515625" customWidth="1"/>
    <col min="1544" max="1544" width="24.42578125" customWidth="1"/>
    <col min="1794" max="1795" width="17.5703125" customWidth="1"/>
    <col min="1796" max="1796" width="27.42578125" customWidth="1"/>
    <col min="1797" max="1797" width="10" customWidth="1"/>
    <col min="1798" max="1798" width="11.28515625" customWidth="1"/>
    <col min="1800" max="1800" width="24.42578125" customWidth="1"/>
    <col min="2050" max="2051" width="17.5703125" customWidth="1"/>
    <col min="2052" max="2052" width="27.42578125" customWidth="1"/>
    <col min="2053" max="2053" width="10" customWidth="1"/>
    <col min="2054" max="2054" width="11.28515625" customWidth="1"/>
    <col min="2056" max="2056" width="24.42578125" customWidth="1"/>
    <col min="2306" max="2307" width="17.5703125" customWidth="1"/>
    <col min="2308" max="2308" width="27.42578125" customWidth="1"/>
    <col min="2309" max="2309" width="10" customWidth="1"/>
    <col min="2310" max="2310" width="11.28515625" customWidth="1"/>
    <col min="2312" max="2312" width="24.42578125" customWidth="1"/>
    <col min="2562" max="2563" width="17.5703125" customWidth="1"/>
    <col min="2564" max="2564" width="27.42578125" customWidth="1"/>
    <col min="2565" max="2565" width="10" customWidth="1"/>
    <col min="2566" max="2566" width="11.28515625" customWidth="1"/>
    <col min="2568" max="2568" width="24.42578125" customWidth="1"/>
    <col min="2818" max="2819" width="17.5703125" customWidth="1"/>
    <col min="2820" max="2820" width="27.42578125" customWidth="1"/>
    <col min="2821" max="2821" width="10" customWidth="1"/>
    <col min="2822" max="2822" width="11.28515625" customWidth="1"/>
    <col min="2824" max="2824" width="24.42578125" customWidth="1"/>
    <col min="3074" max="3075" width="17.5703125" customWidth="1"/>
    <col min="3076" max="3076" width="27.42578125" customWidth="1"/>
    <col min="3077" max="3077" width="10" customWidth="1"/>
    <col min="3078" max="3078" width="11.28515625" customWidth="1"/>
    <col min="3080" max="3080" width="24.42578125" customWidth="1"/>
    <col min="3330" max="3331" width="17.5703125" customWidth="1"/>
    <col min="3332" max="3332" width="27.42578125" customWidth="1"/>
    <col min="3333" max="3333" width="10" customWidth="1"/>
    <col min="3334" max="3334" width="11.28515625" customWidth="1"/>
    <col min="3336" max="3336" width="24.42578125" customWidth="1"/>
    <col min="3586" max="3587" width="17.5703125" customWidth="1"/>
    <col min="3588" max="3588" width="27.42578125" customWidth="1"/>
    <col min="3589" max="3589" width="10" customWidth="1"/>
    <col min="3590" max="3590" width="11.28515625" customWidth="1"/>
    <col min="3592" max="3592" width="24.42578125" customWidth="1"/>
    <col min="3842" max="3843" width="17.5703125" customWidth="1"/>
    <col min="3844" max="3844" width="27.42578125" customWidth="1"/>
    <col min="3845" max="3845" width="10" customWidth="1"/>
    <col min="3846" max="3846" width="11.28515625" customWidth="1"/>
    <col min="3848" max="3848" width="24.42578125" customWidth="1"/>
    <col min="4098" max="4099" width="17.5703125" customWidth="1"/>
    <col min="4100" max="4100" width="27.42578125" customWidth="1"/>
    <col min="4101" max="4101" width="10" customWidth="1"/>
    <col min="4102" max="4102" width="11.28515625" customWidth="1"/>
    <col min="4104" max="4104" width="24.42578125" customWidth="1"/>
    <col min="4354" max="4355" width="17.5703125" customWidth="1"/>
    <col min="4356" max="4356" width="27.42578125" customWidth="1"/>
    <col min="4357" max="4357" width="10" customWidth="1"/>
    <col min="4358" max="4358" width="11.28515625" customWidth="1"/>
    <col min="4360" max="4360" width="24.42578125" customWidth="1"/>
    <col min="4610" max="4611" width="17.5703125" customWidth="1"/>
    <col min="4612" max="4612" width="27.42578125" customWidth="1"/>
    <col min="4613" max="4613" width="10" customWidth="1"/>
    <col min="4614" max="4614" width="11.28515625" customWidth="1"/>
    <col min="4616" max="4616" width="24.42578125" customWidth="1"/>
    <col min="4866" max="4867" width="17.5703125" customWidth="1"/>
    <col min="4868" max="4868" width="27.42578125" customWidth="1"/>
    <col min="4869" max="4869" width="10" customWidth="1"/>
    <col min="4870" max="4870" width="11.28515625" customWidth="1"/>
    <col min="4872" max="4872" width="24.42578125" customWidth="1"/>
    <col min="5122" max="5123" width="17.5703125" customWidth="1"/>
    <col min="5124" max="5124" width="27.42578125" customWidth="1"/>
    <col min="5125" max="5125" width="10" customWidth="1"/>
    <col min="5126" max="5126" width="11.28515625" customWidth="1"/>
    <col min="5128" max="5128" width="24.42578125" customWidth="1"/>
    <col min="5378" max="5379" width="17.5703125" customWidth="1"/>
    <col min="5380" max="5380" width="27.42578125" customWidth="1"/>
    <col min="5381" max="5381" width="10" customWidth="1"/>
    <col min="5382" max="5382" width="11.28515625" customWidth="1"/>
    <col min="5384" max="5384" width="24.42578125" customWidth="1"/>
    <col min="5634" max="5635" width="17.5703125" customWidth="1"/>
    <col min="5636" max="5636" width="27.42578125" customWidth="1"/>
    <col min="5637" max="5637" width="10" customWidth="1"/>
    <col min="5638" max="5638" width="11.28515625" customWidth="1"/>
    <col min="5640" max="5640" width="24.42578125" customWidth="1"/>
    <col min="5890" max="5891" width="17.5703125" customWidth="1"/>
    <col min="5892" max="5892" width="27.42578125" customWidth="1"/>
    <col min="5893" max="5893" width="10" customWidth="1"/>
    <col min="5894" max="5894" width="11.28515625" customWidth="1"/>
    <col min="5896" max="5896" width="24.42578125" customWidth="1"/>
    <col min="6146" max="6147" width="17.5703125" customWidth="1"/>
    <col min="6148" max="6148" width="27.42578125" customWidth="1"/>
    <col min="6149" max="6149" width="10" customWidth="1"/>
    <col min="6150" max="6150" width="11.28515625" customWidth="1"/>
    <col min="6152" max="6152" width="24.42578125" customWidth="1"/>
    <col min="6402" max="6403" width="17.5703125" customWidth="1"/>
    <col min="6404" max="6404" width="27.42578125" customWidth="1"/>
    <col min="6405" max="6405" width="10" customWidth="1"/>
    <col min="6406" max="6406" width="11.28515625" customWidth="1"/>
    <col min="6408" max="6408" width="24.42578125" customWidth="1"/>
    <col min="6658" max="6659" width="17.5703125" customWidth="1"/>
    <col min="6660" max="6660" width="27.42578125" customWidth="1"/>
    <col min="6661" max="6661" width="10" customWidth="1"/>
    <col min="6662" max="6662" width="11.28515625" customWidth="1"/>
    <col min="6664" max="6664" width="24.42578125" customWidth="1"/>
    <col min="6914" max="6915" width="17.5703125" customWidth="1"/>
    <col min="6916" max="6916" width="27.42578125" customWidth="1"/>
    <col min="6917" max="6917" width="10" customWidth="1"/>
    <col min="6918" max="6918" width="11.28515625" customWidth="1"/>
    <col min="6920" max="6920" width="24.42578125" customWidth="1"/>
    <col min="7170" max="7171" width="17.5703125" customWidth="1"/>
    <col min="7172" max="7172" width="27.42578125" customWidth="1"/>
    <col min="7173" max="7173" width="10" customWidth="1"/>
    <col min="7174" max="7174" width="11.28515625" customWidth="1"/>
    <col min="7176" max="7176" width="24.42578125" customWidth="1"/>
    <col min="7426" max="7427" width="17.5703125" customWidth="1"/>
    <col min="7428" max="7428" width="27.42578125" customWidth="1"/>
    <col min="7429" max="7429" width="10" customWidth="1"/>
    <col min="7430" max="7430" width="11.28515625" customWidth="1"/>
    <col min="7432" max="7432" width="24.42578125" customWidth="1"/>
    <col min="7682" max="7683" width="17.5703125" customWidth="1"/>
    <col min="7684" max="7684" width="27.42578125" customWidth="1"/>
    <col min="7685" max="7685" width="10" customWidth="1"/>
    <col min="7686" max="7686" width="11.28515625" customWidth="1"/>
    <col min="7688" max="7688" width="24.42578125" customWidth="1"/>
    <col min="7938" max="7939" width="17.5703125" customWidth="1"/>
    <col min="7940" max="7940" width="27.42578125" customWidth="1"/>
    <col min="7941" max="7941" width="10" customWidth="1"/>
    <col min="7942" max="7942" width="11.28515625" customWidth="1"/>
    <col min="7944" max="7944" width="24.42578125" customWidth="1"/>
    <col min="8194" max="8195" width="17.5703125" customWidth="1"/>
    <col min="8196" max="8196" width="27.42578125" customWidth="1"/>
    <col min="8197" max="8197" width="10" customWidth="1"/>
    <col min="8198" max="8198" width="11.28515625" customWidth="1"/>
    <col min="8200" max="8200" width="24.42578125" customWidth="1"/>
    <col min="8450" max="8451" width="17.5703125" customWidth="1"/>
    <col min="8452" max="8452" width="27.42578125" customWidth="1"/>
    <col min="8453" max="8453" width="10" customWidth="1"/>
    <col min="8454" max="8454" width="11.28515625" customWidth="1"/>
    <col min="8456" max="8456" width="24.42578125" customWidth="1"/>
    <col min="8706" max="8707" width="17.5703125" customWidth="1"/>
    <col min="8708" max="8708" width="27.42578125" customWidth="1"/>
    <col min="8709" max="8709" width="10" customWidth="1"/>
    <col min="8710" max="8710" width="11.28515625" customWidth="1"/>
    <col min="8712" max="8712" width="24.42578125" customWidth="1"/>
    <col min="8962" max="8963" width="17.5703125" customWidth="1"/>
    <col min="8964" max="8964" width="27.42578125" customWidth="1"/>
    <col min="8965" max="8965" width="10" customWidth="1"/>
    <col min="8966" max="8966" width="11.28515625" customWidth="1"/>
    <col min="8968" max="8968" width="24.42578125" customWidth="1"/>
    <col min="9218" max="9219" width="17.5703125" customWidth="1"/>
    <col min="9220" max="9220" width="27.42578125" customWidth="1"/>
    <col min="9221" max="9221" width="10" customWidth="1"/>
    <col min="9222" max="9222" width="11.28515625" customWidth="1"/>
    <col min="9224" max="9224" width="24.42578125" customWidth="1"/>
    <col min="9474" max="9475" width="17.5703125" customWidth="1"/>
    <col min="9476" max="9476" width="27.42578125" customWidth="1"/>
    <col min="9477" max="9477" width="10" customWidth="1"/>
    <col min="9478" max="9478" width="11.28515625" customWidth="1"/>
    <col min="9480" max="9480" width="24.42578125" customWidth="1"/>
    <col min="9730" max="9731" width="17.5703125" customWidth="1"/>
    <col min="9732" max="9732" width="27.42578125" customWidth="1"/>
    <col min="9733" max="9733" width="10" customWidth="1"/>
    <col min="9734" max="9734" width="11.28515625" customWidth="1"/>
    <col min="9736" max="9736" width="24.42578125" customWidth="1"/>
    <col min="9986" max="9987" width="17.5703125" customWidth="1"/>
    <col min="9988" max="9988" width="27.42578125" customWidth="1"/>
    <col min="9989" max="9989" width="10" customWidth="1"/>
    <col min="9990" max="9990" width="11.28515625" customWidth="1"/>
    <col min="9992" max="9992" width="24.42578125" customWidth="1"/>
    <col min="10242" max="10243" width="17.5703125" customWidth="1"/>
    <col min="10244" max="10244" width="27.42578125" customWidth="1"/>
    <col min="10245" max="10245" width="10" customWidth="1"/>
    <col min="10246" max="10246" width="11.28515625" customWidth="1"/>
    <col min="10248" max="10248" width="24.42578125" customWidth="1"/>
    <col min="10498" max="10499" width="17.5703125" customWidth="1"/>
    <col min="10500" max="10500" width="27.42578125" customWidth="1"/>
    <col min="10501" max="10501" width="10" customWidth="1"/>
    <col min="10502" max="10502" width="11.28515625" customWidth="1"/>
    <col min="10504" max="10504" width="24.42578125" customWidth="1"/>
    <col min="10754" max="10755" width="17.5703125" customWidth="1"/>
    <col min="10756" max="10756" width="27.42578125" customWidth="1"/>
    <col min="10757" max="10757" width="10" customWidth="1"/>
    <col min="10758" max="10758" width="11.28515625" customWidth="1"/>
    <col min="10760" max="10760" width="24.42578125" customWidth="1"/>
    <col min="11010" max="11011" width="17.5703125" customWidth="1"/>
    <col min="11012" max="11012" width="27.42578125" customWidth="1"/>
    <col min="11013" max="11013" width="10" customWidth="1"/>
    <col min="11014" max="11014" width="11.28515625" customWidth="1"/>
    <col min="11016" max="11016" width="24.42578125" customWidth="1"/>
    <col min="11266" max="11267" width="17.5703125" customWidth="1"/>
    <col min="11268" max="11268" width="27.42578125" customWidth="1"/>
    <col min="11269" max="11269" width="10" customWidth="1"/>
    <col min="11270" max="11270" width="11.28515625" customWidth="1"/>
    <col min="11272" max="11272" width="24.42578125" customWidth="1"/>
    <col min="11522" max="11523" width="17.5703125" customWidth="1"/>
    <col min="11524" max="11524" width="27.42578125" customWidth="1"/>
    <col min="11525" max="11525" width="10" customWidth="1"/>
    <col min="11526" max="11526" width="11.28515625" customWidth="1"/>
    <col min="11528" max="11528" width="24.42578125" customWidth="1"/>
    <col min="11778" max="11779" width="17.5703125" customWidth="1"/>
    <col min="11780" max="11780" width="27.42578125" customWidth="1"/>
    <col min="11781" max="11781" width="10" customWidth="1"/>
    <col min="11782" max="11782" width="11.28515625" customWidth="1"/>
    <col min="11784" max="11784" width="24.42578125" customWidth="1"/>
    <col min="12034" max="12035" width="17.5703125" customWidth="1"/>
    <col min="12036" max="12036" width="27.42578125" customWidth="1"/>
    <col min="12037" max="12037" width="10" customWidth="1"/>
    <col min="12038" max="12038" width="11.28515625" customWidth="1"/>
    <col min="12040" max="12040" width="24.42578125" customWidth="1"/>
    <col min="12290" max="12291" width="17.5703125" customWidth="1"/>
    <col min="12292" max="12292" width="27.42578125" customWidth="1"/>
    <col min="12293" max="12293" width="10" customWidth="1"/>
    <col min="12294" max="12294" width="11.28515625" customWidth="1"/>
    <col min="12296" max="12296" width="24.42578125" customWidth="1"/>
    <col min="12546" max="12547" width="17.5703125" customWidth="1"/>
    <col min="12548" max="12548" width="27.42578125" customWidth="1"/>
    <col min="12549" max="12549" width="10" customWidth="1"/>
    <col min="12550" max="12550" width="11.28515625" customWidth="1"/>
    <col min="12552" max="12552" width="24.42578125" customWidth="1"/>
    <col min="12802" max="12803" width="17.5703125" customWidth="1"/>
    <col min="12804" max="12804" width="27.42578125" customWidth="1"/>
    <col min="12805" max="12805" width="10" customWidth="1"/>
    <col min="12806" max="12806" width="11.28515625" customWidth="1"/>
    <col min="12808" max="12808" width="24.42578125" customWidth="1"/>
    <col min="13058" max="13059" width="17.5703125" customWidth="1"/>
    <col min="13060" max="13060" width="27.42578125" customWidth="1"/>
    <col min="13061" max="13061" width="10" customWidth="1"/>
    <col min="13062" max="13062" width="11.28515625" customWidth="1"/>
    <col min="13064" max="13064" width="24.42578125" customWidth="1"/>
    <col min="13314" max="13315" width="17.5703125" customWidth="1"/>
    <col min="13316" max="13316" width="27.42578125" customWidth="1"/>
    <col min="13317" max="13317" width="10" customWidth="1"/>
    <col min="13318" max="13318" width="11.28515625" customWidth="1"/>
    <col min="13320" max="13320" width="24.42578125" customWidth="1"/>
    <col min="13570" max="13571" width="17.5703125" customWidth="1"/>
    <col min="13572" max="13572" width="27.42578125" customWidth="1"/>
    <col min="13573" max="13573" width="10" customWidth="1"/>
    <col min="13574" max="13574" width="11.28515625" customWidth="1"/>
    <col min="13576" max="13576" width="24.42578125" customWidth="1"/>
    <col min="13826" max="13827" width="17.5703125" customWidth="1"/>
    <col min="13828" max="13828" width="27.42578125" customWidth="1"/>
    <col min="13829" max="13829" width="10" customWidth="1"/>
    <col min="13830" max="13830" width="11.28515625" customWidth="1"/>
    <col min="13832" max="13832" width="24.42578125" customWidth="1"/>
    <col min="14082" max="14083" width="17.5703125" customWidth="1"/>
    <col min="14084" max="14084" width="27.42578125" customWidth="1"/>
    <col min="14085" max="14085" width="10" customWidth="1"/>
    <col min="14086" max="14086" width="11.28515625" customWidth="1"/>
    <col min="14088" max="14088" width="24.42578125" customWidth="1"/>
    <col min="14338" max="14339" width="17.5703125" customWidth="1"/>
    <col min="14340" max="14340" width="27.42578125" customWidth="1"/>
    <col min="14341" max="14341" width="10" customWidth="1"/>
    <col min="14342" max="14342" width="11.28515625" customWidth="1"/>
    <col min="14344" max="14344" width="24.42578125" customWidth="1"/>
    <col min="14594" max="14595" width="17.5703125" customWidth="1"/>
    <col min="14596" max="14596" width="27.42578125" customWidth="1"/>
    <col min="14597" max="14597" width="10" customWidth="1"/>
    <col min="14598" max="14598" width="11.28515625" customWidth="1"/>
    <col min="14600" max="14600" width="24.42578125" customWidth="1"/>
    <col min="14850" max="14851" width="17.5703125" customWidth="1"/>
    <col min="14852" max="14852" width="27.42578125" customWidth="1"/>
    <col min="14853" max="14853" width="10" customWidth="1"/>
    <col min="14854" max="14854" width="11.28515625" customWidth="1"/>
    <col min="14856" max="14856" width="24.42578125" customWidth="1"/>
    <col min="15106" max="15107" width="17.5703125" customWidth="1"/>
    <col min="15108" max="15108" width="27.42578125" customWidth="1"/>
    <col min="15109" max="15109" width="10" customWidth="1"/>
    <col min="15110" max="15110" width="11.28515625" customWidth="1"/>
    <col min="15112" max="15112" width="24.42578125" customWidth="1"/>
    <col min="15362" max="15363" width="17.5703125" customWidth="1"/>
    <col min="15364" max="15364" width="27.42578125" customWidth="1"/>
    <col min="15365" max="15365" width="10" customWidth="1"/>
    <col min="15366" max="15366" width="11.28515625" customWidth="1"/>
    <col min="15368" max="15368" width="24.42578125" customWidth="1"/>
    <col min="15618" max="15619" width="17.5703125" customWidth="1"/>
    <col min="15620" max="15620" width="27.42578125" customWidth="1"/>
    <col min="15621" max="15621" width="10" customWidth="1"/>
    <col min="15622" max="15622" width="11.28515625" customWidth="1"/>
    <col min="15624" max="15624" width="24.42578125" customWidth="1"/>
    <col min="15874" max="15875" width="17.5703125" customWidth="1"/>
    <col min="15876" max="15876" width="27.42578125" customWidth="1"/>
    <col min="15877" max="15877" width="10" customWidth="1"/>
    <col min="15878" max="15878" width="11.28515625" customWidth="1"/>
    <col min="15880" max="15880" width="24.42578125" customWidth="1"/>
    <col min="16130" max="16131" width="17.5703125" customWidth="1"/>
    <col min="16132" max="16132" width="27.42578125" customWidth="1"/>
    <col min="16133" max="16133" width="10" customWidth="1"/>
    <col min="16134" max="16134" width="11.28515625" customWidth="1"/>
    <col min="16136" max="16136" width="24.42578125" customWidth="1"/>
  </cols>
  <sheetData>
    <row r="2" spans="1:14" s="147" customFormat="1" ht="19.5" x14ac:dyDescent="0.3">
      <c r="A2" s="146"/>
      <c r="B2" s="549" t="s">
        <v>239</v>
      </c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</row>
    <row r="3" spans="1:14" s="148" customFormat="1" ht="15.75" x14ac:dyDescent="0.25">
      <c r="B3" s="149"/>
      <c r="C3" s="150"/>
      <c r="D3" s="150"/>
      <c r="E3" s="150"/>
      <c r="F3" s="150"/>
      <c r="G3" s="150"/>
      <c r="H3" s="150"/>
      <c r="I3" s="151"/>
      <c r="J3" s="151"/>
      <c r="K3" s="151"/>
      <c r="L3" s="151"/>
      <c r="M3" s="151"/>
    </row>
    <row r="4" spans="1:14" s="76" customFormat="1" ht="15.75" x14ac:dyDescent="0.25">
      <c r="B4" s="548" t="s">
        <v>53</v>
      </c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</row>
    <row r="5" spans="1:14" s="76" customFormat="1" ht="15.75" x14ac:dyDescent="0.25">
      <c r="B5" s="546" t="s">
        <v>82</v>
      </c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</row>
    <row r="6" spans="1:14" s="76" customFormat="1" ht="15.75" x14ac:dyDescent="0.25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</row>
    <row r="7" spans="1:14" s="76" customFormat="1" ht="15.75" x14ac:dyDescent="0.25">
      <c r="B7" s="547" t="s">
        <v>286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</row>
    <row r="8" spans="1:14" s="76" customFormat="1" ht="15.75" x14ac:dyDescent="0.25">
      <c r="B8" s="555" t="s">
        <v>127</v>
      </c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</row>
    <row r="9" spans="1:14" s="153" customFormat="1" ht="15.75" x14ac:dyDescent="0.25"/>
    <row r="10" spans="1:14" ht="15" x14ac:dyDescent="0.25">
      <c r="B10" s="328" t="s">
        <v>5</v>
      </c>
    </row>
    <row r="11" spans="1:14" x14ac:dyDescent="0.2">
      <c r="B11" s="635"/>
      <c r="C11" s="635"/>
      <c r="D11" s="635"/>
      <c r="E11" s="635"/>
      <c r="F11" s="635"/>
      <c r="G11" s="635"/>
      <c r="H11" s="635"/>
      <c r="I11" s="635"/>
      <c r="J11" s="635"/>
      <c r="K11" s="635"/>
      <c r="L11" s="635"/>
    </row>
    <row r="12" spans="1:14" x14ac:dyDescent="0.2">
      <c r="B12" s="329"/>
      <c r="C12" s="330"/>
      <c r="D12" s="329"/>
      <c r="E12" s="329"/>
      <c r="F12" s="329"/>
      <c r="G12" s="329"/>
      <c r="H12" s="329"/>
      <c r="I12" s="634" t="s">
        <v>163</v>
      </c>
      <c r="J12" s="634"/>
      <c r="K12" s="634"/>
      <c r="L12" s="634"/>
    </row>
    <row r="13" spans="1:14" ht="39" thickBot="1" x14ac:dyDescent="0.25">
      <c r="B13" s="331" t="s">
        <v>165</v>
      </c>
      <c r="C13" s="331" t="s">
        <v>166</v>
      </c>
      <c r="D13" s="331" t="s">
        <v>167</v>
      </c>
      <c r="E13" s="332" t="s">
        <v>168</v>
      </c>
      <c r="F13" s="331" t="s">
        <v>169</v>
      </c>
      <c r="G13" s="331" t="s">
        <v>170</v>
      </c>
      <c r="H13" s="331" t="s">
        <v>81</v>
      </c>
      <c r="I13" s="332" t="s">
        <v>171</v>
      </c>
      <c r="J13" s="332" t="s">
        <v>15</v>
      </c>
      <c r="K13" s="332" t="s">
        <v>172</v>
      </c>
      <c r="L13" s="332" t="s">
        <v>9</v>
      </c>
    </row>
    <row r="14" spans="1:14" x14ac:dyDescent="0.2">
      <c r="B14" s="333" t="s">
        <v>173</v>
      </c>
      <c r="C14" s="334"/>
    </row>
    <row r="15" spans="1:14" x14ac:dyDescent="0.2">
      <c r="B15" s="335"/>
      <c r="C15" s="633" t="s">
        <v>174</v>
      </c>
      <c r="D15" s="633"/>
    </row>
    <row r="16" spans="1:14" x14ac:dyDescent="0.2">
      <c r="B16" s="336"/>
      <c r="C16" s="334"/>
      <c r="D16" s="632" t="s">
        <v>175</v>
      </c>
      <c r="E16" s="632"/>
      <c r="F16" s="632"/>
      <c r="I16" s="337"/>
      <c r="J16" s="337"/>
      <c r="K16" s="337"/>
      <c r="L16" s="337"/>
    </row>
    <row r="17" spans="2:12" x14ac:dyDescent="0.2">
      <c r="B17" s="338"/>
      <c r="C17" s="334"/>
      <c r="E17" s="627" t="s">
        <v>176</v>
      </c>
      <c r="F17" s="627"/>
    </row>
    <row r="18" spans="2:12" x14ac:dyDescent="0.2">
      <c r="B18" s="339"/>
      <c r="C18" s="334"/>
      <c r="F18" s="628" t="s">
        <v>177</v>
      </c>
      <c r="G18" s="628"/>
      <c r="H18" s="628"/>
    </row>
    <row r="19" spans="2:12" x14ac:dyDescent="0.2">
      <c r="B19" s="340"/>
      <c r="C19" s="334"/>
      <c r="G19" s="629" t="s">
        <v>178</v>
      </c>
      <c r="H19" s="629"/>
    </row>
    <row r="20" spans="2:12" x14ac:dyDescent="0.2">
      <c r="H20" s="341" t="s">
        <v>179</v>
      </c>
      <c r="I20" s="337"/>
      <c r="J20" s="337"/>
      <c r="K20" s="337"/>
      <c r="L20" s="337">
        <f>SUM(I20:K20)</f>
        <v>0</v>
      </c>
    </row>
    <row r="21" spans="2:12" x14ac:dyDescent="0.2">
      <c r="H21" s="341" t="s">
        <v>180</v>
      </c>
      <c r="I21" s="337"/>
      <c r="J21" s="337"/>
      <c r="K21" s="337"/>
      <c r="L21" s="337">
        <f>SUM(I21:K21)</f>
        <v>0</v>
      </c>
    </row>
    <row r="22" spans="2:12" ht="15" x14ac:dyDescent="0.25">
      <c r="D22" s="632" t="s">
        <v>181</v>
      </c>
      <c r="E22" s="632"/>
      <c r="F22" s="632"/>
      <c r="I22" s="342"/>
      <c r="J22" s="342"/>
      <c r="K22" s="342"/>
      <c r="L22" s="342"/>
    </row>
    <row r="23" spans="2:12" x14ac:dyDescent="0.2">
      <c r="E23" s="627" t="s">
        <v>176</v>
      </c>
      <c r="F23" s="627"/>
      <c r="I23" s="337"/>
      <c r="J23" s="337"/>
      <c r="K23" s="337"/>
      <c r="L23" s="337"/>
    </row>
    <row r="24" spans="2:12" x14ac:dyDescent="0.2">
      <c r="F24" s="628" t="s">
        <v>177</v>
      </c>
      <c r="G24" s="628"/>
      <c r="H24" s="628"/>
      <c r="I24" s="337"/>
      <c r="J24" s="337"/>
      <c r="K24" s="337"/>
      <c r="L24" s="337"/>
    </row>
    <row r="25" spans="2:12" x14ac:dyDescent="0.2">
      <c r="G25" s="629" t="s">
        <v>178</v>
      </c>
      <c r="H25" s="629"/>
      <c r="I25" s="337"/>
      <c r="J25" s="337"/>
      <c r="K25" s="337"/>
      <c r="L25" s="337"/>
    </row>
    <row r="26" spans="2:12" x14ac:dyDescent="0.2">
      <c r="H26" s="341" t="s">
        <v>179</v>
      </c>
      <c r="I26" s="337"/>
      <c r="J26" s="337"/>
      <c r="K26" s="337"/>
      <c r="L26" s="337">
        <f>SUM(I26:K26)</f>
        <v>0</v>
      </c>
    </row>
    <row r="27" spans="2:12" x14ac:dyDescent="0.2">
      <c r="D27" s="632" t="s">
        <v>182</v>
      </c>
      <c r="E27" s="632"/>
      <c r="F27" s="632"/>
      <c r="I27" s="337"/>
      <c r="J27" s="337"/>
      <c r="K27" s="337"/>
      <c r="L27" s="337"/>
    </row>
    <row r="28" spans="2:12" x14ac:dyDescent="0.2">
      <c r="E28" s="627" t="s">
        <v>176</v>
      </c>
      <c r="F28" s="627"/>
      <c r="I28" s="337"/>
      <c r="J28" s="337"/>
      <c r="K28" s="337"/>
      <c r="L28" s="337"/>
    </row>
    <row r="29" spans="2:12" x14ac:dyDescent="0.2">
      <c r="F29" s="628" t="s">
        <v>177</v>
      </c>
      <c r="G29" s="628"/>
      <c r="H29" s="628"/>
      <c r="I29" s="337"/>
      <c r="J29" s="337"/>
      <c r="K29" s="337"/>
      <c r="L29" s="337"/>
    </row>
    <row r="30" spans="2:12" x14ac:dyDescent="0.2">
      <c r="G30" s="629" t="s">
        <v>178</v>
      </c>
      <c r="H30" s="629"/>
      <c r="I30" s="337"/>
      <c r="J30" s="337"/>
      <c r="K30" s="337"/>
      <c r="L30" s="337"/>
    </row>
    <row r="31" spans="2:12" x14ac:dyDescent="0.2">
      <c r="H31" s="341" t="s">
        <v>179</v>
      </c>
      <c r="I31" s="337"/>
      <c r="J31" s="337"/>
      <c r="K31" s="337"/>
      <c r="L31" s="337">
        <f>SUM(I31:K31)</f>
        <v>0</v>
      </c>
    </row>
    <row r="32" spans="2:12" x14ac:dyDescent="0.2">
      <c r="B32" s="333" t="s">
        <v>183</v>
      </c>
      <c r="C32" s="334"/>
      <c r="I32" s="337"/>
      <c r="J32" s="337"/>
      <c r="K32" s="337"/>
      <c r="L32" s="337"/>
    </row>
    <row r="33" spans="2:12" x14ac:dyDescent="0.2">
      <c r="B33" s="335"/>
      <c r="C33" s="633" t="s">
        <v>174</v>
      </c>
      <c r="D33" s="633"/>
      <c r="I33" s="337"/>
      <c r="J33" s="337"/>
      <c r="K33" s="337"/>
      <c r="L33" s="337"/>
    </row>
    <row r="34" spans="2:12" x14ac:dyDescent="0.2">
      <c r="D34" s="632" t="s">
        <v>184</v>
      </c>
      <c r="E34" s="632"/>
      <c r="F34" s="632"/>
      <c r="I34" s="337"/>
      <c r="J34" s="337"/>
      <c r="K34" s="337"/>
      <c r="L34" s="337"/>
    </row>
    <row r="35" spans="2:12" x14ac:dyDescent="0.2">
      <c r="E35" s="627" t="s">
        <v>176</v>
      </c>
      <c r="F35" s="627"/>
      <c r="I35" s="337"/>
      <c r="J35" s="337"/>
      <c r="K35" s="337"/>
      <c r="L35" s="337"/>
    </row>
    <row r="36" spans="2:12" x14ac:dyDescent="0.2">
      <c r="F36" s="628" t="s">
        <v>177</v>
      </c>
      <c r="G36" s="628"/>
      <c r="H36" s="628"/>
      <c r="I36" s="337"/>
      <c r="J36" s="337"/>
      <c r="K36" s="337"/>
      <c r="L36" s="337"/>
    </row>
    <row r="37" spans="2:12" x14ac:dyDescent="0.2">
      <c r="G37" s="629" t="s">
        <v>178</v>
      </c>
      <c r="H37" s="629"/>
      <c r="I37" s="337"/>
      <c r="J37" s="337"/>
      <c r="K37" s="337"/>
      <c r="L37" s="337"/>
    </row>
    <row r="38" spans="2:12" x14ac:dyDescent="0.2">
      <c r="H38" s="341" t="s">
        <v>180</v>
      </c>
      <c r="I38" s="337"/>
      <c r="J38" s="337"/>
      <c r="K38" s="337"/>
      <c r="L38" s="337">
        <f>SUM(I38:K38)</f>
        <v>0</v>
      </c>
    </row>
    <row r="39" spans="2:12" x14ac:dyDescent="0.2">
      <c r="D39" s="632" t="s">
        <v>185</v>
      </c>
      <c r="E39" s="632"/>
      <c r="F39" s="632"/>
      <c r="G39" s="632"/>
      <c r="I39" s="337"/>
      <c r="J39" s="337"/>
      <c r="K39" s="337"/>
      <c r="L39" s="337"/>
    </row>
    <row r="40" spans="2:12" x14ac:dyDescent="0.2">
      <c r="E40" s="627" t="s">
        <v>176</v>
      </c>
      <c r="F40" s="627"/>
      <c r="I40" s="337"/>
      <c r="J40" s="337"/>
      <c r="K40" s="337"/>
      <c r="L40" s="337"/>
    </row>
    <row r="41" spans="2:12" x14ac:dyDescent="0.2">
      <c r="F41" s="628" t="s">
        <v>177</v>
      </c>
      <c r="G41" s="628"/>
      <c r="H41" s="628"/>
      <c r="I41" s="337"/>
      <c r="J41" s="337"/>
      <c r="K41" s="337"/>
      <c r="L41" s="337"/>
    </row>
    <row r="42" spans="2:12" x14ac:dyDescent="0.2">
      <c r="G42" s="629" t="s">
        <v>178</v>
      </c>
      <c r="H42" s="629"/>
      <c r="I42" s="337"/>
      <c r="J42" s="337"/>
      <c r="K42" s="337"/>
      <c r="L42" s="337"/>
    </row>
    <row r="43" spans="2:12" x14ac:dyDescent="0.2">
      <c r="H43" s="341" t="s">
        <v>179</v>
      </c>
      <c r="I43" s="337"/>
      <c r="J43" s="337"/>
      <c r="K43" s="337"/>
      <c r="L43" s="337">
        <f>SUM(I43:K43)</f>
        <v>0</v>
      </c>
    </row>
    <row r="44" spans="2:12" x14ac:dyDescent="0.2">
      <c r="D44" s="632" t="s">
        <v>186</v>
      </c>
      <c r="E44" s="632"/>
      <c r="F44" s="632"/>
      <c r="G44" s="632"/>
      <c r="I44" s="337"/>
      <c r="J44" s="337"/>
      <c r="K44" s="337"/>
      <c r="L44" s="337"/>
    </row>
    <row r="45" spans="2:12" x14ac:dyDescent="0.2">
      <c r="E45" s="627" t="s">
        <v>176</v>
      </c>
      <c r="F45" s="627"/>
      <c r="I45" s="337"/>
      <c r="J45" s="337"/>
      <c r="K45" s="337"/>
      <c r="L45" s="337"/>
    </row>
    <row r="46" spans="2:12" x14ac:dyDescent="0.2">
      <c r="F46" s="628" t="s">
        <v>177</v>
      </c>
      <c r="G46" s="628"/>
      <c r="H46" s="628"/>
      <c r="I46" s="337"/>
      <c r="J46" s="337"/>
      <c r="K46" s="337"/>
      <c r="L46" s="337"/>
    </row>
    <row r="47" spans="2:12" x14ac:dyDescent="0.2">
      <c r="G47" s="629" t="s">
        <v>178</v>
      </c>
      <c r="H47" s="629"/>
      <c r="I47" s="337"/>
      <c r="J47" s="337"/>
      <c r="K47" s="337"/>
      <c r="L47" s="337"/>
    </row>
    <row r="48" spans="2:12" x14ac:dyDescent="0.2">
      <c r="H48" s="341" t="s">
        <v>179</v>
      </c>
      <c r="I48" s="337"/>
      <c r="J48" s="337"/>
      <c r="K48" s="337"/>
      <c r="L48" s="343">
        <f>SUM(I48:K48)</f>
        <v>0</v>
      </c>
    </row>
    <row r="49" spans="2:12" ht="15.75" thickBot="1" x14ac:dyDescent="0.3">
      <c r="B49" s="344"/>
      <c r="C49" s="344"/>
      <c r="D49" s="344"/>
      <c r="E49" s="344"/>
      <c r="F49" s="344"/>
      <c r="G49" s="344"/>
      <c r="H49" s="344"/>
      <c r="I49" s="630" t="s">
        <v>187</v>
      </c>
      <c r="J49" s="630"/>
      <c r="K49" s="630"/>
      <c r="L49" s="630"/>
    </row>
    <row r="50" spans="2:12" ht="15" x14ac:dyDescent="0.25">
      <c r="B50" s="345"/>
      <c r="C50" s="631" t="s">
        <v>9</v>
      </c>
      <c r="D50" s="631"/>
      <c r="E50" s="631"/>
      <c r="F50" s="631"/>
      <c r="G50" s="345"/>
      <c r="H50" s="346" t="s">
        <v>179</v>
      </c>
      <c r="I50" s="347">
        <f>+I20+I26+I43+I31+I48</f>
        <v>0</v>
      </c>
      <c r="J50" s="347"/>
      <c r="K50" s="347"/>
      <c r="L50" s="347">
        <f>+I50+J50+K50</f>
        <v>0</v>
      </c>
    </row>
    <row r="51" spans="2:12" ht="15" x14ac:dyDescent="0.25">
      <c r="B51" s="345"/>
      <c r="C51" s="345"/>
      <c r="D51" s="345"/>
      <c r="E51" s="345"/>
      <c r="F51" s="345"/>
      <c r="G51" s="345"/>
      <c r="H51" s="346" t="s">
        <v>180</v>
      </c>
      <c r="I51" s="347"/>
      <c r="J51" s="347">
        <f>+J21+J38</f>
        <v>0</v>
      </c>
      <c r="K51" s="347"/>
      <c r="L51" s="347">
        <f>+I51+J51+K51</f>
        <v>0</v>
      </c>
    </row>
    <row r="52" spans="2:12" ht="15.75" thickBot="1" x14ac:dyDescent="0.3">
      <c r="B52" s="348"/>
      <c r="C52" s="348"/>
      <c r="D52" s="348"/>
      <c r="E52" s="348"/>
      <c r="F52" s="348"/>
      <c r="G52" s="348"/>
      <c r="H52" s="348"/>
      <c r="I52" s="349">
        <f>+I50+I51</f>
        <v>0</v>
      </c>
      <c r="J52" s="349">
        <f>+J50+J51</f>
        <v>0</v>
      </c>
      <c r="K52" s="349">
        <f>+K50+K51</f>
        <v>0</v>
      </c>
      <c r="L52" s="349">
        <f>+L50+L51</f>
        <v>0</v>
      </c>
    </row>
    <row r="56" spans="2:12" ht="13.5" x14ac:dyDescent="0.25">
      <c r="D56" s="292" t="s">
        <v>11</v>
      </c>
      <c r="E56" s="101"/>
      <c r="F56" s="115"/>
      <c r="G56" s="292" t="s">
        <v>11</v>
      </c>
      <c r="H56" s="115"/>
    </row>
    <row r="57" spans="2:12" ht="13.5" x14ac:dyDescent="0.25">
      <c r="D57" s="292" t="s">
        <v>13</v>
      </c>
      <c r="E57" s="101"/>
      <c r="F57" s="115"/>
      <c r="G57" s="292" t="s">
        <v>20</v>
      </c>
      <c r="H57" s="115"/>
    </row>
    <row r="58" spans="2:12" ht="13.5" x14ac:dyDescent="0.25">
      <c r="D58" s="292" t="s">
        <v>14</v>
      </c>
      <c r="E58" s="101"/>
      <c r="F58" s="101"/>
      <c r="G58" s="292" t="s">
        <v>14</v>
      </c>
      <c r="H58" s="101"/>
    </row>
  </sheetData>
  <mergeCells count="35">
    <mergeCell ref="B11:L11"/>
    <mergeCell ref="B2:N2"/>
    <mergeCell ref="B4:N4"/>
    <mergeCell ref="B5:N5"/>
    <mergeCell ref="B7:N7"/>
    <mergeCell ref="B8:N8"/>
    <mergeCell ref="E28:F28"/>
    <mergeCell ref="I12:L12"/>
    <mergeCell ref="C15:D15"/>
    <mergeCell ref="D16:F16"/>
    <mergeCell ref="E17:F17"/>
    <mergeCell ref="F18:H18"/>
    <mergeCell ref="G19:H19"/>
    <mergeCell ref="D22:F22"/>
    <mergeCell ref="E23:F23"/>
    <mergeCell ref="F24:H24"/>
    <mergeCell ref="G25:H25"/>
    <mergeCell ref="D27:F27"/>
    <mergeCell ref="D44:G44"/>
    <mergeCell ref="F29:H29"/>
    <mergeCell ref="G30:H30"/>
    <mergeCell ref="C33:D33"/>
    <mergeCell ref="D34:F34"/>
    <mergeCell ref="E35:F35"/>
    <mergeCell ref="F36:H36"/>
    <mergeCell ref="G37:H37"/>
    <mergeCell ref="D39:G39"/>
    <mergeCell ref="E40:F40"/>
    <mergeCell ref="F41:H41"/>
    <mergeCell ref="G42:H42"/>
    <mergeCell ref="E45:F45"/>
    <mergeCell ref="F46:H46"/>
    <mergeCell ref="G47:H47"/>
    <mergeCell ref="I49:L49"/>
    <mergeCell ref="C50:F50"/>
  </mergeCells>
  <pageMargins left="1.1100000000000001" right="0.70866141732283472" top="0.41" bottom="0.32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6"/>
  <sheetViews>
    <sheetView showGridLines="0" view="pageBreakPreview" zoomScale="80" zoomScaleNormal="100" zoomScaleSheetLayoutView="80" workbookViewId="0">
      <selection activeCell="A10" sqref="A10:R10"/>
    </sheetView>
  </sheetViews>
  <sheetFormatPr baseColWidth="10" defaultRowHeight="12.75" x14ac:dyDescent="0.2"/>
  <cols>
    <col min="1" max="1" width="1.7109375" style="350" customWidth="1"/>
    <col min="2" max="2" width="3.140625" style="413" customWidth="1"/>
    <col min="3" max="4" width="4.42578125" style="413" customWidth="1"/>
    <col min="5" max="5" width="12" style="413" customWidth="1"/>
    <col min="6" max="6" width="4.42578125" style="413" customWidth="1"/>
    <col min="7" max="7" width="4.7109375" style="413" customWidth="1"/>
    <col min="8" max="8" width="25.85546875" style="350" customWidth="1"/>
    <col min="9" max="14" width="14.28515625" style="350" customWidth="1"/>
    <col min="15" max="15" width="21.85546875" style="350" customWidth="1"/>
    <col min="16" max="16" width="14.28515625" style="350" customWidth="1"/>
    <col min="17" max="17" width="19.140625" style="350" customWidth="1"/>
    <col min="18" max="18" width="51.5703125" style="350" customWidth="1"/>
    <col min="19" max="256" width="11.42578125" style="350"/>
    <col min="257" max="257" width="1.7109375" style="350" customWidth="1"/>
    <col min="258" max="258" width="3.140625" style="350" customWidth="1"/>
    <col min="259" max="260" width="4.42578125" style="350" customWidth="1"/>
    <col min="261" max="261" width="5" style="350" customWidth="1"/>
    <col min="262" max="262" width="4.42578125" style="350" customWidth="1"/>
    <col min="263" max="263" width="4.7109375" style="350" customWidth="1"/>
    <col min="264" max="264" width="25.5703125" style="350" customWidth="1"/>
    <col min="265" max="265" width="0" style="350" hidden="1" customWidth="1"/>
    <col min="266" max="266" width="20.42578125" style="350" customWidth="1"/>
    <col min="267" max="267" width="17.7109375" style="350" customWidth="1"/>
    <col min="268" max="268" width="18" style="350" customWidth="1"/>
    <col min="269" max="269" width="16.85546875" style="350" customWidth="1"/>
    <col min="270" max="270" width="16.5703125" style="350" customWidth="1"/>
    <col min="271" max="271" width="17.42578125" style="350" customWidth="1"/>
    <col min="272" max="272" width="18" style="350" customWidth="1"/>
    <col min="273" max="273" width="17.42578125" style="350" customWidth="1"/>
    <col min="274" max="274" width="45" style="350" customWidth="1"/>
    <col min="275" max="512" width="11.42578125" style="350"/>
    <col min="513" max="513" width="1.7109375" style="350" customWidth="1"/>
    <col min="514" max="514" width="3.140625" style="350" customWidth="1"/>
    <col min="515" max="516" width="4.42578125" style="350" customWidth="1"/>
    <col min="517" max="517" width="5" style="350" customWidth="1"/>
    <col min="518" max="518" width="4.42578125" style="350" customWidth="1"/>
    <col min="519" max="519" width="4.7109375" style="350" customWidth="1"/>
    <col min="520" max="520" width="25.5703125" style="350" customWidth="1"/>
    <col min="521" max="521" width="0" style="350" hidden="1" customWidth="1"/>
    <col min="522" max="522" width="20.42578125" style="350" customWidth="1"/>
    <col min="523" max="523" width="17.7109375" style="350" customWidth="1"/>
    <col min="524" max="524" width="18" style="350" customWidth="1"/>
    <col min="525" max="525" width="16.85546875" style="350" customWidth="1"/>
    <col min="526" max="526" width="16.5703125" style="350" customWidth="1"/>
    <col min="527" max="527" width="17.42578125" style="350" customWidth="1"/>
    <col min="528" max="528" width="18" style="350" customWidth="1"/>
    <col min="529" max="529" width="17.42578125" style="350" customWidth="1"/>
    <col min="530" max="530" width="45" style="350" customWidth="1"/>
    <col min="531" max="768" width="11.42578125" style="350"/>
    <col min="769" max="769" width="1.7109375" style="350" customWidth="1"/>
    <col min="770" max="770" width="3.140625" style="350" customWidth="1"/>
    <col min="771" max="772" width="4.42578125" style="350" customWidth="1"/>
    <col min="773" max="773" width="5" style="350" customWidth="1"/>
    <col min="774" max="774" width="4.42578125" style="350" customWidth="1"/>
    <col min="775" max="775" width="4.7109375" style="350" customWidth="1"/>
    <col min="776" max="776" width="25.5703125" style="350" customWidth="1"/>
    <col min="777" max="777" width="0" style="350" hidden="1" customWidth="1"/>
    <col min="778" max="778" width="20.42578125" style="350" customWidth="1"/>
    <col min="779" max="779" width="17.7109375" style="350" customWidth="1"/>
    <col min="780" max="780" width="18" style="350" customWidth="1"/>
    <col min="781" max="781" width="16.85546875" style="350" customWidth="1"/>
    <col min="782" max="782" width="16.5703125" style="350" customWidth="1"/>
    <col min="783" max="783" width="17.42578125" style="350" customWidth="1"/>
    <col min="784" max="784" width="18" style="350" customWidth="1"/>
    <col min="785" max="785" width="17.42578125" style="350" customWidth="1"/>
    <col min="786" max="786" width="45" style="350" customWidth="1"/>
    <col min="787" max="1024" width="11.42578125" style="350"/>
    <col min="1025" max="1025" width="1.7109375" style="350" customWidth="1"/>
    <col min="1026" max="1026" width="3.140625" style="350" customWidth="1"/>
    <col min="1027" max="1028" width="4.42578125" style="350" customWidth="1"/>
    <col min="1029" max="1029" width="5" style="350" customWidth="1"/>
    <col min="1030" max="1030" width="4.42578125" style="350" customWidth="1"/>
    <col min="1031" max="1031" width="4.7109375" style="350" customWidth="1"/>
    <col min="1032" max="1032" width="25.5703125" style="350" customWidth="1"/>
    <col min="1033" max="1033" width="0" style="350" hidden="1" customWidth="1"/>
    <col min="1034" max="1034" width="20.42578125" style="350" customWidth="1"/>
    <col min="1035" max="1035" width="17.7109375" style="350" customWidth="1"/>
    <col min="1036" max="1036" width="18" style="350" customWidth="1"/>
    <col min="1037" max="1037" width="16.85546875" style="350" customWidth="1"/>
    <col min="1038" max="1038" width="16.5703125" style="350" customWidth="1"/>
    <col min="1039" max="1039" width="17.42578125" style="350" customWidth="1"/>
    <col min="1040" max="1040" width="18" style="350" customWidth="1"/>
    <col min="1041" max="1041" width="17.42578125" style="350" customWidth="1"/>
    <col min="1042" max="1042" width="45" style="350" customWidth="1"/>
    <col min="1043" max="1280" width="11.42578125" style="350"/>
    <col min="1281" max="1281" width="1.7109375" style="350" customWidth="1"/>
    <col min="1282" max="1282" width="3.140625" style="350" customWidth="1"/>
    <col min="1283" max="1284" width="4.42578125" style="350" customWidth="1"/>
    <col min="1285" max="1285" width="5" style="350" customWidth="1"/>
    <col min="1286" max="1286" width="4.42578125" style="350" customWidth="1"/>
    <col min="1287" max="1287" width="4.7109375" style="350" customWidth="1"/>
    <col min="1288" max="1288" width="25.5703125" style="350" customWidth="1"/>
    <col min="1289" max="1289" width="0" style="350" hidden="1" customWidth="1"/>
    <col min="1290" max="1290" width="20.42578125" style="350" customWidth="1"/>
    <col min="1291" max="1291" width="17.7109375" style="350" customWidth="1"/>
    <col min="1292" max="1292" width="18" style="350" customWidth="1"/>
    <col min="1293" max="1293" width="16.85546875" style="350" customWidth="1"/>
    <col min="1294" max="1294" width="16.5703125" style="350" customWidth="1"/>
    <col min="1295" max="1295" width="17.42578125" style="350" customWidth="1"/>
    <col min="1296" max="1296" width="18" style="350" customWidth="1"/>
    <col min="1297" max="1297" width="17.42578125" style="350" customWidth="1"/>
    <col min="1298" max="1298" width="45" style="350" customWidth="1"/>
    <col min="1299" max="1536" width="11.42578125" style="350"/>
    <col min="1537" max="1537" width="1.7109375" style="350" customWidth="1"/>
    <col min="1538" max="1538" width="3.140625" style="350" customWidth="1"/>
    <col min="1539" max="1540" width="4.42578125" style="350" customWidth="1"/>
    <col min="1541" max="1541" width="5" style="350" customWidth="1"/>
    <col min="1542" max="1542" width="4.42578125" style="350" customWidth="1"/>
    <col min="1543" max="1543" width="4.7109375" style="350" customWidth="1"/>
    <col min="1544" max="1544" width="25.5703125" style="350" customWidth="1"/>
    <col min="1545" max="1545" width="0" style="350" hidden="1" customWidth="1"/>
    <col min="1546" max="1546" width="20.42578125" style="350" customWidth="1"/>
    <col min="1547" max="1547" width="17.7109375" style="350" customWidth="1"/>
    <col min="1548" max="1548" width="18" style="350" customWidth="1"/>
    <col min="1549" max="1549" width="16.85546875" style="350" customWidth="1"/>
    <col min="1550" max="1550" width="16.5703125" style="350" customWidth="1"/>
    <col min="1551" max="1551" width="17.42578125" style="350" customWidth="1"/>
    <col min="1552" max="1552" width="18" style="350" customWidth="1"/>
    <col min="1553" max="1553" width="17.42578125" style="350" customWidth="1"/>
    <col min="1554" max="1554" width="45" style="350" customWidth="1"/>
    <col min="1555" max="1792" width="11.42578125" style="350"/>
    <col min="1793" max="1793" width="1.7109375" style="350" customWidth="1"/>
    <col min="1794" max="1794" width="3.140625" style="350" customWidth="1"/>
    <col min="1795" max="1796" width="4.42578125" style="350" customWidth="1"/>
    <col min="1797" max="1797" width="5" style="350" customWidth="1"/>
    <col min="1798" max="1798" width="4.42578125" style="350" customWidth="1"/>
    <col min="1799" max="1799" width="4.7109375" style="350" customWidth="1"/>
    <col min="1800" max="1800" width="25.5703125" style="350" customWidth="1"/>
    <col min="1801" max="1801" width="0" style="350" hidden="1" customWidth="1"/>
    <col min="1802" max="1802" width="20.42578125" style="350" customWidth="1"/>
    <col min="1803" max="1803" width="17.7109375" style="350" customWidth="1"/>
    <col min="1804" max="1804" width="18" style="350" customWidth="1"/>
    <col min="1805" max="1805" width="16.85546875" style="350" customWidth="1"/>
    <col min="1806" max="1806" width="16.5703125" style="350" customWidth="1"/>
    <col min="1807" max="1807" width="17.42578125" style="350" customWidth="1"/>
    <col min="1808" max="1808" width="18" style="350" customWidth="1"/>
    <col min="1809" max="1809" width="17.42578125" style="350" customWidth="1"/>
    <col min="1810" max="1810" width="45" style="350" customWidth="1"/>
    <col min="1811" max="2048" width="11.42578125" style="350"/>
    <col min="2049" max="2049" width="1.7109375" style="350" customWidth="1"/>
    <col min="2050" max="2050" width="3.140625" style="350" customWidth="1"/>
    <col min="2051" max="2052" width="4.42578125" style="350" customWidth="1"/>
    <col min="2053" max="2053" width="5" style="350" customWidth="1"/>
    <col min="2054" max="2054" width="4.42578125" style="350" customWidth="1"/>
    <col min="2055" max="2055" width="4.7109375" style="350" customWidth="1"/>
    <col min="2056" max="2056" width="25.5703125" style="350" customWidth="1"/>
    <col min="2057" max="2057" width="0" style="350" hidden="1" customWidth="1"/>
    <col min="2058" max="2058" width="20.42578125" style="350" customWidth="1"/>
    <col min="2059" max="2059" width="17.7109375" style="350" customWidth="1"/>
    <col min="2060" max="2060" width="18" style="350" customWidth="1"/>
    <col min="2061" max="2061" width="16.85546875" style="350" customWidth="1"/>
    <col min="2062" max="2062" width="16.5703125" style="350" customWidth="1"/>
    <col min="2063" max="2063" width="17.42578125" style="350" customWidth="1"/>
    <col min="2064" max="2064" width="18" style="350" customWidth="1"/>
    <col min="2065" max="2065" width="17.42578125" style="350" customWidth="1"/>
    <col min="2066" max="2066" width="45" style="350" customWidth="1"/>
    <col min="2067" max="2304" width="11.42578125" style="350"/>
    <col min="2305" max="2305" width="1.7109375" style="350" customWidth="1"/>
    <col min="2306" max="2306" width="3.140625" style="350" customWidth="1"/>
    <col min="2307" max="2308" width="4.42578125" style="350" customWidth="1"/>
    <col min="2309" max="2309" width="5" style="350" customWidth="1"/>
    <col min="2310" max="2310" width="4.42578125" style="350" customWidth="1"/>
    <col min="2311" max="2311" width="4.7109375" style="350" customWidth="1"/>
    <col min="2312" max="2312" width="25.5703125" style="350" customWidth="1"/>
    <col min="2313" max="2313" width="0" style="350" hidden="1" customWidth="1"/>
    <col min="2314" max="2314" width="20.42578125" style="350" customWidth="1"/>
    <col min="2315" max="2315" width="17.7109375" style="350" customWidth="1"/>
    <col min="2316" max="2316" width="18" style="350" customWidth="1"/>
    <col min="2317" max="2317" width="16.85546875" style="350" customWidth="1"/>
    <col min="2318" max="2318" width="16.5703125" style="350" customWidth="1"/>
    <col min="2319" max="2319" width="17.42578125" style="350" customWidth="1"/>
    <col min="2320" max="2320" width="18" style="350" customWidth="1"/>
    <col min="2321" max="2321" width="17.42578125" style="350" customWidth="1"/>
    <col min="2322" max="2322" width="45" style="350" customWidth="1"/>
    <col min="2323" max="2560" width="11.42578125" style="350"/>
    <col min="2561" max="2561" width="1.7109375" style="350" customWidth="1"/>
    <col min="2562" max="2562" width="3.140625" style="350" customWidth="1"/>
    <col min="2563" max="2564" width="4.42578125" style="350" customWidth="1"/>
    <col min="2565" max="2565" width="5" style="350" customWidth="1"/>
    <col min="2566" max="2566" width="4.42578125" style="350" customWidth="1"/>
    <col min="2567" max="2567" width="4.7109375" style="350" customWidth="1"/>
    <col min="2568" max="2568" width="25.5703125" style="350" customWidth="1"/>
    <col min="2569" max="2569" width="0" style="350" hidden="1" customWidth="1"/>
    <col min="2570" max="2570" width="20.42578125" style="350" customWidth="1"/>
    <col min="2571" max="2571" width="17.7109375" style="350" customWidth="1"/>
    <col min="2572" max="2572" width="18" style="350" customWidth="1"/>
    <col min="2573" max="2573" width="16.85546875" style="350" customWidth="1"/>
    <col min="2574" max="2574" width="16.5703125" style="350" customWidth="1"/>
    <col min="2575" max="2575" width="17.42578125" style="350" customWidth="1"/>
    <col min="2576" max="2576" width="18" style="350" customWidth="1"/>
    <col min="2577" max="2577" width="17.42578125" style="350" customWidth="1"/>
    <col min="2578" max="2578" width="45" style="350" customWidth="1"/>
    <col min="2579" max="2816" width="11.42578125" style="350"/>
    <col min="2817" max="2817" width="1.7109375" style="350" customWidth="1"/>
    <col min="2818" max="2818" width="3.140625" style="350" customWidth="1"/>
    <col min="2819" max="2820" width="4.42578125" style="350" customWidth="1"/>
    <col min="2821" max="2821" width="5" style="350" customWidth="1"/>
    <col min="2822" max="2822" width="4.42578125" style="350" customWidth="1"/>
    <col min="2823" max="2823" width="4.7109375" style="350" customWidth="1"/>
    <col min="2824" max="2824" width="25.5703125" style="350" customWidth="1"/>
    <col min="2825" max="2825" width="0" style="350" hidden="1" customWidth="1"/>
    <col min="2826" max="2826" width="20.42578125" style="350" customWidth="1"/>
    <col min="2827" max="2827" width="17.7109375" style="350" customWidth="1"/>
    <col min="2828" max="2828" width="18" style="350" customWidth="1"/>
    <col min="2829" max="2829" width="16.85546875" style="350" customWidth="1"/>
    <col min="2830" max="2830" width="16.5703125" style="350" customWidth="1"/>
    <col min="2831" max="2831" width="17.42578125" style="350" customWidth="1"/>
    <col min="2832" max="2832" width="18" style="350" customWidth="1"/>
    <col min="2833" max="2833" width="17.42578125" style="350" customWidth="1"/>
    <col min="2834" max="2834" width="45" style="350" customWidth="1"/>
    <col min="2835" max="3072" width="11.42578125" style="350"/>
    <col min="3073" max="3073" width="1.7109375" style="350" customWidth="1"/>
    <col min="3074" max="3074" width="3.140625" style="350" customWidth="1"/>
    <col min="3075" max="3076" width="4.42578125" style="350" customWidth="1"/>
    <col min="3077" max="3077" width="5" style="350" customWidth="1"/>
    <col min="3078" max="3078" width="4.42578125" style="350" customWidth="1"/>
    <col min="3079" max="3079" width="4.7109375" style="350" customWidth="1"/>
    <col min="3080" max="3080" width="25.5703125" style="350" customWidth="1"/>
    <col min="3081" max="3081" width="0" style="350" hidden="1" customWidth="1"/>
    <col min="3082" max="3082" width="20.42578125" style="350" customWidth="1"/>
    <col min="3083" max="3083" width="17.7109375" style="350" customWidth="1"/>
    <col min="3084" max="3084" width="18" style="350" customWidth="1"/>
    <col min="3085" max="3085" width="16.85546875" style="350" customWidth="1"/>
    <col min="3086" max="3086" width="16.5703125" style="350" customWidth="1"/>
    <col min="3087" max="3087" width="17.42578125" style="350" customWidth="1"/>
    <col min="3088" max="3088" width="18" style="350" customWidth="1"/>
    <col min="3089" max="3089" width="17.42578125" style="350" customWidth="1"/>
    <col min="3090" max="3090" width="45" style="350" customWidth="1"/>
    <col min="3091" max="3328" width="11.42578125" style="350"/>
    <col min="3329" max="3329" width="1.7109375" style="350" customWidth="1"/>
    <col min="3330" max="3330" width="3.140625" style="350" customWidth="1"/>
    <col min="3331" max="3332" width="4.42578125" style="350" customWidth="1"/>
    <col min="3333" max="3333" width="5" style="350" customWidth="1"/>
    <col min="3334" max="3334" width="4.42578125" style="350" customWidth="1"/>
    <col min="3335" max="3335" width="4.7109375" style="350" customWidth="1"/>
    <col min="3336" max="3336" width="25.5703125" style="350" customWidth="1"/>
    <col min="3337" max="3337" width="0" style="350" hidden="1" customWidth="1"/>
    <col min="3338" max="3338" width="20.42578125" style="350" customWidth="1"/>
    <col min="3339" max="3339" width="17.7109375" style="350" customWidth="1"/>
    <col min="3340" max="3340" width="18" style="350" customWidth="1"/>
    <col min="3341" max="3341" width="16.85546875" style="350" customWidth="1"/>
    <col min="3342" max="3342" width="16.5703125" style="350" customWidth="1"/>
    <col min="3343" max="3343" width="17.42578125" style="350" customWidth="1"/>
    <col min="3344" max="3344" width="18" style="350" customWidth="1"/>
    <col min="3345" max="3345" width="17.42578125" style="350" customWidth="1"/>
    <col min="3346" max="3346" width="45" style="350" customWidth="1"/>
    <col min="3347" max="3584" width="11.42578125" style="350"/>
    <col min="3585" max="3585" width="1.7109375" style="350" customWidth="1"/>
    <col min="3586" max="3586" width="3.140625" style="350" customWidth="1"/>
    <col min="3587" max="3588" width="4.42578125" style="350" customWidth="1"/>
    <col min="3589" max="3589" width="5" style="350" customWidth="1"/>
    <col min="3590" max="3590" width="4.42578125" style="350" customWidth="1"/>
    <col min="3591" max="3591" width="4.7109375" style="350" customWidth="1"/>
    <col min="3592" max="3592" width="25.5703125" style="350" customWidth="1"/>
    <col min="3593" max="3593" width="0" style="350" hidden="1" customWidth="1"/>
    <col min="3594" max="3594" width="20.42578125" style="350" customWidth="1"/>
    <col min="3595" max="3595" width="17.7109375" style="350" customWidth="1"/>
    <col min="3596" max="3596" width="18" style="350" customWidth="1"/>
    <col min="3597" max="3597" width="16.85546875" style="350" customWidth="1"/>
    <col min="3598" max="3598" width="16.5703125" style="350" customWidth="1"/>
    <col min="3599" max="3599" width="17.42578125" style="350" customWidth="1"/>
    <col min="3600" max="3600" width="18" style="350" customWidth="1"/>
    <col min="3601" max="3601" width="17.42578125" style="350" customWidth="1"/>
    <col min="3602" max="3602" width="45" style="350" customWidth="1"/>
    <col min="3603" max="3840" width="11.42578125" style="350"/>
    <col min="3841" max="3841" width="1.7109375" style="350" customWidth="1"/>
    <col min="3842" max="3842" width="3.140625" style="350" customWidth="1"/>
    <col min="3843" max="3844" width="4.42578125" style="350" customWidth="1"/>
    <col min="3845" max="3845" width="5" style="350" customWidth="1"/>
    <col min="3846" max="3846" width="4.42578125" style="350" customWidth="1"/>
    <col min="3847" max="3847" width="4.7109375" style="350" customWidth="1"/>
    <col min="3848" max="3848" width="25.5703125" style="350" customWidth="1"/>
    <col min="3849" max="3849" width="0" style="350" hidden="1" customWidth="1"/>
    <col min="3850" max="3850" width="20.42578125" style="350" customWidth="1"/>
    <col min="3851" max="3851" width="17.7109375" style="350" customWidth="1"/>
    <col min="3852" max="3852" width="18" style="350" customWidth="1"/>
    <col min="3853" max="3853" width="16.85546875" style="350" customWidth="1"/>
    <col min="3854" max="3854" width="16.5703125" style="350" customWidth="1"/>
    <col min="3855" max="3855" width="17.42578125" style="350" customWidth="1"/>
    <col min="3856" max="3856" width="18" style="350" customWidth="1"/>
    <col min="3857" max="3857" width="17.42578125" style="350" customWidth="1"/>
    <col min="3858" max="3858" width="45" style="350" customWidth="1"/>
    <col min="3859" max="4096" width="11.42578125" style="350"/>
    <col min="4097" max="4097" width="1.7109375" style="350" customWidth="1"/>
    <col min="4098" max="4098" width="3.140625" style="350" customWidth="1"/>
    <col min="4099" max="4100" width="4.42578125" style="350" customWidth="1"/>
    <col min="4101" max="4101" width="5" style="350" customWidth="1"/>
    <col min="4102" max="4102" width="4.42578125" style="350" customWidth="1"/>
    <col min="4103" max="4103" width="4.7109375" style="350" customWidth="1"/>
    <col min="4104" max="4104" width="25.5703125" style="350" customWidth="1"/>
    <col min="4105" max="4105" width="0" style="350" hidden="1" customWidth="1"/>
    <col min="4106" max="4106" width="20.42578125" style="350" customWidth="1"/>
    <col min="4107" max="4107" width="17.7109375" style="350" customWidth="1"/>
    <col min="4108" max="4108" width="18" style="350" customWidth="1"/>
    <col min="4109" max="4109" width="16.85546875" style="350" customWidth="1"/>
    <col min="4110" max="4110" width="16.5703125" style="350" customWidth="1"/>
    <col min="4111" max="4111" width="17.42578125" style="350" customWidth="1"/>
    <col min="4112" max="4112" width="18" style="350" customWidth="1"/>
    <col min="4113" max="4113" width="17.42578125" style="350" customWidth="1"/>
    <col min="4114" max="4114" width="45" style="350" customWidth="1"/>
    <col min="4115" max="4352" width="11.42578125" style="350"/>
    <col min="4353" max="4353" width="1.7109375" style="350" customWidth="1"/>
    <col min="4354" max="4354" width="3.140625" style="350" customWidth="1"/>
    <col min="4355" max="4356" width="4.42578125" style="350" customWidth="1"/>
    <col min="4357" max="4357" width="5" style="350" customWidth="1"/>
    <col min="4358" max="4358" width="4.42578125" style="350" customWidth="1"/>
    <col min="4359" max="4359" width="4.7109375" style="350" customWidth="1"/>
    <col min="4360" max="4360" width="25.5703125" style="350" customWidth="1"/>
    <col min="4361" max="4361" width="0" style="350" hidden="1" customWidth="1"/>
    <col min="4362" max="4362" width="20.42578125" style="350" customWidth="1"/>
    <col min="4363" max="4363" width="17.7109375" style="350" customWidth="1"/>
    <col min="4364" max="4364" width="18" style="350" customWidth="1"/>
    <col min="4365" max="4365" width="16.85546875" style="350" customWidth="1"/>
    <col min="4366" max="4366" width="16.5703125" style="350" customWidth="1"/>
    <col min="4367" max="4367" width="17.42578125" style="350" customWidth="1"/>
    <col min="4368" max="4368" width="18" style="350" customWidth="1"/>
    <col min="4369" max="4369" width="17.42578125" style="350" customWidth="1"/>
    <col min="4370" max="4370" width="45" style="350" customWidth="1"/>
    <col min="4371" max="4608" width="11.42578125" style="350"/>
    <col min="4609" max="4609" width="1.7109375" style="350" customWidth="1"/>
    <col min="4610" max="4610" width="3.140625" style="350" customWidth="1"/>
    <col min="4611" max="4612" width="4.42578125" style="350" customWidth="1"/>
    <col min="4613" max="4613" width="5" style="350" customWidth="1"/>
    <col min="4614" max="4614" width="4.42578125" style="350" customWidth="1"/>
    <col min="4615" max="4615" width="4.7109375" style="350" customWidth="1"/>
    <col min="4616" max="4616" width="25.5703125" style="350" customWidth="1"/>
    <col min="4617" max="4617" width="0" style="350" hidden="1" customWidth="1"/>
    <col min="4618" max="4618" width="20.42578125" style="350" customWidth="1"/>
    <col min="4619" max="4619" width="17.7109375" style="350" customWidth="1"/>
    <col min="4620" max="4620" width="18" style="350" customWidth="1"/>
    <col min="4621" max="4621" width="16.85546875" style="350" customWidth="1"/>
    <col min="4622" max="4622" width="16.5703125" style="350" customWidth="1"/>
    <col min="4623" max="4623" width="17.42578125" style="350" customWidth="1"/>
    <col min="4624" max="4624" width="18" style="350" customWidth="1"/>
    <col min="4625" max="4625" width="17.42578125" style="350" customWidth="1"/>
    <col min="4626" max="4626" width="45" style="350" customWidth="1"/>
    <col min="4627" max="4864" width="11.42578125" style="350"/>
    <col min="4865" max="4865" width="1.7109375" style="350" customWidth="1"/>
    <col min="4866" max="4866" width="3.140625" style="350" customWidth="1"/>
    <col min="4867" max="4868" width="4.42578125" style="350" customWidth="1"/>
    <col min="4869" max="4869" width="5" style="350" customWidth="1"/>
    <col min="4870" max="4870" width="4.42578125" style="350" customWidth="1"/>
    <col min="4871" max="4871" width="4.7109375" style="350" customWidth="1"/>
    <col min="4872" max="4872" width="25.5703125" style="350" customWidth="1"/>
    <col min="4873" max="4873" width="0" style="350" hidden="1" customWidth="1"/>
    <col min="4874" max="4874" width="20.42578125" style="350" customWidth="1"/>
    <col min="4875" max="4875" width="17.7109375" style="350" customWidth="1"/>
    <col min="4876" max="4876" width="18" style="350" customWidth="1"/>
    <col min="4877" max="4877" width="16.85546875" style="350" customWidth="1"/>
    <col min="4878" max="4878" width="16.5703125" style="350" customWidth="1"/>
    <col min="4879" max="4879" width="17.42578125" style="350" customWidth="1"/>
    <col min="4880" max="4880" width="18" style="350" customWidth="1"/>
    <col min="4881" max="4881" width="17.42578125" style="350" customWidth="1"/>
    <col min="4882" max="4882" width="45" style="350" customWidth="1"/>
    <col min="4883" max="5120" width="11.42578125" style="350"/>
    <col min="5121" max="5121" width="1.7109375" style="350" customWidth="1"/>
    <col min="5122" max="5122" width="3.140625" style="350" customWidth="1"/>
    <col min="5123" max="5124" width="4.42578125" style="350" customWidth="1"/>
    <col min="5125" max="5125" width="5" style="350" customWidth="1"/>
    <col min="5126" max="5126" width="4.42578125" style="350" customWidth="1"/>
    <col min="5127" max="5127" width="4.7109375" style="350" customWidth="1"/>
    <col min="5128" max="5128" width="25.5703125" style="350" customWidth="1"/>
    <col min="5129" max="5129" width="0" style="350" hidden="1" customWidth="1"/>
    <col min="5130" max="5130" width="20.42578125" style="350" customWidth="1"/>
    <col min="5131" max="5131" width="17.7109375" style="350" customWidth="1"/>
    <col min="5132" max="5132" width="18" style="350" customWidth="1"/>
    <col min="5133" max="5133" width="16.85546875" style="350" customWidth="1"/>
    <col min="5134" max="5134" width="16.5703125" style="350" customWidth="1"/>
    <col min="5135" max="5135" width="17.42578125" style="350" customWidth="1"/>
    <col min="5136" max="5136" width="18" style="350" customWidth="1"/>
    <col min="5137" max="5137" width="17.42578125" style="350" customWidth="1"/>
    <col min="5138" max="5138" width="45" style="350" customWidth="1"/>
    <col min="5139" max="5376" width="11.42578125" style="350"/>
    <col min="5377" max="5377" width="1.7109375" style="350" customWidth="1"/>
    <col min="5378" max="5378" width="3.140625" style="350" customWidth="1"/>
    <col min="5379" max="5380" width="4.42578125" style="350" customWidth="1"/>
    <col min="5381" max="5381" width="5" style="350" customWidth="1"/>
    <col min="5382" max="5382" width="4.42578125" style="350" customWidth="1"/>
    <col min="5383" max="5383" width="4.7109375" style="350" customWidth="1"/>
    <col min="5384" max="5384" width="25.5703125" style="350" customWidth="1"/>
    <col min="5385" max="5385" width="0" style="350" hidden="1" customWidth="1"/>
    <col min="5386" max="5386" width="20.42578125" style="350" customWidth="1"/>
    <col min="5387" max="5387" width="17.7109375" style="350" customWidth="1"/>
    <col min="5388" max="5388" width="18" style="350" customWidth="1"/>
    <col min="5389" max="5389" width="16.85546875" style="350" customWidth="1"/>
    <col min="5390" max="5390" width="16.5703125" style="350" customWidth="1"/>
    <col min="5391" max="5391" width="17.42578125" style="350" customWidth="1"/>
    <col min="5392" max="5392" width="18" style="350" customWidth="1"/>
    <col min="5393" max="5393" width="17.42578125" style="350" customWidth="1"/>
    <col min="5394" max="5394" width="45" style="350" customWidth="1"/>
    <col min="5395" max="5632" width="11.42578125" style="350"/>
    <col min="5633" max="5633" width="1.7109375" style="350" customWidth="1"/>
    <col min="5634" max="5634" width="3.140625" style="350" customWidth="1"/>
    <col min="5635" max="5636" width="4.42578125" style="350" customWidth="1"/>
    <col min="5637" max="5637" width="5" style="350" customWidth="1"/>
    <col min="5638" max="5638" width="4.42578125" style="350" customWidth="1"/>
    <col min="5639" max="5639" width="4.7109375" style="350" customWidth="1"/>
    <col min="5640" max="5640" width="25.5703125" style="350" customWidth="1"/>
    <col min="5641" max="5641" width="0" style="350" hidden="1" customWidth="1"/>
    <col min="5642" max="5642" width="20.42578125" style="350" customWidth="1"/>
    <col min="5643" max="5643" width="17.7109375" style="350" customWidth="1"/>
    <col min="5644" max="5644" width="18" style="350" customWidth="1"/>
    <col min="5645" max="5645" width="16.85546875" style="350" customWidth="1"/>
    <col min="5646" max="5646" width="16.5703125" style="350" customWidth="1"/>
    <col min="5647" max="5647" width="17.42578125" style="350" customWidth="1"/>
    <col min="5648" max="5648" width="18" style="350" customWidth="1"/>
    <col min="5649" max="5649" width="17.42578125" style="350" customWidth="1"/>
    <col min="5650" max="5650" width="45" style="350" customWidth="1"/>
    <col min="5651" max="5888" width="11.42578125" style="350"/>
    <col min="5889" max="5889" width="1.7109375" style="350" customWidth="1"/>
    <col min="5890" max="5890" width="3.140625" style="350" customWidth="1"/>
    <col min="5891" max="5892" width="4.42578125" style="350" customWidth="1"/>
    <col min="5893" max="5893" width="5" style="350" customWidth="1"/>
    <col min="5894" max="5894" width="4.42578125" style="350" customWidth="1"/>
    <col min="5895" max="5895" width="4.7109375" style="350" customWidth="1"/>
    <col min="5896" max="5896" width="25.5703125" style="350" customWidth="1"/>
    <col min="5897" max="5897" width="0" style="350" hidden="1" customWidth="1"/>
    <col min="5898" max="5898" width="20.42578125" style="350" customWidth="1"/>
    <col min="5899" max="5899" width="17.7109375" style="350" customWidth="1"/>
    <col min="5900" max="5900" width="18" style="350" customWidth="1"/>
    <col min="5901" max="5901" width="16.85546875" style="350" customWidth="1"/>
    <col min="5902" max="5902" width="16.5703125" style="350" customWidth="1"/>
    <col min="5903" max="5903" width="17.42578125" style="350" customWidth="1"/>
    <col min="5904" max="5904" width="18" style="350" customWidth="1"/>
    <col min="5905" max="5905" width="17.42578125" style="350" customWidth="1"/>
    <col min="5906" max="5906" width="45" style="350" customWidth="1"/>
    <col min="5907" max="6144" width="11.42578125" style="350"/>
    <col min="6145" max="6145" width="1.7109375" style="350" customWidth="1"/>
    <col min="6146" max="6146" width="3.140625" style="350" customWidth="1"/>
    <col min="6147" max="6148" width="4.42578125" style="350" customWidth="1"/>
    <col min="6149" max="6149" width="5" style="350" customWidth="1"/>
    <col min="6150" max="6150" width="4.42578125" style="350" customWidth="1"/>
    <col min="6151" max="6151" width="4.7109375" style="350" customWidth="1"/>
    <col min="6152" max="6152" width="25.5703125" style="350" customWidth="1"/>
    <col min="6153" max="6153" width="0" style="350" hidden="1" customWidth="1"/>
    <col min="6154" max="6154" width="20.42578125" style="350" customWidth="1"/>
    <col min="6155" max="6155" width="17.7109375" style="350" customWidth="1"/>
    <col min="6156" max="6156" width="18" style="350" customWidth="1"/>
    <col min="6157" max="6157" width="16.85546875" style="350" customWidth="1"/>
    <col min="6158" max="6158" width="16.5703125" style="350" customWidth="1"/>
    <col min="6159" max="6159" width="17.42578125" style="350" customWidth="1"/>
    <col min="6160" max="6160" width="18" style="350" customWidth="1"/>
    <col min="6161" max="6161" width="17.42578125" style="350" customWidth="1"/>
    <col min="6162" max="6162" width="45" style="350" customWidth="1"/>
    <col min="6163" max="6400" width="11.42578125" style="350"/>
    <col min="6401" max="6401" width="1.7109375" style="350" customWidth="1"/>
    <col min="6402" max="6402" width="3.140625" style="350" customWidth="1"/>
    <col min="6403" max="6404" width="4.42578125" style="350" customWidth="1"/>
    <col min="6405" max="6405" width="5" style="350" customWidth="1"/>
    <col min="6406" max="6406" width="4.42578125" style="350" customWidth="1"/>
    <col min="6407" max="6407" width="4.7109375" style="350" customWidth="1"/>
    <col min="6408" max="6408" width="25.5703125" style="350" customWidth="1"/>
    <col min="6409" max="6409" width="0" style="350" hidden="1" customWidth="1"/>
    <col min="6410" max="6410" width="20.42578125" style="350" customWidth="1"/>
    <col min="6411" max="6411" width="17.7109375" style="350" customWidth="1"/>
    <col min="6412" max="6412" width="18" style="350" customWidth="1"/>
    <col min="6413" max="6413" width="16.85546875" style="350" customWidth="1"/>
    <col min="6414" max="6414" width="16.5703125" style="350" customWidth="1"/>
    <col min="6415" max="6415" width="17.42578125" style="350" customWidth="1"/>
    <col min="6416" max="6416" width="18" style="350" customWidth="1"/>
    <col min="6417" max="6417" width="17.42578125" style="350" customWidth="1"/>
    <col min="6418" max="6418" width="45" style="350" customWidth="1"/>
    <col min="6419" max="6656" width="11.42578125" style="350"/>
    <col min="6657" max="6657" width="1.7109375" style="350" customWidth="1"/>
    <col min="6658" max="6658" width="3.140625" style="350" customWidth="1"/>
    <col min="6659" max="6660" width="4.42578125" style="350" customWidth="1"/>
    <col min="6661" max="6661" width="5" style="350" customWidth="1"/>
    <col min="6662" max="6662" width="4.42578125" style="350" customWidth="1"/>
    <col min="6663" max="6663" width="4.7109375" style="350" customWidth="1"/>
    <col min="6664" max="6664" width="25.5703125" style="350" customWidth="1"/>
    <col min="6665" max="6665" width="0" style="350" hidden="1" customWidth="1"/>
    <col min="6666" max="6666" width="20.42578125" style="350" customWidth="1"/>
    <col min="6667" max="6667" width="17.7109375" style="350" customWidth="1"/>
    <col min="6668" max="6668" width="18" style="350" customWidth="1"/>
    <col min="6669" max="6669" width="16.85546875" style="350" customWidth="1"/>
    <col min="6670" max="6670" width="16.5703125" style="350" customWidth="1"/>
    <col min="6671" max="6671" width="17.42578125" style="350" customWidth="1"/>
    <col min="6672" max="6672" width="18" style="350" customWidth="1"/>
    <col min="6673" max="6673" width="17.42578125" style="350" customWidth="1"/>
    <col min="6674" max="6674" width="45" style="350" customWidth="1"/>
    <col min="6675" max="6912" width="11.42578125" style="350"/>
    <col min="6913" max="6913" width="1.7109375" style="350" customWidth="1"/>
    <col min="6914" max="6914" width="3.140625" style="350" customWidth="1"/>
    <col min="6915" max="6916" width="4.42578125" style="350" customWidth="1"/>
    <col min="6917" max="6917" width="5" style="350" customWidth="1"/>
    <col min="6918" max="6918" width="4.42578125" style="350" customWidth="1"/>
    <col min="6919" max="6919" width="4.7109375" style="350" customWidth="1"/>
    <col min="6920" max="6920" width="25.5703125" style="350" customWidth="1"/>
    <col min="6921" max="6921" width="0" style="350" hidden="1" customWidth="1"/>
    <col min="6922" max="6922" width="20.42578125" style="350" customWidth="1"/>
    <col min="6923" max="6923" width="17.7109375" style="350" customWidth="1"/>
    <col min="6924" max="6924" width="18" style="350" customWidth="1"/>
    <col min="6925" max="6925" width="16.85546875" style="350" customWidth="1"/>
    <col min="6926" max="6926" width="16.5703125" style="350" customWidth="1"/>
    <col min="6927" max="6927" width="17.42578125" style="350" customWidth="1"/>
    <col min="6928" max="6928" width="18" style="350" customWidth="1"/>
    <col min="6929" max="6929" width="17.42578125" style="350" customWidth="1"/>
    <col min="6930" max="6930" width="45" style="350" customWidth="1"/>
    <col min="6931" max="7168" width="11.42578125" style="350"/>
    <col min="7169" max="7169" width="1.7109375" style="350" customWidth="1"/>
    <col min="7170" max="7170" width="3.140625" style="350" customWidth="1"/>
    <col min="7171" max="7172" width="4.42578125" style="350" customWidth="1"/>
    <col min="7173" max="7173" width="5" style="350" customWidth="1"/>
    <col min="7174" max="7174" width="4.42578125" style="350" customWidth="1"/>
    <col min="7175" max="7175" width="4.7109375" style="350" customWidth="1"/>
    <col min="7176" max="7176" width="25.5703125" style="350" customWidth="1"/>
    <col min="7177" max="7177" width="0" style="350" hidden="1" customWidth="1"/>
    <col min="7178" max="7178" width="20.42578125" style="350" customWidth="1"/>
    <col min="7179" max="7179" width="17.7109375" style="350" customWidth="1"/>
    <col min="7180" max="7180" width="18" style="350" customWidth="1"/>
    <col min="7181" max="7181" width="16.85546875" style="350" customWidth="1"/>
    <col min="7182" max="7182" width="16.5703125" style="350" customWidth="1"/>
    <col min="7183" max="7183" width="17.42578125" style="350" customWidth="1"/>
    <col min="7184" max="7184" width="18" style="350" customWidth="1"/>
    <col min="7185" max="7185" width="17.42578125" style="350" customWidth="1"/>
    <col min="7186" max="7186" width="45" style="350" customWidth="1"/>
    <col min="7187" max="7424" width="11.42578125" style="350"/>
    <col min="7425" max="7425" width="1.7109375" style="350" customWidth="1"/>
    <col min="7426" max="7426" width="3.140625" style="350" customWidth="1"/>
    <col min="7427" max="7428" width="4.42578125" style="350" customWidth="1"/>
    <col min="7429" max="7429" width="5" style="350" customWidth="1"/>
    <col min="7430" max="7430" width="4.42578125" style="350" customWidth="1"/>
    <col min="7431" max="7431" width="4.7109375" style="350" customWidth="1"/>
    <col min="7432" max="7432" width="25.5703125" style="350" customWidth="1"/>
    <col min="7433" max="7433" width="0" style="350" hidden="1" customWidth="1"/>
    <col min="7434" max="7434" width="20.42578125" style="350" customWidth="1"/>
    <col min="7435" max="7435" width="17.7109375" style="350" customWidth="1"/>
    <col min="7436" max="7436" width="18" style="350" customWidth="1"/>
    <col min="7437" max="7437" width="16.85546875" style="350" customWidth="1"/>
    <col min="7438" max="7438" width="16.5703125" style="350" customWidth="1"/>
    <col min="7439" max="7439" width="17.42578125" style="350" customWidth="1"/>
    <col min="7440" max="7440" width="18" style="350" customWidth="1"/>
    <col min="7441" max="7441" width="17.42578125" style="350" customWidth="1"/>
    <col min="7442" max="7442" width="45" style="350" customWidth="1"/>
    <col min="7443" max="7680" width="11.42578125" style="350"/>
    <col min="7681" max="7681" width="1.7109375" style="350" customWidth="1"/>
    <col min="7682" max="7682" width="3.140625" style="350" customWidth="1"/>
    <col min="7683" max="7684" width="4.42578125" style="350" customWidth="1"/>
    <col min="7685" max="7685" width="5" style="350" customWidth="1"/>
    <col min="7686" max="7686" width="4.42578125" style="350" customWidth="1"/>
    <col min="7687" max="7687" width="4.7109375" style="350" customWidth="1"/>
    <col min="7688" max="7688" width="25.5703125" style="350" customWidth="1"/>
    <col min="7689" max="7689" width="0" style="350" hidden="1" customWidth="1"/>
    <col min="7690" max="7690" width="20.42578125" style="350" customWidth="1"/>
    <col min="7691" max="7691" width="17.7109375" style="350" customWidth="1"/>
    <col min="7692" max="7692" width="18" style="350" customWidth="1"/>
    <col min="7693" max="7693" width="16.85546875" style="350" customWidth="1"/>
    <col min="7694" max="7694" width="16.5703125" style="350" customWidth="1"/>
    <col min="7695" max="7695" width="17.42578125" style="350" customWidth="1"/>
    <col min="7696" max="7696" width="18" style="350" customWidth="1"/>
    <col min="7697" max="7697" width="17.42578125" style="350" customWidth="1"/>
    <col min="7698" max="7698" width="45" style="350" customWidth="1"/>
    <col min="7699" max="7936" width="11.42578125" style="350"/>
    <col min="7937" max="7937" width="1.7109375" style="350" customWidth="1"/>
    <col min="7938" max="7938" width="3.140625" style="350" customWidth="1"/>
    <col min="7939" max="7940" width="4.42578125" style="350" customWidth="1"/>
    <col min="7941" max="7941" width="5" style="350" customWidth="1"/>
    <col min="7942" max="7942" width="4.42578125" style="350" customWidth="1"/>
    <col min="7943" max="7943" width="4.7109375" style="350" customWidth="1"/>
    <col min="7944" max="7944" width="25.5703125" style="350" customWidth="1"/>
    <col min="7945" max="7945" width="0" style="350" hidden="1" customWidth="1"/>
    <col min="7946" max="7946" width="20.42578125" style="350" customWidth="1"/>
    <col min="7947" max="7947" width="17.7109375" style="350" customWidth="1"/>
    <col min="7948" max="7948" width="18" style="350" customWidth="1"/>
    <col min="7949" max="7949" width="16.85546875" style="350" customWidth="1"/>
    <col min="7950" max="7950" width="16.5703125" style="350" customWidth="1"/>
    <col min="7951" max="7951" width="17.42578125" style="350" customWidth="1"/>
    <col min="7952" max="7952" width="18" style="350" customWidth="1"/>
    <col min="7953" max="7953" width="17.42578125" style="350" customWidth="1"/>
    <col min="7954" max="7954" width="45" style="350" customWidth="1"/>
    <col min="7955" max="8192" width="11.42578125" style="350"/>
    <col min="8193" max="8193" width="1.7109375" style="350" customWidth="1"/>
    <col min="8194" max="8194" width="3.140625" style="350" customWidth="1"/>
    <col min="8195" max="8196" width="4.42578125" style="350" customWidth="1"/>
    <col min="8197" max="8197" width="5" style="350" customWidth="1"/>
    <col min="8198" max="8198" width="4.42578125" style="350" customWidth="1"/>
    <col min="8199" max="8199" width="4.7109375" style="350" customWidth="1"/>
    <col min="8200" max="8200" width="25.5703125" style="350" customWidth="1"/>
    <col min="8201" max="8201" width="0" style="350" hidden="1" customWidth="1"/>
    <col min="8202" max="8202" width="20.42578125" style="350" customWidth="1"/>
    <col min="8203" max="8203" width="17.7109375" style="350" customWidth="1"/>
    <col min="8204" max="8204" width="18" style="350" customWidth="1"/>
    <col min="8205" max="8205" width="16.85546875" style="350" customWidth="1"/>
    <col min="8206" max="8206" width="16.5703125" style="350" customWidth="1"/>
    <col min="8207" max="8207" width="17.42578125" style="350" customWidth="1"/>
    <col min="8208" max="8208" width="18" style="350" customWidth="1"/>
    <col min="8209" max="8209" width="17.42578125" style="350" customWidth="1"/>
    <col min="8210" max="8210" width="45" style="350" customWidth="1"/>
    <col min="8211" max="8448" width="11.42578125" style="350"/>
    <col min="8449" max="8449" width="1.7109375" style="350" customWidth="1"/>
    <col min="8450" max="8450" width="3.140625" style="350" customWidth="1"/>
    <col min="8451" max="8452" width="4.42578125" style="350" customWidth="1"/>
    <col min="8453" max="8453" width="5" style="350" customWidth="1"/>
    <col min="8454" max="8454" width="4.42578125" style="350" customWidth="1"/>
    <col min="8455" max="8455" width="4.7109375" style="350" customWidth="1"/>
    <col min="8456" max="8456" width="25.5703125" style="350" customWidth="1"/>
    <col min="8457" max="8457" width="0" style="350" hidden="1" customWidth="1"/>
    <col min="8458" max="8458" width="20.42578125" style="350" customWidth="1"/>
    <col min="8459" max="8459" width="17.7109375" style="350" customWidth="1"/>
    <col min="8460" max="8460" width="18" style="350" customWidth="1"/>
    <col min="8461" max="8461" width="16.85546875" style="350" customWidth="1"/>
    <col min="8462" max="8462" width="16.5703125" style="350" customWidth="1"/>
    <col min="8463" max="8463" width="17.42578125" style="350" customWidth="1"/>
    <col min="8464" max="8464" width="18" style="350" customWidth="1"/>
    <col min="8465" max="8465" width="17.42578125" style="350" customWidth="1"/>
    <col min="8466" max="8466" width="45" style="350" customWidth="1"/>
    <col min="8467" max="8704" width="11.42578125" style="350"/>
    <col min="8705" max="8705" width="1.7109375" style="350" customWidth="1"/>
    <col min="8706" max="8706" width="3.140625" style="350" customWidth="1"/>
    <col min="8707" max="8708" width="4.42578125" style="350" customWidth="1"/>
    <col min="8709" max="8709" width="5" style="350" customWidth="1"/>
    <col min="8710" max="8710" width="4.42578125" style="350" customWidth="1"/>
    <col min="8711" max="8711" width="4.7109375" style="350" customWidth="1"/>
    <col min="8712" max="8712" width="25.5703125" style="350" customWidth="1"/>
    <col min="8713" max="8713" width="0" style="350" hidden="1" customWidth="1"/>
    <col min="8714" max="8714" width="20.42578125" style="350" customWidth="1"/>
    <col min="8715" max="8715" width="17.7109375" style="350" customWidth="1"/>
    <col min="8716" max="8716" width="18" style="350" customWidth="1"/>
    <col min="8717" max="8717" width="16.85546875" style="350" customWidth="1"/>
    <col min="8718" max="8718" width="16.5703125" style="350" customWidth="1"/>
    <col min="8719" max="8719" width="17.42578125" style="350" customWidth="1"/>
    <col min="8720" max="8720" width="18" style="350" customWidth="1"/>
    <col min="8721" max="8721" width="17.42578125" style="350" customWidth="1"/>
    <col min="8722" max="8722" width="45" style="350" customWidth="1"/>
    <col min="8723" max="8960" width="11.42578125" style="350"/>
    <col min="8961" max="8961" width="1.7109375" style="350" customWidth="1"/>
    <col min="8962" max="8962" width="3.140625" style="350" customWidth="1"/>
    <col min="8963" max="8964" width="4.42578125" style="350" customWidth="1"/>
    <col min="8965" max="8965" width="5" style="350" customWidth="1"/>
    <col min="8966" max="8966" width="4.42578125" style="350" customWidth="1"/>
    <col min="8967" max="8967" width="4.7109375" style="350" customWidth="1"/>
    <col min="8968" max="8968" width="25.5703125" style="350" customWidth="1"/>
    <col min="8969" max="8969" width="0" style="350" hidden="1" customWidth="1"/>
    <col min="8970" max="8970" width="20.42578125" style="350" customWidth="1"/>
    <col min="8971" max="8971" width="17.7109375" style="350" customWidth="1"/>
    <col min="8972" max="8972" width="18" style="350" customWidth="1"/>
    <col min="8973" max="8973" width="16.85546875" style="350" customWidth="1"/>
    <col min="8974" max="8974" width="16.5703125" style="350" customWidth="1"/>
    <col min="8975" max="8975" width="17.42578125" style="350" customWidth="1"/>
    <col min="8976" max="8976" width="18" style="350" customWidth="1"/>
    <col min="8977" max="8977" width="17.42578125" style="350" customWidth="1"/>
    <col min="8978" max="8978" width="45" style="350" customWidth="1"/>
    <col min="8979" max="9216" width="11.42578125" style="350"/>
    <col min="9217" max="9217" width="1.7109375" style="350" customWidth="1"/>
    <col min="9218" max="9218" width="3.140625" style="350" customWidth="1"/>
    <col min="9219" max="9220" width="4.42578125" style="350" customWidth="1"/>
    <col min="9221" max="9221" width="5" style="350" customWidth="1"/>
    <col min="9222" max="9222" width="4.42578125" style="350" customWidth="1"/>
    <col min="9223" max="9223" width="4.7109375" style="350" customWidth="1"/>
    <col min="9224" max="9224" width="25.5703125" style="350" customWidth="1"/>
    <col min="9225" max="9225" width="0" style="350" hidden="1" customWidth="1"/>
    <col min="9226" max="9226" width="20.42578125" style="350" customWidth="1"/>
    <col min="9227" max="9227" width="17.7109375" style="350" customWidth="1"/>
    <col min="9228" max="9228" width="18" style="350" customWidth="1"/>
    <col min="9229" max="9229" width="16.85546875" style="350" customWidth="1"/>
    <col min="9230" max="9230" width="16.5703125" style="350" customWidth="1"/>
    <col min="9231" max="9231" width="17.42578125" style="350" customWidth="1"/>
    <col min="9232" max="9232" width="18" style="350" customWidth="1"/>
    <col min="9233" max="9233" width="17.42578125" style="350" customWidth="1"/>
    <col min="9234" max="9234" width="45" style="350" customWidth="1"/>
    <col min="9235" max="9472" width="11.42578125" style="350"/>
    <col min="9473" max="9473" width="1.7109375" style="350" customWidth="1"/>
    <col min="9474" max="9474" width="3.140625" style="350" customWidth="1"/>
    <col min="9475" max="9476" width="4.42578125" style="350" customWidth="1"/>
    <col min="9477" max="9477" width="5" style="350" customWidth="1"/>
    <col min="9478" max="9478" width="4.42578125" style="350" customWidth="1"/>
    <col min="9479" max="9479" width="4.7109375" style="350" customWidth="1"/>
    <col min="9480" max="9480" width="25.5703125" style="350" customWidth="1"/>
    <col min="9481" max="9481" width="0" style="350" hidden="1" customWidth="1"/>
    <col min="9482" max="9482" width="20.42578125" style="350" customWidth="1"/>
    <col min="9483" max="9483" width="17.7109375" style="350" customWidth="1"/>
    <col min="9484" max="9484" width="18" style="350" customWidth="1"/>
    <col min="9485" max="9485" width="16.85546875" style="350" customWidth="1"/>
    <col min="9486" max="9486" width="16.5703125" style="350" customWidth="1"/>
    <col min="9487" max="9487" width="17.42578125" style="350" customWidth="1"/>
    <col min="9488" max="9488" width="18" style="350" customWidth="1"/>
    <col min="9489" max="9489" width="17.42578125" style="350" customWidth="1"/>
    <col min="9490" max="9490" width="45" style="350" customWidth="1"/>
    <col min="9491" max="9728" width="11.42578125" style="350"/>
    <col min="9729" max="9729" width="1.7109375" style="350" customWidth="1"/>
    <col min="9730" max="9730" width="3.140625" style="350" customWidth="1"/>
    <col min="9731" max="9732" width="4.42578125" style="350" customWidth="1"/>
    <col min="9733" max="9733" width="5" style="350" customWidth="1"/>
    <col min="9734" max="9734" width="4.42578125" style="350" customWidth="1"/>
    <col min="9735" max="9735" width="4.7109375" style="350" customWidth="1"/>
    <col min="9736" max="9736" width="25.5703125" style="350" customWidth="1"/>
    <col min="9737" max="9737" width="0" style="350" hidden="1" customWidth="1"/>
    <col min="9738" max="9738" width="20.42578125" style="350" customWidth="1"/>
    <col min="9739" max="9739" width="17.7109375" style="350" customWidth="1"/>
    <col min="9740" max="9740" width="18" style="350" customWidth="1"/>
    <col min="9741" max="9741" width="16.85546875" style="350" customWidth="1"/>
    <col min="9742" max="9742" width="16.5703125" style="350" customWidth="1"/>
    <col min="9743" max="9743" width="17.42578125" style="350" customWidth="1"/>
    <col min="9744" max="9744" width="18" style="350" customWidth="1"/>
    <col min="9745" max="9745" width="17.42578125" style="350" customWidth="1"/>
    <col min="9746" max="9746" width="45" style="350" customWidth="1"/>
    <col min="9747" max="9984" width="11.42578125" style="350"/>
    <col min="9985" max="9985" width="1.7109375" style="350" customWidth="1"/>
    <col min="9986" max="9986" width="3.140625" style="350" customWidth="1"/>
    <col min="9987" max="9988" width="4.42578125" style="350" customWidth="1"/>
    <col min="9989" max="9989" width="5" style="350" customWidth="1"/>
    <col min="9990" max="9990" width="4.42578125" style="350" customWidth="1"/>
    <col min="9991" max="9991" width="4.7109375" style="350" customWidth="1"/>
    <col min="9992" max="9992" width="25.5703125" style="350" customWidth="1"/>
    <col min="9993" max="9993" width="0" style="350" hidden="1" customWidth="1"/>
    <col min="9994" max="9994" width="20.42578125" style="350" customWidth="1"/>
    <col min="9995" max="9995" width="17.7109375" style="350" customWidth="1"/>
    <col min="9996" max="9996" width="18" style="350" customWidth="1"/>
    <col min="9997" max="9997" width="16.85546875" style="350" customWidth="1"/>
    <col min="9998" max="9998" width="16.5703125" style="350" customWidth="1"/>
    <col min="9999" max="9999" width="17.42578125" style="350" customWidth="1"/>
    <col min="10000" max="10000" width="18" style="350" customWidth="1"/>
    <col min="10001" max="10001" width="17.42578125" style="350" customWidth="1"/>
    <col min="10002" max="10002" width="45" style="350" customWidth="1"/>
    <col min="10003" max="10240" width="11.42578125" style="350"/>
    <col min="10241" max="10241" width="1.7109375" style="350" customWidth="1"/>
    <col min="10242" max="10242" width="3.140625" style="350" customWidth="1"/>
    <col min="10243" max="10244" width="4.42578125" style="350" customWidth="1"/>
    <col min="10245" max="10245" width="5" style="350" customWidth="1"/>
    <col min="10246" max="10246" width="4.42578125" style="350" customWidth="1"/>
    <col min="10247" max="10247" width="4.7109375" style="350" customWidth="1"/>
    <col min="10248" max="10248" width="25.5703125" style="350" customWidth="1"/>
    <col min="10249" max="10249" width="0" style="350" hidden="1" customWidth="1"/>
    <col min="10250" max="10250" width="20.42578125" style="350" customWidth="1"/>
    <col min="10251" max="10251" width="17.7109375" style="350" customWidth="1"/>
    <col min="10252" max="10252" width="18" style="350" customWidth="1"/>
    <col min="10253" max="10253" width="16.85546875" style="350" customWidth="1"/>
    <col min="10254" max="10254" width="16.5703125" style="350" customWidth="1"/>
    <col min="10255" max="10255" width="17.42578125" style="350" customWidth="1"/>
    <col min="10256" max="10256" width="18" style="350" customWidth="1"/>
    <col min="10257" max="10257" width="17.42578125" style="350" customWidth="1"/>
    <col min="10258" max="10258" width="45" style="350" customWidth="1"/>
    <col min="10259" max="10496" width="11.42578125" style="350"/>
    <col min="10497" max="10497" width="1.7109375" style="350" customWidth="1"/>
    <col min="10498" max="10498" width="3.140625" style="350" customWidth="1"/>
    <col min="10499" max="10500" width="4.42578125" style="350" customWidth="1"/>
    <col min="10501" max="10501" width="5" style="350" customWidth="1"/>
    <col min="10502" max="10502" width="4.42578125" style="350" customWidth="1"/>
    <col min="10503" max="10503" width="4.7109375" style="350" customWidth="1"/>
    <col min="10504" max="10504" width="25.5703125" style="350" customWidth="1"/>
    <col min="10505" max="10505" width="0" style="350" hidden="1" customWidth="1"/>
    <col min="10506" max="10506" width="20.42578125" style="350" customWidth="1"/>
    <col min="10507" max="10507" width="17.7109375" style="350" customWidth="1"/>
    <col min="10508" max="10508" width="18" style="350" customWidth="1"/>
    <col min="10509" max="10509" width="16.85546875" style="350" customWidth="1"/>
    <col min="10510" max="10510" width="16.5703125" style="350" customWidth="1"/>
    <col min="10511" max="10511" width="17.42578125" style="350" customWidth="1"/>
    <col min="10512" max="10512" width="18" style="350" customWidth="1"/>
    <col min="10513" max="10513" width="17.42578125" style="350" customWidth="1"/>
    <col min="10514" max="10514" width="45" style="350" customWidth="1"/>
    <col min="10515" max="10752" width="11.42578125" style="350"/>
    <col min="10753" max="10753" width="1.7109375" style="350" customWidth="1"/>
    <col min="10754" max="10754" width="3.140625" style="350" customWidth="1"/>
    <col min="10755" max="10756" width="4.42578125" style="350" customWidth="1"/>
    <col min="10757" max="10757" width="5" style="350" customWidth="1"/>
    <col min="10758" max="10758" width="4.42578125" style="350" customWidth="1"/>
    <col min="10759" max="10759" width="4.7109375" style="350" customWidth="1"/>
    <col min="10760" max="10760" width="25.5703125" style="350" customWidth="1"/>
    <col min="10761" max="10761" width="0" style="350" hidden="1" customWidth="1"/>
    <col min="10762" max="10762" width="20.42578125" style="350" customWidth="1"/>
    <col min="10763" max="10763" width="17.7109375" style="350" customWidth="1"/>
    <col min="10764" max="10764" width="18" style="350" customWidth="1"/>
    <col min="10765" max="10765" width="16.85546875" style="350" customWidth="1"/>
    <col min="10766" max="10766" width="16.5703125" style="350" customWidth="1"/>
    <col min="10767" max="10767" width="17.42578125" style="350" customWidth="1"/>
    <col min="10768" max="10768" width="18" style="350" customWidth="1"/>
    <col min="10769" max="10769" width="17.42578125" style="350" customWidth="1"/>
    <col min="10770" max="10770" width="45" style="350" customWidth="1"/>
    <col min="10771" max="11008" width="11.42578125" style="350"/>
    <col min="11009" max="11009" width="1.7109375" style="350" customWidth="1"/>
    <col min="11010" max="11010" width="3.140625" style="350" customWidth="1"/>
    <col min="11011" max="11012" width="4.42578125" style="350" customWidth="1"/>
    <col min="11013" max="11013" width="5" style="350" customWidth="1"/>
    <col min="11014" max="11014" width="4.42578125" style="350" customWidth="1"/>
    <col min="11015" max="11015" width="4.7109375" style="350" customWidth="1"/>
    <col min="11016" max="11016" width="25.5703125" style="350" customWidth="1"/>
    <col min="11017" max="11017" width="0" style="350" hidden="1" customWidth="1"/>
    <col min="11018" max="11018" width="20.42578125" style="350" customWidth="1"/>
    <col min="11019" max="11019" width="17.7109375" style="350" customWidth="1"/>
    <col min="11020" max="11020" width="18" style="350" customWidth="1"/>
    <col min="11021" max="11021" width="16.85546875" style="350" customWidth="1"/>
    <col min="11022" max="11022" width="16.5703125" style="350" customWidth="1"/>
    <col min="11023" max="11023" width="17.42578125" style="350" customWidth="1"/>
    <col min="11024" max="11024" width="18" style="350" customWidth="1"/>
    <col min="11025" max="11025" width="17.42578125" style="350" customWidth="1"/>
    <col min="11026" max="11026" width="45" style="350" customWidth="1"/>
    <col min="11027" max="11264" width="11.42578125" style="350"/>
    <col min="11265" max="11265" width="1.7109375" style="350" customWidth="1"/>
    <col min="11266" max="11266" width="3.140625" style="350" customWidth="1"/>
    <col min="11267" max="11268" width="4.42578125" style="350" customWidth="1"/>
    <col min="11269" max="11269" width="5" style="350" customWidth="1"/>
    <col min="11270" max="11270" width="4.42578125" style="350" customWidth="1"/>
    <col min="11271" max="11271" width="4.7109375" style="350" customWidth="1"/>
    <col min="11272" max="11272" width="25.5703125" style="350" customWidth="1"/>
    <col min="11273" max="11273" width="0" style="350" hidden="1" customWidth="1"/>
    <col min="11274" max="11274" width="20.42578125" style="350" customWidth="1"/>
    <col min="11275" max="11275" width="17.7109375" style="350" customWidth="1"/>
    <col min="11276" max="11276" width="18" style="350" customWidth="1"/>
    <col min="11277" max="11277" width="16.85546875" style="350" customWidth="1"/>
    <col min="11278" max="11278" width="16.5703125" style="350" customWidth="1"/>
    <col min="11279" max="11279" width="17.42578125" style="350" customWidth="1"/>
    <col min="11280" max="11280" width="18" style="350" customWidth="1"/>
    <col min="11281" max="11281" width="17.42578125" style="350" customWidth="1"/>
    <col min="11282" max="11282" width="45" style="350" customWidth="1"/>
    <col min="11283" max="11520" width="11.42578125" style="350"/>
    <col min="11521" max="11521" width="1.7109375" style="350" customWidth="1"/>
    <col min="11522" max="11522" width="3.140625" style="350" customWidth="1"/>
    <col min="11523" max="11524" width="4.42578125" style="350" customWidth="1"/>
    <col min="11525" max="11525" width="5" style="350" customWidth="1"/>
    <col min="11526" max="11526" width="4.42578125" style="350" customWidth="1"/>
    <col min="11527" max="11527" width="4.7109375" style="350" customWidth="1"/>
    <col min="11528" max="11528" width="25.5703125" style="350" customWidth="1"/>
    <col min="11529" max="11529" width="0" style="350" hidden="1" customWidth="1"/>
    <col min="11530" max="11530" width="20.42578125" style="350" customWidth="1"/>
    <col min="11531" max="11531" width="17.7109375" style="350" customWidth="1"/>
    <col min="11532" max="11532" width="18" style="350" customWidth="1"/>
    <col min="11533" max="11533" width="16.85546875" style="350" customWidth="1"/>
    <col min="11534" max="11534" width="16.5703125" style="350" customWidth="1"/>
    <col min="11535" max="11535" width="17.42578125" style="350" customWidth="1"/>
    <col min="11536" max="11536" width="18" style="350" customWidth="1"/>
    <col min="11537" max="11537" width="17.42578125" style="350" customWidth="1"/>
    <col min="11538" max="11538" width="45" style="350" customWidth="1"/>
    <col min="11539" max="11776" width="11.42578125" style="350"/>
    <col min="11777" max="11777" width="1.7109375" style="350" customWidth="1"/>
    <col min="11778" max="11778" width="3.140625" style="350" customWidth="1"/>
    <col min="11779" max="11780" width="4.42578125" style="350" customWidth="1"/>
    <col min="11781" max="11781" width="5" style="350" customWidth="1"/>
    <col min="11782" max="11782" width="4.42578125" style="350" customWidth="1"/>
    <col min="11783" max="11783" width="4.7109375" style="350" customWidth="1"/>
    <col min="11784" max="11784" width="25.5703125" style="350" customWidth="1"/>
    <col min="11785" max="11785" width="0" style="350" hidden="1" customWidth="1"/>
    <col min="11786" max="11786" width="20.42578125" style="350" customWidth="1"/>
    <col min="11787" max="11787" width="17.7109375" style="350" customWidth="1"/>
    <col min="11788" max="11788" width="18" style="350" customWidth="1"/>
    <col min="11789" max="11789" width="16.85546875" style="350" customWidth="1"/>
    <col min="11790" max="11790" width="16.5703125" style="350" customWidth="1"/>
    <col min="11791" max="11791" width="17.42578125" style="350" customWidth="1"/>
    <col min="11792" max="11792" width="18" style="350" customWidth="1"/>
    <col min="11793" max="11793" width="17.42578125" style="350" customWidth="1"/>
    <col min="11794" max="11794" width="45" style="350" customWidth="1"/>
    <col min="11795" max="12032" width="11.42578125" style="350"/>
    <col min="12033" max="12033" width="1.7109375" style="350" customWidth="1"/>
    <col min="12034" max="12034" width="3.140625" style="350" customWidth="1"/>
    <col min="12035" max="12036" width="4.42578125" style="350" customWidth="1"/>
    <col min="12037" max="12037" width="5" style="350" customWidth="1"/>
    <col min="12038" max="12038" width="4.42578125" style="350" customWidth="1"/>
    <col min="12039" max="12039" width="4.7109375" style="350" customWidth="1"/>
    <col min="12040" max="12040" width="25.5703125" style="350" customWidth="1"/>
    <col min="12041" max="12041" width="0" style="350" hidden="1" customWidth="1"/>
    <col min="12042" max="12042" width="20.42578125" style="350" customWidth="1"/>
    <col min="12043" max="12043" width="17.7109375" style="350" customWidth="1"/>
    <col min="12044" max="12044" width="18" style="350" customWidth="1"/>
    <col min="12045" max="12045" width="16.85546875" style="350" customWidth="1"/>
    <col min="12046" max="12046" width="16.5703125" style="350" customWidth="1"/>
    <col min="12047" max="12047" width="17.42578125" style="350" customWidth="1"/>
    <col min="12048" max="12048" width="18" style="350" customWidth="1"/>
    <col min="12049" max="12049" width="17.42578125" style="350" customWidth="1"/>
    <col min="12050" max="12050" width="45" style="350" customWidth="1"/>
    <col min="12051" max="12288" width="11.42578125" style="350"/>
    <col min="12289" max="12289" width="1.7109375" style="350" customWidth="1"/>
    <col min="12290" max="12290" width="3.140625" style="350" customWidth="1"/>
    <col min="12291" max="12292" width="4.42578125" style="350" customWidth="1"/>
    <col min="12293" max="12293" width="5" style="350" customWidth="1"/>
    <col min="12294" max="12294" width="4.42578125" style="350" customWidth="1"/>
    <col min="12295" max="12295" width="4.7109375" style="350" customWidth="1"/>
    <col min="12296" max="12296" width="25.5703125" style="350" customWidth="1"/>
    <col min="12297" max="12297" width="0" style="350" hidden="1" customWidth="1"/>
    <col min="12298" max="12298" width="20.42578125" style="350" customWidth="1"/>
    <col min="12299" max="12299" width="17.7109375" style="350" customWidth="1"/>
    <col min="12300" max="12300" width="18" style="350" customWidth="1"/>
    <col min="12301" max="12301" width="16.85546875" style="350" customWidth="1"/>
    <col min="12302" max="12302" width="16.5703125" style="350" customWidth="1"/>
    <col min="12303" max="12303" width="17.42578125" style="350" customWidth="1"/>
    <col min="12304" max="12304" width="18" style="350" customWidth="1"/>
    <col min="12305" max="12305" width="17.42578125" style="350" customWidth="1"/>
    <col min="12306" max="12306" width="45" style="350" customWidth="1"/>
    <col min="12307" max="12544" width="11.42578125" style="350"/>
    <col min="12545" max="12545" width="1.7109375" style="350" customWidth="1"/>
    <col min="12546" max="12546" width="3.140625" style="350" customWidth="1"/>
    <col min="12547" max="12548" width="4.42578125" style="350" customWidth="1"/>
    <col min="12549" max="12549" width="5" style="350" customWidth="1"/>
    <col min="12550" max="12550" width="4.42578125" style="350" customWidth="1"/>
    <col min="12551" max="12551" width="4.7109375" style="350" customWidth="1"/>
    <col min="12552" max="12552" width="25.5703125" style="350" customWidth="1"/>
    <col min="12553" max="12553" width="0" style="350" hidden="1" customWidth="1"/>
    <col min="12554" max="12554" width="20.42578125" style="350" customWidth="1"/>
    <col min="12555" max="12555" width="17.7109375" style="350" customWidth="1"/>
    <col min="12556" max="12556" width="18" style="350" customWidth="1"/>
    <col min="12557" max="12557" width="16.85546875" style="350" customWidth="1"/>
    <col min="12558" max="12558" width="16.5703125" style="350" customWidth="1"/>
    <col min="12559" max="12559" width="17.42578125" style="350" customWidth="1"/>
    <col min="12560" max="12560" width="18" style="350" customWidth="1"/>
    <col min="12561" max="12561" width="17.42578125" style="350" customWidth="1"/>
    <col min="12562" max="12562" width="45" style="350" customWidth="1"/>
    <col min="12563" max="12800" width="11.42578125" style="350"/>
    <col min="12801" max="12801" width="1.7109375" style="350" customWidth="1"/>
    <col min="12802" max="12802" width="3.140625" style="350" customWidth="1"/>
    <col min="12803" max="12804" width="4.42578125" style="350" customWidth="1"/>
    <col min="12805" max="12805" width="5" style="350" customWidth="1"/>
    <col min="12806" max="12806" width="4.42578125" style="350" customWidth="1"/>
    <col min="12807" max="12807" width="4.7109375" style="350" customWidth="1"/>
    <col min="12808" max="12808" width="25.5703125" style="350" customWidth="1"/>
    <col min="12809" max="12809" width="0" style="350" hidden="1" customWidth="1"/>
    <col min="12810" max="12810" width="20.42578125" style="350" customWidth="1"/>
    <col min="12811" max="12811" width="17.7109375" style="350" customWidth="1"/>
    <col min="12812" max="12812" width="18" style="350" customWidth="1"/>
    <col min="12813" max="12813" width="16.85546875" style="350" customWidth="1"/>
    <col min="12814" max="12814" width="16.5703125" style="350" customWidth="1"/>
    <col min="12815" max="12815" width="17.42578125" style="350" customWidth="1"/>
    <col min="12816" max="12816" width="18" style="350" customWidth="1"/>
    <col min="12817" max="12817" width="17.42578125" style="350" customWidth="1"/>
    <col min="12818" max="12818" width="45" style="350" customWidth="1"/>
    <col min="12819" max="13056" width="11.42578125" style="350"/>
    <col min="13057" max="13057" width="1.7109375" style="350" customWidth="1"/>
    <col min="13058" max="13058" width="3.140625" style="350" customWidth="1"/>
    <col min="13059" max="13060" width="4.42578125" style="350" customWidth="1"/>
    <col min="13061" max="13061" width="5" style="350" customWidth="1"/>
    <col min="13062" max="13062" width="4.42578125" style="350" customWidth="1"/>
    <col min="13063" max="13063" width="4.7109375" style="350" customWidth="1"/>
    <col min="13064" max="13064" width="25.5703125" style="350" customWidth="1"/>
    <col min="13065" max="13065" width="0" style="350" hidden="1" customWidth="1"/>
    <col min="13066" max="13066" width="20.42578125" style="350" customWidth="1"/>
    <col min="13067" max="13067" width="17.7109375" style="350" customWidth="1"/>
    <col min="13068" max="13068" width="18" style="350" customWidth="1"/>
    <col min="13069" max="13069" width="16.85546875" style="350" customWidth="1"/>
    <col min="13070" max="13070" width="16.5703125" style="350" customWidth="1"/>
    <col min="13071" max="13071" width="17.42578125" style="350" customWidth="1"/>
    <col min="13072" max="13072" width="18" style="350" customWidth="1"/>
    <col min="13073" max="13073" width="17.42578125" style="350" customWidth="1"/>
    <col min="13074" max="13074" width="45" style="350" customWidth="1"/>
    <col min="13075" max="13312" width="11.42578125" style="350"/>
    <col min="13313" max="13313" width="1.7109375" style="350" customWidth="1"/>
    <col min="13314" max="13314" width="3.140625" style="350" customWidth="1"/>
    <col min="13315" max="13316" width="4.42578125" style="350" customWidth="1"/>
    <col min="13317" max="13317" width="5" style="350" customWidth="1"/>
    <col min="13318" max="13318" width="4.42578125" style="350" customWidth="1"/>
    <col min="13319" max="13319" width="4.7109375" style="350" customWidth="1"/>
    <col min="13320" max="13320" width="25.5703125" style="350" customWidth="1"/>
    <col min="13321" max="13321" width="0" style="350" hidden="1" customWidth="1"/>
    <col min="13322" max="13322" width="20.42578125" style="350" customWidth="1"/>
    <col min="13323" max="13323" width="17.7109375" style="350" customWidth="1"/>
    <col min="13324" max="13324" width="18" style="350" customWidth="1"/>
    <col min="13325" max="13325" width="16.85546875" style="350" customWidth="1"/>
    <col min="13326" max="13326" width="16.5703125" style="350" customWidth="1"/>
    <col min="13327" max="13327" width="17.42578125" style="350" customWidth="1"/>
    <col min="13328" max="13328" width="18" style="350" customWidth="1"/>
    <col min="13329" max="13329" width="17.42578125" style="350" customWidth="1"/>
    <col min="13330" max="13330" width="45" style="350" customWidth="1"/>
    <col min="13331" max="13568" width="11.42578125" style="350"/>
    <col min="13569" max="13569" width="1.7109375" style="350" customWidth="1"/>
    <col min="13570" max="13570" width="3.140625" style="350" customWidth="1"/>
    <col min="13571" max="13572" width="4.42578125" style="350" customWidth="1"/>
    <col min="13573" max="13573" width="5" style="350" customWidth="1"/>
    <col min="13574" max="13574" width="4.42578125" style="350" customWidth="1"/>
    <col min="13575" max="13575" width="4.7109375" style="350" customWidth="1"/>
    <col min="13576" max="13576" width="25.5703125" style="350" customWidth="1"/>
    <col min="13577" max="13577" width="0" style="350" hidden="1" customWidth="1"/>
    <col min="13578" max="13578" width="20.42578125" style="350" customWidth="1"/>
    <col min="13579" max="13579" width="17.7109375" style="350" customWidth="1"/>
    <col min="13580" max="13580" width="18" style="350" customWidth="1"/>
    <col min="13581" max="13581" width="16.85546875" style="350" customWidth="1"/>
    <col min="13582" max="13582" width="16.5703125" style="350" customWidth="1"/>
    <col min="13583" max="13583" width="17.42578125" style="350" customWidth="1"/>
    <col min="13584" max="13584" width="18" style="350" customWidth="1"/>
    <col min="13585" max="13585" width="17.42578125" style="350" customWidth="1"/>
    <col min="13586" max="13586" width="45" style="350" customWidth="1"/>
    <col min="13587" max="13824" width="11.42578125" style="350"/>
    <col min="13825" max="13825" width="1.7109375" style="350" customWidth="1"/>
    <col min="13826" max="13826" width="3.140625" style="350" customWidth="1"/>
    <col min="13827" max="13828" width="4.42578125" style="350" customWidth="1"/>
    <col min="13829" max="13829" width="5" style="350" customWidth="1"/>
    <col min="13830" max="13830" width="4.42578125" style="350" customWidth="1"/>
    <col min="13831" max="13831" width="4.7109375" style="350" customWidth="1"/>
    <col min="13832" max="13832" width="25.5703125" style="350" customWidth="1"/>
    <col min="13833" max="13833" width="0" style="350" hidden="1" customWidth="1"/>
    <col min="13834" max="13834" width="20.42578125" style="350" customWidth="1"/>
    <col min="13835" max="13835" width="17.7109375" style="350" customWidth="1"/>
    <col min="13836" max="13836" width="18" style="350" customWidth="1"/>
    <col min="13837" max="13837" width="16.85546875" style="350" customWidth="1"/>
    <col min="13838" max="13838" width="16.5703125" style="350" customWidth="1"/>
    <col min="13839" max="13839" width="17.42578125" style="350" customWidth="1"/>
    <col min="13840" max="13840" width="18" style="350" customWidth="1"/>
    <col min="13841" max="13841" width="17.42578125" style="350" customWidth="1"/>
    <col min="13842" max="13842" width="45" style="350" customWidth="1"/>
    <col min="13843" max="14080" width="11.42578125" style="350"/>
    <col min="14081" max="14081" width="1.7109375" style="350" customWidth="1"/>
    <col min="14082" max="14082" width="3.140625" style="350" customWidth="1"/>
    <col min="14083" max="14084" width="4.42578125" style="350" customWidth="1"/>
    <col min="14085" max="14085" width="5" style="350" customWidth="1"/>
    <col min="14086" max="14086" width="4.42578125" style="350" customWidth="1"/>
    <col min="14087" max="14087" width="4.7109375" style="350" customWidth="1"/>
    <col min="14088" max="14088" width="25.5703125" style="350" customWidth="1"/>
    <col min="14089" max="14089" width="0" style="350" hidden="1" customWidth="1"/>
    <col min="14090" max="14090" width="20.42578125" style="350" customWidth="1"/>
    <col min="14091" max="14091" width="17.7109375" style="350" customWidth="1"/>
    <col min="14092" max="14092" width="18" style="350" customWidth="1"/>
    <col min="14093" max="14093" width="16.85546875" style="350" customWidth="1"/>
    <col min="14094" max="14094" width="16.5703125" style="350" customWidth="1"/>
    <col min="14095" max="14095" width="17.42578125" style="350" customWidth="1"/>
    <col min="14096" max="14096" width="18" style="350" customWidth="1"/>
    <col min="14097" max="14097" width="17.42578125" style="350" customWidth="1"/>
    <col min="14098" max="14098" width="45" style="350" customWidth="1"/>
    <col min="14099" max="14336" width="11.42578125" style="350"/>
    <col min="14337" max="14337" width="1.7109375" style="350" customWidth="1"/>
    <col min="14338" max="14338" width="3.140625" style="350" customWidth="1"/>
    <col min="14339" max="14340" width="4.42578125" style="350" customWidth="1"/>
    <col min="14341" max="14341" width="5" style="350" customWidth="1"/>
    <col min="14342" max="14342" width="4.42578125" style="350" customWidth="1"/>
    <col min="14343" max="14343" width="4.7109375" style="350" customWidth="1"/>
    <col min="14344" max="14344" width="25.5703125" style="350" customWidth="1"/>
    <col min="14345" max="14345" width="0" style="350" hidden="1" customWidth="1"/>
    <col min="14346" max="14346" width="20.42578125" style="350" customWidth="1"/>
    <col min="14347" max="14347" width="17.7109375" style="350" customWidth="1"/>
    <col min="14348" max="14348" width="18" style="350" customWidth="1"/>
    <col min="14349" max="14349" width="16.85546875" style="350" customWidth="1"/>
    <col min="14350" max="14350" width="16.5703125" style="350" customWidth="1"/>
    <col min="14351" max="14351" width="17.42578125" style="350" customWidth="1"/>
    <col min="14352" max="14352" width="18" style="350" customWidth="1"/>
    <col min="14353" max="14353" width="17.42578125" style="350" customWidth="1"/>
    <col min="14354" max="14354" width="45" style="350" customWidth="1"/>
    <col min="14355" max="14592" width="11.42578125" style="350"/>
    <col min="14593" max="14593" width="1.7109375" style="350" customWidth="1"/>
    <col min="14594" max="14594" width="3.140625" style="350" customWidth="1"/>
    <col min="14595" max="14596" width="4.42578125" style="350" customWidth="1"/>
    <col min="14597" max="14597" width="5" style="350" customWidth="1"/>
    <col min="14598" max="14598" width="4.42578125" style="350" customWidth="1"/>
    <col min="14599" max="14599" width="4.7109375" style="350" customWidth="1"/>
    <col min="14600" max="14600" width="25.5703125" style="350" customWidth="1"/>
    <col min="14601" max="14601" width="0" style="350" hidden="1" customWidth="1"/>
    <col min="14602" max="14602" width="20.42578125" style="350" customWidth="1"/>
    <col min="14603" max="14603" width="17.7109375" style="350" customWidth="1"/>
    <col min="14604" max="14604" width="18" style="350" customWidth="1"/>
    <col min="14605" max="14605" width="16.85546875" style="350" customWidth="1"/>
    <col min="14606" max="14606" width="16.5703125" style="350" customWidth="1"/>
    <col min="14607" max="14607" width="17.42578125" style="350" customWidth="1"/>
    <col min="14608" max="14608" width="18" style="350" customWidth="1"/>
    <col min="14609" max="14609" width="17.42578125" style="350" customWidth="1"/>
    <col min="14610" max="14610" width="45" style="350" customWidth="1"/>
    <col min="14611" max="14848" width="11.42578125" style="350"/>
    <col min="14849" max="14849" width="1.7109375" style="350" customWidth="1"/>
    <col min="14850" max="14850" width="3.140625" style="350" customWidth="1"/>
    <col min="14851" max="14852" width="4.42578125" style="350" customWidth="1"/>
    <col min="14853" max="14853" width="5" style="350" customWidth="1"/>
    <col min="14854" max="14854" width="4.42578125" style="350" customWidth="1"/>
    <col min="14855" max="14855" width="4.7109375" style="350" customWidth="1"/>
    <col min="14856" max="14856" width="25.5703125" style="350" customWidth="1"/>
    <col min="14857" max="14857" width="0" style="350" hidden="1" customWidth="1"/>
    <col min="14858" max="14858" width="20.42578125" style="350" customWidth="1"/>
    <col min="14859" max="14859" width="17.7109375" style="350" customWidth="1"/>
    <col min="14860" max="14860" width="18" style="350" customWidth="1"/>
    <col min="14861" max="14861" width="16.85546875" style="350" customWidth="1"/>
    <col min="14862" max="14862" width="16.5703125" style="350" customWidth="1"/>
    <col min="14863" max="14863" width="17.42578125" style="350" customWidth="1"/>
    <col min="14864" max="14864" width="18" style="350" customWidth="1"/>
    <col min="14865" max="14865" width="17.42578125" style="350" customWidth="1"/>
    <col min="14866" max="14866" width="45" style="350" customWidth="1"/>
    <col min="14867" max="15104" width="11.42578125" style="350"/>
    <col min="15105" max="15105" width="1.7109375" style="350" customWidth="1"/>
    <col min="15106" max="15106" width="3.140625" style="350" customWidth="1"/>
    <col min="15107" max="15108" width="4.42578125" style="350" customWidth="1"/>
    <col min="15109" max="15109" width="5" style="350" customWidth="1"/>
    <col min="15110" max="15110" width="4.42578125" style="350" customWidth="1"/>
    <col min="15111" max="15111" width="4.7109375" style="350" customWidth="1"/>
    <col min="15112" max="15112" width="25.5703125" style="350" customWidth="1"/>
    <col min="15113" max="15113" width="0" style="350" hidden="1" customWidth="1"/>
    <col min="15114" max="15114" width="20.42578125" style="350" customWidth="1"/>
    <col min="15115" max="15115" width="17.7109375" style="350" customWidth="1"/>
    <col min="15116" max="15116" width="18" style="350" customWidth="1"/>
    <col min="15117" max="15117" width="16.85546875" style="350" customWidth="1"/>
    <col min="15118" max="15118" width="16.5703125" style="350" customWidth="1"/>
    <col min="15119" max="15119" width="17.42578125" style="350" customWidth="1"/>
    <col min="15120" max="15120" width="18" style="350" customWidth="1"/>
    <col min="15121" max="15121" width="17.42578125" style="350" customWidth="1"/>
    <col min="15122" max="15122" width="45" style="350" customWidth="1"/>
    <col min="15123" max="15360" width="11.42578125" style="350"/>
    <col min="15361" max="15361" width="1.7109375" style="350" customWidth="1"/>
    <col min="15362" max="15362" width="3.140625" style="350" customWidth="1"/>
    <col min="15363" max="15364" width="4.42578125" style="350" customWidth="1"/>
    <col min="15365" max="15365" width="5" style="350" customWidth="1"/>
    <col min="15366" max="15366" width="4.42578125" style="350" customWidth="1"/>
    <col min="15367" max="15367" width="4.7109375" style="350" customWidth="1"/>
    <col min="15368" max="15368" width="25.5703125" style="350" customWidth="1"/>
    <col min="15369" max="15369" width="0" style="350" hidden="1" customWidth="1"/>
    <col min="15370" max="15370" width="20.42578125" style="350" customWidth="1"/>
    <col min="15371" max="15371" width="17.7109375" style="350" customWidth="1"/>
    <col min="15372" max="15372" width="18" style="350" customWidth="1"/>
    <col min="15373" max="15373" width="16.85546875" style="350" customWidth="1"/>
    <col min="15374" max="15374" width="16.5703125" style="350" customWidth="1"/>
    <col min="15375" max="15375" width="17.42578125" style="350" customWidth="1"/>
    <col min="15376" max="15376" width="18" style="350" customWidth="1"/>
    <col min="15377" max="15377" width="17.42578125" style="350" customWidth="1"/>
    <col min="15378" max="15378" width="45" style="350" customWidth="1"/>
    <col min="15379" max="15616" width="11.42578125" style="350"/>
    <col min="15617" max="15617" width="1.7109375" style="350" customWidth="1"/>
    <col min="15618" max="15618" width="3.140625" style="350" customWidth="1"/>
    <col min="15619" max="15620" width="4.42578125" style="350" customWidth="1"/>
    <col min="15621" max="15621" width="5" style="350" customWidth="1"/>
    <col min="15622" max="15622" width="4.42578125" style="350" customWidth="1"/>
    <col min="15623" max="15623" width="4.7109375" style="350" customWidth="1"/>
    <col min="15624" max="15624" width="25.5703125" style="350" customWidth="1"/>
    <col min="15625" max="15625" width="0" style="350" hidden="1" customWidth="1"/>
    <col min="15626" max="15626" width="20.42578125" style="350" customWidth="1"/>
    <col min="15627" max="15627" width="17.7109375" style="350" customWidth="1"/>
    <col min="15628" max="15628" width="18" style="350" customWidth="1"/>
    <col min="15629" max="15629" width="16.85546875" style="350" customWidth="1"/>
    <col min="15630" max="15630" width="16.5703125" style="350" customWidth="1"/>
    <col min="15631" max="15631" width="17.42578125" style="350" customWidth="1"/>
    <col min="15632" max="15632" width="18" style="350" customWidth="1"/>
    <col min="15633" max="15633" width="17.42578125" style="350" customWidth="1"/>
    <col min="15634" max="15634" width="45" style="350" customWidth="1"/>
    <col min="15635" max="15872" width="11.42578125" style="350"/>
    <col min="15873" max="15873" width="1.7109375" style="350" customWidth="1"/>
    <col min="15874" max="15874" width="3.140625" style="350" customWidth="1"/>
    <col min="15875" max="15876" width="4.42578125" style="350" customWidth="1"/>
    <col min="15877" max="15877" width="5" style="350" customWidth="1"/>
    <col min="15878" max="15878" width="4.42578125" style="350" customWidth="1"/>
    <col min="15879" max="15879" width="4.7109375" style="350" customWidth="1"/>
    <col min="15880" max="15880" width="25.5703125" style="350" customWidth="1"/>
    <col min="15881" max="15881" width="0" style="350" hidden="1" customWidth="1"/>
    <col min="15882" max="15882" width="20.42578125" style="350" customWidth="1"/>
    <col min="15883" max="15883" width="17.7109375" style="350" customWidth="1"/>
    <col min="15884" max="15884" width="18" style="350" customWidth="1"/>
    <col min="15885" max="15885" width="16.85546875" style="350" customWidth="1"/>
    <col min="15886" max="15886" width="16.5703125" style="350" customWidth="1"/>
    <col min="15887" max="15887" width="17.42578125" style="350" customWidth="1"/>
    <col min="15888" max="15888" width="18" style="350" customWidth="1"/>
    <col min="15889" max="15889" width="17.42578125" style="350" customWidth="1"/>
    <col min="15890" max="15890" width="45" style="350" customWidth="1"/>
    <col min="15891" max="16128" width="11.42578125" style="350"/>
    <col min="16129" max="16129" width="1.7109375" style="350" customWidth="1"/>
    <col min="16130" max="16130" width="3.140625" style="350" customWidth="1"/>
    <col min="16131" max="16132" width="4.42578125" style="350" customWidth="1"/>
    <col min="16133" max="16133" width="5" style="350" customWidth="1"/>
    <col min="16134" max="16134" width="4.42578125" style="350" customWidth="1"/>
    <col min="16135" max="16135" width="4.7109375" style="350" customWidth="1"/>
    <col min="16136" max="16136" width="25.5703125" style="350" customWidth="1"/>
    <col min="16137" max="16137" width="0" style="350" hidden="1" customWidth="1"/>
    <col min="16138" max="16138" width="20.42578125" style="350" customWidth="1"/>
    <col min="16139" max="16139" width="17.7109375" style="350" customWidth="1"/>
    <col min="16140" max="16140" width="18" style="350" customWidth="1"/>
    <col min="16141" max="16141" width="16.85546875" style="350" customWidth="1"/>
    <col min="16142" max="16142" width="16.5703125" style="350" customWidth="1"/>
    <col min="16143" max="16143" width="17.42578125" style="350" customWidth="1"/>
    <col min="16144" max="16144" width="18" style="350" customWidth="1"/>
    <col min="16145" max="16145" width="17.42578125" style="350" customWidth="1"/>
    <col min="16146" max="16146" width="45" style="350" customWidth="1"/>
    <col min="16147" max="16384" width="11.42578125" style="350"/>
  </cols>
  <sheetData>
    <row r="1" spans="1:18" x14ac:dyDescent="0.2"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351"/>
    </row>
    <row r="2" spans="1:18" s="147" customFormat="1" ht="19.5" x14ac:dyDescent="0.3">
      <c r="A2" s="549" t="s">
        <v>240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</row>
    <row r="3" spans="1:18" s="148" customFormat="1" ht="15.75" x14ac:dyDescent="0.25">
      <c r="A3" s="149"/>
      <c r="B3" s="150"/>
      <c r="C3" s="150"/>
      <c r="D3" s="150"/>
      <c r="E3" s="150"/>
      <c r="F3" s="150"/>
      <c r="G3" s="150"/>
      <c r="H3" s="151"/>
      <c r="I3" s="151"/>
      <c r="J3" s="151"/>
      <c r="K3" s="151"/>
      <c r="L3" s="151"/>
    </row>
    <row r="4" spans="1:18" s="76" customFormat="1" ht="15.75" x14ac:dyDescent="0.25">
      <c r="A4" s="548" t="s">
        <v>53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</row>
    <row r="5" spans="1:18" s="76" customFormat="1" ht="15.75" x14ac:dyDescent="0.25">
      <c r="A5" s="546" t="s">
        <v>82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</row>
    <row r="6" spans="1:18" s="76" customFormat="1" ht="15.75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</row>
    <row r="7" spans="1:18" s="76" customFormat="1" ht="15.75" x14ac:dyDescent="0.25">
      <c r="A7" s="547" t="s">
        <v>188</v>
      </c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</row>
    <row r="8" spans="1:18" s="76" customFormat="1" ht="15.75" x14ac:dyDescent="0.25">
      <c r="A8" s="555" t="s">
        <v>127</v>
      </c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</row>
    <row r="9" spans="1:18" ht="18" x14ac:dyDescent="0.2">
      <c r="A9" s="352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</row>
    <row r="10" spans="1:18" x14ac:dyDescent="0.2">
      <c r="A10" s="640" t="s">
        <v>189</v>
      </c>
      <c r="B10" s="640"/>
      <c r="C10" s="640"/>
      <c r="D10" s="640"/>
      <c r="E10" s="640"/>
      <c r="F10" s="640"/>
      <c r="G10" s="640"/>
      <c r="H10" s="640"/>
      <c r="I10" s="640"/>
      <c r="J10" s="640"/>
      <c r="K10" s="640"/>
      <c r="L10" s="640"/>
      <c r="M10" s="640"/>
      <c r="N10" s="640"/>
      <c r="O10" s="640"/>
      <c r="P10" s="640"/>
      <c r="Q10" s="640"/>
      <c r="R10" s="640"/>
    </row>
    <row r="11" spans="1:18" x14ac:dyDescent="0.2">
      <c r="A11" s="640" t="s">
        <v>190</v>
      </c>
      <c r="B11" s="640"/>
      <c r="C11" s="640"/>
      <c r="D11" s="640"/>
      <c r="E11" s="640"/>
      <c r="F11" s="640"/>
      <c r="G11" s="640"/>
      <c r="H11" s="640"/>
      <c r="I11" s="640"/>
      <c r="J11" s="640"/>
      <c r="K11" s="640"/>
      <c r="L11" s="640"/>
      <c r="M11" s="640"/>
      <c r="N11" s="640"/>
      <c r="O11" s="640"/>
      <c r="P11" s="640"/>
      <c r="Q11" s="640"/>
      <c r="R11" s="640"/>
    </row>
    <row r="12" spans="1:18" x14ac:dyDescent="0.2">
      <c r="A12" s="641"/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</row>
    <row r="13" spans="1:18" ht="25.5" x14ac:dyDescent="0.2">
      <c r="A13" s="353" t="s">
        <v>191</v>
      </c>
      <c r="B13" s="354"/>
      <c r="C13" s="355"/>
      <c r="D13" s="355"/>
      <c r="E13" s="355"/>
      <c r="F13" s="355"/>
      <c r="G13" s="355"/>
      <c r="H13" s="356"/>
      <c r="I13" s="357" t="s">
        <v>102</v>
      </c>
      <c r="J13" s="357" t="s">
        <v>192</v>
      </c>
      <c r="K13" s="642" t="s">
        <v>145</v>
      </c>
      <c r="L13" s="643"/>
      <c r="M13" s="643"/>
      <c r="N13" s="643"/>
      <c r="O13" s="644"/>
      <c r="P13" s="358" t="s">
        <v>193</v>
      </c>
      <c r="Q13" s="645" t="s">
        <v>194</v>
      </c>
      <c r="R13" s="648" t="s">
        <v>195</v>
      </c>
    </row>
    <row r="14" spans="1:18" ht="51" x14ac:dyDescent="0.2">
      <c r="A14" s="359"/>
      <c r="B14" s="360"/>
      <c r="C14" s="360"/>
      <c r="D14" s="360"/>
      <c r="E14" s="360"/>
      <c r="F14" s="360"/>
      <c r="G14" s="360"/>
      <c r="H14" s="361"/>
      <c r="I14" s="362" t="s">
        <v>136</v>
      </c>
      <c r="J14" s="362" t="s">
        <v>141</v>
      </c>
      <c r="K14" s="363" t="s">
        <v>196</v>
      </c>
      <c r="L14" s="363" t="s">
        <v>197</v>
      </c>
      <c r="M14" s="363" t="s">
        <v>198</v>
      </c>
      <c r="N14" s="363" t="s">
        <v>199</v>
      </c>
      <c r="O14" s="364" t="s">
        <v>200</v>
      </c>
      <c r="P14" s="365" t="s">
        <v>201</v>
      </c>
      <c r="Q14" s="646"/>
      <c r="R14" s="649"/>
    </row>
    <row r="15" spans="1:18" s="366" customFormat="1" x14ac:dyDescent="0.2">
      <c r="A15" s="367" t="s">
        <v>103</v>
      </c>
      <c r="B15" s="368"/>
      <c r="C15" s="369"/>
      <c r="D15" s="369"/>
      <c r="E15" s="369"/>
      <c r="F15" s="369"/>
      <c r="G15" s="369"/>
      <c r="H15" s="370"/>
      <c r="I15" s="371">
        <f>+I16+I21+I25+I29</f>
        <v>0</v>
      </c>
      <c r="J15" s="371">
        <f t="shared" ref="J15:P15" si="0">+J16+J21+J25+J29</f>
        <v>0</v>
      </c>
      <c r="K15" s="371">
        <f t="shared" si="0"/>
        <v>0</v>
      </c>
      <c r="L15" s="371">
        <f t="shared" si="0"/>
        <v>0</v>
      </c>
      <c r="M15" s="371">
        <f t="shared" si="0"/>
        <v>0</v>
      </c>
      <c r="N15" s="371">
        <f t="shared" si="0"/>
        <v>0</v>
      </c>
      <c r="O15" s="371">
        <f t="shared" si="0"/>
        <v>0</v>
      </c>
      <c r="P15" s="371">
        <f t="shared" si="0"/>
        <v>0</v>
      </c>
      <c r="Q15" s="647"/>
      <c r="R15" s="650"/>
    </row>
    <row r="16" spans="1:18" s="366" customFormat="1" x14ac:dyDescent="0.2">
      <c r="A16" s="372"/>
      <c r="B16" s="373" t="s">
        <v>202</v>
      </c>
      <c r="C16" s="374"/>
      <c r="D16" s="374"/>
      <c r="E16" s="375"/>
      <c r="F16" s="376"/>
      <c r="G16" s="373"/>
      <c r="H16" s="373"/>
      <c r="I16" s="377">
        <f>+I17</f>
        <v>0</v>
      </c>
      <c r="J16" s="377">
        <f t="shared" ref="J16:P19" si="1">+J17</f>
        <v>0</v>
      </c>
      <c r="K16" s="377">
        <f t="shared" si="1"/>
        <v>0</v>
      </c>
      <c r="L16" s="377">
        <f t="shared" si="1"/>
        <v>0</v>
      </c>
      <c r="M16" s="377">
        <f t="shared" si="1"/>
        <v>0</v>
      </c>
      <c r="N16" s="377">
        <f t="shared" si="1"/>
        <v>0</v>
      </c>
      <c r="O16" s="377">
        <f t="shared" si="1"/>
        <v>0</v>
      </c>
      <c r="P16" s="377">
        <f t="shared" si="1"/>
        <v>0</v>
      </c>
      <c r="Q16" s="378"/>
      <c r="R16" s="379"/>
    </row>
    <row r="17" spans="1:18" s="366" customFormat="1" x14ac:dyDescent="0.2">
      <c r="A17" s="372"/>
      <c r="B17" s="373"/>
      <c r="C17" s="373" t="s">
        <v>203</v>
      </c>
      <c r="D17" s="374"/>
      <c r="E17" s="375"/>
      <c r="F17" s="376"/>
      <c r="G17" s="376"/>
      <c r="H17" s="373"/>
      <c r="I17" s="377">
        <f>+I18</f>
        <v>0</v>
      </c>
      <c r="J17" s="377">
        <f t="shared" si="1"/>
        <v>0</v>
      </c>
      <c r="K17" s="377">
        <f t="shared" si="1"/>
        <v>0</v>
      </c>
      <c r="L17" s="377">
        <f t="shared" si="1"/>
        <v>0</v>
      </c>
      <c r="M17" s="377">
        <f t="shared" si="1"/>
        <v>0</v>
      </c>
      <c r="N17" s="377">
        <f t="shared" si="1"/>
        <v>0</v>
      </c>
      <c r="O17" s="377">
        <f t="shared" si="1"/>
        <v>0</v>
      </c>
      <c r="P17" s="377">
        <f t="shared" si="1"/>
        <v>0</v>
      </c>
      <c r="Q17" s="378"/>
      <c r="R17" s="379"/>
    </row>
    <row r="18" spans="1:18" s="366" customFormat="1" x14ac:dyDescent="0.2">
      <c r="A18" s="372"/>
      <c r="B18" s="373"/>
      <c r="C18" s="374"/>
      <c r="D18" s="373" t="s">
        <v>204</v>
      </c>
      <c r="E18" s="375"/>
      <c r="F18" s="376"/>
      <c r="G18" s="373"/>
      <c r="H18" s="373"/>
      <c r="I18" s="377">
        <f>+I19</f>
        <v>0</v>
      </c>
      <c r="J18" s="377">
        <f t="shared" si="1"/>
        <v>0</v>
      </c>
      <c r="K18" s="377">
        <f t="shared" si="1"/>
        <v>0</v>
      </c>
      <c r="L18" s="377">
        <f t="shared" si="1"/>
        <v>0</v>
      </c>
      <c r="M18" s="377">
        <f t="shared" si="1"/>
        <v>0</v>
      </c>
      <c r="N18" s="377">
        <f t="shared" si="1"/>
        <v>0</v>
      </c>
      <c r="O18" s="377">
        <f t="shared" si="1"/>
        <v>0</v>
      </c>
      <c r="P18" s="377">
        <f t="shared" si="1"/>
        <v>0</v>
      </c>
      <c r="Q18" s="378"/>
      <c r="R18" s="379"/>
    </row>
    <row r="19" spans="1:18" s="366" customFormat="1" x14ac:dyDescent="0.2">
      <c r="A19" s="372"/>
      <c r="B19" s="373"/>
      <c r="C19" s="374"/>
      <c r="D19" s="374"/>
      <c r="E19" s="373" t="s">
        <v>205</v>
      </c>
      <c r="F19" s="376"/>
      <c r="G19" s="376"/>
      <c r="H19" s="373"/>
      <c r="I19" s="377">
        <f>+I20</f>
        <v>0</v>
      </c>
      <c r="J19" s="377">
        <f t="shared" si="1"/>
        <v>0</v>
      </c>
      <c r="K19" s="377">
        <f t="shared" si="1"/>
        <v>0</v>
      </c>
      <c r="L19" s="377">
        <f t="shared" si="1"/>
        <v>0</v>
      </c>
      <c r="M19" s="377">
        <f t="shared" si="1"/>
        <v>0</v>
      </c>
      <c r="N19" s="377">
        <f t="shared" si="1"/>
        <v>0</v>
      </c>
      <c r="O19" s="377">
        <f t="shared" si="1"/>
        <v>0</v>
      </c>
      <c r="P19" s="377">
        <f t="shared" si="1"/>
        <v>0</v>
      </c>
      <c r="Q19" s="378"/>
      <c r="R19" s="379"/>
    </row>
    <row r="20" spans="1:18" s="366" customFormat="1" x14ac:dyDescent="0.2">
      <c r="A20" s="372"/>
      <c r="B20" s="373"/>
      <c r="C20" s="374"/>
      <c r="D20" s="374"/>
      <c r="E20" s="373"/>
      <c r="F20" s="376"/>
      <c r="G20" s="376"/>
      <c r="H20" s="373"/>
      <c r="I20" s="377"/>
      <c r="J20" s="377"/>
      <c r="K20" s="377"/>
      <c r="L20" s="377"/>
      <c r="M20" s="377"/>
      <c r="N20" s="377"/>
      <c r="O20" s="377">
        <f>SUM(K20:N20)</f>
        <v>0</v>
      </c>
      <c r="P20" s="377">
        <f>+O20-J20</f>
        <v>0</v>
      </c>
      <c r="Q20" s="378"/>
      <c r="R20" s="379"/>
    </row>
    <row r="21" spans="1:18" s="366" customFormat="1" ht="14.25" x14ac:dyDescent="0.2">
      <c r="A21" s="372"/>
      <c r="B21" s="373" t="s">
        <v>24</v>
      </c>
      <c r="C21" s="374"/>
      <c r="D21" s="374"/>
      <c r="E21" s="375"/>
      <c r="F21" s="376"/>
      <c r="G21" s="380"/>
      <c r="H21" s="380"/>
      <c r="I21" s="377">
        <f>+I22</f>
        <v>0</v>
      </c>
      <c r="J21" s="377">
        <f t="shared" ref="J21:P23" si="2">+J22</f>
        <v>0</v>
      </c>
      <c r="K21" s="377">
        <f t="shared" si="2"/>
        <v>0</v>
      </c>
      <c r="L21" s="377">
        <f t="shared" si="2"/>
        <v>0</v>
      </c>
      <c r="M21" s="377">
        <f t="shared" si="2"/>
        <v>0</v>
      </c>
      <c r="N21" s="377">
        <f t="shared" si="2"/>
        <v>0</v>
      </c>
      <c r="O21" s="377">
        <f t="shared" si="2"/>
        <v>0</v>
      </c>
      <c r="P21" s="377">
        <f t="shared" si="2"/>
        <v>0</v>
      </c>
      <c r="Q21" s="378"/>
      <c r="R21" s="379"/>
    </row>
    <row r="22" spans="1:18" s="366" customFormat="1" ht="14.25" x14ac:dyDescent="0.2">
      <c r="A22" s="372"/>
      <c r="B22" s="373"/>
      <c r="C22" s="373" t="s">
        <v>203</v>
      </c>
      <c r="D22" s="374"/>
      <c r="E22" s="375"/>
      <c r="F22" s="376"/>
      <c r="G22" s="373" t="s">
        <v>203</v>
      </c>
      <c r="H22" s="380"/>
      <c r="I22" s="377">
        <f>+I23</f>
        <v>0</v>
      </c>
      <c r="J22" s="377">
        <f t="shared" si="2"/>
        <v>0</v>
      </c>
      <c r="K22" s="377">
        <f t="shared" si="2"/>
        <v>0</v>
      </c>
      <c r="L22" s="377">
        <f t="shared" si="2"/>
        <v>0</v>
      </c>
      <c r="M22" s="377">
        <f t="shared" si="2"/>
        <v>0</v>
      </c>
      <c r="N22" s="377">
        <f t="shared" si="2"/>
        <v>0</v>
      </c>
      <c r="O22" s="377">
        <f t="shared" si="2"/>
        <v>0</v>
      </c>
      <c r="P22" s="377">
        <f t="shared" si="2"/>
        <v>0</v>
      </c>
      <c r="Q22" s="378"/>
      <c r="R22" s="379"/>
    </row>
    <row r="23" spans="1:18" s="366" customFormat="1" ht="14.25" x14ac:dyDescent="0.2">
      <c r="A23" s="372"/>
      <c r="B23" s="373"/>
      <c r="C23" s="374"/>
      <c r="D23" s="373" t="s">
        <v>204</v>
      </c>
      <c r="E23" s="375"/>
      <c r="F23" s="376"/>
      <c r="G23" s="376"/>
      <c r="H23" s="380"/>
      <c r="I23" s="377">
        <f>+I24</f>
        <v>0</v>
      </c>
      <c r="J23" s="377">
        <f t="shared" si="2"/>
        <v>0</v>
      </c>
      <c r="K23" s="377">
        <f t="shared" si="2"/>
        <v>0</v>
      </c>
      <c r="L23" s="377">
        <f t="shared" si="2"/>
        <v>0</v>
      </c>
      <c r="M23" s="377">
        <f t="shared" si="2"/>
        <v>0</v>
      </c>
      <c r="N23" s="377">
        <f t="shared" si="2"/>
        <v>0</v>
      </c>
      <c r="O23" s="377">
        <f t="shared" si="2"/>
        <v>0</v>
      </c>
      <c r="P23" s="377">
        <f t="shared" si="2"/>
        <v>0</v>
      </c>
      <c r="Q23" s="378"/>
      <c r="R23" s="379"/>
    </row>
    <row r="24" spans="1:18" s="366" customFormat="1" x14ac:dyDescent="0.2">
      <c r="A24" s="372"/>
      <c r="B24" s="373"/>
      <c r="C24" s="374"/>
      <c r="D24" s="374"/>
      <c r="E24" s="373" t="s">
        <v>205</v>
      </c>
      <c r="F24" s="376"/>
      <c r="G24" s="376"/>
      <c r="H24" s="376"/>
      <c r="I24" s="377"/>
      <c r="J24" s="377"/>
      <c r="K24" s="377"/>
      <c r="L24" s="377"/>
      <c r="M24" s="377"/>
      <c r="N24" s="377"/>
      <c r="O24" s="377">
        <f>SUM(K24:N24)</f>
        <v>0</v>
      </c>
      <c r="P24" s="377">
        <f>+O24-J24</f>
        <v>0</v>
      </c>
      <c r="Q24" s="378"/>
      <c r="R24" s="379"/>
    </row>
    <row r="25" spans="1:18" s="366" customFormat="1" ht="14.25" x14ac:dyDescent="0.2">
      <c r="A25" s="372"/>
      <c r="B25" s="373" t="s">
        <v>16</v>
      </c>
      <c r="C25" s="374"/>
      <c r="D25" s="374"/>
      <c r="E25" s="375"/>
      <c r="F25" s="376"/>
      <c r="G25" s="373"/>
      <c r="H25" s="380"/>
      <c r="I25" s="377">
        <f>+I26</f>
        <v>0</v>
      </c>
      <c r="J25" s="377">
        <f t="shared" ref="J25:P27" si="3">+J26</f>
        <v>0</v>
      </c>
      <c r="K25" s="377">
        <f t="shared" si="3"/>
        <v>0</v>
      </c>
      <c r="L25" s="377">
        <f t="shared" si="3"/>
        <v>0</v>
      </c>
      <c r="M25" s="377">
        <f t="shared" si="3"/>
        <v>0</v>
      </c>
      <c r="N25" s="377">
        <f t="shared" si="3"/>
        <v>0</v>
      </c>
      <c r="O25" s="377">
        <f t="shared" si="3"/>
        <v>0</v>
      </c>
      <c r="P25" s="377">
        <f t="shared" si="3"/>
        <v>0</v>
      </c>
      <c r="Q25" s="378"/>
      <c r="R25" s="379"/>
    </row>
    <row r="26" spans="1:18" s="366" customFormat="1" ht="14.25" x14ac:dyDescent="0.2">
      <c r="A26" s="372"/>
      <c r="B26" s="373"/>
      <c r="C26" s="373" t="s">
        <v>203</v>
      </c>
      <c r="D26" s="374"/>
      <c r="E26" s="375"/>
      <c r="F26" s="376"/>
      <c r="G26" s="373" t="s">
        <v>203</v>
      </c>
      <c r="H26" s="380"/>
      <c r="I26" s="377">
        <f>+I27</f>
        <v>0</v>
      </c>
      <c r="J26" s="377">
        <f t="shared" si="3"/>
        <v>0</v>
      </c>
      <c r="K26" s="377">
        <f t="shared" si="3"/>
        <v>0</v>
      </c>
      <c r="L26" s="377">
        <f t="shared" si="3"/>
        <v>0</v>
      </c>
      <c r="M26" s="377">
        <f t="shared" si="3"/>
        <v>0</v>
      </c>
      <c r="N26" s="377">
        <f t="shared" si="3"/>
        <v>0</v>
      </c>
      <c r="O26" s="377">
        <f t="shared" si="3"/>
        <v>0</v>
      </c>
      <c r="P26" s="377">
        <f t="shared" si="3"/>
        <v>0</v>
      </c>
      <c r="Q26" s="378"/>
      <c r="R26" s="379"/>
    </row>
    <row r="27" spans="1:18" s="366" customFormat="1" ht="14.25" x14ac:dyDescent="0.2">
      <c r="A27" s="372"/>
      <c r="B27" s="373"/>
      <c r="C27" s="374"/>
      <c r="D27" s="373" t="s">
        <v>204</v>
      </c>
      <c r="E27" s="375"/>
      <c r="F27" s="376"/>
      <c r="G27" s="376"/>
      <c r="H27" s="380"/>
      <c r="I27" s="377">
        <f>+I28</f>
        <v>0</v>
      </c>
      <c r="J27" s="377">
        <f t="shared" si="3"/>
        <v>0</v>
      </c>
      <c r="K27" s="377">
        <f t="shared" si="3"/>
        <v>0</v>
      </c>
      <c r="L27" s="377">
        <f t="shared" si="3"/>
        <v>0</v>
      </c>
      <c r="M27" s="377">
        <f t="shared" si="3"/>
        <v>0</v>
      </c>
      <c r="N27" s="377">
        <f t="shared" si="3"/>
        <v>0</v>
      </c>
      <c r="O27" s="377">
        <f t="shared" si="3"/>
        <v>0</v>
      </c>
      <c r="P27" s="377">
        <f t="shared" si="3"/>
        <v>0</v>
      </c>
      <c r="Q27" s="378"/>
      <c r="R27" s="379"/>
    </row>
    <row r="28" spans="1:18" s="366" customFormat="1" ht="14.25" x14ac:dyDescent="0.2">
      <c r="A28" s="372"/>
      <c r="B28" s="373"/>
      <c r="C28" s="374"/>
      <c r="D28" s="374"/>
      <c r="E28" s="373" t="s">
        <v>205</v>
      </c>
      <c r="F28" s="376"/>
      <c r="G28" s="376"/>
      <c r="H28" s="380"/>
      <c r="I28" s="377"/>
      <c r="J28" s="377"/>
      <c r="K28" s="377"/>
      <c r="L28" s="377"/>
      <c r="M28" s="377"/>
      <c r="N28" s="377"/>
      <c r="O28" s="377">
        <f>SUM(K28:N28)</f>
        <v>0</v>
      </c>
      <c r="P28" s="377">
        <f>+O28-J28</f>
        <v>0</v>
      </c>
      <c r="Q28" s="378"/>
      <c r="R28" s="379"/>
    </row>
    <row r="29" spans="1:18" s="366" customFormat="1" ht="14.25" x14ac:dyDescent="0.2">
      <c r="A29" s="372"/>
      <c r="B29" s="373" t="s">
        <v>206</v>
      </c>
      <c r="C29" s="374"/>
      <c r="D29" s="374"/>
      <c r="E29" s="375"/>
      <c r="F29" s="376"/>
      <c r="G29" s="380"/>
      <c r="H29" s="380"/>
      <c r="I29" s="377">
        <f t="shared" ref="I29:P29" si="4">+I30+I31</f>
        <v>0</v>
      </c>
      <c r="J29" s="377">
        <f t="shared" si="4"/>
        <v>0</v>
      </c>
      <c r="K29" s="377">
        <f t="shared" si="4"/>
        <v>0</v>
      </c>
      <c r="L29" s="377">
        <f t="shared" si="4"/>
        <v>0</v>
      </c>
      <c r="M29" s="377">
        <f t="shared" si="4"/>
        <v>0</v>
      </c>
      <c r="N29" s="377">
        <f t="shared" si="4"/>
        <v>0</v>
      </c>
      <c r="O29" s="377">
        <f t="shared" si="4"/>
        <v>0</v>
      </c>
      <c r="P29" s="377">
        <f t="shared" si="4"/>
        <v>0</v>
      </c>
      <c r="Q29" s="378"/>
      <c r="R29" s="379"/>
    </row>
    <row r="30" spans="1:18" s="366" customFormat="1" ht="14.25" x14ac:dyDescent="0.2">
      <c r="A30" s="372"/>
      <c r="B30" s="374"/>
      <c r="C30" s="374"/>
      <c r="D30" s="374"/>
      <c r="E30" s="381" t="s">
        <v>207</v>
      </c>
      <c r="F30" s="376"/>
      <c r="G30" s="380"/>
      <c r="H30" s="380"/>
      <c r="I30" s="377"/>
      <c r="J30" s="377"/>
      <c r="K30" s="377"/>
      <c r="L30" s="377"/>
      <c r="M30" s="377"/>
      <c r="N30" s="377"/>
      <c r="O30" s="377">
        <f>SUM(K30:N30)</f>
        <v>0</v>
      </c>
      <c r="P30" s="377">
        <f>+O30-J30</f>
        <v>0</v>
      </c>
      <c r="Q30" s="378"/>
      <c r="R30" s="379"/>
    </row>
    <row r="31" spans="1:18" s="366" customFormat="1" ht="14.25" x14ac:dyDescent="0.2">
      <c r="A31" s="372"/>
      <c r="B31" s="374"/>
      <c r="C31" s="374"/>
      <c r="D31" s="374"/>
      <c r="E31" s="381" t="s">
        <v>208</v>
      </c>
      <c r="F31" s="376"/>
      <c r="G31" s="380"/>
      <c r="H31" s="380"/>
      <c r="I31" s="377"/>
      <c r="J31" s="377"/>
      <c r="K31" s="377"/>
      <c r="L31" s="377"/>
      <c r="M31" s="377"/>
      <c r="N31" s="377"/>
      <c r="O31" s="377">
        <f>SUM(K31:N31)</f>
        <v>0</v>
      </c>
      <c r="P31" s="382">
        <f>+O31-J31</f>
        <v>0</v>
      </c>
      <c r="Q31" s="378"/>
      <c r="R31" s="379"/>
    </row>
    <row r="32" spans="1:18" s="366" customFormat="1" x14ac:dyDescent="0.2">
      <c r="A32" s="441" t="s">
        <v>209</v>
      </c>
      <c r="B32" s="368"/>
      <c r="C32" s="383"/>
      <c r="D32" s="383"/>
      <c r="E32" s="383"/>
      <c r="F32" s="383"/>
      <c r="G32" s="383"/>
      <c r="H32" s="384"/>
      <c r="I32" s="385">
        <f ca="1">+I33+I39+I43</f>
        <v>0</v>
      </c>
      <c r="J32" s="385">
        <f t="shared" ref="J32:P32" ca="1" si="5">+J33+J39+J43</f>
        <v>0</v>
      </c>
      <c r="K32" s="385">
        <f t="shared" ca="1" si="5"/>
        <v>0</v>
      </c>
      <c r="L32" s="385">
        <f t="shared" ca="1" si="5"/>
        <v>0</v>
      </c>
      <c r="M32" s="385">
        <f t="shared" ca="1" si="5"/>
        <v>0</v>
      </c>
      <c r="N32" s="385">
        <f t="shared" ca="1" si="5"/>
        <v>0</v>
      </c>
      <c r="O32" s="385">
        <f t="shared" ca="1" si="5"/>
        <v>0</v>
      </c>
      <c r="P32" s="385">
        <f t="shared" ca="1" si="5"/>
        <v>0</v>
      </c>
      <c r="Q32" s="385"/>
      <c r="R32" s="385"/>
    </row>
    <row r="33" spans="1:18" s="366" customFormat="1" x14ac:dyDescent="0.2">
      <c r="A33" s="386"/>
      <c r="B33" s="387"/>
      <c r="C33" s="387"/>
      <c r="D33" s="388" t="s">
        <v>210</v>
      </c>
      <c r="E33" s="387"/>
      <c r="F33" s="387"/>
      <c r="G33" s="387"/>
      <c r="H33" s="389"/>
      <c r="I33" s="390">
        <f ca="1">SUM(I33:I38)</f>
        <v>0</v>
      </c>
      <c r="J33" s="390">
        <f t="shared" ref="J33:P33" ca="1" si="6">SUM(J33:J38)</f>
        <v>0</v>
      </c>
      <c r="K33" s="390">
        <f t="shared" ca="1" si="6"/>
        <v>0</v>
      </c>
      <c r="L33" s="390">
        <f t="shared" ca="1" si="6"/>
        <v>0</v>
      </c>
      <c r="M33" s="390">
        <f t="shared" ca="1" si="6"/>
        <v>0</v>
      </c>
      <c r="N33" s="390">
        <f t="shared" ca="1" si="6"/>
        <v>0</v>
      </c>
      <c r="O33" s="390">
        <f t="shared" ca="1" si="6"/>
        <v>0</v>
      </c>
      <c r="P33" s="390">
        <f t="shared" ca="1" si="6"/>
        <v>0</v>
      </c>
      <c r="Q33" s="390"/>
      <c r="R33" s="636"/>
    </row>
    <row r="34" spans="1:18" s="366" customFormat="1" x14ac:dyDescent="0.2">
      <c r="A34" s="391"/>
      <c r="B34" s="392"/>
      <c r="C34" s="393"/>
      <c r="D34" s="392"/>
      <c r="E34" s="394" t="s">
        <v>252</v>
      </c>
      <c r="F34" s="393"/>
      <c r="G34" s="393"/>
      <c r="H34" s="395"/>
      <c r="I34" s="396"/>
      <c r="J34" s="396"/>
      <c r="K34" s="396"/>
      <c r="L34" s="396"/>
      <c r="M34" s="396"/>
      <c r="N34" s="396"/>
      <c r="O34" s="397">
        <f>SUM(K34:N34)</f>
        <v>0</v>
      </c>
      <c r="P34" s="398">
        <f>+J34-O34</f>
        <v>0</v>
      </c>
      <c r="Q34" s="398"/>
      <c r="R34" s="637"/>
    </row>
    <row r="35" spans="1:18" s="366" customFormat="1" x14ac:dyDescent="0.2">
      <c r="A35" s="391"/>
      <c r="B35" s="392"/>
      <c r="C35" s="393"/>
      <c r="D35" s="392"/>
      <c r="E35" s="394" t="s">
        <v>255</v>
      </c>
      <c r="F35" s="393"/>
      <c r="G35" s="393"/>
      <c r="H35" s="395"/>
      <c r="I35" s="396"/>
      <c r="J35" s="396"/>
      <c r="K35" s="396"/>
      <c r="L35" s="396"/>
      <c r="M35" s="396"/>
      <c r="N35" s="396"/>
      <c r="O35" s="397">
        <f t="shared" ref="O35:O38" si="7">SUM(K35:N35)</f>
        <v>0</v>
      </c>
      <c r="P35" s="398">
        <f t="shared" ref="P35:P38" si="8">+J35-O35</f>
        <v>0</v>
      </c>
      <c r="Q35" s="398"/>
      <c r="R35" s="637"/>
    </row>
    <row r="36" spans="1:18" s="366" customFormat="1" x14ac:dyDescent="0.2">
      <c r="A36" s="391"/>
      <c r="B36" s="392"/>
      <c r="C36" s="393"/>
      <c r="D36" s="392"/>
      <c r="E36" s="394" t="s">
        <v>211</v>
      </c>
      <c r="F36" s="393"/>
      <c r="G36" s="393"/>
      <c r="H36" s="395"/>
      <c r="I36" s="396"/>
      <c r="J36" s="396"/>
      <c r="K36" s="396"/>
      <c r="L36" s="396"/>
      <c r="M36" s="396"/>
      <c r="N36" s="396"/>
      <c r="O36" s="397">
        <f t="shared" si="7"/>
        <v>0</v>
      </c>
      <c r="P36" s="398">
        <f t="shared" si="8"/>
        <v>0</v>
      </c>
      <c r="Q36" s="398"/>
      <c r="R36" s="637"/>
    </row>
    <row r="37" spans="1:18" s="366" customFormat="1" x14ac:dyDescent="0.2">
      <c r="A37" s="391"/>
      <c r="B37" s="392"/>
      <c r="C37" s="393"/>
      <c r="D37" s="392"/>
      <c r="E37" s="394" t="s">
        <v>212</v>
      </c>
      <c r="F37" s="393"/>
      <c r="G37" s="393"/>
      <c r="H37" s="395"/>
      <c r="I37" s="396"/>
      <c r="J37" s="396"/>
      <c r="K37" s="396"/>
      <c r="L37" s="396"/>
      <c r="M37" s="396"/>
      <c r="N37" s="396"/>
      <c r="O37" s="397">
        <f t="shared" si="7"/>
        <v>0</v>
      </c>
      <c r="P37" s="398">
        <f t="shared" si="8"/>
        <v>0</v>
      </c>
      <c r="Q37" s="398"/>
      <c r="R37" s="637"/>
    </row>
    <row r="38" spans="1:18" s="366" customFormat="1" x14ac:dyDescent="0.2">
      <c r="A38" s="391"/>
      <c r="B38" s="392"/>
      <c r="C38" s="393"/>
      <c r="D38" s="392"/>
      <c r="E38" s="394" t="s">
        <v>213</v>
      </c>
      <c r="F38" s="393"/>
      <c r="G38" s="393"/>
      <c r="H38" s="395"/>
      <c r="I38" s="396"/>
      <c r="J38" s="396"/>
      <c r="K38" s="396"/>
      <c r="L38" s="396"/>
      <c r="M38" s="396"/>
      <c r="N38" s="396"/>
      <c r="O38" s="397">
        <f t="shared" si="7"/>
        <v>0</v>
      </c>
      <c r="P38" s="398">
        <f t="shared" si="8"/>
        <v>0</v>
      </c>
      <c r="Q38" s="398"/>
      <c r="R38" s="637"/>
    </row>
    <row r="39" spans="1:18" s="366" customFormat="1" x14ac:dyDescent="0.2">
      <c r="A39" s="391"/>
      <c r="B39" s="376"/>
      <c r="C39" s="376"/>
      <c r="D39" s="399" t="s">
        <v>214</v>
      </c>
      <c r="E39" s="393"/>
      <c r="F39" s="393"/>
      <c r="G39" s="393"/>
      <c r="H39" s="395"/>
      <c r="I39" s="400">
        <f>+I40+I41+I42</f>
        <v>0</v>
      </c>
      <c r="J39" s="400">
        <f t="shared" ref="J39:P39" si="9">+J40+J41+J42</f>
        <v>0</v>
      </c>
      <c r="K39" s="400">
        <f t="shared" si="9"/>
        <v>0</v>
      </c>
      <c r="L39" s="400">
        <f t="shared" si="9"/>
        <v>0</v>
      </c>
      <c r="M39" s="400">
        <f t="shared" si="9"/>
        <v>0</v>
      </c>
      <c r="N39" s="400">
        <f t="shared" si="9"/>
        <v>0</v>
      </c>
      <c r="O39" s="400">
        <f t="shared" si="9"/>
        <v>0</v>
      </c>
      <c r="P39" s="400">
        <f t="shared" si="9"/>
        <v>0</v>
      </c>
      <c r="Q39" s="400"/>
      <c r="R39" s="637"/>
    </row>
    <row r="40" spans="1:18" s="366" customFormat="1" x14ac:dyDescent="0.2">
      <c r="A40" s="391"/>
      <c r="B40" s="376"/>
      <c r="C40" s="376"/>
      <c r="D40" s="399"/>
      <c r="E40" s="394" t="s">
        <v>212</v>
      </c>
      <c r="F40" s="401"/>
      <c r="G40" s="401"/>
      <c r="H40" s="395"/>
      <c r="I40" s="402"/>
      <c r="J40" s="402"/>
      <c r="K40" s="402"/>
      <c r="L40" s="402"/>
      <c r="M40" s="402"/>
      <c r="N40" s="402"/>
      <c r="O40" s="397">
        <f t="shared" ref="O40:O42" si="10">SUM(K40:N40)</f>
        <v>0</v>
      </c>
      <c r="P40" s="398">
        <f t="shared" ref="P40:P42" si="11">+J40-O40</f>
        <v>0</v>
      </c>
      <c r="Q40" s="398"/>
      <c r="R40" s="637"/>
    </row>
    <row r="41" spans="1:18" s="366" customFormat="1" x14ac:dyDescent="0.2">
      <c r="A41" s="391"/>
      <c r="B41" s="376"/>
      <c r="C41" s="376"/>
      <c r="D41" s="399"/>
      <c r="E41" s="394" t="s">
        <v>213</v>
      </c>
      <c r="F41" s="401"/>
      <c r="G41" s="401"/>
      <c r="H41" s="395"/>
      <c r="I41" s="402"/>
      <c r="J41" s="402"/>
      <c r="K41" s="402"/>
      <c r="L41" s="402"/>
      <c r="M41" s="402"/>
      <c r="N41" s="402"/>
      <c r="O41" s="397">
        <f t="shared" si="10"/>
        <v>0</v>
      </c>
      <c r="P41" s="398">
        <f t="shared" si="11"/>
        <v>0</v>
      </c>
      <c r="Q41" s="398"/>
      <c r="R41" s="637"/>
    </row>
    <row r="42" spans="1:18" s="366" customFormat="1" x14ac:dyDescent="0.2">
      <c r="A42" s="391"/>
      <c r="B42" s="376"/>
      <c r="C42" s="376"/>
      <c r="D42" s="399"/>
      <c r="E42" s="394" t="s">
        <v>253</v>
      </c>
      <c r="F42" s="401"/>
      <c r="G42" s="401"/>
      <c r="H42" s="395"/>
      <c r="I42" s="402"/>
      <c r="J42" s="402"/>
      <c r="K42" s="402"/>
      <c r="L42" s="402"/>
      <c r="M42" s="402"/>
      <c r="N42" s="402"/>
      <c r="O42" s="397">
        <f t="shared" si="10"/>
        <v>0</v>
      </c>
      <c r="P42" s="398">
        <f t="shared" si="11"/>
        <v>0</v>
      </c>
      <c r="Q42" s="398"/>
      <c r="R42" s="637"/>
    </row>
    <row r="43" spans="1:18" s="366" customFormat="1" x14ac:dyDescent="0.2">
      <c r="A43" s="391"/>
      <c r="B43" s="376"/>
      <c r="C43" s="376"/>
      <c r="D43" s="399" t="s">
        <v>215</v>
      </c>
      <c r="E43" s="393"/>
      <c r="F43" s="393"/>
      <c r="G43" s="393"/>
      <c r="H43" s="395"/>
      <c r="I43" s="400">
        <f>+I44</f>
        <v>0</v>
      </c>
      <c r="J43" s="400">
        <f t="shared" ref="J43:P43" si="12">+J44</f>
        <v>0</v>
      </c>
      <c r="K43" s="400">
        <f t="shared" si="12"/>
        <v>0</v>
      </c>
      <c r="L43" s="400">
        <f t="shared" si="12"/>
        <v>0</v>
      </c>
      <c r="M43" s="400">
        <f t="shared" si="12"/>
        <v>0</v>
      </c>
      <c r="N43" s="400">
        <f t="shared" si="12"/>
        <v>0</v>
      </c>
      <c r="O43" s="400">
        <f t="shared" si="12"/>
        <v>0</v>
      </c>
      <c r="P43" s="400">
        <f t="shared" si="12"/>
        <v>0</v>
      </c>
      <c r="Q43" s="400"/>
      <c r="R43" s="637"/>
    </row>
    <row r="44" spans="1:18" s="366" customFormat="1" ht="13.5" thickBot="1" x14ac:dyDescent="0.25">
      <c r="A44" s="403"/>
      <c r="B44" s="404"/>
      <c r="C44" s="404"/>
      <c r="D44" s="405"/>
      <c r="E44" s="406" t="s">
        <v>254</v>
      </c>
      <c r="F44" s="407"/>
      <c r="G44" s="407"/>
      <c r="H44" s="408"/>
      <c r="I44" s="409"/>
      <c r="J44" s="409"/>
      <c r="K44" s="409"/>
      <c r="L44" s="409"/>
      <c r="M44" s="409"/>
      <c r="N44" s="409"/>
      <c r="O44" s="410">
        <f t="shared" ref="O44" si="13">SUM(K44:N44)</f>
        <v>0</v>
      </c>
      <c r="P44" s="411">
        <f t="shared" ref="P44" si="14">+J44-O44</f>
        <v>0</v>
      </c>
      <c r="Q44" s="411"/>
      <c r="R44" s="638"/>
    </row>
    <row r="45" spans="1:18" x14ac:dyDescent="0.2">
      <c r="A45" s="412"/>
      <c r="B45" s="639" t="s">
        <v>216</v>
      </c>
      <c r="C45" s="639"/>
      <c r="D45" s="639"/>
      <c r="E45" s="639"/>
      <c r="F45" s="639"/>
      <c r="G45" s="639"/>
      <c r="H45" s="639"/>
      <c r="I45" s="639"/>
      <c r="J45" s="639"/>
      <c r="K45" s="639"/>
      <c r="L45" s="639"/>
      <c r="M45" s="639"/>
      <c r="N45" s="639"/>
      <c r="O45" s="639"/>
      <c r="P45" s="639"/>
      <c r="Q45" s="639"/>
      <c r="R45" s="639"/>
    </row>
    <row r="46" spans="1:18" x14ac:dyDescent="0.2">
      <c r="A46" s="412"/>
    </row>
    <row r="47" spans="1:18" x14ac:dyDescent="0.2">
      <c r="A47" s="412"/>
    </row>
    <row r="48" spans="1:18" x14ac:dyDescent="0.2">
      <c r="A48" s="412"/>
    </row>
    <row r="49" spans="1:15" x14ac:dyDescent="0.2">
      <c r="A49" s="412"/>
    </row>
    <row r="50" spans="1:15" x14ac:dyDescent="0.2">
      <c r="A50" s="412"/>
    </row>
    <row r="51" spans="1:15" ht="13.5" x14ac:dyDescent="0.25">
      <c r="A51" s="412"/>
      <c r="E51" s="327" t="s">
        <v>11</v>
      </c>
      <c r="F51" s="101"/>
      <c r="G51" s="115"/>
      <c r="H51" s="101"/>
      <c r="I51" s="101"/>
      <c r="J51" s="101"/>
      <c r="K51" s="292" t="s">
        <v>11</v>
      </c>
      <c r="L51" s="101"/>
      <c r="M51" s="115"/>
      <c r="N51" s="292" t="s">
        <v>11</v>
      </c>
      <c r="O51" s="115"/>
    </row>
    <row r="52" spans="1:15" ht="13.5" x14ac:dyDescent="0.25">
      <c r="A52" s="412"/>
      <c r="E52" s="563" t="s">
        <v>12</v>
      </c>
      <c r="F52" s="563"/>
      <c r="G52" s="563"/>
      <c r="H52" s="101"/>
      <c r="I52" s="101"/>
      <c r="J52" s="101"/>
      <c r="K52" s="292" t="s">
        <v>13</v>
      </c>
      <c r="L52" s="101"/>
      <c r="M52" s="115"/>
      <c r="N52" s="292" t="s">
        <v>20</v>
      </c>
      <c r="O52" s="115"/>
    </row>
    <row r="53" spans="1:15" ht="13.5" x14ac:dyDescent="0.25">
      <c r="A53" s="412"/>
      <c r="E53" s="563" t="s">
        <v>14</v>
      </c>
      <c r="F53" s="563"/>
      <c r="G53" s="563"/>
      <c r="H53" s="101"/>
      <c r="I53" s="101"/>
      <c r="J53" s="101"/>
      <c r="K53" s="292" t="s">
        <v>14</v>
      </c>
      <c r="L53" s="101"/>
      <c r="M53" s="101"/>
      <c r="N53" s="292" t="s">
        <v>14</v>
      </c>
      <c r="O53" s="101"/>
    </row>
    <row r="54" spans="1:15" x14ac:dyDescent="0.2">
      <c r="A54" s="412"/>
    </row>
    <row r="55" spans="1:15" x14ac:dyDescent="0.2">
      <c r="A55" s="412"/>
    </row>
    <row r="56" spans="1:15" x14ac:dyDescent="0.2">
      <c r="A56" s="412"/>
    </row>
    <row r="57" spans="1:15" x14ac:dyDescent="0.2">
      <c r="A57" s="412"/>
    </row>
    <row r="58" spans="1:15" x14ac:dyDescent="0.2">
      <c r="A58" s="412"/>
    </row>
    <row r="59" spans="1:15" x14ac:dyDescent="0.2">
      <c r="A59" s="412"/>
    </row>
    <row r="60" spans="1:15" x14ac:dyDescent="0.2">
      <c r="A60" s="412"/>
    </row>
    <row r="61" spans="1:15" x14ac:dyDescent="0.2">
      <c r="A61" s="412"/>
    </row>
    <row r="62" spans="1:15" x14ac:dyDescent="0.2">
      <c r="A62" s="412"/>
    </row>
    <row r="63" spans="1:15" x14ac:dyDescent="0.2">
      <c r="A63" s="412"/>
    </row>
    <row r="64" spans="1:15" x14ac:dyDescent="0.2">
      <c r="A64" s="412"/>
    </row>
    <row r="65" spans="1:1" x14ac:dyDescent="0.2">
      <c r="A65" s="412"/>
    </row>
    <row r="66" spans="1:1" x14ac:dyDescent="0.2">
      <c r="A66" s="412"/>
    </row>
    <row r="67" spans="1:1" x14ac:dyDescent="0.2">
      <c r="A67" s="412"/>
    </row>
    <row r="68" spans="1:1" x14ac:dyDescent="0.2">
      <c r="A68" s="412"/>
    </row>
    <row r="69" spans="1:1" x14ac:dyDescent="0.2">
      <c r="A69" s="412"/>
    </row>
    <row r="70" spans="1:1" x14ac:dyDescent="0.2">
      <c r="A70" s="412"/>
    </row>
    <row r="71" spans="1:1" x14ac:dyDescent="0.2">
      <c r="A71" s="412"/>
    </row>
    <row r="72" spans="1:1" x14ac:dyDescent="0.2">
      <c r="A72" s="412"/>
    </row>
    <row r="73" spans="1:1" x14ac:dyDescent="0.2">
      <c r="A73" s="412"/>
    </row>
    <row r="74" spans="1:1" x14ac:dyDescent="0.2">
      <c r="A74" s="412"/>
    </row>
    <row r="75" spans="1:1" x14ac:dyDescent="0.2">
      <c r="A75" s="412"/>
    </row>
    <row r="76" spans="1:1" x14ac:dyDescent="0.2">
      <c r="A76" s="412"/>
    </row>
    <row r="77" spans="1:1" x14ac:dyDescent="0.2">
      <c r="A77" s="412"/>
    </row>
    <row r="78" spans="1:1" x14ac:dyDescent="0.2">
      <c r="A78" s="412"/>
    </row>
    <row r="79" spans="1:1" x14ac:dyDescent="0.2">
      <c r="A79" s="412"/>
    </row>
    <row r="80" spans="1:1" x14ac:dyDescent="0.2">
      <c r="A80" s="412"/>
    </row>
    <row r="81" spans="1:1" x14ac:dyDescent="0.2">
      <c r="A81" s="412"/>
    </row>
    <row r="82" spans="1:1" x14ac:dyDescent="0.2">
      <c r="A82" s="412"/>
    </row>
    <row r="83" spans="1:1" x14ac:dyDescent="0.2">
      <c r="A83" s="412"/>
    </row>
    <row r="84" spans="1:1" x14ac:dyDescent="0.2">
      <c r="A84" s="412"/>
    </row>
    <row r="85" spans="1:1" x14ac:dyDescent="0.2">
      <c r="A85" s="412"/>
    </row>
    <row r="86" spans="1:1" x14ac:dyDescent="0.2">
      <c r="A86" s="412"/>
    </row>
    <row r="87" spans="1:1" x14ac:dyDescent="0.2">
      <c r="A87" s="412"/>
    </row>
    <row r="88" spans="1:1" x14ac:dyDescent="0.2">
      <c r="A88" s="412"/>
    </row>
    <row r="89" spans="1:1" x14ac:dyDescent="0.2">
      <c r="A89" s="412"/>
    </row>
    <row r="90" spans="1:1" x14ac:dyDescent="0.2">
      <c r="A90" s="412"/>
    </row>
    <row r="91" spans="1:1" x14ac:dyDescent="0.2">
      <c r="A91" s="412"/>
    </row>
    <row r="92" spans="1:1" x14ac:dyDescent="0.2">
      <c r="A92" s="412"/>
    </row>
    <row r="93" spans="1:1" x14ac:dyDescent="0.2">
      <c r="A93" s="412"/>
    </row>
    <row r="94" spans="1:1" x14ac:dyDescent="0.2">
      <c r="A94" s="412"/>
    </row>
    <row r="95" spans="1:1" x14ac:dyDescent="0.2">
      <c r="A95" s="412"/>
    </row>
    <row r="96" spans="1:1" x14ac:dyDescent="0.2">
      <c r="A96" s="412"/>
    </row>
    <row r="97" spans="1:1" x14ac:dyDescent="0.2">
      <c r="A97" s="412"/>
    </row>
    <row r="98" spans="1:1" x14ac:dyDescent="0.2">
      <c r="A98" s="412"/>
    </row>
    <row r="99" spans="1:1" x14ac:dyDescent="0.2">
      <c r="A99" s="412"/>
    </row>
    <row r="100" spans="1:1" x14ac:dyDescent="0.2">
      <c r="A100" s="412"/>
    </row>
    <row r="101" spans="1:1" x14ac:dyDescent="0.2">
      <c r="A101" s="412"/>
    </row>
    <row r="102" spans="1:1" x14ac:dyDescent="0.2">
      <c r="A102" s="412"/>
    </row>
    <row r="103" spans="1:1" x14ac:dyDescent="0.2">
      <c r="A103" s="412"/>
    </row>
    <row r="104" spans="1:1" x14ac:dyDescent="0.2">
      <c r="A104" s="412"/>
    </row>
    <row r="105" spans="1:1" x14ac:dyDescent="0.2">
      <c r="A105" s="412"/>
    </row>
    <row r="106" spans="1:1" x14ac:dyDescent="0.2">
      <c r="A106" s="412"/>
    </row>
    <row r="107" spans="1:1" x14ac:dyDescent="0.2">
      <c r="A107" s="412"/>
    </row>
    <row r="108" spans="1:1" x14ac:dyDescent="0.2">
      <c r="A108" s="412"/>
    </row>
    <row r="109" spans="1:1" x14ac:dyDescent="0.2">
      <c r="A109" s="412"/>
    </row>
    <row r="110" spans="1:1" x14ac:dyDescent="0.2">
      <c r="A110" s="412"/>
    </row>
    <row r="111" spans="1:1" x14ac:dyDescent="0.2">
      <c r="A111" s="412"/>
    </row>
    <row r="112" spans="1:1" x14ac:dyDescent="0.2">
      <c r="A112" s="412"/>
    </row>
    <row r="113" spans="1:1" x14ac:dyDescent="0.2">
      <c r="A113" s="412"/>
    </row>
    <row r="114" spans="1:1" x14ac:dyDescent="0.2">
      <c r="A114" s="412"/>
    </row>
    <row r="115" spans="1:1" x14ac:dyDescent="0.2">
      <c r="A115" s="412"/>
    </row>
    <row r="116" spans="1:1" x14ac:dyDescent="0.2">
      <c r="A116" s="412"/>
    </row>
    <row r="117" spans="1:1" x14ac:dyDescent="0.2">
      <c r="A117" s="412"/>
    </row>
    <row r="118" spans="1:1" x14ac:dyDescent="0.2">
      <c r="A118" s="412"/>
    </row>
    <row r="119" spans="1:1" x14ac:dyDescent="0.2">
      <c r="A119" s="412"/>
    </row>
    <row r="120" spans="1:1" x14ac:dyDescent="0.2">
      <c r="A120" s="412"/>
    </row>
    <row r="121" spans="1:1" x14ac:dyDescent="0.2">
      <c r="A121" s="412"/>
    </row>
    <row r="122" spans="1:1" x14ac:dyDescent="0.2">
      <c r="A122" s="412"/>
    </row>
    <row r="123" spans="1:1" x14ac:dyDescent="0.2">
      <c r="A123" s="412"/>
    </row>
    <row r="124" spans="1:1" x14ac:dyDescent="0.2">
      <c r="A124" s="412"/>
    </row>
    <row r="125" spans="1:1" x14ac:dyDescent="0.2">
      <c r="A125" s="412"/>
    </row>
    <row r="126" spans="1:1" x14ac:dyDescent="0.2">
      <c r="A126" s="412"/>
    </row>
    <row r="127" spans="1:1" x14ac:dyDescent="0.2">
      <c r="A127" s="412"/>
    </row>
    <row r="128" spans="1:1" x14ac:dyDescent="0.2">
      <c r="A128" s="412"/>
    </row>
    <row r="129" spans="1:1" x14ac:dyDescent="0.2">
      <c r="A129" s="412"/>
    </row>
    <row r="130" spans="1:1" x14ac:dyDescent="0.2">
      <c r="A130" s="412"/>
    </row>
    <row r="131" spans="1:1" x14ac:dyDescent="0.2">
      <c r="A131" s="412"/>
    </row>
    <row r="132" spans="1:1" x14ac:dyDescent="0.2">
      <c r="A132" s="412"/>
    </row>
    <row r="133" spans="1:1" x14ac:dyDescent="0.2">
      <c r="A133" s="412"/>
    </row>
    <row r="134" spans="1:1" x14ac:dyDescent="0.2">
      <c r="A134" s="412"/>
    </row>
    <row r="135" spans="1:1" x14ac:dyDescent="0.2">
      <c r="A135" s="412"/>
    </row>
    <row r="136" spans="1:1" x14ac:dyDescent="0.2">
      <c r="A136" s="412"/>
    </row>
  </sheetData>
  <mergeCells count="16">
    <mergeCell ref="A8:R8"/>
    <mergeCell ref="B1:P1"/>
    <mergeCell ref="A2:R2"/>
    <mergeCell ref="A4:R4"/>
    <mergeCell ref="A5:R5"/>
    <mergeCell ref="A7:R7"/>
    <mergeCell ref="R33:R44"/>
    <mergeCell ref="B45:R45"/>
    <mergeCell ref="E52:G52"/>
    <mergeCell ref="E53:G53"/>
    <mergeCell ref="A10:R10"/>
    <mergeCell ref="A11:R11"/>
    <mergeCell ref="A12:R12"/>
    <mergeCell ref="K13:O13"/>
    <mergeCell ref="Q13:Q15"/>
    <mergeCell ref="R13:R15"/>
  </mergeCells>
  <pageMargins left="0.35433070866141736" right="0.31496062992125984" top="0.71" bottom="0.35433070866141736" header="0.63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0"/>
  <sheetViews>
    <sheetView showGridLines="0" tabSelected="1" view="pageBreakPreview" zoomScale="85" zoomScaleNormal="100" zoomScaleSheetLayoutView="85" workbookViewId="0">
      <selection activeCell="G18" sqref="G18"/>
    </sheetView>
  </sheetViews>
  <sheetFormatPr baseColWidth="10" defaultRowHeight="12.75" x14ac:dyDescent="0.2"/>
  <cols>
    <col min="1" max="1" width="21.85546875" customWidth="1"/>
    <col min="2" max="2" width="30.42578125" customWidth="1"/>
    <col min="3" max="3" width="38.7109375" customWidth="1"/>
    <col min="4" max="9" width="12.140625" customWidth="1"/>
    <col min="10" max="10" width="2.42578125" customWidth="1"/>
    <col min="11" max="11" width="14.85546875" customWidth="1"/>
    <col min="12" max="12" width="11.85546875" customWidth="1"/>
    <col min="13" max="13" width="13.140625" customWidth="1"/>
    <col min="14" max="14" width="12.140625" customWidth="1"/>
    <col min="249" max="249" width="8.42578125" customWidth="1"/>
    <col min="250" max="250" width="8.28515625" customWidth="1"/>
    <col min="251" max="251" width="25.28515625" customWidth="1"/>
    <col min="252" max="252" width="12.140625" customWidth="1"/>
    <col min="253" max="253" width="2.42578125" customWidth="1"/>
    <col min="254" max="254" width="11.85546875" customWidth="1"/>
    <col min="255" max="255" width="12.42578125" customWidth="1"/>
    <col min="256" max="256" width="13.140625" customWidth="1"/>
    <col min="257" max="258" width="11.85546875" customWidth="1"/>
    <col min="259" max="259" width="15.140625" customWidth="1"/>
    <col min="260" max="266" width="11.7109375" customWidth="1"/>
    <col min="267" max="267" width="10.42578125" customWidth="1"/>
    <col min="268" max="270" width="12.140625" customWidth="1"/>
    <col min="505" max="505" width="8.42578125" customWidth="1"/>
    <col min="506" max="506" width="8.28515625" customWidth="1"/>
    <col min="507" max="507" width="25.28515625" customWidth="1"/>
    <col min="508" max="508" width="12.140625" customWidth="1"/>
    <col min="509" max="509" width="2.42578125" customWidth="1"/>
    <col min="510" max="510" width="11.85546875" customWidth="1"/>
    <col min="511" max="511" width="12.42578125" customWidth="1"/>
    <col min="512" max="512" width="13.140625" customWidth="1"/>
    <col min="513" max="514" width="11.85546875" customWidth="1"/>
    <col min="515" max="515" width="15.140625" customWidth="1"/>
    <col min="516" max="522" width="11.7109375" customWidth="1"/>
    <col min="523" max="523" width="10.42578125" customWidth="1"/>
    <col min="524" max="526" width="12.140625" customWidth="1"/>
    <col min="761" max="761" width="8.42578125" customWidth="1"/>
    <col min="762" max="762" width="8.28515625" customWidth="1"/>
    <col min="763" max="763" width="25.28515625" customWidth="1"/>
    <col min="764" max="764" width="12.140625" customWidth="1"/>
    <col min="765" max="765" width="2.42578125" customWidth="1"/>
    <col min="766" max="766" width="11.85546875" customWidth="1"/>
    <col min="767" max="767" width="12.42578125" customWidth="1"/>
    <col min="768" max="768" width="13.140625" customWidth="1"/>
    <col min="769" max="770" width="11.85546875" customWidth="1"/>
    <col min="771" max="771" width="15.140625" customWidth="1"/>
    <col min="772" max="778" width="11.7109375" customWidth="1"/>
    <col min="779" max="779" width="10.42578125" customWidth="1"/>
    <col min="780" max="782" width="12.140625" customWidth="1"/>
    <col min="1017" max="1017" width="8.42578125" customWidth="1"/>
    <col min="1018" max="1018" width="8.28515625" customWidth="1"/>
    <col min="1019" max="1019" width="25.28515625" customWidth="1"/>
    <col min="1020" max="1020" width="12.140625" customWidth="1"/>
    <col min="1021" max="1021" width="2.42578125" customWidth="1"/>
    <col min="1022" max="1022" width="11.85546875" customWidth="1"/>
    <col min="1023" max="1023" width="12.42578125" customWidth="1"/>
    <col min="1024" max="1024" width="13.140625" customWidth="1"/>
    <col min="1025" max="1026" width="11.85546875" customWidth="1"/>
    <col min="1027" max="1027" width="15.140625" customWidth="1"/>
    <col min="1028" max="1034" width="11.7109375" customWidth="1"/>
    <col min="1035" max="1035" width="10.42578125" customWidth="1"/>
    <col min="1036" max="1038" width="12.140625" customWidth="1"/>
    <col min="1273" max="1273" width="8.42578125" customWidth="1"/>
    <col min="1274" max="1274" width="8.28515625" customWidth="1"/>
    <col min="1275" max="1275" width="25.28515625" customWidth="1"/>
    <col min="1276" max="1276" width="12.140625" customWidth="1"/>
    <col min="1277" max="1277" width="2.42578125" customWidth="1"/>
    <col min="1278" max="1278" width="11.85546875" customWidth="1"/>
    <col min="1279" max="1279" width="12.42578125" customWidth="1"/>
    <col min="1280" max="1280" width="13.140625" customWidth="1"/>
    <col min="1281" max="1282" width="11.85546875" customWidth="1"/>
    <col min="1283" max="1283" width="15.140625" customWidth="1"/>
    <col min="1284" max="1290" width="11.7109375" customWidth="1"/>
    <col min="1291" max="1291" width="10.42578125" customWidth="1"/>
    <col min="1292" max="1294" width="12.140625" customWidth="1"/>
    <col min="1529" max="1529" width="8.42578125" customWidth="1"/>
    <col min="1530" max="1530" width="8.28515625" customWidth="1"/>
    <col min="1531" max="1531" width="25.28515625" customWidth="1"/>
    <col min="1532" max="1532" width="12.140625" customWidth="1"/>
    <col min="1533" max="1533" width="2.42578125" customWidth="1"/>
    <col min="1534" max="1534" width="11.85546875" customWidth="1"/>
    <col min="1535" max="1535" width="12.42578125" customWidth="1"/>
    <col min="1536" max="1536" width="13.140625" customWidth="1"/>
    <col min="1537" max="1538" width="11.85546875" customWidth="1"/>
    <col min="1539" max="1539" width="15.140625" customWidth="1"/>
    <col min="1540" max="1546" width="11.7109375" customWidth="1"/>
    <col min="1547" max="1547" width="10.42578125" customWidth="1"/>
    <col min="1548" max="1550" width="12.140625" customWidth="1"/>
    <col min="1785" max="1785" width="8.42578125" customWidth="1"/>
    <col min="1786" max="1786" width="8.28515625" customWidth="1"/>
    <col min="1787" max="1787" width="25.28515625" customWidth="1"/>
    <col min="1788" max="1788" width="12.140625" customWidth="1"/>
    <col min="1789" max="1789" width="2.42578125" customWidth="1"/>
    <col min="1790" max="1790" width="11.85546875" customWidth="1"/>
    <col min="1791" max="1791" width="12.42578125" customWidth="1"/>
    <col min="1792" max="1792" width="13.140625" customWidth="1"/>
    <col min="1793" max="1794" width="11.85546875" customWidth="1"/>
    <col min="1795" max="1795" width="15.140625" customWidth="1"/>
    <col min="1796" max="1802" width="11.7109375" customWidth="1"/>
    <col min="1803" max="1803" width="10.42578125" customWidth="1"/>
    <col min="1804" max="1806" width="12.140625" customWidth="1"/>
    <col min="2041" max="2041" width="8.42578125" customWidth="1"/>
    <col min="2042" max="2042" width="8.28515625" customWidth="1"/>
    <col min="2043" max="2043" width="25.28515625" customWidth="1"/>
    <col min="2044" max="2044" width="12.140625" customWidth="1"/>
    <col min="2045" max="2045" width="2.42578125" customWidth="1"/>
    <col min="2046" max="2046" width="11.85546875" customWidth="1"/>
    <col min="2047" max="2047" width="12.42578125" customWidth="1"/>
    <col min="2048" max="2048" width="13.140625" customWidth="1"/>
    <col min="2049" max="2050" width="11.85546875" customWidth="1"/>
    <col min="2051" max="2051" width="15.140625" customWidth="1"/>
    <col min="2052" max="2058" width="11.7109375" customWidth="1"/>
    <col min="2059" max="2059" width="10.42578125" customWidth="1"/>
    <col min="2060" max="2062" width="12.140625" customWidth="1"/>
    <col min="2297" max="2297" width="8.42578125" customWidth="1"/>
    <col min="2298" max="2298" width="8.28515625" customWidth="1"/>
    <col min="2299" max="2299" width="25.28515625" customWidth="1"/>
    <col min="2300" max="2300" width="12.140625" customWidth="1"/>
    <col min="2301" max="2301" width="2.42578125" customWidth="1"/>
    <col min="2302" max="2302" width="11.85546875" customWidth="1"/>
    <col min="2303" max="2303" width="12.42578125" customWidth="1"/>
    <col min="2304" max="2304" width="13.140625" customWidth="1"/>
    <col min="2305" max="2306" width="11.85546875" customWidth="1"/>
    <col min="2307" max="2307" width="15.140625" customWidth="1"/>
    <col min="2308" max="2314" width="11.7109375" customWidth="1"/>
    <col min="2315" max="2315" width="10.42578125" customWidth="1"/>
    <col min="2316" max="2318" width="12.140625" customWidth="1"/>
    <col min="2553" max="2553" width="8.42578125" customWidth="1"/>
    <col min="2554" max="2554" width="8.28515625" customWidth="1"/>
    <col min="2555" max="2555" width="25.28515625" customWidth="1"/>
    <col min="2556" max="2556" width="12.140625" customWidth="1"/>
    <col min="2557" max="2557" width="2.42578125" customWidth="1"/>
    <col min="2558" max="2558" width="11.85546875" customWidth="1"/>
    <col min="2559" max="2559" width="12.42578125" customWidth="1"/>
    <col min="2560" max="2560" width="13.140625" customWidth="1"/>
    <col min="2561" max="2562" width="11.85546875" customWidth="1"/>
    <col min="2563" max="2563" width="15.140625" customWidth="1"/>
    <col min="2564" max="2570" width="11.7109375" customWidth="1"/>
    <col min="2571" max="2571" width="10.42578125" customWidth="1"/>
    <col min="2572" max="2574" width="12.140625" customWidth="1"/>
    <col min="2809" max="2809" width="8.42578125" customWidth="1"/>
    <col min="2810" max="2810" width="8.28515625" customWidth="1"/>
    <col min="2811" max="2811" width="25.28515625" customWidth="1"/>
    <col min="2812" max="2812" width="12.140625" customWidth="1"/>
    <col min="2813" max="2813" width="2.42578125" customWidth="1"/>
    <col min="2814" max="2814" width="11.85546875" customWidth="1"/>
    <col min="2815" max="2815" width="12.42578125" customWidth="1"/>
    <col min="2816" max="2816" width="13.140625" customWidth="1"/>
    <col min="2817" max="2818" width="11.85546875" customWidth="1"/>
    <col min="2819" max="2819" width="15.140625" customWidth="1"/>
    <col min="2820" max="2826" width="11.7109375" customWidth="1"/>
    <col min="2827" max="2827" width="10.42578125" customWidth="1"/>
    <col min="2828" max="2830" width="12.140625" customWidth="1"/>
    <col min="3065" max="3065" width="8.42578125" customWidth="1"/>
    <col min="3066" max="3066" width="8.28515625" customWidth="1"/>
    <col min="3067" max="3067" width="25.28515625" customWidth="1"/>
    <col min="3068" max="3068" width="12.140625" customWidth="1"/>
    <col min="3069" max="3069" width="2.42578125" customWidth="1"/>
    <col min="3070" max="3070" width="11.85546875" customWidth="1"/>
    <col min="3071" max="3071" width="12.42578125" customWidth="1"/>
    <col min="3072" max="3072" width="13.140625" customWidth="1"/>
    <col min="3073" max="3074" width="11.85546875" customWidth="1"/>
    <col min="3075" max="3075" width="15.140625" customWidth="1"/>
    <col min="3076" max="3082" width="11.7109375" customWidth="1"/>
    <col min="3083" max="3083" width="10.42578125" customWidth="1"/>
    <col min="3084" max="3086" width="12.140625" customWidth="1"/>
    <col min="3321" max="3321" width="8.42578125" customWidth="1"/>
    <col min="3322" max="3322" width="8.28515625" customWidth="1"/>
    <col min="3323" max="3323" width="25.28515625" customWidth="1"/>
    <col min="3324" max="3324" width="12.140625" customWidth="1"/>
    <col min="3325" max="3325" width="2.42578125" customWidth="1"/>
    <col min="3326" max="3326" width="11.85546875" customWidth="1"/>
    <col min="3327" max="3327" width="12.42578125" customWidth="1"/>
    <col min="3328" max="3328" width="13.140625" customWidth="1"/>
    <col min="3329" max="3330" width="11.85546875" customWidth="1"/>
    <col min="3331" max="3331" width="15.140625" customWidth="1"/>
    <col min="3332" max="3338" width="11.7109375" customWidth="1"/>
    <col min="3339" max="3339" width="10.42578125" customWidth="1"/>
    <col min="3340" max="3342" width="12.140625" customWidth="1"/>
    <col min="3577" max="3577" width="8.42578125" customWidth="1"/>
    <col min="3578" max="3578" width="8.28515625" customWidth="1"/>
    <col min="3579" max="3579" width="25.28515625" customWidth="1"/>
    <col min="3580" max="3580" width="12.140625" customWidth="1"/>
    <col min="3581" max="3581" width="2.42578125" customWidth="1"/>
    <col min="3582" max="3582" width="11.85546875" customWidth="1"/>
    <col min="3583" max="3583" width="12.42578125" customWidth="1"/>
    <col min="3584" max="3584" width="13.140625" customWidth="1"/>
    <col min="3585" max="3586" width="11.85546875" customWidth="1"/>
    <col min="3587" max="3587" width="15.140625" customWidth="1"/>
    <col min="3588" max="3594" width="11.7109375" customWidth="1"/>
    <col min="3595" max="3595" width="10.42578125" customWidth="1"/>
    <col min="3596" max="3598" width="12.140625" customWidth="1"/>
    <col min="3833" max="3833" width="8.42578125" customWidth="1"/>
    <col min="3834" max="3834" width="8.28515625" customWidth="1"/>
    <col min="3835" max="3835" width="25.28515625" customWidth="1"/>
    <col min="3836" max="3836" width="12.140625" customWidth="1"/>
    <col min="3837" max="3837" width="2.42578125" customWidth="1"/>
    <col min="3838" max="3838" width="11.85546875" customWidth="1"/>
    <col min="3839" max="3839" width="12.42578125" customWidth="1"/>
    <col min="3840" max="3840" width="13.140625" customWidth="1"/>
    <col min="3841" max="3842" width="11.85546875" customWidth="1"/>
    <col min="3843" max="3843" width="15.140625" customWidth="1"/>
    <col min="3844" max="3850" width="11.7109375" customWidth="1"/>
    <col min="3851" max="3851" width="10.42578125" customWidth="1"/>
    <col min="3852" max="3854" width="12.140625" customWidth="1"/>
    <col min="4089" max="4089" width="8.42578125" customWidth="1"/>
    <col min="4090" max="4090" width="8.28515625" customWidth="1"/>
    <col min="4091" max="4091" width="25.28515625" customWidth="1"/>
    <col min="4092" max="4092" width="12.140625" customWidth="1"/>
    <col min="4093" max="4093" width="2.42578125" customWidth="1"/>
    <col min="4094" max="4094" width="11.85546875" customWidth="1"/>
    <col min="4095" max="4095" width="12.42578125" customWidth="1"/>
    <col min="4096" max="4096" width="13.140625" customWidth="1"/>
    <col min="4097" max="4098" width="11.85546875" customWidth="1"/>
    <col min="4099" max="4099" width="15.140625" customWidth="1"/>
    <col min="4100" max="4106" width="11.7109375" customWidth="1"/>
    <col min="4107" max="4107" width="10.42578125" customWidth="1"/>
    <col min="4108" max="4110" width="12.140625" customWidth="1"/>
    <col min="4345" max="4345" width="8.42578125" customWidth="1"/>
    <col min="4346" max="4346" width="8.28515625" customWidth="1"/>
    <col min="4347" max="4347" width="25.28515625" customWidth="1"/>
    <col min="4348" max="4348" width="12.140625" customWidth="1"/>
    <col min="4349" max="4349" width="2.42578125" customWidth="1"/>
    <col min="4350" max="4350" width="11.85546875" customWidth="1"/>
    <col min="4351" max="4351" width="12.42578125" customWidth="1"/>
    <col min="4352" max="4352" width="13.140625" customWidth="1"/>
    <col min="4353" max="4354" width="11.85546875" customWidth="1"/>
    <col min="4355" max="4355" width="15.140625" customWidth="1"/>
    <col min="4356" max="4362" width="11.7109375" customWidth="1"/>
    <col min="4363" max="4363" width="10.42578125" customWidth="1"/>
    <col min="4364" max="4366" width="12.140625" customWidth="1"/>
    <col min="4601" max="4601" width="8.42578125" customWidth="1"/>
    <col min="4602" max="4602" width="8.28515625" customWidth="1"/>
    <col min="4603" max="4603" width="25.28515625" customWidth="1"/>
    <col min="4604" max="4604" width="12.140625" customWidth="1"/>
    <col min="4605" max="4605" width="2.42578125" customWidth="1"/>
    <col min="4606" max="4606" width="11.85546875" customWidth="1"/>
    <col min="4607" max="4607" width="12.42578125" customWidth="1"/>
    <col min="4608" max="4608" width="13.140625" customWidth="1"/>
    <col min="4609" max="4610" width="11.85546875" customWidth="1"/>
    <col min="4611" max="4611" width="15.140625" customWidth="1"/>
    <col min="4612" max="4618" width="11.7109375" customWidth="1"/>
    <col min="4619" max="4619" width="10.42578125" customWidth="1"/>
    <col min="4620" max="4622" width="12.140625" customWidth="1"/>
    <col min="4857" max="4857" width="8.42578125" customWidth="1"/>
    <col min="4858" max="4858" width="8.28515625" customWidth="1"/>
    <col min="4859" max="4859" width="25.28515625" customWidth="1"/>
    <col min="4860" max="4860" width="12.140625" customWidth="1"/>
    <col min="4861" max="4861" width="2.42578125" customWidth="1"/>
    <col min="4862" max="4862" width="11.85546875" customWidth="1"/>
    <col min="4863" max="4863" width="12.42578125" customWidth="1"/>
    <col min="4864" max="4864" width="13.140625" customWidth="1"/>
    <col min="4865" max="4866" width="11.85546875" customWidth="1"/>
    <col min="4867" max="4867" width="15.140625" customWidth="1"/>
    <col min="4868" max="4874" width="11.7109375" customWidth="1"/>
    <col min="4875" max="4875" width="10.42578125" customWidth="1"/>
    <col min="4876" max="4878" width="12.140625" customWidth="1"/>
    <col min="5113" max="5113" width="8.42578125" customWidth="1"/>
    <col min="5114" max="5114" width="8.28515625" customWidth="1"/>
    <col min="5115" max="5115" width="25.28515625" customWidth="1"/>
    <col min="5116" max="5116" width="12.140625" customWidth="1"/>
    <col min="5117" max="5117" width="2.42578125" customWidth="1"/>
    <col min="5118" max="5118" width="11.85546875" customWidth="1"/>
    <col min="5119" max="5119" width="12.42578125" customWidth="1"/>
    <col min="5120" max="5120" width="13.140625" customWidth="1"/>
    <col min="5121" max="5122" width="11.85546875" customWidth="1"/>
    <col min="5123" max="5123" width="15.140625" customWidth="1"/>
    <col min="5124" max="5130" width="11.7109375" customWidth="1"/>
    <col min="5131" max="5131" width="10.42578125" customWidth="1"/>
    <col min="5132" max="5134" width="12.140625" customWidth="1"/>
    <col min="5369" max="5369" width="8.42578125" customWidth="1"/>
    <col min="5370" max="5370" width="8.28515625" customWidth="1"/>
    <col min="5371" max="5371" width="25.28515625" customWidth="1"/>
    <col min="5372" max="5372" width="12.140625" customWidth="1"/>
    <col min="5373" max="5373" width="2.42578125" customWidth="1"/>
    <col min="5374" max="5374" width="11.85546875" customWidth="1"/>
    <col min="5375" max="5375" width="12.42578125" customWidth="1"/>
    <col min="5376" max="5376" width="13.140625" customWidth="1"/>
    <col min="5377" max="5378" width="11.85546875" customWidth="1"/>
    <col min="5379" max="5379" width="15.140625" customWidth="1"/>
    <col min="5380" max="5386" width="11.7109375" customWidth="1"/>
    <col min="5387" max="5387" width="10.42578125" customWidth="1"/>
    <col min="5388" max="5390" width="12.140625" customWidth="1"/>
    <col min="5625" max="5625" width="8.42578125" customWidth="1"/>
    <col min="5626" max="5626" width="8.28515625" customWidth="1"/>
    <col min="5627" max="5627" width="25.28515625" customWidth="1"/>
    <col min="5628" max="5628" width="12.140625" customWidth="1"/>
    <col min="5629" max="5629" width="2.42578125" customWidth="1"/>
    <col min="5630" max="5630" width="11.85546875" customWidth="1"/>
    <col min="5631" max="5631" width="12.42578125" customWidth="1"/>
    <col min="5632" max="5632" width="13.140625" customWidth="1"/>
    <col min="5633" max="5634" width="11.85546875" customWidth="1"/>
    <col min="5635" max="5635" width="15.140625" customWidth="1"/>
    <col min="5636" max="5642" width="11.7109375" customWidth="1"/>
    <col min="5643" max="5643" width="10.42578125" customWidth="1"/>
    <col min="5644" max="5646" width="12.140625" customWidth="1"/>
    <col min="5881" max="5881" width="8.42578125" customWidth="1"/>
    <col min="5882" max="5882" width="8.28515625" customWidth="1"/>
    <col min="5883" max="5883" width="25.28515625" customWidth="1"/>
    <col min="5884" max="5884" width="12.140625" customWidth="1"/>
    <col min="5885" max="5885" width="2.42578125" customWidth="1"/>
    <col min="5886" max="5886" width="11.85546875" customWidth="1"/>
    <col min="5887" max="5887" width="12.42578125" customWidth="1"/>
    <col min="5888" max="5888" width="13.140625" customWidth="1"/>
    <col min="5889" max="5890" width="11.85546875" customWidth="1"/>
    <col min="5891" max="5891" width="15.140625" customWidth="1"/>
    <col min="5892" max="5898" width="11.7109375" customWidth="1"/>
    <col min="5899" max="5899" width="10.42578125" customWidth="1"/>
    <col min="5900" max="5902" width="12.140625" customWidth="1"/>
    <col min="6137" max="6137" width="8.42578125" customWidth="1"/>
    <col min="6138" max="6138" width="8.28515625" customWidth="1"/>
    <col min="6139" max="6139" width="25.28515625" customWidth="1"/>
    <col min="6140" max="6140" width="12.140625" customWidth="1"/>
    <col min="6141" max="6141" width="2.42578125" customWidth="1"/>
    <col min="6142" max="6142" width="11.85546875" customWidth="1"/>
    <col min="6143" max="6143" width="12.42578125" customWidth="1"/>
    <col min="6144" max="6144" width="13.140625" customWidth="1"/>
    <col min="6145" max="6146" width="11.85546875" customWidth="1"/>
    <col min="6147" max="6147" width="15.140625" customWidth="1"/>
    <col min="6148" max="6154" width="11.7109375" customWidth="1"/>
    <col min="6155" max="6155" width="10.42578125" customWidth="1"/>
    <col min="6156" max="6158" width="12.140625" customWidth="1"/>
    <col min="6393" max="6393" width="8.42578125" customWidth="1"/>
    <col min="6394" max="6394" width="8.28515625" customWidth="1"/>
    <col min="6395" max="6395" width="25.28515625" customWidth="1"/>
    <col min="6396" max="6396" width="12.140625" customWidth="1"/>
    <col min="6397" max="6397" width="2.42578125" customWidth="1"/>
    <col min="6398" max="6398" width="11.85546875" customWidth="1"/>
    <col min="6399" max="6399" width="12.42578125" customWidth="1"/>
    <col min="6400" max="6400" width="13.140625" customWidth="1"/>
    <col min="6401" max="6402" width="11.85546875" customWidth="1"/>
    <col min="6403" max="6403" width="15.140625" customWidth="1"/>
    <col min="6404" max="6410" width="11.7109375" customWidth="1"/>
    <col min="6411" max="6411" width="10.42578125" customWidth="1"/>
    <col min="6412" max="6414" width="12.140625" customWidth="1"/>
    <col min="6649" max="6649" width="8.42578125" customWidth="1"/>
    <col min="6650" max="6650" width="8.28515625" customWidth="1"/>
    <col min="6651" max="6651" width="25.28515625" customWidth="1"/>
    <col min="6652" max="6652" width="12.140625" customWidth="1"/>
    <col min="6653" max="6653" width="2.42578125" customWidth="1"/>
    <col min="6654" max="6654" width="11.85546875" customWidth="1"/>
    <col min="6655" max="6655" width="12.42578125" customWidth="1"/>
    <col min="6656" max="6656" width="13.140625" customWidth="1"/>
    <col min="6657" max="6658" width="11.85546875" customWidth="1"/>
    <col min="6659" max="6659" width="15.140625" customWidth="1"/>
    <col min="6660" max="6666" width="11.7109375" customWidth="1"/>
    <col min="6667" max="6667" width="10.42578125" customWidth="1"/>
    <col min="6668" max="6670" width="12.140625" customWidth="1"/>
    <col min="6905" max="6905" width="8.42578125" customWidth="1"/>
    <col min="6906" max="6906" width="8.28515625" customWidth="1"/>
    <col min="6907" max="6907" width="25.28515625" customWidth="1"/>
    <col min="6908" max="6908" width="12.140625" customWidth="1"/>
    <col min="6909" max="6909" width="2.42578125" customWidth="1"/>
    <col min="6910" max="6910" width="11.85546875" customWidth="1"/>
    <col min="6911" max="6911" width="12.42578125" customWidth="1"/>
    <col min="6912" max="6912" width="13.140625" customWidth="1"/>
    <col min="6913" max="6914" width="11.85546875" customWidth="1"/>
    <col min="6915" max="6915" width="15.140625" customWidth="1"/>
    <col min="6916" max="6922" width="11.7109375" customWidth="1"/>
    <col min="6923" max="6923" width="10.42578125" customWidth="1"/>
    <col min="6924" max="6926" width="12.140625" customWidth="1"/>
    <col min="7161" max="7161" width="8.42578125" customWidth="1"/>
    <col min="7162" max="7162" width="8.28515625" customWidth="1"/>
    <col min="7163" max="7163" width="25.28515625" customWidth="1"/>
    <col min="7164" max="7164" width="12.140625" customWidth="1"/>
    <col min="7165" max="7165" width="2.42578125" customWidth="1"/>
    <col min="7166" max="7166" width="11.85546875" customWidth="1"/>
    <col min="7167" max="7167" width="12.42578125" customWidth="1"/>
    <col min="7168" max="7168" width="13.140625" customWidth="1"/>
    <col min="7169" max="7170" width="11.85546875" customWidth="1"/>
    <col min="7171" max="7171" width="15.140625" customWidth="1"/>
    <col min="7172" max="7178" width="11.7109375" customWidth="1"/>
    <col min="7179" max="7179" width="10.42578125" customWidth="1"/>
    <col min="7180" max="7182" width="12.140625" customWidth="1"/>
    <col min="7417" max="7417" width="8.42578125" customWidth="1"/>
    <col min="7418" max="7418" width="8.28515625" customWidth="1"/>
    <col min="7419" max="7419" width="25.28515625" customWidth="1"/>
    <col min="7420" max="7420" width="12.140625" customWidth="1"/>
    <col min="7421" max="7421" width="2.42578125" customWidth="1"/>
    <col min="7422" max="7422" width="11.85546875" customWidth="1"/>
    <col min="7423" max="7423" width="12.42578125" customWidth="1"/>
    <col min="7424" max="7424" width="13.140625" customWidth="1"/>
    <col min="7425" max="7426" width="11.85546875" customWidth="1"/>
    <col min="7427" max="7427" width="15.140625" customWidth="1"/>
    <col min="7428" max="7434" width="11.7109375" customWidth="1"/>
    <col min="7435" max="7435" width="10.42578125" customWidth="1"/>
    <col min="7436" max="7438" width="12.140625" customWidth="1"/>
    <col min="7673" max="7673" width="8.42578125" customWidth="1"/>
    <col min="7674" max="7674" width="8.28515625" customWidth="1"/>
    <col min="7675" max="7675" width="25.28515625" customWidth="1"/>
    <col min="7676" max="7676" width="12.140625" customWidth="1"/>
    <col min="7677" max="7677" width="2.42578125" customWidth="1"/>
    <col min="7678" max="7678" width="11.85546875" customWidth="1"/>
    <col min="7679" max="7679" width="12.42578125" customWidth="1"/>
    <col min="7680" max="7680" width="13.140625" customWidth="1"/>
    <col min="7681" max="7682" width="11.85546875" customWidth="1"/>
    <col min="7683" max="7683" width="15.140625" customWidth="1"/>
    <col min="7684" max="7690" width="11.7109375" customWidth="1"/>
    <col min="7691" max="7691" width="10.42578125" customWidth="1"/>
    <col min="7692" max="7694" width="12.140625" customWidth="1"/>
    <col min="7929" max="7929" width="8.42578125" customWidth="1"/>
    <col min="7930" max="7930" width="8.28515625" customWidth="1"/>
    <col min="7931" max="7931" width="25.28515625" customWidth="1"/>
    <col min="7932" max="7932" width="12.140625" customWidth="1"/>
    <col min="7933" max="7933" width="2.42578125" customWidth="1"/>
    <col min="7934" max="7934" width="11.85546875" customWidth="1"/>
    <col min="7935" max="7935" width="12.42578125" customWidth="1"/>
    <col min="7936" max="7936" width="13.140625" customWidth="1"/>
    <col min="7937" max="7938" width="11.85546875" customWidth="1"/>
    <col min="7939" max="7939" width="15.140625" customWidth="1"/>
    <col min="7940" max="7946" width="11.7109375" customWidth="1"/>
    <col min="7947" max="7947" width="10.42578125" customWidth="1"/>
    <col min="7948" max="7950" width="12.140625" customWidth="1"/>
    <col min="8185" max="8185" width="8.42578125" customWidth="1"/>
    <col min="8186" max="8186" width="8.28515625" customWidth="1"/>
    <col min="8187" max="8187" width="25.28515625" customWidth="1"/>
    <col min="8188" max="8188" width="12.140625" customWidth="1"/>
    <col min="8189" max="8189" width="2.42578125" customWidth="1"/>
    <col min="8190" max="8190" width="11.85546875" customWidth="1"/>
    <col min="8191" max="8191" width="12.42578125" customWidth="1"/>
    <col min="8192" max="8192" width="13.140625" customWidth="1"/>
    <col min="8193" max="8194" width="11.85546875" customWidth="1"/>
    <col min="8195" max="8195" width="15.140625" customWidth="1"/>
    <col min="8196" max="8202" width="11.7109375" customWidth="1"/>
    <col min="8203" max="8203" width="10.42578125" customWidth="1"/>
    <col min="8204" max="8206" width="12.140625" customWidth="1"/>
    <col min="8441" max="8441" width="8.42578125" customWidth="1"/>
    <col min="8442" max="8442" width="8.28515625" customWidth="1"/>
    <col min="8443" max="8443" width="25.28515625" customWidth="1"/>
    <col min="8444" max="8444" width="12.140625" customWidth="1"/>
    <col min="8445" max="8445" width="2.42578125" customWidth="1"/>
    <col min="8446" max="8446" width="11.85546875" customWidth="1"/>
    <col min="8447" max="8447" width="12.42578125" customWidth="1"/>
    <col min="8448" max="8448" width="13.140625" customWidth="1"/>
    <col min="8449" max="8450" width="11.85546875" customWidth="1"/>
    <col min="8451" max="8451" width="15.140625" customWidth="1"/>
    <col min="8452" max="8458" width="11.7109375" customWidth="1"/>
    <col min="8459" max="8459" width="10.42578125" customWidth="1"/>
    <col min="8460" max="8462" width="12.140625" customWidth="1"/>
    <col min="8697" max="8697" width="8.42578125" customWidth="1"/>
    <col min="8698" max="8698" width="8.28515625" customWidth="1"/>
    <col min="8699" max="8699" width="25.28515625" customWidth="1"/>
    <col min="8700" max="8700" width="12.140625" customWidth="1"/>
    <col min="8701" max="8701" width="2.42578125" customWidth="1"/>
    <col min="8702" max="8702" width="11.85546875" customWidth="1"/>
    <col min="8703" max="8703" width="12.42578125" customWidth="1"/>
    <col min="8704" max="8704" width="13.140625" customWidth="1"/>
    <col min="8705" max="8706" width="11.85546875" customWidth="1"/>
    <col min="8707" max="8707" width="15.140625" customWidth="1"/>
    <col min="8708" max="8714" width="11.7109375" customWidth="1"/>
    <col min="8715" max="8715" width="10.42578125" customWidth="1"/>
    <col min="8716" max="8718" width="12.140625" customWidth="1"/>
    <col min="8953" max="8953" width="8.42578125" customWidth="1"/>
    <col min="8954" max="8954" width="8.28515625" customWidth="1"/>
    <col min="8955" max="8955" width="25.28515625" customWidth="1"/>
    <col min="8956" max="8956" width="12.140625" customWidth="1"/>
    <col min="8957" max="8957" width="2.42578125" customWidth="1"/>
    <col min="8958" max="8958" width="11.85546875" customWidth="1"/>
    <col min="8959" max="8959" width="12.42578125" customWidth="1"/>
    <col min="8960" max="8960" width="13.140625" customWidth="1"/>
    <col min="8961" max="8962" width="11.85546875" customWidth="1"/>
    <col min="8963" max="8963" width="15.140625" customWidth="1"/>
    <col min="8964" max="8970" width="11.7109375" customWidth="1"/>
    <col min="8971" max="8971" width="10.42578125" customWidth="1"/>
    <col min="8972" max="8974" width="12.140625" customWidth="1"/>
    <col min="9209" max="9209" width="8.42578125" customWidth="1"/>
    <col min="9210" max="9210" width="8.28515625" customWidth="1"/>
    <col min="9211" max="9211" width="25.28515625" customWidth="1"/>
    <col min="9212" max="9212" width="12.140625" customWidth="1"/>
    <col min="9213" max="9213" width="2.42578125" customWidth="1"/>
    <col min="9214" max="9214" width="11.85546875" customWidth="1"/>
    <col min="9215" max="9215" width="12.42578125" customWidth="1"/>
    <col min="9216" max="9216" width="13.140625" customWidth="1"/>
    <col min="9217" max="9218" width="11.85546875" customWidth="1"/>
    <col min="9219" max="9219" width="15.140625" customWidth="1"/>
    <col min="9220" max="9226" width="11.7109375" customWidth="1"/>
    <col min="9227" max="9227" width="10.42578125" customWidth="1"/>
    <col min="9228" max="9230" width="12.140625" customWidth="1"/>
    <col min="9465" max="9465" width="8.42578125" customWidth="1"/>
    <col min="9466" max="9466" width="8.28515625" customWidth="1"/>
    <col min="9467" max="9467" width="25.28515625" customWidth="1"/>
    <col min="9468" max="9468" width="12.140625" customWidth="1"/>
    <col min="9469" max="9469" width="2.42578125" customWidth="1"/>
    <col min="9470" max="9470" width="11.85546875" customWidth="1"/>
    <col min="9471" max="9471" width="12.42578125" customWidth="1"/>
    <col min="9472" max="9472" width="13.140625" customWidth="1"/>
    <col min="9473" max="9474" width="11.85546875" customWidth="1"/>
    <col min="9475" max="9475" width="15.140625" customWidth="1"/>
    <col min="9476" max="9482" width="11.7109375" customWidth="1"/>
    <col min="9483" max="9483" width="10.42578125" customWidth="1"/>
    <col min="9484" max="9486" width="12.140625" customWidth="1"/>
    <col min="9721" max="9721" width="8.42578125" customWidth="1"/>
    <col min="9722" max="9722" width="8.28515625" customWidth="1"/>
    <col min="9723" max="9723" width="25.28515625" customWidth="1"/>
    <col min="9724" max="9724" width="12.140625" customWidth="1"/>
    <col min="9725" max="9725" width="2.42578125" customWidth="1"/>
    <col min="9726" max="9726" width="11.85546875" customWidth="1"/>
    <col min="9727" max="9727" width="12.42578125" customWidth="1"/>
    <col min="9728" max="9728" width="13.140625" customWidth="1"/>
    <col min="9729" max="9730" width="11.85546875" customWidth="1"/>
    <col min="9731" max="9731" width="15.140625" customWidth="1"/>
    <col min="9732" max="9738" width="11.7109375" customWidth="1"/>
    <col min="9739" max="9739" width="10.42578125" customWidth="1"/>
    <col min="9740" max="9742" width="12.140625" customWidth="1"/>
    <col min="9977" max="9977" width="8.42578125" customWidth="1"/>
    <col min="9978" max="9978" width="8.28515625" customWidth="1"/>
    <col min="9979" max="9979" width="25.28515625" customWidth="1"/>
    <col min="9980" max="9980" width="12.140625" customWidth="1"/>
    <col min="9981" max="9981" width="2.42578125" customWidth="1"/>
    <col min="9982" max="9982" width="11.85546875" customWidth="1"/>
    <col min="9983" max="9983" width="12.42578125" customWidth="1"/>
    <col min="9984" max="9984" width="13.140625" customWidth="1"/>
    <col min="9985" max="9986" width="11.85546875" customWidth="1"/>
    <col min="9987" max="9987" width="15.140625" customWidth="1"/>
    <col min="9988" max="9994" width="11.7109375" customWidth="1"/>
    <col min="9995" max="9995" width="10.42578125" customWidth="1"/>
    <col min="9996" max="9998" width="12.140625" customWidth="1"/>
    <col min="10233" max="10233" width="8.42578125" customWidth="1"/>
    <col min="10234" max="10234" width="8.28515625" customWidth="1"/>
    <col min="10235" max="10235" width="25.28515625" customWidth="1"/>
    <col min="10236" max="10236" width="12.140625" customWidth="1"/>
    <col min="10237" max="10237" width="2.42578125" customWidth="1"/>
    <col min="10238" max="10238" width="11.85546875" customWidth="1"/>
    <col min="10239" max="10239" width="12.42578125" customWidth="1"/>
    <col min="10240" max="10240" width="13.140625" customWidth="1"/>
    <col min="10241" max="10242" width="11.85546875" customWidth="1"/>
    <col min="10243" max="10243" width="15.140625" customWidth="1"/>
    <col min="10244" max="10250" width="11.7109375" customWidth="1"/>
    <col min="10251" max="10251" width="10.42578125" customWidth="1"/>
    <col min="10252" max="10254" width="12.140625" customWidth="1"/>
    <col min="10489" max="10489" width="8.42578125" customWidth="1"/>
    <col min="10490" max="10490" width="8.28515625" customWidth="1"/>
    <col min="10491" max="10491" width="25.28515625" customWidth="1"/>
    <col min="10492" max="10492" width="12.140625" customWidth="1"/>
    <col min="10493" max="10493" width="2.42578125" customWidth="1"/>
    <col min="10494" max="10494" width="11.85546875" customWidth="1"/>
    <col min="10495" max="10495" width="12.42578125" customWidth="1"/>
    <col min="10496" max="10496" width="13.140625" customWidth="1"/>
    <col min="10497" max="10498" width="11.85546875" customWidth="1"/>
    <col min="10499" max="10499" width="15.140625" customWidth="1"/>
    <col min="10500" max="10506" width="11.7109375" customWidth="1"/>
    <col min="10507" max="10507" width="10.42578125" customWidth="1"/>
    <col min="10508" max="10510" width="12.140625" customWidth="1"/>
    <col min="10745" max="10745" width="8.42578125" customWidth="1"/>
    <col min="10746" max="10746" width="8.28515625" customWidth="1"/>
    <col min="10747" max="10747" width="25.28515625" customWidth="1"/>
    <col min="10748" max="10748" width="12.140625" customWidth="1"/>
    <col min="10749" max="10749" width="2.42578125" customWidth="1"/>
    <col min="10750" max="10750" width="11.85546875" customWidth="1"/>
    <col min="10751" max="10751" width="12.42578125" customWidth="1"/>
    <col min="10752" max="10752" width="13.140625" customWidth="1"/>
    <col min="10753" max="10754" width="11.85546875" customWidth="1"/>
    <col min="10755" max="10755" width="15.140625" customWidth="1"/>
    <col min="10756" max="10762" width="11.7109375" customWidth="1"/>
    <col min="10763" max="10763" width="10.42578125" customWidth="1"/>
    <col min="10764" max="10766" width="12.140625" customWidth="1"/>
    <col min="11001" max="11001" width="8.42578125" customWidth="1"/>
    <col min="11002" max="11002" width="8.28515625" customWidth="1"/>
    <col min="11003" max="11003" width="25.28515625" customWidth="1"/>
    <col min="11004" max="11004" width="12.140625" customWidth="1"/>
    <col min="11005" max="11005" width="2.42578125" customWidth="1"/>
    <col min="11006" max="11006" width="11.85546875" customWidth="1"/>
    <col min="11007" max="11007" width="12.42578125" customWidth="1"/>
    <col min="11008" max="11008" width="13.140625" customWidth="1"/>
    <col min="11009" max="11010" width="11.85546875" customWidth="1"/>
    <col min="11011" max="11011" width="15.140625" customWidth="1"/>
    <col min="11012" max="11018" width="11.7109375" customWidth="1"/>
    <col min="11019" max="11019" width="10.42578125" customWidth="1"/>
    <col min="11020" max="11022" width="12.140625" customWidth="1"/>
    <col min="11257" max="11257" width="8.42578125" customWidth="1"/>
    <col min="11258" max="11258" width="8.28515625" customWidth="1"/>
    <col min="11259" max="11259" width="25.28515625" customWidth="1"/>
    <col min="11260" max="11260" width="12.140625" customWidth="1"/>
    <col min="11261" max="11261" width="2.42578125" customWidth="1"/>
    <col min="11262" max="11262" width="11.85546875" customWidth="1"/>
    <col min="11263" max="11263" width="12.42578125" customWidth="1"/>
    <col min="11264" max="11264" width="13.140625" customWidth="1"/>
    <col min="11265" max="11266" width="11.85546875" customWidth="1"/>
    <col min="11267" max="11267" width="15.140625" customWidth="1"/>
    <col min="11268" max="11274" width="11.7109375" customWidth="1"/>
    <col min="11275" max="11275" width="10.42578125" customWidth="1"/>
    <col min="11276" max="11278" width="12.140625" customWidth="1"/>
    <col min="11513" max="11513" width="8.42578125" customWidth="1"/>
    <col min="11514" max="11514" width="8.28515625" customWidth="1"/>
    <col min="11515" max="11515" width="25.28515625" customWidth="1"/>
    <col min="11516" max="11516" width="12.140625" customWidth="1"/>
    <col min="11517" max="11517" width="2.42578125" customWidth="1"/>
    <col min="11518" max="11518" width="11.85546875" customWidth="1"/>
    <col min="11519" max="11519" width="12.42578125" customWidth="1"/>
    <col min="11520" max="11520" width="13.140625" customWidth="1"/>
    <col min="11521" max="11522" width="11.85546875" customWidth="1"/>
    <col min="11523" max="11523" width="15.140625" customWidth="1"/>
    <col min="11524" max="11530" width="11.7109375" customWidth="1"/>
    <col min="11531" max="11531" width="10.42578125" customWidth="1"/>
    <col min="11532" max="11534" width="12.140625" customWidth="1"/>
    <col min="11769" max="11769" width="8.42578125" customWidth="1"/>
    <col min="11770" max="11770" width="8.28515625" customWidth="1"/>
    <col min="11771" max="11771" width="25.28515625" customWidth="1"/>
    <col min="11772" max="11772" width="12.140625" customWidth="1"/>
    <col min="11773" max="11773" width="2.42578125" customWidth="1"/>
    <col min="11774" max="11774" width="11.85546875" customWidth="1"/>
    <col min="11775" max="11775" width="12.42578125" customWidth="1"/>
    <col min="11776" max="11776" width="13.140625" customWidth="1"/>
    <col min="11777" max="11778" width="11.85546875" customWidth="1"/>
    <col min="11779" max="11779" width="15.140625" customWidth="1"/>
    <col min="11780" max="11786" width="11.7109375" customWidth="1"/>
    <col min="11787" max="11787" width="10.42578125" customWidth="1"/>
    <col min="11788" max="11790" width="12.140625" customWidth="1"/>
    <col min="12025" max="12025" width="8.42578125" customWidth="1"/>
    <col min="12026" max="12026" width="8.28515625" customWidth="1"/>
    <col min="12027" max="12027" width="25.28515625" customWidth="1"/>
    <col min="12028" max="12028" width="12.140625" customWidth="1"/>
    <col min="12029" max="12029" width="2.42578125" customWidth="1"/>
    <col min="12030" max="12030" width="11.85546875" customWidth="1"/>
    <col min="12031" max="12031" width="12.42578125" customWidth="1"/>
    <col min="12032" max="12032" width="13.140625" customWidth="1"/>
    <col min="12033" max="12034" width="11.85546875" customWidth="1"/>
    <col min="12035" max="12035" width="15.140625" customWidth="1"/>
    <col min="12036" max="12042" width="11.7109375" customWidth="1"/>
    <col min="12043" max="12043" width="10.42578125" customWidth="1"/>
    <col min="12044" max="12046" width="12.140625" customWidth="1"/>
    <col min="12281" max="12281" width="8.42578125" customWidth="1"/>
    <col min="12282" max="12282" width="8.28515625" customWidth="1"/>
    <col min="12283" max="12283" width="25.28515625" customWidth="1"/>
    <col min="12284" max="12284" width="12.140625" customWidth="1"/>
    <col min="12285" max="12285" width="2.42578125" customWidth="1"/>
    <col min="12286" max="12286" width="11.85546875" customWidth="1"/>
    <col min="12287" max="12287" width="12.42578125" customWidth="1"/>
    <col min="12288" max="12288" width="13.140625" customWidth="1"/>
    <col min="12289" max="12290" width="11.85546875" customWidth="1"/>
    <col min="12291" max="12291" width="15.140625" customWidth="1"/>
    <col min="12292" max="12298" width="11.7109375" customWidth="1"/>
    <col min="12299" max="12299" width="10.42578125" customWidth="1"/>
    <col min="12300" max="12302" width="12.140625" customWidth="1"/>
    <col min="12537" max="12537" width="8.42578125" customWidth="1"/>
    <col min="12538" max="12538" width="8.28515625" customWidth="1"/>
    <col min="12539" max="12539" width="25.28515625" customWidth="1"/>
    <col min="12540" max="12540" width="12.140625" customWidth="1"/>
    <col min="12541" max="12541" width="2.42578125" customWidth="1"/>
    <col min="12542" max="12542" width="11.85546875" customWidth="1"/>
    <col min="12543" max="12543" width="12.42578125" customWidth="1"/>
    <col min="12544" max="12544" width="13.140625" customWidth="1"/>
    <col min="12545" max="12546" width="11.85546875" customWidth="1"/>
    <col min="12547" max="12547" width="15.140625" customWidth="1"/>
    <col min="12548" max="12554" width="11.7109375" customWidth="1"/>
    <col min="12555" max="12555" width="10.42578125" customWidth="1"/>
    <col min="12556" max="12558" width="12.140625" customWidth="1"/>
    <col min="12793" max="12793" width="8.42578125" customWidth="1"/>
    <col min="12794" max="12794" width="8.28515625" customWidth="1"/>
    <col min="12795" max="12795" width="25.28515625" customWidth="1"/>
    <col min="12796" max="12796" width="12.140625" customWidth="1"/>
    <col min="12797" max="12797" width="2.42578125" customWidth="1"/>
    <col min="12798" max="12798" width="11.85546875" customWidth="1"/>
    <col min="12799" max="12799" width="12.42578125" customWidth="1"/>
    <col min="12800" max="12800" width="13.140625" customWidth="1"/>
    <col min="12801" max="12802" width="11.85546875" customWidth="1"/>
    <col min="12803" max="12803" width="15.140625" customWidth="1"/>
    <col min="12804" max="12810" width="11.7109375" customWidth="1"/>
    <col min="12811" max="12811" width="10.42578125" customWidth="1"/>
    <col min="12812" max="12814" width="12.140625" customWidth="1"/>
    <col min="13049" max="13049" width="8.42578125" customWidth="1"/>
    <col min="13050" max="13050" width="8.28515625" customWidth="1"/>
    <col min="13051" max="13051" width="25.28515625" customWidth="1"/>
    <col min="13052" max="13052" width="12.140625" customWidth="1"/>
    <col min="13053" max="13053" width="2.42578125" customWidth="1"/>
    <col min="13054" max="13054" width="11.85546875" customWidth="1"/>
    <col min="13055" max="13055" width="12.42578125" customWidth="1"/>
    <col min="13056" max="13056" width="13.140625" customWidth="1"/>
    <col min="13057" max="13058" width="11.85546875" customWidth="1"/>
    <col min="13059" max="13059" width="15.140625" customWidth="1"/>
    <col min="13060" max="13066" width="11.7109375" customWidth="1"/>
    <col min="13067" max="13067" width="10.42578125" customWidth="1"/>
    <col min="13068" max="13070" width="12.140625" customWidth="1"/>
    <col min="13305" max="13305" width="8.42578125" customWidth="1"/>
    <col min="13306" max="13306" width="8.28515625" customWidth="1"/>
    <col min="13307" max="13307" width="25.28515625" customWidth="1"/>
    <col min="13308" max="13308" width="12.140625" customWidth="1"/>
    <col min="13309" max="13309" width="2.42578125" customWidth="1"/>
    <col min="13310" max="13310" width="11.85546875" customWidth="1"/>
    <col min="13311" max="13311" width="12.42578125" customWidth="1"/>
    <col min="13312" max="13312" width="13.140625" customWidth="1"/>
    <col min="13313" max="13314" width="11.85546875" customWidth="1"/>
    <col min="13315" max="13315" width="15.140625" customWidth="1"/>
    <col min="13316" max="13322" width="11.7109375" customWidth="1"/>
    <col min="13323" max="13323" width="10.42578125" customWidth="1"/>
    <col min="13324" max="13326" width="12.140625" customWidth="1"/>
    <col min="13561" max="13561" width="8.42578125" customWidth="1"/>
    <col min="13562" max="13562" width="8.28515625" customWidth="1"/>
    <col min="13563" max="13563" width="25.28515625" customWidth="1"/>
    <col min="13564" max="13564" width="12.140625" customWidth="1"/>
    <col min="13565" max="13565" width="2.42578125" customWidth="1"/>
    <col min="13566" max="13566" width="11.85546875" customWidth="1"/>
    <col min="13567" max="13567" width="12.42578125" customWidth="1"/>
    <col min="13568" max="13568" width="13.140625" customWidth="1"/>
    <col min="13569" max="13570" width="11.85546875" customWidth="1"/>
    <col min="13571" max="13571" width="15.140625" customWidth="1"/>
    <col min="13572" max="13578" width="11.7109375" customWidth="1"/>
    <col min="13579" max="13579" width="10.42578125" customWidth="1"/>
    <col min="13580" max="13582" width="12.140625" customWidth="1"/>
    <col min="13817" max="13817" width="8.42578125" customWidth="1"/>
    <col min="13818" max="13818" width="8.28515625" customWidth="1"/>
    <col min="13819" max="13819" width="25.28515625" customWidth="1"/>
    <col min="13820" max="13820" width="12.140625" customWidth="1"/>
    <col min="13821" max="13821" width="2.42578125" customWidth="1"/>
    <col min="13822" max="13822" width="11.85546875" customWidth="1"/>
    <col min="13823" max="13823" width="12.42578125" customWidth="1"/>
    <col min="13824" max="13824" width="13.140625" customWidth="1"/>
    <col min="13825" max="13826" width="11.85546875" customWidth="1"/>
    <col min="13827" max="13827" width="15.140625" customWidth="1"/>
    <col min="13828" max="13834" width="11.7109375" customWidth="1"/>
    <col min="13835" max="13835" width="10.42578125" customWidth="1"/>
    <col min="13836" max="13838" width="12.140625" customWidth="1"/>
    <col min="14073" max="14073" width="8.42578125" customWidth="1"/>
    <col min="14074" max="14074" width="8.28515625" customWidth="1"/>
    <col min="14075" max="14075" width="25.28515625" customWidth="1"/>
    <col min="14076" max="14076" width="12.140625" customWidth="1"/>
    <col min="14077" max="14077" width="2.42578125" customWidth="1"/>
    <col min="14078" max="14078" width="11.85546875" customWidth="1"/>
    <col min="14079" max="14079" width="12.42578125" customWidth="1"/>
    <col min="14080" max="14080" width="13.140625" customWidth="1"/>
    <col min="14081" max="14082" width="11.85546875" customWidth="1"/>
    <col min="14083" max="14083" width="15.140625" customWidth="1"/>
    <col min="14084" max="14090" width="11.7109375" customWidth="1"/>
    <col min="14091" max="14091" width="10.42578125" customWidth="1"/>
    <col min="14092" max="14094" width="12.140625" customWidth="1"/>
    <col min="14329" max="14329" width="8.42578125" customWidth="1"/>
    <col min="14330" max="14330" width="8.28515625" customWidth="1"/>
    <col min="14331" max="14331" width="25.28515625" customWidth="1"/>
    <col min="14332" max="14332" width="12.140625" customWidth="1"/>
    <col min="14333" max="14333" width="2.42578125" customWidth="1"/>
    <col min="14334" max="14334" width="11.85546875" customWidth="1"/>
    <col min="14335" max="14335" width="12.42578125" customWidth="1"/>
    <col min="14336" max="14336" width="13.140625" customWidth="1"/>
    <col min="14337" max="14338" width="11.85546875" customWidth="1"/>
    <col min="14339" max="14339" width="15.140625" customWidth="1"/>
    <col min="14340" max="14346" width="11.7109375" customWidth="1"/>
    <col min="14347" max="14347" width="10.42578125" customWidth="1"/>
    <col min="14348" max="14350" width="12.140625" customWidth="1"/>
    <col min="14585" max="14585" width="8.42578125" customWidth="1"/>
    <col min="14586" max="14586" width="8.28515625" customWidth="1"/>
    <col min="14587" max="14587" width="25.28515625" customWidth="1"/>
    <col min="14588" max="14588" width="12.140625" customWidth="1"/>
    <col min="14589" max="14589" width="2.42578125" customWidth="1"/>
    <col min="14590" max="14590" width="11.85546875" customWidth="1"/>
    <col min="14591" max="14591" width="12.42578125" customWidth="1"/>
    <col min="14592" max="14592" width="13.140625" customWidth="1"/>
    <col min="14593" max="14594" width="11.85546875" customWidth="1"/>
    <col min="14595" max="14595" width="15.140625" customWidth="1"/>
    <col min="14596" max="14602" width="11.7109375" customWidth="1"/>
    <col min="14603" max="14603" width="10.42578125" customWidth="1"/>
    <col min="14604" max="14606" width="12.140625" customWidth="1"/>
    <col min="14841" max="14841" width="8.42578125" customWidth="1"/>
    <col min="14842" max="14842" width="8.28515625" customWidth="1"/>
    <col min="14843" max="14843" width="25.28515625" customWidth="1"/>
    <col min="14844" max="14844" width="12.140625" customWidth="1"/>
    <col min="14845" max="14845" width="2.42578125" customWidth="1"/>
    <col min="14846" max="14846" width="11.85546875" customWidth="1"/>
    <col min="14847" max="14847" width="12.42578125" customWidth="1"/>
    <col min="14848" max="14848" width="13.140625" customWidth="1"/>
    <col min="14849" max="14850" width="11.85546875" customWidth="1"/>
    <col min="14851" max="14851" width="15.140625" customWidth="1"/>
    <col min="14852" max="14858" width="11.7109375" customWidth="1"/>
    <col min="14859" max="14859" width="10.42578125" customWidth="1"/>
    <col min="14860" max="14862" width="12.140625" customWidth="1"/>
    <col min="15097" max="15097" width="8.42578125" customWidth="1"/>
    <col min="15098" max="15098" width="8.28515625" customWidth="1"/>
    <col min="15099" max="15099" width="25.28515625" customWidth="1"/>
    <col min="15100" max="15100" width="12.140625" customWidth="1"/>
    <col min="15101" max="15101" width="2.42578125" customWidth="1"/>
    <col min="15102" max="15102" width="11.85546875" customWidth="1"/>
    <col min="15103" max="15103" width="12.42578125" customWidth="1"/>
    <col min="15104" max="15104" width="13.140625" customWidth="1"/>
    <col min="15105" max="15106" width="11.85546875" customWidth="1"/>
    <col min="15107" max="15107" width="15.140625" customWidth="1"/>
    <col min="15108" max="15114" width="11.7109375" customWidth="1"/>
    <col min="15115" max="15115" width="10.42578125" customWidth="1"/>
    <col min="15116" max="15118" width="12.140625" customWidth="1"/>
    <col min="15353" max="15353" width="8.42578125" customWidth="1"/>
    <col min="15354" max="15354" width="8.28515625" customWidth="1"/>
    <col min="15355" max="15355" width="25.28515625" customWidth="1"/>
    <col min="15356" max="15356" width="12.140625" customWidth="1"/>
    <col min="15357" max="15357" width="2.42578125" customWidth="1"/>
    <col min="15358" max="15358" width="11.85546875" customWidth="1"/>
    <col min="15359" max="15359" width="12.42578125" customWidth="1"/>
    <col min="15360" max="15360" width="13.140625" customWidth="1"/>
    <col min="15361" max="15362" width="11.85546875" customWidth="1"/>
    <col min="15363" max="15363" width="15.140625" customWidth="1"/>
    <col min="15364" max="15370" width="11.7109375" customWidth="1"/>
    <col min="15371" max="15371" width="10.42578125" customWidth="1"/>
    <col min="15372" max="15374" width="12.140625" customWidth="1"/>
    <col min="15609" max="15609" width="8.42578125" customWidth="1"/>
    <col min="15610" max="15610" width="8.28515625" customWidth="1"/>
    <col min="15611" max="15611" width="25.28515625" customWidth="1"/>
    <col min="15612" max="15612" width="12.140625" customWidth="1"/>
    <col min="15613" max="15613" width="2.42578125" customWidth="1"/>
    <col min="15614" max="15614" width="11.85546875" customWidth="1"/>
    <col min="15615" max="15615" width="12.42578125" customWidth="1"/>
    <col min="15616" max="15616" width="13.140625" customWidth="1"/>
    <col min="15617" max="15618" width="11.85546875" customWidth="1"/>
    <col min="15619" max="15619" width="15.140625" customWidth="1"/>
    <col min="15620" max="15626" width="11.7109375" customWidth="1"/>
    <col min="15627" max="15627" width="10.42578125" customWidth="1"/>
    <col min="15628" max="15630" width="12.140625" customWidth="1"/>
    <col min="15865" max="15865" width="8.42578125" customWidth="1"/>
    <col min="15866" max="15866" width="8.28515625" customWidth="1"/>
    <col min="15867" max="15867" width="25.28515625" customWidth="1"/>
    <col min="15868" max="15868" width="12.140625" customWidth="1"/>
    <col min="15869" max="15869" width="2.42578125" customWidth="1"/>
    <col min="15870" max="15870" width="11.85546875" customWidth="1"/>
    <col min="15871" max="15871" width="12.42578125" customWidth="1"/>
    <col min="15872" max="15872" width="13.140625" customWidth="1"/>
    <col min="15873" max="15874" width="11.85546875" customWidth="1"/>
    <col min="15875" max="15875" width="15.140625" customWidth="1"/>
    <col min="15876" max="15882" width="11.7109375" customWidth="1"/>
    <col min="15883" max="15883" width="10.42578125" customWidth="1"/>
    <col min="15884" max="15886" width="12.140625" customWidth="1"/>
    <col min="16121" max="16121" width="8.42578125" customWidth="1"/>
    <col min="16122" max="16122" width="8.28515625" customWidth="1"/>
    <col min="16123" max="16123" width="25.28515625" customWidth="1"/>
    <col min="16124" max="16124" width="12.140625" customWidth="1"/>
    <col min="16125" max="16125" width="2.42578125" customWidth="1"/>
    <col min="16126" max="16126" width="11.85546875" customWidth="1"/>
    <col min="16127" max="16127" width="12.42578125" customWidth="1"/>
    <col min="16128" max="16128" width="13.140625" customWidth="1"/>
    <col min="16129" max="16130" width="11.85546875" customWidth="1"/>
    <col min="16131" max="16131" width="15.140625" customWidth="1"/>
    <col min="16132" max="16138" width="11.7109375" customWidth="1"/>
    <col min="16139" max="16139" width="10.42578125" customWidth="1"/>
    <col min="16140" max="16142" width="12.140625" customWidth="1"/>
  </cols>
  <sheetData>
    <row r="2" spans="1:18" ht="19.5" x14ac:dyDescent="0.3">
      <c r="A2" s="549" t="s">
        <v>241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438"/>
      <c r="P2" s="438"/>
      <c r="Q2" s="438"/>
      <c r="R2" s="438"/>
    </row>
    <row r="3" spans="1:18" ht="15.75" x14ac:dyDescent="0.25">
      <c r="A3" s="149"/>
      <c r="B3" s="150"/>
      <c r="C3" s="150"/>
      <c r="D3" s="150"/>
      <c r="E3" s="150"/>
      <c r="F3" s="150"/>
      <c r="G3" s="150"/>
      <c r="H3" s="151"/>
      <c r="I3" s="151"/>
      <c r="J3" s="151"/>
      <c r="K3" s="151"/>
      <c r="L3" s="151"/>
      <c r="M3" s="148"/>
      <c r="N3" s="148"/>
      <c r="O3" s="148"/>
      <c r="P3" s="148"/>
      <c r="Q3" s="148"/>
      <c r="R3" s="148"/>
    </row>
    <row r="4" spans="1:18" ht="15.75" x14ac:dyDescent="0.25">
      <c r="A4" s="548" t="s">
        <v>53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144"/>
      <c r="P4" s="144"/>
      <c r="Q4" s="144"/>
      <c r="R4" s="144"/>
    </row>
    <row r="5" spans="1:18" ht="15.75" customHeight="1" x14ac:dyDescent="0.2">
      <c r="A5" s="546" t="s">
        <v>82</v>
      </c>
      <c r="B5" s="54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145"/>
      <c r="P5" s="145"/>
      <c r="Q5" s="145"/>
      <c r="R5" s="145"/>
    </row>
    <row r="6" spans="1:18" ht="15.75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76"/>
      <c r="N6" s="76"/>
      <c r="O6" s="76"/>
      <c r="P6" s="76"/>
      <c r="Q6" s="76"/>
      <c r="R6" s="76"/>
    </row>
    <row r="7" spans="1:18" ht="15.75" x14ac:dyDescent="0.25">
      <c r="A7" s="547" t="s">
        <v>217</v>
      </c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109"/>
      <c r="P7" s="109"/>
      <c r="Q7" s="109"/>
      <c r="R7" s="109"/>
    </row>
    <row r="8" spans="1:18" ht="13.5" x14ac:dyDescent="0.25">
      <c r="A8" s="555" t="s">
        <v>127</v>
      </c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</row>
    <row r="9" spans="1:18" x14ac:dyDescent="0.2">
      <c r="A9" s="640" t="s">
        <v>189</v>
      </c>
      <c r="B9" s="640"/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640"/>
    </row>
    <row r="10" spans="1:18" x14ac:dyDescent="0.2">
      <c r="A10" s="640" t="s">
        <v>190</v>
      </c>
      <c r="B10" s="640"/>
      <c r="C10" s="640"/>
      <c r="D10" s="640"/>
      <c r="E10" s="640"/>
      <c r="F10" s="640"/>
      <c r="G10" s="640"/>
      <c r="H10" s="640"/>
      <c r="I10" s="640"/>
      <c r="J10" s="640"/>
      <c r="K10" s="640"/>
      <c r="L10" s="640"/>
      <c r="M10" s="640"/>
      <c r="N10" s="640"/>
      <c r="O10" s="640"/>
      <c r="P10" s="640"/>
      <c r="Q10" s="640"/>
      <c r="R10" s="640"/>
    </row>
    <row r="11" spans="1:18" ht="33.75" x14ac:dyDescent="0.2">
      <c r="A11" s="652" t="s">
        <v>218</v>
      </c>
      <c r="B11" s="652" t="s">
        <v>219</v>
      </c>
      <c r="C11" s="652" t="s">
        <v>220</v>
      </c>
      <c r="D11" s="655" t="s">
        <v>221</v>
      </c>
      <c r="E11" s="414" t="s">
        <v>222</v>
      </c>
      <c r="F11" s="414" t="s">
        <v>102</v>
      </c>
      <c r="G11" s="414" t="s">
        <v>192</v>
      </c>
      <c r="H11" s="414" t="s">
        <v>145</v>
      </c>
      <c r="I11" s="414" t="s">
        <v>223</v>
      </c>
      <c r="J11" s="414"/>
      <c r="K11" s="657" t="s">
        <v>224</v>
      </c>
      <c r="L11" s="657"/>
      <c r="M11" s="657"/>
      <c r="N11" s="652" t="s">
        <v>225</v>
      </c>
    </row>
    <row r="12" spans="1:18" ht="34.5" thickBot="1" x14ac:dyDescent="0.25">
      <c r="A12" s="653"/>
      <c r="B12" s="653"/>
      <c r="C12" s="654"/>
      <c r="D12" s="656"/>
      <c r="E12" s="415" t="s">
        <v>226</v>
      </c>
      <c r="F12" s="415" t="s">
        <v>227</v>
      </c>
      <c r="G12" s="415" t="s">
        <v>228</v>
      </c>
      <c r="H12" s="415" t="s">
        <v>229</v>
      </c>
      <c r="I12" s="415" t="s">
        <v>230</v>
      </c>
      <c r="J12" s="416"/>
      <c r="K12" s="416" t="s">
        <v>231</v>
      </c>
      <c r="L12" s="416" t="s">
        <v>35</v>
      </c>
      <c r="M12" s="417" t="s">
        <v>232</v>
      </c>
      <c r="N12" s="654"/>
    </row>
    <row r="13" spans="1:18" ht="15" x14ac:dyDescent="0.25">
      <c r="A13" s="418"/>
      <c r="B13" s="418"/>
      <c r="C13" s="418"/>
      <c r="D13" s="419"/>
      <c r="E13" s="419"/>
      <c r="F13" s="419"/>
      <c r="G13" s="419"/>
      <c r="H13" s="419"/>
      <c r="I13" s="419"/>
      <c r="J13" s="419"/>
      <c r="K13" s="420"/>
      <c r="L13" s="420"/>
      <c r="M13" s="421"/>
      <c r="N13" s="420"/>
    </row>
    <row r="14" spans="1:18" ht="15" x14ac:dyDescent="0.25">
      <c r="A14" s="422"/>
      <c r="B14" s="422"/>
      <c r="C14" s="422"/>
      <c r="D14" s="423"/>
      <c r="E14" s="423"/>
      <c r="F14" s="423"/>
      <c r="G14" s="423"/>
      <c r="H14" s="423"/>
      <c r="I14" s="423"/>
      <c r="J14" s="423"/>
      <c r="K14" s="424"/>
      <c r="L14" s="424"/>
      <c r="M14" s="425"/>
      <c r="N14" s="424"/>
    </row>
    <row r="15" spans="1:18" x14ac:dyDescent="0.2">
      <c r="A15" s="426"/>
      <c r="B15" s="426"/>
      <c r="C15" s="427"/>
      <c r="D15" s="428"/>
      <c r="E15" s="428"/>
      <c r="F15" s="428"/>
      <c r="G15" s="428"/>
      <c r="H15" s="428"/>
      <c r="I15" s="428"/>
      <c r="J15" s="428"/>
      <c r="K15" s="429"/>
      <c r="L15" s="429"/>
      <c r="M15" s="430"/>
      <c r="N15" s="429"/>
    </row>
    <row r="16" spans="1:18" x14ac:dyDescent="0.2">
      <c r="A16" s="426"/>
      <c r="B16" s="426"/>
      <c r="C16" s="427"/>
      <c r="D16" s="428"/>
      <c r="E16" s="428"/>
      <c r="F16" s="428"/>
      <c r="G16" s="428"/>
      <c r="H16" s="428"/>
      <c r="I16" s="428"/>
      <c r="J16" s="428"/>
      <c r="K16" s="429"/>
      <c r="L16" s="429"/>
      <c r="M16" s="430"/>
      <c r="N16" s="429"/>
    </row>
    <row r="17" spans="1:14" x14ac:dyDescent="0.2">
      <c r="A17" s="426"/>
      <c r="B17" s="426"/>
      <c r="C17" s="427"/>
      <c r="D17" s="428"/>
      <c r="E17" s="428"/>
      <c r="F17" s="428"/>
      <c r="G17" s="428"/>
      <c r="H17" s="428"/>
      <c r="I17" s="428"/>
      <c r="J17" s="428"/>
      <c r="K17" s="431"/>
      <c r="L17" s="431"/>
      <c r="M17" s="430"/>
      <c r="N17" s="429"/>
    </row>
    <row r="18" spans="1:14" x14ac:dyDescent="0.2">
      <c r="A18" s="426"/>
      <c r="B18" s="426"/>
      <c r="C18" s="427"/>
      <c r="D18" s="428"/>
      <c r="E18" s="428"/>
      <c r="F18" s="428"/>
      <c r="G18" s="428"/>
      <c r="H18" s="428"/>
      <c r="I18" s="428"/>
      <c r="J18" s="428"/>
      <c r="K18" s="431"/>
      <c r="L18" s="431"/>
      <c r="M18" s="430"/>
      <c r="N18" s="431"/>
    </row>
    <row r="19" spans="1:14" x14ac:dyDescent="0.2">
      <c r="A19" s="426"/>
      <c r="B19" s="426"/>
      <c r="C19" s="427"/>
      <c r="D19" s="428"/>
      <c r="E19" s="428"/>
      <c r="F19" s="428"/>
      <c r="G19" s="428"/>
      <c r="H19" s="428"/>
      <c r="I19" s="428"/>
      <c r="J19" s="428"/>
      <c r="K19" s="431"/>
      <c r="L19" s="431"/>
      <c r="M19" s="430"/>
      <c r="N19" s="429"/>
    </row>
    <row r="20" spans="1:14" x14ac:dyDescent="0.2">
      <c r="A20" s="426"/>
      <c r="B20" s="426"/>
      <c r="C20" s="427"/>
      <c r="D20" s="428"/>
      <c r="E20" s="428"/>
      <c r="F20" s="428"/>
      <c r="G20" s="428"/>
      <c r="H20" s="428"/>
      <c r="I20" s="428"/>
      <c r="J20" s="428"/>
      <c r="K20" s="431"/>
      <c r="L20" s="431"/>
      <c r="M20" s="430"/>
      <c r="N20" s="429"/>
    </row>
    <row r="21" spans="1:14" x14ac:dyDescent="0.2">
      <c r="A21" s="422"/>
      <c r="B21" s="422"/>
      <c r="C21" s="422"/>
      <c r="D21" s="432"/>
      <c r="E21" s="432"/>
      <c r="F21" s="432"/>
      <c r="G21" s="432"/>
      <c r="H21" s="432"/>
      <c r="I21" s="432"/>
      <c r="J21" s="432"/>
      <c r="K21" s="422"/>
      <c r="L21" s="422"/>
      <c r="M21" s="433"/>
      <c r="N21" s="422"/>
    </row>
    <row r="22" spans="1:14" ht="13.5" thickBot="1" x14ac:dyDescent="0.25">
      <c r="A22" s="434"/>
      <c r="B22" s="434"/>
      <c r="C22" s="435"/>
      <c r="D22" s="436"/>
      <c r="E22" s="436"/>
      <c r="F22" s="436"/>
      <c r="G22" s="436"/>
      <c r="H22" s="436"/>
      <c r="I22" s="436"/>
      <c r="J22" s="436"/>
      <c r="K22" s="435"/>
      <c r="L22" s="435"/>
      <c r="M22" s="437"/>
      <c r="N22" s="435"/>
    </row>
    <row r="28" spans="1:14" ht="13.5" x14ac:dyDescent="0.25">
      <c r="B28" s="115"/>
      <c r="C28" s="292" t="s">
        <v>11</v>
      </c>
      <c r="D28" s="115"/>
      <c r="E28" s="115"/>
      <c r="F28" s="292" t="s">
        <v>11</v>
      </c>
      <c r="G28" s="115"/>
    </row>
    <row r="29" spans="1:14" ht="13.5" x14ac:dyDescent="0.25">
      <c r="B29" s="115"/>
      <c r="C29" s="292" t="s">
        <v>13</v>
      </c>
      <c r="D29" s="115"/>
      <c r="E29" s="115"/>
      <c r="F29" s="292" t="s">
        <v>20</v>
      </c>
      <c r="G29" s="115"/>
    </row>
    <row r="30" spans="1:14" ht="13.5" x14ac:dyDescent="0.25">
      <c r="B30" s="101"/>
      <c r="C30" s="292" t="s">
        <v>14</v>
      </c>
      <c r="D30" s="101"/>
      <c r="E30" s="101"/>
      <c r="F30" s="292" t="s">
        <v>14</v>
      </c>
      <c r="G30" s="101"/>
    </row>
  </sheetData>
  <mergeCells count="13">
    <mergeCell ref="A2:N2"/>
    <mergeCell ref="A10:R10"/>
    <mergeCell ref="A11:A12"/>
    <mergeCell ref="B11:B12"/>
    <mergeCell ref="C11:C12"/>
    <mergeCell ref="D11:D12"/>
    <mergeCell ref="K11:M11"/>
    <mergeCell ref="N11:N12"/>
    <mergeCell ref="A9:R9"/>
    <mergeCell ref="A8:R8"/>
    <mergeCell ref="A7:N7"/>
    <mergeCell ref="A5:N5"/>
    <mergeCell ref="A4:N4"/>
  </mergeCells>
  <pageMargins left="0.70866141732283472" right="0.70866141732283472" top="1.3" bottom="0.47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 01ETES</vt:lpstr>
      <vt:lpstr>FOR02ETES</vt:lpstr>
      <vt:lpstr>FOR 03ETES</vt:lpstr>
      <vt:lpstr>FOR 04ETES</vt:lpstr>
      <vt:lpstr>FOR 05ETES</vt:lpstr>
      <vt:lpstr>ANEXO 01E</vt:lpstr>
      <vt:lpstr>ANEXO 02E</vt:lpstr>
      <vt:lpstr>ANEXO 03E</vt:lpstr>
      <vt:lpstr>ANEXO 04E</vt:lpstr>
      <vt:lpstr>'ANEXO 02E'!Área_de_impresión</vt:lpstr>
      <vt:lpstr>'ANEXO 03E'!Área_de_impresión</vt:lpstr>
      <vt:lpstr>'ANEXO 04E'!Área_de_impresión</vt:lpstr>
      <vt:lpstr>'FOR 01ETES'!Área_de_impresión</vt:lpstr>
      <vt:lpstr>FOR02ETES!Área_de_impresión</vt:lpstr>
      <vt:lpstr>FOR02ETES!Títulos_a_imprimir</vt:lpstr>
    </vt:vector>
  </TitlesOfParts>
  <Company>MEF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Gavilan</dc:creator>
  <cp:lastModifiedBy>Bocanegra Aguero, Joao Jomeiny</cp:lastModifiedBy>
  <cp:lastPrinted>2019-10-16T01:24:26Z</cp:lastPrinted>
  <dcterms:created xsi:type="dcterms:W3CDTF">2000-01-19T17:08:48Z</dcterms:created>
  <dcterms:modified xsi:type="dcterms:W3CDTF">2019-10-16T01:31:49Z</dcterms:modified>
</cp:coreProperties>
</file>