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mc:AlternateContent xmlns:mc="http://schemas.openxmlformats.org/markup-compatibility/2006">
    <mc:Choice Requires="x15">
      <x15ac:absPath xmlns:x15ac="http://schemas.microsoft.com/office/spreadsheetml/2010/11/ac" url="D:\2.OEFA\1. ACTUALIZACION DE INVENTARIOS\12. ACTUALIZACION EXPRESS SETIEMBRE 2023\3. VERSION FINAL\Nueva carpeta\"/>
    </mc:Choice>
  </mc:AlternateContent>
  <xr:revisionPtr revIDLastSave="0" documentId="13_ncr:1_{2B490574-D119-4F59-A010-45322A8A9603}" xr6:coauthVersionLast="46" xr6:coauthVersionMax="46" xr10:uidLastSave="{00000000-0000-0000-0000-000000000000}"/>
  <bookViews>
    <workbookView xWindow="-120" yWindow="-120" windowWidth="29040" windowHeight="15840" xr2:uid="{00000000-000D-0000-FFFF-FFFF00000000}"/>
  </bookViews>
  <sheets>
    <sheet name="MUNICIPAL" sheetId="1" r:id="rId1"/>
  </sheets>
  <definedNames>
    <definedName name="_xlnm._FilterDatabase" localSheetId="0" hidden="1">MUNICIPAL!$A$13:$AB$1836</definedName>
    <definedName name="_xlnm.Print_Titles" localSheetId="0">MUNICIPAL!$10:$12</definedName>
    <definedName name="Z_0879CDE3_0D4D_42D1_A2D4_735B5680B95C_.wvu.FilterData" localSheetId="0" hidden="1">MUNICIPAL!$A$13:$AB$1782</definedName>
    <definedName name="Z_0ECBCDBF_3721_42F0_8130_863F4F34191C_.wvu.FilterData" localSheetId="0" hidden="1">MUNICIPAL!$P$7</definedName>
    <definedName name="Z_3186E4EC_4FC2_4B67_BC1F_623E96CA5DE5_.wvu.FilterData" localSheetId="0" hidden="1">MUNICIPAL!$A$13:$AB$1782</definedName>
    <definedName name="Z_6C66AFAC_7E3B_4B8B_8EDD_1B4F561A0696_.wvu.FilterData" localSheetId="0" hidden="1">MUNICIPAL!$A$13:$AB$1782</definedName>
  </definedNames>
  <calcPr calcId="191029"/>
  <customWorkbookViews>
    <customWorkbookView name="Filtro 4" guid="{0879CDE3-0D4D-42D1-A2D4-735B5680B95C}" maximized="1" windowWidth="0" windowHeight="0" activeSheetId="0"/>
    <customWorkbookView name="Filtro 1" guid="{3186E4EC-4FC2-4B67-BC1F-623E96CA5DE5}" maximized="1" windowWidth="0" windowHeight="0" activeSheetId="0"/>
    <customWorkbookView name="Filtro 2" guid="{0ECBCDBF-3721-42F0-8130-863F4F34191C}" maximized="1" windowWidth="0" windowHeight="0" activeSheetId="0"/>
    <customWorkbookView name="Filtro 3" guid="{6C66AFAC-7E3B-4B8B-8EDD-1B4F561A0696}" maximized="1" windowWidth="0" windowHeight="0" activeSheetId="0"/>
  </customWorkbookViews>
</workbook>
</file>

<file path=xl/calcChain.xml><?xml version="1.0" encoding="utf-8"?>
<calcChain xmlns="http://schemas.openxmlformats.org/spreadsheetml/2006/main">
  <c r="N1683" i="1" l="1"/>
  <c r="N1641" i="1"/>
  <c r="N1592" i="1"/>
  <c r="N1464" i="1"/>
  <c r="N1438" i="1"/>
  <c r="N1357" i="1"/>
  <c r="O1299" i="1"/>
  <c r="N1284" i="1"/>
  <c r="O1128" i="1"/>
  <c r="O1081" i="1"/>
  <c r="N1069" i="1"/>
  <c r="N1023" i="1"/>
  <c r="N988" i="1"/>
  <c r="N806" i="1"/>
  <c r="N474" i="1"/>
  <c r="N117" i="1"/>
</calcChain>
</file>

<file path=xl/sharedStrings.xml><?xml version="1.0" encoding="utf-8"?>
<sst xmlns="http://schemas.openxmlformats.org/spreadsheetml/2006/main" count="34980" uniqueCount="9388">
  <si>
    <t>INVENTARIO NACIONAL DE ÁREAS DEGRADADAS POR RESIDUOS SÓLIDOS</t>
  </si>
  <si>
    <t>ÁREAS DEGRADADAS POR RESIDUOS SÓLIDOS MUNICIPALES</t>
  </si>
  <si>
    <t>ELABORADO POR:</t>
  </si>
  <si>
    <t>Dirección de Supervisión Ambiental en Infraestructuras y Servicios - Coordinación de Supervisión Ambiental en Residuos Sólidos</t>
  </si>
  <si>
    <t>FECHA DE APROBACIÓN:</t>
  </si>
  <si>
    <t>NORMATIVIDAD:</t>
  </si>
  <si>
    <t>Decreto Supremo N° 014-2017-MINAM, modificado por el D.S. N°001-2022-MINAM, Art. 14</t>
  </si>
  <si>
    <t>Resolución del Consejo Directivo N° 00010-2022-OEFA/CD</t>
  </si>
  <si>
    <t>N°</t>
  </si>
  <si>
    <t>Ubicación</t>
  </si>
  <si>
    <t>Responsable del área degradada por residuos sólidos</t>
  </si>
  <si>
    <t>Código UF</t>
  </si>
  <si>
    <t>Denominación del área degradada por residuos sólidos municipales</t>
  </si>
  <si>
    <t>Georreferencia en Sistema UTM - WGS84</t>
  </si>
  <si>
    <t>Dimensión</t>
  </si>
  <si>
    <t>Características del área degradada por residuos sólidos</t>
  </si>
  <si>
    <t>Superposición en las Áreas Naturales Protegidas (ANP), Zonas de Amortiguamiento y/o áreas de Conservación Regional, y/o ecosistemas frágiles</t>
  </si>
  <si>
    <t>Categorización del área degradada por residuos sólidos, para su recuperación o reconversión,</t>
  </si>
  <si>
    <t>Ubigeo</t>
  </si>
  <si>
    <t>Departamento</t>
  </si>
  <si>
    <t>Provincia</t>
  </si>
  <si>
    <t>Distrito</t>
  </si>
  <si>
    <t>RUC</t>
  </si>
  <si>
    <t>Municipalidad que administra el área degradada por residuos sólidos municipales</t>
  </si>
  <si>
    <t>Zona</t>
  </si>
  <si>
    <t>Coordenada Este</t>
  </si>
  <si>
    <t>Coordenada Norte</t>
  </si>
  <si>
    <t>Perimetro
(metros)</t>
  </si>
  <si>
    <r>
      <rPr>
        <b/>
        <sz val="11"/>
        <color theme="1"/>
        <rFont val="Calibri"/>
        <family val="2"/>
      </rPr>
      <t>Área
(m</t>
    </r>
    <r>
      <rPr>
        <b/>
        <vertAlign val="superscript"/>
        <sz val="11"/>
        <color theme="1"/>
        <rFont val="Calibri"/>
        <family val="2"/>
      </rPr>
      <t>2</t>
    </r>
    <r>
      <rPr>
        <b/>
        <sz val="11"/>
        <color theme="1"/>
        <rFont val="Calibri"/>
        <family val="2"/>
      </rPr>
      <t>)</t>
    </r>
  </si>
  <si>
    <t>Área
(ha)</t>
  </si>
  <si>
    <t>Municipalidades que disponen</t>
  </si>
  <si>
    <t>Cantidad que Disponen Diariamente (Tn/Dia)</t>
  </si>
  <si>
    <t>Actividad de segregación</t>
  </si>
  <si>
    <t>Crianza de animales</t>
  </si>
  <si>
    <t>Quema de residuos</t>
  </si>
  <si>
    <t>Arrojo de residuos de establecimientos de salud</t>
  </si>
  <si>
    <t>Arrojo de residuos industriales</t>
  </si>
  <si>
    <t>Ubicado a una distancia menor a 100 metros de zonas de humedales naturales</t>
  </si>
  <si>
    <t>Ubicado en zonas de amortiguamiento de ANP</t>
  </si>
  <si>
    <t>Ubicado en áreas naturales protegidas
(ANP, ACP, ACR)</t>
  </si>
  <si>
    <t>Aguajal</t>
  </si>
  <si>
    <t>Bofedal</t>
  </si>
  <si>
    <t>Pantano</t>
  </si>
  <si>
    <t>N</t>
  </si>
  <si>
    <t>UBIGEO</t>
  </si>
  <si>
    <t>DEPARTAMENTO</t>
  </si>
  <si>
    <t>PROVINCIA</t>
  </si>
  <si>
    <t>DISTRITO</t>
  </si>
  <si>
    <t>MUNI_ADMINISTRA</t>
  </si>
  <si>
    <t>COD_UF</t>
  </si>
  <si>
    <t>DENOMINACIÓN</t>
  </si>
  <si>
    <t>ZONA</t>
  </si>
  <si>
    <t>ESTE</t>
  </si>
  <si>
    <t>NORTE</t>
  </si>
  <si>
    <t>PERIMETRO</t>
  </si>
  <si>
    <t>ÁREA_M2</t>
  </si>
  <si>
    <t>ÁREA_HA</t>
  </si>
  <si>
    <t>MUNI_DISPONEN</t>
  </si>
  <si>
    <t>CANT_DISP</t>
  </si>
  <si>
    <t>SEGREGA</t>
  </si>
  <si>
    <t>CRIANZA_ANIM</t>
  </si>
  <si>
    <t>QUEMA_RRSS</t>
  </si>
  <si>
    <t>RRSS_SALUD</t>
  </si>
  <si>
    <t>RRSS_INDU</t>
  </si>
  <si>
    <t>AGUAJAL</t>
  </si>
  <si>
    <t>BOFEDAL</t>
  </si>
  <si>
    <t>PANTANO</t>
  </si>
  <si>
    <t>AMORTIGUAMIENTO_ANP</t>
  </si>
  <si>
    <t>ANP</t>
  </si>
  <si>
    <t>CATEGORIA</t>
  </si>
  <si>
    <t>010201</t>
  </si>
  <si>
    <t>Amazonas</t>
  </si>
  <si>
    <t>Bagua</t>
  </si>
  <si>
    <t>MUNICIPALIDAD PROVINCIAL BAGUA</t>
  </si>
  <si>
    <t>UF0010607</t>
  </si>
  <si>
    <t>Botadero Sector La Curva - Pasamayito</t>
  </si>
  <si>
    <t>Municipalidad distrital de Bagua, Municipalidad distrital de La Peca, Municipalidad distrital de El Parco, Municipalidad distrital de Copallin Y Municipalidad distrital de Aramango</t>
  </si>
  <si>
    <t>No</t>
  </si>
  <si>
    <t>Si</t>
  </si>
  <si>
    <t>Recuperación</t>
  </si>
  <si>
    <t>010205</t>
  </si>
  <si>
    <t>Imaza</t>
  </si>
  <si>
    <t>MUNICIPALIDAD DISTRITAL DE IMAZA</t>
  </si>
  <si>
    <t>UF0009608</t>
  </si>
  <si>
    <t>Botadero de Imaza</t>
  </si>
  <si>
    <t>Municipalidad distrital de Imaza</t>
  </si>
  <si>
    <t>010306</t>
  </si>
  <si>
    <t>Bongará</t>
  </si>
  <si>
    <t>Florida</t>
  </si>
  <si>
    <t>MUNICIPALIDAD DISTRITAL DE FLORIDA</t>
  </si>
  <si>
    <t>UF0009599</t>
  </si>
  <si>
    <t>Botadero de Florida</t>
  </si>
  <si>
    <t>Municipalidad distrital de Florida</t>
  </si>
  <si>
    <t>010307</t>
  </si>
  <si>
    <t>Jazan</t>
  </si>
  <si>
    <t>MUNICIPALIDAD DISTRITAL DE JAZAN</t>
  </si>
  <si>
    <t>UF0009641</t>
  </si>
  <si>
    <t>Botadero Sector Ñull</t>
  </si>
  <si>
    <t>Municipalidad distrital de Jazan, Municipalidad distrital de San Carlos, Municipalidad distrital de Churuja, Municipalidad distrital de Cuispes</t>
  </si>
  <si>
    <t>010301</t>
  </si>
  <si>
    <t>Jumbilla</t>
  </si>
  <si>
    <t>MUNICIPALIDAD PROVINCIAL DE BONGARA</t>
  </si>
  <si>
    <t>UF0010713</t>
  </si>
  <si>
    <t>Botadero Sector Tayaloma</t>
  </si>
  <si>
    <t>Municipalidad distrital de Bongara, Municipalidad distrital de Chisquilla, Municipalidad distrital de La Recta</t>
  </si>
  <si>
    <t>MUNICIPALIDAD DISTRITAL DE CHISQUILLA</t>
  </si>
  <si>
    <t>UF0010284</t>
  </si>
  <si>
    <t>Botadero S/N</t>
  </si>
  <si>
    <t>Municipalidad distrital de Recta, Municipalidad distrital de Chisquilla, Municipalidad distrital de Corosha</t>
  </si>
  <si>
    <t>MUNICIPALIDAD DISTRITAL DE CHILIQUIN</t>
  </si>
  <si>
    <t>UF0009507</t>
  </si>
  <si>
    <t>Botadero Chiliquín</t>
  </si>
  <si>
    <t>Municipalidad distrital de Chiliquín</t>
  </si>
  <si>
    <t>010310</t>
  </si>
  <si>
    <t>Shipasbamba</t>
  </si>
  <si>
    <t>MUNICIP DISTRITAL DE SHIPASBAMBA</t>
  </si>
  <si>
    <t>UF0010595</t>
  </si>
  <si>
    <t>Botadero Sector Huarangopata</t>
  </si>
  <si>
    <t>Municipalidad distrital de Shipasbamba</t>
  </si>
  <si>
    <t>010311</t>
  </si>
  <si>
    <t>Valera</t>
  </si>
  <si>
    <t>MUNICIPALIDAD DISTRITAL DE VALERA</t>
  </si>
  <si>
    <t>UF0009663</t>
  </si>
  <si>
    <t>Botadero de Valera</t>
  </si>
  <si>
    <t>Municipalidad distrital de Valera</t>
  </si>
  <si>
    <t>No Precisa</t>
  </si>
  <si>
    <t>010312</t>
  </si>
  <si>
    <t>Yambrasbamba</t>
  </si>
  <si>
    <t>MUNICIPALIDAD DISTRITAL YAMBRASBAMBA</t>
  </si>
  <si>
    <t>UF0009665</t>
  </si>
  <si>
    <t>Botadero de Yambrasbamba</t>
  </si>
  <si>
    <t>Municipalidad distrital de Yambrasbamba</t>
  </si>
  <si>
    <t>010103</t>
  </si>
  <si>
    <t>Chachapoyas</t>
  </si>
  <si>
    <t>Balsas</t>
  </si>
  <si>
    <t>MUNICIPALIDAD DISTRITAL DE BALSAS</t>
  </si>
  <si>
    <t>UF0009574</t>
  </si>
  <si>
    <t>Botadero de Balsas</t>
  </si>
  <si>
    <t>Municipalidad distrital de Balsas</t>
  </si>
  <si>
    <t>010101</t>
  </si>
  <si>
    <t>MUNICIPALIDAD PROVINCIAL CHACHAPOYAS</t>
  </si>
  <si>
    <t>UF0010195</t>
  </si>
  <si>
    <t>Botadero Quebrada El Atajo</t>
  </si>
  <si>
    <t>Municipalidad provincial de Chachapoyas, Municipalidad distrital de Sonche, Municipalidad distrital de Huancas</t>
  </si>
  <si>
    <t>MUNICIPALIDAD DISTRITAL DE SOLOCO</t>
  </si>
  <si>
    <t>UF0010747</t>
  </si>
  <si>
    <t>Botadero Soloco</t>
  </si>
  <si>
    <t>Municipalidad distrital de Soloco</t>
  </si>
  <si>
    <t>Reconversión</t>
  </si>
  <si>
    <t>010108</t>
  </si>
  <si>
    <t>MUNICIPALIDAD DISTRITAL DE HUANCAS</t>
  </si>
  <si>
    <t>UF0035311</t>
  </si>
  <si>
    <t>Botadero Pongomia</t>
  </si>
  <si>
    <t>Municipalidad Distrital de Huancas</t>
  </si>
  <si>
    <t>No precisa</t>
  </si>
  <si>
    <t>010104</t>
  </si>
  <si>
    <t>Cheto</t>
  </si>
  <si>
    <t>MUNICIPALIDAD DISTRITAL DE CHETO</t>
  </si>
  <si>
    <t>UF0009586</t>
  </si>
  <si>
    <t>Botadero de Cheto 1</t>
  </si>
  <si>
    <t>Municipalidad distrital de Cheto</t>
  </si>
  <si>
    <t>UF0010216</t>
  </si>
  <si>
    <t>Botadero Queminas</t>
  </si>
  <si>
    <t>010105</t>
  </si>
  <si>
    <t>Chiliquin</t>
  </si>
  <si>
    <t>UF0009508</t>
  </si>
  <si>
    <t>UF0009509</t>
  </si>
  <si>
    <t>010106</t>
  </si>
  <si>
    <t>Chuquibamba</t>
  </si>
  <si>
    <t>MUNICIPALIDAD DISTRITAL DE CHUQUIBAMBA</t>
  </si>
  <si>
    <t>UF0009589</t>
  </si>
  <si>
    <t>Botadero de Chuquibamba</t>
  </si>
  <si>
    <t>Municipalidad distrital de Chuquibamba</t>
  </si>
  <si>
    <t>010109</t>
  </si>
  <si>
    <t>La Jalca</t>
  </si>
  <si>
    <t>MUNICIPALIDAD DISTRITAL JALCA GRANDE</t>
  </si>
  <si>
    <t>UF0010714</t>
  </si>
  <si>
    <t>Botadero Sector Timbul</t>
  </si>
  <si>
    <t>Municipalidad distrital de La Jalca</t>
  </si>
  <si>
    <t>010110</t>
  </si>
  <si>
    <t>Leimebamba</t>
  </si>
  <si>
    <t>MUNICIPALIDAD DISTRITAL DE LEIMEBAMBA</t>
  </si>
  <si>
    <t>UF0009618</t>
  </si>
  <si>
    <t>Botadero de Leimebamba</t>
  </si>
  <si>
    <t>Municipalidad distrital de Leimebamba</t>
  </si>
  <si>
    <t>010111</t>
  </si>
  <si>
    <t>Levanto</t>
  </si>
  <si>
    <t>MUNICIP DISTRITAL DE LEVANTO</t>
  </si>
  <si>
    <t>UF0009619</t>
  </si>
  <si>
    <t>Botadero de Levanto</t>
  </si>
  <si>
    <t>Municipalidad distrital de Levanto</t>
  </si>
  <si>
    <t>010112</t>
  </si>
  <si>
    <t>Magdalena</t>
  </si>
  <si>
    <t>MUNICIPALIDAD DISTRITAL DE MAGDALENA</t>
  </si>
  <si>
    <t>UF0009628</t>
  </si>
  <si>
    <t>Botadero de Magdalena</t>
  </si>
  <si>
    <t>Municipalidad distrital de Magdalena</t>
  </si>
  <si>
    <t>010113</t>
  </si>
  <si>
    <t>Mariscal Castilla</t>
  </si>
  <si>
    <t>MUNICIPALIDAD DISTRITAL DE MARISCAL CAST</t>
  </si>
  <si>
    <t>UF0009871</t>
  </si>
  <si>
    <t>Botadero Mariscal Castilla</t>
  </si>
  <si>
    <t>Municipalidad distrital de Mariscal Castilla</t>
  </si>
  <si>
    <t>010115</t>
  </si>
  <si>
    <t>Montevideo</t>
  </si>
  <si>
    <t>MUNICIPALIDAD DISTRITAL DE MONTEVIDEO</t>
  </si>
  <si>
    <t>UF0009892</t>
  </si>
  <si>
    <t>Botadero Montevideo</t>
  </si>
  <si>
    <t>Municipalidad distrital de Montevideo</t>
  </si>
  <si>
    <t>010116</t>
  </si>
  <si>
    <t>Olleros</t>
  </si>
  <si>
    <t>MUNICIPALIDAD DISTRITAL DE OLLEROS</t>
  </si>
  <si>
    <t>UF0010058</t>
  </si>
  <si>
    <t>Botadero Olleros N° 1</t>
  </si>
  <si>
    <t>Municipalidad distrital de Olleros</t>
  </si>
  <si>
    <t>UF0010059</t>
  </si>
  <si>
    <t>Botadero Olleros N° 2</t>
  </si>
  <si>
    <t>UF0010060</t>
  </si>
  <si>
    <t>Botadero Olleros N° 3</t>
  </si>
  <si>
    <t>010117</t>
  </si>
  <si>
    <t>Quinjalca</t>
  </si>
  <si>
    <t>MUNICIPALIDAD DISTRITAL DE QUINJALCA</t>
  </si>
  <si>
    <t>UF0010223</t>
  </si>
  <si>
    <t>Botadero Quinjalca</t>
  </si>
  <si>
    <t>Municipalidad distrital de Quinjalca</t>
  </si>
  <si>
    <t>MUNICIPALIDAD DISTRITAL DE ASUNCION</t>
  </si>
  <si>
    <t>UF0009357</t>
  </si>
  <si>
    <t>Botadero Asunción</t>
  </si>
  <si>
    <t>Municipalidad distrital de Asunción</t>
  </si>
  <si>
    <t>MUNICIPALIDAD DISTRITAL DE GRANADA</t>
  </si>
  <si>
    <t>UF0009600</t>
  </si>
  <si>
    <t>Botadero de Granada</t>
  </si>
  <si>
    <t>Municipalidad distrital de Granada</t>
  </si>
  <si>
    <t>010118</t>
  </si>
  <si>
    <t>San Francisco de Daguas</t>
  </si>
  <si>
    <t>MUNICIP.DIST.DE SAN FRANCISCO DE DAGUAS</t>
  </si>
  <si>
    <t>UF0009631</t>
  </si>
  <si>
    <t>Botadero de Municipal</t>
  </si>
  <si>
    <t>Municipalidad distrital de San Francisco de Daguas</t>
  </si>
  <si>
    <t>MUNICIPALIDAD DISTRITAL DE MOLINOPAMPA</t>
  </si>
  <si>
    <t>UF0009629</t>
  </si>
  <si>
    <t>Botadero de Molinopampa</t>
  </si>
  <si>
    <t>Municipalidad distrital de Molinopampa</t>
  </si>
  <si>
    <t>010119</t>
  </si>
  <si>
    <t>San Isidro de Maino</t>
  </si>
  <si>
    <t>MUNICIPALIDAD DISTRITAL SAN ISIDRO DE MAINO</t>
  </si>
  <si>
    <t>UF0009643</t>
  </si>
  <si>
    <t>Botadero de San Isidro del Maino</t>
  </si>
  <si>
    <t>Municipalidad distrital de San Isidro del Maino</t>
  </si>
  <si>
    <t>010402</t>
  </si>
  <si>
    <t>Condorcanqui</t>
  </si>
  <si>
    <t>El Cenepa</t>
  </si>
  <si>
    <t>MUNICIPALIDAD DISTRITAL CENEPA</t>
  </si>
  <si>
    <t>UF0010671</t>
  </si>
  <si>
    <t>Botadero Sector Pongo Ronsoco</t>
  </si>
  <si>
    <t>Municipalidad distrital de El Cenepa</t>
  </si>
  <si>
    <t>010401</t>
  </si>
  <si>
    <t>Nieva</t>
  </si>
  <si>
    <t>MUNICIPALIDAD PROVINCIAL CONDORCANQUI</t>
  </si>
  <si>
    <t>UF0010052</t>
  </si>
  <si>
    <t>Botadero Nuevo Siasmi - 3 Unidos</t>
  </si>
  <si>
    <t>Municipalidad provincial de Condorcanqui</t>
  </si>
  <si>
    <t>010403</t>
  </si>
  <si>
    <t>Rio Santiago</t>
  </si>
  <si>
    <t>MUNICIPALIDAD DISTRITAL DE RIO SANTIAGO</t>
  </si>
  <si>
    <t>UF0009311</t>
  </si>
  <si>
    <t>Botadero Aeropuerto CN Villa Gonzalo</t>
  </si>
  <si>
    <t>Municipalidad distrital de Río Santiago</t>
  </si>
  <si>
    <t>010502</t>
  </si>
  <si>
    <t>Luya</t>
  </si>
  <si>
    <t>Camporredondo</t>
  </si>
  <si>
    <t>MUNICIPALIDAD DISTRITAL DE CAMPORREDONDO</t>
  </si>
  <si>
    <t>UF0009519</t>
  </si>
  <si>
    <t>Botadero Chongoyape</t>
  </si>
  <si>
    <t>Municipalidad distrital de Camporredondo</t>
  </si>
  <si>
    <t>010503</t>
  </si>
  <si>
    <t>Cocabamba</t>
  </si>
  <si>
    <t>MUNICIPALIDAD DISTRITAL DE COCABAMBA</t>
  </si>
  <si>
    <t>UF0009590</t>
  </si>
  <si>
    <t>Botadero de Cocabamba</t>
  </si>
  <si>
    <t>Municipalidad distrital de Cocabamba</t>
  </si>
  <si>
    <t>010504</t>
  </si>
  <si>
    <t>Colcamar</t>
  </si>
  <si>
    <t>MUNICIPALIDAD DISTRITAL DE COLCAMAR</t>
  </si>
  <si>
    <t>UF0009591</t>
  </si>
  <si>
    <t>Botadero de Colcamar</t>
  </si>
  <si>
    <t>Municipalidad distrital de Colcamar</t>
  </si>
  <si>
    <t>010507</t>
  </si>
  <si>
    <t>Longuita</t>
  </si>
  <si>
    <t>MUNICIPALIDAD DISTRITAL DE LONGUITA</t>
  </si>
  <si>
    <t>UF0009622</t>
  </si>
  <si>
    <t>Botadero de Longuita</t>
  </si>
  <si>
    <t>Municipalidad distrital de Longuita</t>
  </si>
  <si>
    <t>010508</t>
  </si>
  <si>
    <t>Lonya Chico</t>
  </si>
  <si>
    <t>MUNICIP. DISTRITAL DE LONYA CHICO</t>
  </si>
  <si>
    <t>UF0009623</t>
  </si>
  <si>
    <t>Botadero de Lonya Chico</t>
  </si>
  <si>
    <t>Municipalidad distrital de Lonya Chico</t>
  </si>
  <si>
    <t>MUNICIP. DISTRITAL DE INGUILPATA</t>
  </si>
  <si>
    <t>UF0009610</t>
  </si>
  <si>
    <t>Botadero de Inguilpata</t>
  </si>
  <si>
    <t>Municipalidad distrital de Inguilpata</t>
  </si>
  <si>
    <t>MUNICIPALIDAD DISTRITAL CONILA COHECHAN</t>
  </si>
  <si>
    <t>UF0009592</t>
  </si>
  <si>
    <t>Botadero de Conila</t>
  </si>
  <si>
    <t>Municipalidad distrital de Conila</t>
  </si>
  <si>
    <t>010509</t>
  </si>
  <si>
    <t>MUNICIPALIDAD PROVINCIAL LUYA LAMUD</t>
  </si>
  <si>
    <t>UF0010563</t>
  </si>
  <si>
    <t>Botadero Sector El Ayal - Lamud</t>
  </si>
  <si>
    <t>Municipalidad provincial de Luya</t>
  </si>
  <si>
    <t>MUNICIPALIDAD DISTRITAL DE LUYA</t>
  </si>
  <si>
    <t>UF0009625</t>
  </si>
  <si>
    <t>Botadero de Luya</t>
  </si>
  <si>
    <t>Municipalidad distrital de Luya</t>
  </si>
  <si>
    <t>MUNICIPALIDAD DISTRITAL LUYA VIEJO</t>
  </si>
  <si>
    <t>UF0009626</t>
  </si>
  <si>
    <t>Botadero de Luya Viejo</t>
  </si>
  <si>
    <t>Municipalidad distrital de Luya Viejo</t>
  </si>
  <si>
    <t>MUNICIPALIDAD DISTRITAL DE TRITA</t>
  </si>
  <si>
    <t>UF0009659</t>
  </si>
  <si>
    <t>Botadero de Trita</t>
  </si>
  <si>
    <t>Municipalidad distrital de Trita</t>
  </si>
  <si>
    <t>010511</t>
  </si>
  <si>
    <t>María</t>
  </si>
  <si>
    <t>MUNICIPALIDAD DIST. DE MARIA</t>
  </si>
  <si>
    <t>UF0010880</t>
  </si>
  <si>
    <t>Botaderos María</t>
  </si>
  <si>
    <t>Municipalidad distrital de Maria</t>
  </si>
  <si>
    <t>010512</t>
  </si>
  <si>
    <t>Ocalli</t>
  </si>
  <si>
    <t>MUNICIPALIDAD DISTRITAL OCALLI</t>
  </si>
  <si>
    <t>UF0009811</t>
  </si>
  <si>
    <t>Botadero La Lagunita</t>
  </si>
  <si>
    <t>Municipalidad distrital de Ocalli</t>
  </si>
  <si>
    <t>010513</t>
  </si>
  <si>
    <t>Ocumal</t>
  </si>
  <si>
    <t>MUNICIPALIDAD DISTRITAL DE OCUMAL</t>
  </si>
  <si>
    <t>UF0009682</t>
  </si>
  <si>
    <t>Botadero El Morochal</t>
  </si>
  <si>
    <t>Municipalidad distrital de Ocumal</t>
  </si>
  <si>
    <t>010514</t>
  </si>
  <si>
    <t>Pisuquia</t>
  </si>
  <si>
    <t>MUNICIPALIDAD DISTRITAL DE PISUQUIA</t>
  </si>
  <si>
    <t>UF0009634</t>
  </si>
  <si>
    <t>Botadero de Pisuquia</t>
  </si>
  <si>
    <t>Municipalidad distrital de Pisuquia</t>
  </si>
  <si>
    <t>010515</t>
  </si>
  <si>
    <t>Providencia</t>
  </si>
  <si>
    <t>MUNICIPALIDAD DISTRITAL DE MATARA</t>
  </si>
  <si>
    <t>UF0010336</t>
  </si>
  <si>
    <t>Municipalidad distrital de Matara, Municipalidad distrital de Providencia</t>
  </si>
  <si>
    <t>010516</t>
  </si>
  <si>
    <t>San Cristóbal</t>
  </si>
  <si>
    <t>MUNICIPALIDAD DISTRITAL DE SAN CRISTOBAL</t>
  </si>
  <si>
    <t>UF0013809</t>
  </si>
  <si>
    <t>Botadero de San Cristóbal</t>
  </si>
  <si>
    <t>Municipalidad distrital de San Cristóbal</t>
  </si>
  <si>
    <t>010517</t>
  </si>
  <si>
    <t>San Francisco de Yeso</t>
  </si>
  <si>
    <t>MUNICIP.DIST. DE SAN FRANCISCO DEL YESO</t>
  </si>
  <si>
    <t>UF0009642</t>
  </si>
  <si>
    <t>Botadero de San Francisco del Yeso</t>
  </si>
  <si>
    <t>Municipalidad distrital de San Francisco del Yeso</t>
  </si>
  <si>
    <t>010518</t>
  </si>
  <si>
    <t>San Jerónimo</t>
  </si>
  <si>
    <t>MUNICIPALIDAD DIST DE SAN JERONIMO PACLA</t>
  </si>
  <si>
    <t>UF0010493</t>
  </si>
  <si>
    <t>Botadero Sector Beshuatan</t>
  </si>
  <si>
    <t>Municipalidad distrital de San Jerónimo</t>
  </si>
  <si>
    <t>010519</t>
  </si>
  <si>
    <t>San Juan de Lopecancha</t>
  </si>
  <si>
    <t>MUNICIP. DIST. SAN JUAN DE LOPECANCHA</t>
  </si>
  <si>
    <t>UF0009644</t>
  </si>
  <si>
    <t>Botadero de San Juan de Lopecancha</t>
  </si>
  <si>
    <t>Municipalidad distrital de San Juan de Lopecancha</t>
  </si>
  <si>
    <t>010520</t>
  </si>
  <si>
    <t>Santa Catalina</t>
  </si>
  <si>
    <t>MUNICIPALIDAD DISTRITAL SANTA CATALINA</t>
  </si>
  <si>
    <t>UF0009645</t>
  </si>
  <si>
    <t>Botadero de Santa Catalina</t>
  </si>
  <si>
    <t>Municipalidad distrital de Santa Catalina</t>
  </si>
  <si>
    <t>010521</t>
  </si>
  <si>
    <t>Santo Tomas</t>
  </si>
  <si>
    <t>MUNICIPALIDAD DISTRIT SANTO TOMAS</t>
  </si>
  <si>
    <t>UF0009647</t>
  </si>
  <si>
    <t>Botadero de Santo Tomas</t>
  </si>
  <si>
    <t>Municipalidad distrital de Santo Tomas</t>
  </si>
  <si>
    <t>010522</t>
  </si>
  <si>
    <t>Tingo</t>
  </si>
  <si>
    <t>MUNICIPALIDAD DISTRITAL DE TINGO</t>
  </si>
  <si>
    <t>UF0009658</t>
  </si>
  <si>
    <t>Botadero de Tingo</t>
  </si>
  <si>
    <t>Municipalidad distrital de Tingo</t>
  </si>
  <si>
    <t>010602</t>
  </si>
  <si>
    <t>Rodríguez de Mendoza</t>
  </si>
  <si>
    <t>Chirimoto</t>
  </si>
  <si>
    <t>MUNICIPALIDAD DISTRITAL DE CHIRIMOTO</t>
  </si>
  <si>
    <t>UF0009666</t>
  </si>
  <si>
    <t>Botadero del anexo de Zarumilla</t>
  </si>
  <si>
    <t>Municipalidad distrital de Chirimoto</t>
  </si>
  <si>
    <t>010603</t>
  </si>
  <si>
    <t>Cochamal</t>
  </si>
  <si>
    <t>MUNICIPALIDAD DISTRITAL DE COCHAMAL</t>
  </si>
  <si>
    <t>UF0010057</t>
  </si>
  <si>
    <t>Botadero Olleros</t>
  </si>
  <si>
    <t>Municipalidad distrital de Cochamal</t>
  </si>
  <si>
    <t>MUNICIPALIDAD DISTRITAL DE LONGAR</t>
  </si>
  <si>
    <t>UF0017077</t>
  </si>
  <si>
    <t>Botadero Sector Franco</t>
  </si>
  <si>
    <t>Municipalidad distrital de Longar</t>
  </si>
  <si>
    <t>010604</t>
  </si>
  <si>
    <t>Huambo</t>
  </si>
  <si>
    <t>MUNICIPALIDAD DISTRITAL DE HUAMBO</t>
  </si>
  <si>
    <t>UF0009737</t>
  </si>
  <si>
    <t>Botadero Huambo</t>
  </si>
  <si>
    <t>Municipalidad distrital de Huambo</t>
  </si>
  <si>
    <t>010605</t>
  </si>
  <si>
    <t>Limabamba</t>
  </si>
  <si>
    <t>MUNICIPALIDAD DISTRITAL DE LIMABAMBA</t>
  </si>
  <si>
    <t>UF0009620</t>
  </si>
  <si>
    <t>Botadero de Limabamba</t>
  </si>
  <si>
    <t>Municipalidad distrital de Limabamba</t>
  </si>
  <si>
    <t>010606</t>
  </si>
  <si>
    <t>Longar</t>
  </si>
  <si>
    <t>UF0009621</t>
  </si>
  <si>
    <t>Botadero de Longar</t>
  </si>
  <si>
    <t>010608</t>
  </si>
  <si>
    <t>Milpuc</t>
  </si>
  <si>
    <t>MUNICIPALIDAD DISTRITAL DE MILPUC</t>
  </si>
  <si>
    <t>UF0009881</t>
  </si>
  <si>
    <t>Botadero Milpuc</t>
  </si>
  <si>
    <t>Municipalidad distrital de Milpuc</t>
  </si>
  <si>
    <t>010609</t>
  </si>
  <si>
    <t>Omia</t>
  </si>
  <si>
    <t>MUNICIPALIDAD DISTRITAL DE OMIA</t>
  </si>
  <si>
    <t>UF0010061</t>
  </si>
  <si>
    <t>Botadero Omia</t>
  </si>
  <si>
    <t>Municipalidad distrital de Omia</t>
  </si>
  <si>
    <t>010601</t>
  </si>
  <si>
    <t>San Nicolás</t>
  </si>
  <si>
    <t>MUNICIPALIDAD PROVINCIAL DE ROD DE MENDO</t>
  </si>
  <si>
    <t>UF0010679</t>
  </si>
  <si>
    <t>Botadero Sector Pueblo Alto</t>
  </si>
  <si>
    <t>Municipalidad provincial de Rodríguez de Mendoza, Municipalidad distrital de San Nicolas</t>
  </si>
  <si>
    <t>010610</t>
  </si>
  <si>
    <t>Santa Rosa</t>
  </si>
  <si>
    <t>MUNICIPALIDAD DISTRITAL SANTA ROSA</t>
  </si>
  <si>
    <t>UF0009646</t>
  </si>
  <si>
    <t>Botadero de Santa Rosa</t>
  </si>
  <si>
    <t>Municipalidad distrital de Santa Rosa</t>
  </si>
  <si>
    <t>010611</t>
  </si>
  <si>
    <t>Totora</t>
  </si>
  <si>
    <t>UF0010878</t>
  </si>
  <si>
    <t>Botadero Zona Rural</t>
  </si>
  <si>
    <t>MUNICIPALIDAD DISTRITAL DE TOTORA</t>
  </si>
  <si>
    <t>UF0010170</t>
  </si>
  <si>
    <t>Botadero Punto 2</t>
  </si>
  <si>
    <t>Municipalidad distrital de Totora</t>
  </si>
  <si>
    <t>UF0010169</t>
  </si>
  <si>
    <t>Botadero Punto 1</t>
  </si>
  <si>
    <t>010701</t>
  </si>
  <si>
    <t>Utcubamba</t>
  </si>
  <si>
    <t>Bagua Grande</t>
  </si>
  <si>
    <t>MUNICIPALIDAD PROVINCIAL DE UTCUBAMBA</t>
  </si>
  <si>
    <t>UF0009845</t>
  </si>
  <si>
    <t>Botadero Los Rollos Sector Jaguanga</t>
  </si>
  <si>
    <t>Municipalidad provincial de Utcubamba, Municipalidad distrital de Bagua Grande</t>
  </si>
  <si>
    <t>010702</t>
  </si>
  <si>
    <t>Cajaruro</t>
  </si>
  <si>
    <t>MUNICIPALIDAD DISTRITAL DE CAJARURO</t>
  </si>
  <si>
    <t>UF0009578</t>
  </si>
  <si>
    <t>Botadero de Cajaruro</t>
  </si>
  <si>
    <t>Municipalidad distrital de Cajaruro</t>
  </si>
  <si>
    <t>010703</t>
  </si>
  <si>
    <t>Cumba</t>
  </si>
  <si>
    <t>MUNICIPALIDAD DISTRITAL DE CUMBA</t>
  </si>
  <si>
    <t>UF0009595</t>
  </si>
  <si>
    <t>Botadero de Cumba</t>
  </si>
  <si>
    <t>Municipalidad distrital de Cumba</t>
  </si>
  <si>
    <t>010705</t>
  </si>
  <si>
    <t>Jamalca</t>
  </si>
  <si>
    <t>MUNICIPALIDAD DISTRITAL JAMALCA</t>
  </si>
  <si>
    <t>UF0009800</t>
  </si>
  <si>
    <t>Botadero La Caldera</t>
  </si>
  <si>
    <t>Municipalidad distrital de Jamalca</t>
  </si>
  <si>
    <t>010706</t>
  </si>
  <si>
    <t>Lonya Grande</t>
  </si>
  <si>
    <t>MUNICIPALIDAD DISTRITAL DE LONYA GRANDE</t>
  </si>
  <si>
    <t>UF0009624</t>
  </si>
  <si>
    <t>Botadero de Lonya Grande</t>
  </si>
  <si>
    <t>Municipalidad distrital de Lonya Grande</t>
  </si>
  <si>
    <t>020201</t>
  </si>
  <si>
    <t>Áncash</t>
  </si>
  <si>
    <t>Aija</t>
  </si>
  <si>
    <t>MUNICIPALIDAD PROVINCIAL DE AIJA</t>
  </si>
  <si>
    <t>UF0009403</t>
  </si>
  <si>
    <t>Botadero Canchinchan</t>
  </si>
  <si>
    <t>Municipalidad provincial de Aija</t>
  </si>
  <si>
    <t>020202</t>
  </si>
  <si>
    <t>Coris</t>
  </si>
  <si>
    <t>MUNICIPALIDAD DISTRITAL DE CORIS</t>
  </si>
  <si>
    <t>UF0010702</t>
  </si>
  <si>
    <t>Botadero Sector Shapallu</t>
  </si>
  <si>
    <t>Municipalidad distrital de Coris</t>
  </si>
  <si>
    <t>020203</t>
  </si>
  <si>
    <t>Huacllan</t>
  </si>
  <si>
    <t>MUNICIPALIDAD DISTRITAL DE HUACLLÁN</t>
  </si>
  <si>
    <t>UF0010604</t>
  </si>
  <si>
    <t>Botadero Sector Killiwi</t>
  </si>
  <si>
    <t>Municipalidad distrital de Huacllan</t>
  </si>
  <si>
    <t>020204</t>
  </si>
  <si>
    <t>La Merced</t>
  </si>
  <si>
    <t>MUNICIPALIDAD DISTRITAL DE LA MERCED</t>
  </si>
  <si>
    <t>UF0009708</t>
  </si>
  <si>
    <t>Botadero Fundo Mishihueta</t>
  </si>
  <si>
    <t>Municipalidad distrital de La Merced</t>
  </si>
  <si>
    <t>020205</t>
  </si>
  <si>
    <t>Succha</t>
  </si>
  <si>
    <t>MUNICIPALIDAD DISTRITAL DE SUCCHA</t>
  </si>
  <si>
    <t>UF0009870</t>
  </si>
  <si>
    <t>Botadero Mariash</t>
  </si>
  <si>
    <t>Municipalidad distrital de Succha</t>
  </si>
  <si>
    <t>020302</t>
  </si>
  <si>
    <t>Antonio Raymondi</t>
  </si>
  <si>
    <t>Aczo</t>
  </si>
  <si>
    <t>MUNICIPALIDAD DISTRITAL DE CHINGAS</t>
  </si>
  <si>
    <t>UF0010207</t>
  </si>
  <si>
    <t>Botadero Quebrada Pasamaito</t>
  </si>
  <si>
    <t>Municipalidad distrital de Chingas</t>
  </si>
  <si>
    <t>MUNICIPALIDAD DISTRITAL DE SAN JUAN DE RONTOY</t>
  </si>
  <si>
    <t>UF0010205</t>
  </si>
  <si>
    <t>Botadero Quebrada Mojonrumi-Arashpaña</t>
  </si>
  <si>
    <t>Municipalidad distrital de San Juan de Rontoy</t>
  </si>
  <si>
    <t>020303</t>
  </si>
  <si>
    <t>Chaccho</t>
  </si>
  <si>
    <t>CONCEJO DISTRITAL DE CHACCHO</t>
  </si>
  <si>
    <t>UF0010190</t>
  </si>
  <si>
    <t>Botadero Quebrada Canlla</t>
  </si>
  <si>
    <t>Municipalidad distrital de Chaccho</t>
  </si>
  <si>
    <t>020304</t>
  </si>
  <si>
    <t>Chingas</t>
  </si>
  <si>
    <t>MUNICIPALIDAD DISTRITAL DE ACZO</t>
  </si>
  <si>
    <t>UF0010470</t>
  </si>
  <si>
    <t>Botadero Sector Aeropuerto</t>
  </si>
  <si>
    <t>Municipalidad distrital de Aczo</t>
  </si>
  <si>
    <t>020301</t>
  </si>
  <si>
    <t>Llamellin</t>
  </si>
  <si>
    <t>MUNICIPALIDAD PROVINCIAL DE ANTONIO RAIMONDI</t>
  </si>
  <si>
    <t>UF0009786</t>
  </si>
  <si>
    <t>Botadero Jancush</t>
  </si>
  <si>
    <t>Municipalidad provincial de Antonio Raymondi</t>
  </si>
  <si>
    <t>020305</t>
  </si>
  <si>
    <t>Mirgas</t>
  </si>
  <si>
    <t>MUNICIPALIDAD DISTRITAL DE MIRGAS</t>
  </si>
  <si>
    <t>UF0010557</t>
  </si>
  <si>
    <t>Botadero Sector de Tinyarajra</t>
  </si>
  <si>
    <t>Municipalidad distrital de Mirgas</t>
  </si>
  <si>
    <t>020401</t>
  </si>
  <si>
    <t>Asunción</t>
  </si>
  <si>
    <t>Chacas</t>
  </si>
  <si>
    <t>MUNICIPALIDAD PROVINCIAL DE ASUNCION</t>
  </si>
  <si>
    <t>UF0010710</t>
  </si>
  <si>
    <t>Botadero Sector Tacshacuna</t>
  </si>
  <si>
    <t>Municipalidad provincial de Asunción, Municipalidad distrital de Chacas, Municipalidad distrital de Acochaca</t>
  </si>
  <si>
    <t>020502</t>
  </si>
  <si>
    <t>Bolognesi</t>
  </si>
  <si>
    <t>Abelardo Pardo Lezameta</t>
  </si>
  <si>
    <t>MUNICIPIO DISTRITAL A PARDO LEZAMETA</t>
  </si>
  <si>
    <t>UF0010699</t>
  </si>
  <si>
    <t>Botadero Sector Sango Frio – El Remate</t>
  </si>
  <si>
    <t>Municipalidad distrital de Abelardo Pardo Lezameta</t>
  </si>
  <si>
    <t>020503</t>
  </si>
  <si>
    <t>MUNICIPALIDAD DISTRITAL DE A RAYMONDI</t>
  </si>
  <si>
    <t>UF0010200</t>
  </si>
  <si>
    <t>Botadero Quebrada Huinchus</t>
  </si>
  <si>
    <t>Municipalidad distrital de Antonio Raymondi</t>
  </si>
  <si>
    <t>020504</t>
  </si>
  <si>
    <t>Aquia</t>
  </si>
  <si>
    <t>MUNICIPALIDAD DISTRITAL DE AQUIA</t>
  </si>
  <si>
    <t>UF0010452</t>
  </si>
  <si>
    <t>Botadero San Miguel</t>
  </si>
  <si>
    <t>Municipalidad distrital de Aquia</t>
  </si>
  <si>
    <t>MUNCICIPALIDAD DISTRITAL DE AQUIA</t>
  </si>
  <si>
    <t>UF0012766</t>
  </si>
  <si>
    <t>Botadero Tallenga</t>
  </si>
  <si>
    <t>020506</t>
  </si>
  <si>
    <t>Canis</t>
  </si>
  <si>
    <t>MUNICIPALIDAD DISTRITAL DE CANIS</t>
  </si>
  <si>
    <t>UF0010185</t>
  </si>
  <si>
    <t>Botadero Quebrada Ainas</t>
  </si>
  <si>
    <t>Municipalidad distrital de Canis</t>
  </si>
  <si>
    <t>020501</t>
  </si>
  <si>
    <t>Chiquian</t>
  </si>
  <si>
    <t>MUNICIPALIDAD PROVINCIAL DE BOLOGNESI</t>
  </si>
  <si>
    <t>UF0010839</t>
  </si>
  <si>
    <t>Botadero Upayacu</t>
  </si>
  <si>
    <t>Municipalidad provincial de Bolognesi</t>
  </si>
  <si>
    <t>020507</t>
  </si>
  <si>
    <t>Colquioc</t>
  </si>
  <si>
    <t>MUNICIPALIDAD DISTRITAL DE COLQUIOC</t>
  </si>
  <si>
    <t>UF0010496</t>
  </si>
  <si>
    <t>Botadero Sector Callun</t>
  </si>
  <si>
    <t>Municipalidad distrital de Colquioc, Municipalidad distrital de Cajacay</t>
  </si>
  <si>
    <t>020508</t>
  </si>
  <si>
    <t>Huallanca</t>
  </si>
  <si>
    <t>MUNICIPALIDAD DISTRITAL DE HUALLANCA</t>
  </si>
  <si>
    <t>UF0010558</t>
  </si>
  <si>
    <t>Botadero Sector de Ucrucacha</t>
  </si>
  <si>
    <t>Municipalidad distrital de Huallanca</t>
  </si>
  <si>
    <t>020509</t>
  </si>
  <si>
    <t>Huasta</t>
  </si>
  <si>
    <t>MUNICIPALIDAD DISTRITAL DE HUASTA</t>
  </si>
  <si>
    <t>UF0009664</t>
  </si>
  <si>
    <t>Botadero de Winson</t>
  </si>
  <si>
    <t>Municipalidad distrital de Huasta</t>
  </si>
  <si>
    <t>020510</t>
  </si>
  <si>
    <t>Huayllacayan</t>
  </si>
  <si>
    <t>MUNICIPALIDAD DISTRITAL DE HUAYLLACAYAN</t>
  </si>
  <si>
    <t>UF0010192</t>
  </si>
  <si>
    <t>Botadero Quebrada de Cruzpata</t>
  </si>
  <si>
    <t>Municipalidad distrital de Huayllacayan</t>
  </si>
  <si>
    <t>020512</t>
  </si>
  <si>
    <t>Mangas</t>
  </si>
  <si>
    <t>MUNICIPALIDAD DISTRITAL LA PRIMAVERA</t>
  </si>
  <si>
    <t>UF0010498</t>
  </si>
  <si>
    <t>Botadero Sector Campo Santo</t>
  </si>
  <si>
    <t>Municipalidad distrital de La Primavera</t>
  </si>
  <si>
    <t>MUNICIPALIDAD DISTRITAL DE MANGAS</t>
  </si>
  <si>
    <t>UF0010680</t>
  </si>
  <si>
    <t>Botadero Sector Pukarrumi</t>
  </si>
  <si>
    <t>Municipalidad distrital de Mangas</t>
  </si>
  <si>
    <t>020513</t>
  </si>
  <si>
    <t>Pacllon</t>
  </si>
  <si>
    <t>MUNICIPALIDAD DISTRITAL DE PACLLON</t>
  </si>
  <si>
    <t>UF0010546</t>
  </si>
  <si>
    <t>Botadero Sector de Alcupampa</t>
  </si>
  <si>
    <t>Municipalidad distrital de Pacllón</t>
  </si>
  <si>
    <t>UF0018186</t>
  </si>
  <si>
    <t>Botadero Ahusana</t>
  </si>
  <si>
    <t>Municipalidad distrital de Pacllon</t>
  </si>
  <si>
    <t>020514</t>
  </si>
  <si>
    <t>San Miguel de Corpanqui</t>
  </si>
  <si>
    <t>MUNICIPALIDAD DISTRITAL SAN MIGUEL DE CORPANQUI</t>
  </si>
  <si>
    <t>UF0010481</t>
  </si>
  <si>
    <t>Botadero Sector Antichacra</t>
  </si>
  <si>
    <t>Municipalidad distrital de San Miguel Corpanqui</t>
  </si>
  <si>
    <t>020515</t>
  </si>
  <si>
    <t>Ticllos</t>
  </si>
  <si>
    <t>MUNICIPALIDAD DISTRITAL DE TICLLOS</t>
  </si>
  <si>
    <t>UF0009727</t>
  </si>
  <si>
    <t>Botadero Huacatac - Quincha Pata</t>
  </si>
  <si>
    <t>Municipalidad distrital de Ticllos</t>
  </si>
  <si>
    <t>020603</t>
  </si>
  <si>
    <t>Carhuaz</t>
  </si>
  <si>
    <t>Amashca</t>
  </si>
  <si>
    <t>MUNICIPALIDAD DISTRITAL DE AMASHCA</t>
  </si>
  <si>
    <t>UF0010648</t>
  </si>
  <si>
    <t>Botadero Sector Onque - Mare</t>
  </si>
  <si>
    <t>Municipalidad distrital de Amashca</t>
  </si>
  <si>
    <t>020604</t>
  </si>
  <si>
    <t>Anta</t>
  </si>
  <si>
    <t>MUNICIPALIDAD DISTRITAL DE ANTA</t>
  </si>
  <si>
    <t>UF0010523</t>
  </si>
  <si>
    <t>Botadero Sector Chilca</t>
  </si>
  <si>
    <t>Municipalidad distrital de Anta</t>
  </si>
  <si>
    <t>MUNICIPALIDAD DISTRITAL DE MARCARA</t>
  </si>
  <si>
    <t>UF0010476</t>
  </si>
  <si>
    <t>Botadero Sector Allparumi</t>
  </si>
  <si>
    <t>Municipalidad distrital de Marcara</t>
  </si>
  <si>
    <t>020607</t>
  </si>
  <si>
    <t>Pariahuanca</t>
  </si>
  <si>
    <t>MUNICIPALIDAD DISTRITAL DE PARIAHUANCA</t>
  </si>
  <si>
    <t>UF0010636</t>
  </si>
  <si>
    <t>Botadero Sector Minaspucro</t>
  </si>
  <si>
    <t>Municipalidad distrital de Pariahuanca</t>
  </si>
  <si>
    <t>020608</t>
  </si>
  <si>
    <t>San Miguel de Aco</t>
  </si>
  <si>
    <t>MUNICIPALIDAD DISTRITAL DE SAN MIGUEL DE ACO</t>
  </si>
  <si>
    <t>UF0010662</t>
  </si>
  <si>
    <t>Botadero Sector Percashca</t>
  </si>
  <si>
    <t>Municipalidad distrital de San Miguel de Aco</t>
  </si>
  <si>
    <t>020609</t>
  </si>
  <si>
    <t>Shilla</t>
  </si>
  <si>
    <t>MUNICIPALIDAD DISTRITAL DE SHILLA</t>
  </si>
  <si>
    <t>UF0010552</t>
  </si>
  <si>
    <t>Botadero Sector de Margash</t>
  </si>
  <si>
    <t>Municipalidad distrital de Shilla, Municipalidad distrital de Ataquero</t>
  </si>
  <si>
    <t>020611</t>
  </si>
  <si>
    <t>Yungar</t>
  </si>
  <si>
    <t>MUNICIPALIDAD DISTRITAL DE YUNGAR</t>
  </si>
  <si>
    <t>UF0010732</t>
  </si>
  <si>
    <t>Botadero Sector Yungar</t>
  </si>
  <si>
    <t>Municipalidad distrital de Yungar</t>
  </si>
  <si>
    <t>020701</t>
  </si>
  <si>
    <t>Carlos Fermín Fitzcarrald</t>
  </si>
  <si>
    <t>San Luis</t>
  </si>
  <si>
    <t>MUNICIPALIDAD PROV.CARLOS F. FITZCARRALD</t>
  </si>
  <si>
    <t>UF0009334</t>
  </si>
  <si>
    <t>Botadero Ampash</t>
  </si>
  <si>
    <t>Municipalidad provincial de Carlos Fermin Fitzcarrald</t>
  </si>
  <si>
    <t>020702</t>
  </si>
  <si>
    <t>MUNICIPALIDAD DISTRITAL DE SAN NICOLAS</t>
  </si>
  <si>
    <t>UF0010201</t>
  </si>
  <si>
    <t>Botadero Quebrada Ichic Catcash</t>
  </si>
  <si>
    <t>Municipalidad distrital de San Nicolas</t>
  </si>
  <si>
    <t>020703</t>
  </si>
  <si>
    <t>Yauya</t>
  </si>
  <si>
    <t>MUNICIPALIDAD DISTRITAL DE YAUYA</t>
  </si>
  <si>
    <t>UF0010696</t>
  </si>
  <si>
    <t>Botadero Sector San José de Chacuascancha</t>
  </si>
  <si>
    <t>Municipalidad distrital de Yauya</t>
  </si>
  <si>
    <t>020802</t>
  </si>
  <si>
    <t>Casma</t>
  </si>
  <si>
    <t>Buena Vista Alta</t>
  </si>
  <si>
    <t>MUNICIPALIDAD DISTRITAL DE QUILLO</t>
  </si>
  <si>
    <t>UF0009775</t>
  </si>
  <si>
    <t>Botadero Iquichalcan</t>
  </si>
  <si>
    <t>Municipalidad distrital de Quillo</t>
  </si>
  <si>
    <t>MUNICIPALIDAD DISTRITAL DE BUENAVISTA</t>
  </si>
  <si>
    <t>UF0010082</t>
  </si>
  <si>
    <t>Botadero Pampa Colorada</t>
  </si>
  <si>
    <t>Municipalidad distrital de Buena Vista Alta</t>
  </si>
  <si>
    <t>UF0009742</t>
  </si>
  <si>
    <t>Botadero Huanchuy</t>
  </si>
  <si>
    <t>020801</t>
  </si>
  <si>
    <t>MUNICIPALIDAD PROVINCIAL DE CASMA</t>
  </si>
  <si>
    <t>UF0009349</t>
  </si>
  <si>
    <t>Botadero Antival</t>
  </si>
  <si>
    <t>Municipalidad provincial de Casma</t>
  </si>
  <si>
    <t>020803</t>
  </si>
  <si>
    <t>Comandante Noel</t>
  </si>
  <si>
    <t>MUNICIPALIDAD DISTRITAL COMANDANTE NOEL</t>
  </si>
  <si>
    <t>UF0009802</t>
  </si>
  <si>
    <t>Botadero La Carbonera</t>
  </si>
  <si>
    <t>Municipalidad distrital de Comandante Noel</t>
  </si>
  <si>
    <t>020804</t>
  </si>
  <si>
    <t>Yautan</t>
  </si>
  <si>
    <t>MUNICIPALIDAD DISTRITAL DE YAUTAN</t>
  </si>
  <si>
    <t>UF0009556</t>
  </si>
  <si>
    <t>Botadero Cruz Punta</t>
  </si>
  <si>
    <t>Municipalidad distrital de Yautan</t>
  </si>
  <si>
    <t>020902</t>
  </si>
  <si>
    <t>Corongo</t>
  </si>
  <si>
    <t>Aco</t>
  </si>
  <si>
    <t>MUNICIPALIDAD DISTRITAL DE ACO</t>
  </si>
  <si>
    <t>UF0010542</t>
  </si>
  <si>
    <t>Botadero Sector Cruzirca</t>
  </si>
  <si>
    <t>Municipalidad distrital de Aco</t>
  </si>
  <si>
    <t>020903</t>
  </si>
  <si>
    <t>Bambas</t>
  </si>
  <si>
    <t>MUNICIPALIDAD DISTRITAL DE BAMBAS</t>
  </si>
  <si>
    <t>UF0009843</t>
  </si>
  <si>
    <t>Botadero Los Lloques</t>
  </si>
  <si>
    <t>Municipalidad distrital de Bambas</t>
  </si>
  <si>
    <t>020901</t>
  </si>
  <si>
    <t>MUNICIPALIDAD PROVINCIAL DE CORONGO</t>
  </si>
  <si>
    <t>UF0009836</t>
  </si>
  <si>
    <t>Botadero Llacllacan</t>
  </si>
  <si>
    <t>Municipalidad provincial de Corongo</t>
  </si>
  <si>
    <t>020904</t>
  </si>
  <si>
    <t>Cusca</t>
  </si>
  <si>
    <t>MUNICIPALIDAD DISTRITAL DE CUSCA</t>
  </si>
  <si>
    <t>UF0010199</t>
  </si>
  <si>
    <t>Botadero Quebrada Huayaracra</t>
  </si>
  <si>
    <t>Municipalidad distrital de Cusca</t>
  </si>
  <si>
    <t>020905</t>
  </si>
  <si>
    <t>La Pampa</t>
  </si>
  <si>
    <t>MUNICIPALIDAD DISTRITAL DE LA PAMPA</t>
  </si>
  <si>
    <t>UF0010198</t>
  </si>
  <si>
    <t>Botadero Quebrada Huampish</t>
  </si>
  <si>
    <t>Municipalidad distrital de La Pampa</t>
  </si>
  <si>
    <t>020906</t>
  </si>
  <si>
    <t>Yanac</t>
  </si>
  <si>
    <t>MUNICIPALIDAD DISTRITAL DE YANAC</t>
  </si>
  <si>
    <t>UF0010208</t>
  </si>
  <si>
    <t>Botadero Quebrada Picha Jirca</t>
  </si>
  <si>
    <t>Municipalidad distrital de Yanac</t>
  </si>
  <si>
    <t>020907</t>
  </si>
  <si>
    <t>Yupan</t>
  </si>
  <si>
    <t>MUNICIPALIDAD DISTRITAL DE YUPAN</t>
  </si>
  <si>
    <t>UF0010783</t>
  </si>
  <si>
    <t>Botadero Trintis</t>
  </si>
  <si>
    <t>Municipalidad distrital de Yupán</t>
  </si>
  <si>
    <t>020102</t>
  </si>
  <si>
    <t>Huaraz</t>
  </si>
  <si>
    <t>Cochabamba</t>
  </si>
  <si>
    <t>MUNICIPALIDAD DISTRITAL DE COCHABAMBA</t>
  </si>
  <si>
    <t>UF0009917</t>
  </si>
  <si>
    <t>Botadero Municipal</t>
  </si>
  <si>
    <t>Municipalidad distrital de Cochabamba</t>
  </si>
  <si>
    <t>020103</t>
  </si>
  <si>
    <t>Colcabamba</t>
  </si>
  <si>
    <t>MUNICIPALIDAD DISTRITAL DE COLCABAMBA</t>
  </si>
  <si>
    <t>UF0009457</t>
  </si>
  <si>
    <t>Botadero Cementerio</t>
  </si>
  <si>
    <t>Municipalidad distrital de Colcabamba</t>
  </si>
  <si>
    <t>020104</t>
  </si>
  <si>
    <t>Huanchay</t>
  </si>
  <si>
    <t>MUNICIPALIDAD DISTRITAL DE HUANCHAY</t>
  </si>
  <si>
    <t>UF0010457</t>
  </si>
  <si>
    <t>Botadero Santa Cruz</t>
  </si>
  <si>
    <t>Municipalidad distrital de Huanchay</t>
  </si>
  <si>
    <t>020105</t>
  </si>
  <si>
    <t>Independencia</t>
  </si>
  <si>
    <t>MUNICIPALIDAD PROVINCIAL DE HUARAZ</t>
  </si>
  <si>
    <t>UF0010503</t>
  </si>
  <si>
    <t>Botadero Sector Carhuash Jirca</t>
  </si>
  <si>
    <t>Municipalidad provincial de Huaraz</t>
  </si>
  <si>
    <t>020106</t>
  </si>
  <si>
    <t>Jangas</t>
  </si>
  <si>
    <t>MUNICIPALIDAD DISTRITAL DE JANGAS</t>
  </si>
  <si>
    <t>UF0010682</t>
  </si>
  <si>
    <t>Botadero Sector Punku</t>
  </si>
  <si>
    <t>Municipalidad distrital de Jangas</t>
  </si>
  <si>
    <t>020108</t>
  </si>
  <si>
    <t>UF0009581</t>
  </si>
  <si>
    <t>Botadero de Canrey Grande</t>
  </si>
  <si>
    <t>020109</t>
  </si>
  <si>
    <t>Pampas Grande</t>
  </si>
  <si>
    <t>MUNICIPALIDAD DISTRITAL DE PAMPAS GRANDE</t>
  </si>
  <si>
    <t>UF0010602</t>
  </si>
  <si>
    <t>Botadero Sector Jama</t>
  </si>
  <si>
    <t>Municipalidad distrital de Pampas Grande</t>
  </si>
  <si>
    <t>020110</t>
  </si>
  <si>
    <t>Pariacoto</t>
  </si>
  <si>
    <t>MUNICIPALIDAD DISTRITAL DE PARIACOTO</t>
  </si>
  <si>
    <t>UF0010601</t>
  </si>
  <si>
    <t>Botadero Sector Incun Punta</t>
  </si>
  <si>
    <t>Municipalidad distrital de Pariacoto</t>
  </si>
  <si>
    <t>020111</t>
  </si>
  <si>
    <t>Pira</t>
  </si>
  <si>
    <t>MUNICIPALIDAD DISTRITAL DE PIRA</t>
  </si>
  <si>
    <t>UF0010540</t>
  </si>
  <si>
    <t>Botadero Sector Cruz Punta</t>
  </si>
  <si>
    <t>Municipalidad distrital de Pira</t>
  </si>
  <si>
    <t>020112</t>
  </si>
  <si>
    <t>Tarica</t>
  </si>
  <si>
    <t>MUNICIPALIDAD DISTRITAL DE TARICA</t>
  </si>
  <si>
    <t>UF0013649</t>
  </si>
  <si>
    <t>Botadero Shallash</t>
  </si>
  <si>
    <t>Municipalidad distrital de Tarica</t>
  </si>
  <si>
    <t>021002</t>
  </si>
  <si>
    <t>Huari</t>
  </si>
  <si>
    <t>Anra</t>
  </si>
  <si>
    <t>MUNICIPALIDAD DISTRITAL DE ANRA</t>
  </si>
  <si>
    <t>UF0009607</t>
  </si>
  <si>
    <t>Botadero de Huaroyapampa</t>
  </si>
  <si>
    <t>Municipalidad distrital de Anra</t>
  </si>
  <si>
    <t>021003</t>
  </si>
  <si>
    <t>Cajay</t>
  </si>
  <si>
    <t>MUNICIPALIDAD DISTRITAL DE CAJAY</t>
  </si>
  <si>
    <t>UF0010161</t>
  </si>
  <si>
    <t>Botadero Pucyush</t>
  </si>
  <si>
    <t>Municipalidad distrital de Cajay</t>
  </si>
  <si>
    <t>021004</t>
  </si>
  <si>
    <t>Chavin de Huantar</t>
  </si>
  <si>
    <t>MUNICIPALIDAD DISTRITAL DE CHAVIN</t>
  </si>
  <si>
    <t>UF0009532</t>
  </si>
  <si>
    <t>Botadero Complejo Arqueológico de Agush / Sector Vilcabamba</t>
  </si>
  <si>
    <t>Municipalidad distrital de Chavín de Huantar</t>
  </si>
  <si>
    <t>UF0035010</t>
  </si>
  <si>
    <t>Botadero Centro Ecológico Shanpon</t>
  </si>
  <si>
    <t>Municipalidad Distrital de Chavin de Huantar</t>
  </si>
  <si>
    <t>021005</t>
  </si>
  <si>
    <t>Huacachi</t>
  </si>
  <si>
    <t>MUNICIPALIDAD DISTRITAL DE HUACACHI</t>
  </si>
  <si>
    <t>UF0010186</t>
  </si>
  <si>
    <t>Botadero Quebrada Alkuragra</t>
  </si>
  <si>
    <t>Municipalidad distrital de Huacachi</t>
  </si>
  <si>
    <t>021006</t>
  </si>
  <si>
    <t>Huacchis</t>
  </si>
  <si>
    <t>MUNICIPALIDAD DISTRITAL DE HUACCHIS</t>
  </si>
  <si>
    <t>UF0010673</t>
  </si>
  <si>
    <t>Botadero Sector Progreso</t>
  </si>
  <si>
    <t>Municipalidad distrital de Huacchis</t>
  </si>
  <si>
    <t>UF0010794</t>
  </si>
  <si>
    <t>Botadero Tzacacruz</t>
  </si>
  <si>
    <t>021007</t>
  </si>
  <si>
    <t>Huachis</t>
  </si>
  <si>
    <t>UF0012763</t>
  </si>
  <si>
    <t>Botadero Sector Molino Rag-Ra</t>
  </si>
  <si>
    <t>021008</t>
  </si>
  <si>
    <t>Huantar</t>
  </si>
  <si>
    <t>MUNICIPALIDAD DISTRITAL DE HUANTAR</t>
  </si>
  <si>
    <t>UF0015495</t>
  </si>
  <si>
    <t>Botadero De Huantar</t>
  </si>
  <si>
    <t>Municipalidad distrital de Huantar</t>
  </si>
  <si>
    <t>021001</t>
  </si>
  <si>
    <t>MUNICIPALIDAD PROVINCIAL DE HUARI</t>
  </si>
  <si>
    <t>UF0009464</t>
  </si>
  <si>
    <t>Botadero Centro Ecológico Huanchac</t>
  </si>
  <si>
    <t>Municipalidad provincial de Huari</t>
  </si>
  <si>
    <t>021009</t>
  </si>
  <si>
    <t>Masin</t>
  </si>
  <si>
    <t>MUNICIPALIDAD DISTRITAL DE MASIN</t>
  </si>
  <si>
    <t>UF0010689</t>
  </si>
  <si>
    <t>Botadero Sector Ricodo</t>
  </si>
  <si>
    <t>Municipalidad distrital de Masin</t>
  </si>
  <si>
    <t>021010</t>
  </si>
  <si>
    <t>Paucas</t>
  </si>
  <si>
    <t>MUNICIPALIDAD DISTRITAL DE PAUCAS</t>
  </si>
  <si>
    <t>UF0009639</t>
  </si>
  <si>
    <t>Botadero de Rontoy</t>
  </si>
  <si>
    <t>Municipalidad distrital de Paucas</t>
  </si>
  <si>
    <t>021011</t>
  </si>
  <si>
    <t>Ponto</t>
  </si>
  <si>
    <t>MUNICIPALIDAD DISTRITAL DE PONTO</t>
  </si>
  <si>
    <t>UF0010650</t>
  </si>
  <si>
    <t>Botadero Sector Pajarin</t>
  </si>
  <si>
    <t>Municipalidad distrital de Ponto</t>
  </si>
  <si>
    <t>021012</t>
  </si>
  <si>
    <t>Rahuapampa</t>
  </si>
  <si>
    <t>MUNICIPALIDAD DISTRITAL DE RAHUAPAMPA</t>
  </si>
  <si>
    <t>UF0010581</t>
  </si>
  <si>
    <t>Botadero Sector Gargahuain</t>
  </si>
  <si>
    <t>Municipalidad distrital de Rahuapampa</t>
  </si>
  <si>
    <t>021013</t>
  </si>
  <si>
    <t>Rapayan</t>
  </si>
  <si>
    <t>MUNICIPALIDAD DISTRITAL DE RAPAYAN</t>
  </si>
  <si>
    <t>UF0010212</t>
  </si>
  <si>
    <t>Botadero Quebrada Tranca</t>
  </si>
  <si>
    <t>Municipalidad distrital de Rapayan</t>
  </si>
  <si>
    <t>021014</t>
  </si>
  <si>
    <t>San Marcos</t>
  </si>
  <si>
    <t>MUNICIPALIDAD DISTRITAL DE SAN MARCOS</t>
  </si>
  <si>
    <t>UF0010530</t>
  </si>
  <si>
    <t>Botadero Sector Chuchusmina</t>
  </si>
  <si>
    <t>Municipalidad distrital de San Marcos</t>
  </si>
  <si>
    <t>021015</t>
  </si>
  <si>
    <t>San Pedro de Chana</t>
  </si>
  <si>
    <t>MUNICIPALIDAD DISTRITAL DE SAN PEDRO DE CHANA</t>
  </si>
  <si>
    <t>UF0010204</t>
  </si>
  <si>
    <t>Botadero Quebrada Mitscka</t>
  </si>
  <si>
    <t>Municipalidad distrital de San Pedro de Chana</t>
  </si>
  <si>
    <t>021016</t>
  </si>
  <si>
    <t>Uco</t>
  </si>
  <si>
    <t>MUNICIPALIDAD DISTRITAL DE UCO</t>
  </si>
  <si>
    <t>UF0010482</t>
  </si>
  <si>
    <t>Botadero Sector Araj</t>
  </si>
  <si>
    <t>Municipalidad distrital de Uco</t>
  </si>
  <si>
    <t>021102</t>
  </si>
  <si>
    <t>Huarmey</t>
  </si>
  <si>
    <t>Cochapeti</t>
  </si>
  <si>
    <t>MUNICIPALIDAD DISTRITAL DE COCHAPETI</t>
  </si>
  <si>
    <t>UF0010870</t>
  </si>
  <si>
    <t>Botadero Yanque</t>
  </si>
  <si>
    <t>Municipalidad distrital de Cochapeti</t>
  </si>
  <si>
    <t>021103</t>
  </si>
  <si>
    <t>Culebras</t>
  </si>
  <si>
    <t>MUNICIPALIDAD DISTRITAL DE CULEBRAS</t>
  </si>
  <si>
    <t>UF0010295</t>
  </si>
  <si>
    <t>Municipalidad distrital de Culebras</t>
  </si>
  <si>
    <t>021101</t>
  </si>
  <si>
    <t>MUNICIPALIDAD PROVINCIAL DE HUARMEY</t>
  </si>
  <si>
    <t>UF0010025</t>
  </si>
  <si>
    <t>Botadero Municipal de Huarmey</t>
  </si>
  <si>
    <t>Municipalidad provincial de Huarmey</t>
  </si>
  <si>
    <t>021104</t>
  </si>
  <si>
    <t>Huayan</t>
  </si>
  <si>
    <t>MUNICIPALIDAD DISTRITAL DE HUAYAN</t>
  </si>
  <si>
    <t>UF0009319</t>
  </si>
  <si>
    <t>Botadero Allhuill</t>
  </si>
  <si>
    <t>Municipalidad distrital de Huayan</t>
  </si>
  <si>
    <t>021105</t>
  </si>
  <si>
    <t>Malvas</t>
  </si>
  <si>
    <t>MUNICIPALIDAD DISTRITAL DE MALVAS</t>
  </si>
  <si>
    <t>UF0009676</t>
  </si>
  <si>
    <t>Botadero El Chorro</t>
  </si>
  <si>
    <t>Municipalidad distrital de Malvas</t>
  </si>
  <si>
    <t>021202</t>
  </si>
  <si>
    <t>Huaylas</t>
  </si>
  <si>
    <t>MUNICIPALIDAD DISTRITAL DE STO TORIBIO</t>
  </si>
  <si>
    <t>UF0010549</t>
  </si>
  <si>
    <t>Botadero Sector de Cullashpunru</t>
  </si>
  <si>
    <t>Municipalidad distrital de Santo Toribio</t>
  </si>
  <si>
    <t>UF0010550</t>
  </si>
  <si>
    <t>Botadero Sector de Gribaltar</t>
  </si>
  <si>
    <t>Municipalidad distrital de Huallanca, Municipalidad distrital de Yuracmarca</t>
  </si>
  <si>
    <t>021203</t>
  </si>
  <si>
    <t>Huata</t>
  </si>
  <si>
    <t>MUNICIPALIDAD DISTRITAL DE HUATA</t>
  </si>
  <si>
    <t>UF0010633</t>
  </si>
  <si>
    <t>Botadero Sector Matipuquio</t>
  </si>
  <si>
    <t>Municipalidad distrital de Huata</t>
  </si>
  <si>
    <t>021204</t>
  </si>
  <si>
    <t>MUNICIPALIDAD DISTRITAL DE HUAYLAS</t>
  </si>
  <si>
    <t>UF0017083</t>
  </si>
  <si>
    <t>Botadero de Curcuy</t>
  </si>
  <si>
    <t>021205</t>
  </si>
  <si>
    <t>Mato</t>
  </si>
  <si>
    <t>MUNICIPALIDAD DISTRITAL MATO</t>
  </si>
  <si>
    <t>UF0010660</t>
  </si>
  <si>
    <t>Botadero Sector Parpacoto</t>
  </si>
  <si>
    <t>Municipalidad distrital de Mato</t>
  </si>
  <si>
    <t>021206</t>
  </si>
  <si>
    <t>Pamparomas</t>
  </si>
  <si>
    <t>MUNICIPALIDAD DISTRITAL PAMPAROMAS</t>
  </si>
  <si>
    <t>UF0010524</t>
  </si>
  <si>
    <t>Botadero Sector China Pamparanan</t>
  </si>
  <si>
    <t>Municipalidad distrital de Pamparomas</t>
  </si>
  <si>
    <t>021207</t>
  </si>
  <si>
    <t>Pueblo Libre</t>
  </si>
  <si>
    <t>MUNICIPALIDAD DISTRITAL DE PUEBLO LIBRE</t>
  </si>
  <si>
    <t>UF0010505</t>
  </si>
  <si>
    <t>Botadero Sector Catucancha</t>
  </si>
  <si>
    <t>Municipalidad distrital de Pueblo Libre</t>
  </si>
  <si>
    <t>021208</t>
  </si>
  <si>
    <t>Santa Cruz</t>
  </si>
  <si>
    <t>MUNICIPALIDAD DISTRITAL SANTA CRUZ</t>
  </si>
  <si>
    <t>UF0010553</t>
  </si>
  <si>
    <t>Botadero Sector de Mirasanta</t>
  </si>
  <si>
    <t>Municipalidad distrital de Santa Cruz</t>
  </si>
  <si>
    <t>021210</t>
  </si>
  <si>
    <t>Yuracmarca</t>
  </si>
  <si>
    <t>MUNICIPALIDAD DISTRITAL DE YURAMARCA</t>
  </si>
  <si>
    <t>UF0010685</t>
  </si>
  <si>
    <t>Botadero Sector Quihuay</t>
  </si>
  <si>
    <t>Municipalidad distrital de Yuracmarca</t>
  </si>
  <si>
    <t>021303</t>
  </si>
  <si>
    <t>Mariscal Luzuriaga</t>
  </si>
  <si>
    <t>Eleazar Guzmán Barron</t>
  </si>
  <si>
    <t>MUNIC. DISTRI. DE ELEAZAR GUZMAN BARRON</t>
  </si>
  <si>
    <t>UF0010209</t>
  </si>
  <si>
    <t>Botadero Quebrada Pullao</t>
  </si>
  <si>
    <t>Municipalidad distrital de Eleazar Guzmán Barrón</t>
  </si>
  <si>
    <t>021304</t>
  </si>
  <si>
    <t>Fidel Olivas Escudero</t>
  </si>
  <si>
    <t>MUNICIPALIDAD DISTRITAL DE FIDEL OLIVAS ESCUDERO</t>
  </si>
  <si>
    <t>UF0009372</t>
  </si>
  <si>
    <t>Botadero Barrio Rayan</t>
  </si>
  <si>
    <t>Municipalidad distrital de Fidel Olivas Escudero</t>
  </si>
  <si>
    <t>021306</t>
  </si>
  <si>
    <t>Llumpa</t>
  </si>
  <si>
    <t>MUNICIPALIDAD DISTRITAL DE LLUMPA</t>
  </si>
  <si>
    <t>UF0010692</t>
  </si>
  <si>
    <t>Botadero Sector Ruquiash Pampa</t>
  </si>
  <si>
    <t>Municipalidad distrital de Llumpa</t>
  </si>
  <si>
    <t>021308</t>
  </si>
  <si>
    <t>Musga</t>
  </si>
  <si>
    <t>MUNICIPALIDAD PROV DE MARISCAL LUZURIAGA</t>
  </si>
  <si>
    <t>UF0010070</t>
  </si>
  <si>
    <t>Botadero Pacosbamba</t>
  </si>
  <si>
    <t>Municipalidad provincial de Mariscal Luzuriaga, Municipalidad distrital de Lucma</t>
  </si>
  <si>
    <t>MUNICIPALIDAD DISTRITAL DE LLAMA</t>
  </si>
  <si>
    <t>UF0010534</t>
  </si>
  <si>
    <t>Botadero Sector Condorsenga</t>
  </si>
  <si>
    <t>Municipalidad distrital de Llama</t>
  </si>
  <si>
    <t>021402</t>
  </si>
  <si>
    <t>Ocros</t>
  </si>
  <si>
    <t>Acas</t>
  </si>
  <si>
    <t>MUNICIPALIDAD DISTRITAL DE ACAS</t>
  </si>
  <si>
    <t>UF0010495</t>
  </si>
  <si>
    <t>Botadero Sector Callacocha</t>
  </si>
  <si>
    <t>Municipalidad distrital de Acas</t>
  </si>
  <si>
    <t>021403</t>
  </si>
  <si>
    <t>Cajamarquilla</t>
  </si>
  <si>
    <t>MUNICIPALIDAD DISTRITAL DE CAJAMARQUILLA</t>
  </si>
  <si>
    <t>UF0010485</t>
  </si>
  <si>
    <t>Botadero Sector Ashaujirca</t>
  </si>
  <si>
    <t>Municipalidad distrital de Cajamarquilla</t>
  </si>
  <si>
    <t>021404</t>
  </si>
  <si>
    <t>Carhuapampa</t>
  </si>
  <si>
    <t>MUNICIPALIDAD DISTRITAL DE CARHUAPAMPA</t>
  </si>
  <si>
    <t>UF0010203</t>
  </si>
  <si>
    <t>Botadero Quebrada Minaspunta</t>
  </si>
  <si>
    <t>Municipalidad distrital de Carhuapampa</t>
  </si>
  <si>
    <t>021405</t>
  </si>
  <si>
    <t>Cochas</t>
  </si>
  <si>
    <t>MUNICIPALIDAD DISTRITAL DE COCHAS</t>
  </si>
  <si>
    <t>UF0010189</t>
  </si>
  <si>
    <t>Botadero Quebrada Cabrillas</t>
  </si>
  <si>
    <t>Municipalidad distrital de Cochas</t>
  </si>
  <si>
    <t>021406</t>
  </si>
  <si>
    <t>Congas</t>
  </si>
  <si>
    <t>MUNICIPALIDAD DISTRITAL DE CONGAS</t>
  </si>
  <si>
    <t>UF0009413</t>
  </si>
  <si>
    <t>Botadero Cardumpampa Peana - Sector Mirache</t>
  </si>
  <si>
    <t>Municipalidad distrital de Congas</t>
  </si>
  <si>
    <t>021407</t>
  </si>
  <si>
    <t>Llipa</t>
  </si>
  <si>
    <t>MUNICIPALIDAD DISTRITAL DE LLIPA</t>
  </si>
  <si>
    <t>UF0009604</t>
  </si>
  <si>
    <t>Botadero de Hualturajra</t>
  </si>
  <si>
    <t>Municipalidad distrital de Llipa</t>
  </si>
  <si>
    <t>MUNIC DISTRITAL DE SAN CRISTOBAL D RAJAN</t>
  </si>
  <si>
    <t>UF0009573</t>
  </si>
  <si>
    <t>Botadero de Arenacoto</t>
  </si>
  <si>
    <t>Municipalidad distrital de San Cristobal de Raján</t>
  </si>
  <si>
    <t>021401</t>
  </si>
  <si>
    <t>MUNICIPALIDAD PROVINCIAL DE OCROS</t>
  </si>
  <si>
    <t>UF0010489</t>
  </si>
  <si>
    <t>Botadero Sector Ayar</t>
  </si>
  <si>
    <t>Municipalidad provincial de Ocros</t>
  </si>
  <si>
    <t>021409</t>
  </si>
  <si>
    <t>San Pedro</t>
  </si>
  <si>
    <t>MUNICIPALIDAD DISTRITAL DE SAN PEDRO</t>
  </si>
  <si>
    <t>UF0010475</t>
  </si>
  <si>
    <t>Botadero Sector Allpamanca</t>
  </si>
  <si>
    <t>Municipalidad distrital de San Pedro</t>
  </si>
  <si>
    <t>021410</t>
  </si>
  <si>
    <t>Santiago de Chilcas</t>
  </si>
  <si>
    <t>MUNICIPALIDAD DISTRITAL DE SANTIAGO DE CHILCAS</t>
  </si>
  <si>
    <t>UF0009636</t>
  </si>
  <si>
    <t>Botadero de Pushpushjuran</t>
  </si>
  <si>
    <t>Municipalidad distrital de Santiago de Chilcas</t>
  </si>
  <si>
    <t>021501</t>
  </si>
  <si>
    <t>Pallasca</t>
  </si>
  <si>
    <t>Cabana</t>
  </si>
  <si>
    <t>MUNICIPALIDAD PROVINCIAL DE PALLASCA</t>
  </si>
  <si>
    <t>UF0009729</t>
  </si>
  <si>
    <t>Botadero Huacoloma - Manantial Amarillo</t>
  </si>
  <si>
    <t>Municipalidad provincial de Pallasca</t>
  </si>
  <si>
    <t>021504</t>
  </si>
  <si>
    <t>Huacaschuque</t>
  </si>
  <si>
    <t>MUNICIPALIDAD DISTRITAL DE HUACASCHUQUE</t>
  </si>
  <si>
    <t>UF0009831</t>
  </si>
  <si>
    <t>Botadero Las Panisaras</t>
  </si>
  <si>
    <t>Municipalidad distrital de Huacaschuque</t>
  </si>
  <si>
    <t>021505</t>
  </si>
  <si>
    <t>Huandoval</t>
  </si>
  <si>
    <t>MUNICIPALIDAD DISTRITAL DE HUANDOVAL</t>
  </si>
  <si>
    <t>UF0009320</t>
  </si>
  <si>
    <t>Botadero Allicama</t>
  </si>
  <si>
    <t>Municipalidad distrital de Huandoval</t>
  </si>
  <si>
    <t>021506</t>
  </si>
  <si>
    <t>Lacabamba</t>
  </si>
  <si>
    <t>MUNICIPALIDAD DISTRITAL DE LACABAMBA</t>
  </si>
  <si>
    <t>UF0009387</t>
  </si>
  <si>
    <t>Botadero Cabiña</t>
  </si>
  <si>
    <t>Municipalidad distrital de Lacabamba</t>
  </si>
  <si>
    <t>MUNICIPALIDAD DISTRITAL DE CONCHUCOS</t>
  </si>
  <si>
    <t>UF0010544</t>
  </si>
  <si>
    <t>Botadero Sector Cumbal</t>
  </si>
  <si>
    <t>Municipalidad distrital de Conchucos</t>
  </si>
  <si>
    <t>021508</t>
  </si>
  <si>
    <t>MUNICIPALIDAD DISTRITAL DE PALLASCA</t>
  </si>
  <si>
    <t>UF0009818</t>
  </si>
  <si>
    <t>Botadero La Playa</t>
  </si>
  <si>
    <t>Municipalidad distrital de Pallasca</t>
  </si>
  <si>
    <t>021509</t>
  </si>
  <si>
    <t>Pampas</t>
  </si>
  <si>
    <t>MUNICIPALIDAD DISTRITAL DE PAMPAS</t>
  </si>
  <si>
    <t>UF0009530</t>
  </si>
  <si>
    <t>Botadero Combaque</t>
  </si>
  <si>
    <t>Municipalidad distrital de Pampas</t>
  </si>
  <si>
    <t>021510</t>
  </si>
  <si>
    <t>MUNICIPALIDAD DISTRITAL DE SANTA ROSA</t>
  </si>
  <si>
    <t>UF0010762</t>
  </si>
  <si>
    <t>Botadero Ticahuas</t>
  </si>
  <si>
    <t>021511</t>
  </si>
  <si>
    <t>Tauca</t>
  </si>
  <si>
    <t>MUNICIPALIDAD DISTRITAL DE TAUCA</t>
  </si>
  <si>
    <t>UF0009394</t>
  </si>
  <si>
    <t>Botadero Calaballe</t>
  </si>
  <si>
    <t>Municipalidad distrital de Tauca</t>
  </si>
  <si>
    <t>021603</t>
  </si>
  <si>
    <t>Pomabamba</t>
  </si>
  <si>
    <t>Parobamba</t>
  </si>
  <si>
    <t>MUNICIPALIDAD DISTRITAL DE PAROBAMBA</t>
  </si>
  <si>
    <t>UF0010516</t>
  </si>
  <si>
    <t>Botadero Sector Chacpa</t>
  </si>
  <si>
    <t>Municipalidad distrital de Parobamba</t>
  </si>
  <si>
    <t>021601</t>
  </si>
  <si>
    <t>MUNICIPALIDAD PROVINCIAL DE POMABAMBA</t>
  </si>
  <si>
    <t>UF0009795</t>
  </si>
  <si>
    <t>Botadero Kircabamba</t>
  </si>
  <si>
    <t>Municipalidad provincial de Pomabamba, Municipalidad distrital de Huayllan, Municipalidad distrital de Casca</t>
  </si>
  <si>
    <t>021604</t>
  </si>
  <si>
    <t>Quinuabamba</t>
  </si>
  <si>
    <t>MUNICIPALIDAD DISTRITAL DE QUINUABAMBA</t>
  </si>
  <si>
    <t>UF0010555</t>
  </si>
  <si>
    <t>Botadero Sector de Rupey Rajra</t>
  </si>
  <si>
    <t>Municipalidad distrital de Quinuabamba</t>
  </si>
  <si>
    <t>021702</t>
  </si>
  <si>
    <t>Recuay</t>
  </si>
  <si>
    <t>Catac</t>
  </si>
  <si>
    <t>MUNICIPALIDAD DISTRITAL DE CATAC</t>
  </si>
  <si>
    <t>UF0009572</t>
  </si>
  <si>
    <t>Botadero de Aquirma</t>
  </si>
  <si>
    <t>Municipalidad distrital de Catac</t>
  </si>
  <si>
    <t>021703</t>
  </si>
  <si>
    <t>Cotaparaco</t>
  </si>
  <si>
    <t>MUNICIPALIDAD DISTRITAL DE COTAPARACO</t>
  </si>
  <si>
    <t>UF0010076</t>
  </si>
  <si>
    <t>Botadero Paltachacra</t>
  </si>
  <si>
    <t>Municipalidad distrital de Cotaparaco</t>
  </si>
  <si>
    <t>021704</t>
  </si>
  <si>
    <t>Huayllapampa</t>
  </si>
  <si>
    <t>MUNICIPALIDAD DISTRITAL DE HUAYLLAPAMPA</t>
  </si>
  <si>
    <t>UF0010501</t>
  </si>
  <si>
    <t>Botadero Sector Carachuco</t>
  </si>
  <si>
    <t>Municipalidad distrital de Huayllapampa</t>
  </si>
  <si>
    <t>021705</t>
  </si>
  <si>
    <t>Llacllin</t>
  </si>
  <si>
    <t>MUNICIPALIDAD DISTRITAL DE LLACLLIN</t>
  </si>
  <si>
    <t>UF0010556</t>
  </si>
  <si>
    <t>Botadero Sector de Sillacaca</t>
  </si>
  <si>
    <t>Municipalidad distrital de Llacllín</t>
  </si>
  <si>
    <t>021706</t>
  </si>
  <si>
    <t>Marca</t>
  </si>
  <si>
    <t>MUNICIPALIDAD DISTRITAL DE MARCA</t>
  </si>
  <si>
    <t>UF0009512</t>
  </si>
  <si>
    <t>Botadero Chinchiguas</t>
  </si>
  <si>
    <t>Municipalidad distrital de Marca</t>
  </si>
  <si>
    <t>021707</t>
  </si>
  <si>
    <t>Pampas Chico</t>
  </si>
  <si>
    <t>MUNICIPALIDAD DISTRITAL DE PAMPAS CHICO</t>
  </si>
  <si>
    <t>UF0010560</t>
  </si>
  <si>
    <t>Botadero Sector del Cementerio - Hualla</t>
  </si>
  <si>
    <t>Municipalidad distrital de Pampas Chico</t>
  </si>
  <si>
    <t>021708</t>
  </si>
  <si>
    <t>Pararin</t>
  </si>
  <si>
    <t>MUNICIPALIDAD DISTRITAL DE PARARIN</t>
  </si>
  <si>
    <t>UF0010676</t>
  </si>
  <si>
    <t>Botadero Sector Pucacruz</t>
  </si>
  <si>
    <t>Municipalidad distrital de Pararín</t>
  </si>
  <si>
    <t>021709</t>
  </si>
  <si>
    <t>Tapacocha</t>
  </si>
  <si>
    <t>MUNICIPALIDAD DISTRITAL DE TAPACOCHA</t>
  </si>
  <si>
    <t>UF0010211</t>
  </si>
  <si>
    <t>Botadero Quebrada Shallalla</t>
  </si>
  <si>
    <t>Municipalidad distrital de Tapacocha</t>
  </si>
  <si>
    <t>021710</t>
  </si>
  <si>
    <t>Ticapampa</t>
  </si>
  <si>
    <t>MUNICIPALIDAD PROVINCIAL DE RECUAY</t>
  </si>
  <si>
    <t>UF0009463</t>
  </si>
  <si>
    <t xml:space="preserve">Botadero Centro Ecológico Chuyan </t>
  </si>
  <si>
    <t>Municipalidad provincial de Recuay, Municipalidad distrital de Ticapampa</t>
  </si>
  <si>
    <t>021802</t>
  </si>
  <si>
    <t>Santa</t>
  </si>
  <si>
    <t>Cáceres del Perú</t>
  </si>
  <si>
    <t>MUNICIPALIDAD DISTRITAL CACERES DEL PERU</t>
  </si>
  <si>
    <t>UF0010667</t>
  </si>
  <si>
    <t>Botadero Sector Pisin Alto</t>
  </si>
  <si>
    <t>Municipalidad distrital de Cáceres del Peru</t>
  </si>
  <si>
    <t>021801</t>
  </si>
  <si>
    <t>Chimbote</t>
  </si>
  <si>
    <t>MUNICIPALIDAD PROVINCIAL DEL SANTA</t>
  </si>
  <si>
    <t>UF0010013</t>
  </si>
  <si>
    <t>Botadero Municipal – Coishco</t>
  </si>
  <si>
    <t>Municipalidad provincial del Santa, Municipalidad distrital de Coishco</t>
  </si>
  <si>
    <t>021804</t>
  </si>
  <si>
    <t>Macate</t>
  </si>
  <si>
    <t>MUNICIPALIDAD DISTRITAL DE MACATE</t>
  </si>
  <si>
    <t>UF0009680</t>
  </si>
  <si>
    <t>Botadero El Mirador</t>
  </si>
  <si>
    <t>Municipalidad distrital de Macate</t>
  </si>
  <si>
    <t>021805</t>
  </si>
  <si>
    <t>Moro</t>
  </si>
  <si>
    <t>MUNICIPALIDAD DISTRITAL DE MORO</t>
  </si>
  <si>
    <t>UF0009355</t>
  </si>
  <si>
    <t>Botadero Asentamiento Humano Nuevo Moro</t>
  </si>
  <si>
    <t>Municipalidad distrital de Moro</t>
  </si>
  <si>
    <t>021806</t>
  </si>
  <si>
    <t>Nepeña</t>
  </si>
  <si>
    <t>MUNICIPALIDAD DISTRITAL DE NEPEñA</t>
  </si>
  <si>
    <t>UF0010746</t>
  </si>
  <si>
    <t>Botadero Solivin</t>
  </si>
  <si>
    <t>Municipalidad distrital de Nepeña</t>
  </si>
  <si>
    <t>021809</t>
  </si>
  <si>
    <t>Nuevo Chimbote</t>
  </si>
  <si>
    <t>MUNICIPALIDAD DISTRITAL DE NVO CHIMBOTE</t>
  </si>
  <si>
    <t>UF0010088</t>
  </si>
  <si>
    <t>Botadero Pampa la Carbonera</t>
  </si>
  <si>
    <t>Municipalidad distrital de Nuevo Chimbote, Municipalidad distrital de Comandante Noel</t>
  </si>
  <si>
    <t>021807</t>
  </si>
  <si>
    <t>Samanco</t>
  </si>
  <si>
    <t>MUNICIPALIDAD DISTRITAL DE SAMANCO</t>
  </si>
  <si>
    <t>UF0009799</t>
  </si>
  <si>
    <t>Botadero La Boquita</t>
  </si>
  <si>
    <t>Municipalidad distrital de Samánco</t>
  </si>
  <si>
    <t>021808</t>
  </si>
  <si>
    <t>MUNICIPALIDAD DISTRITAL DE SANTA</t>
  </si>
  <si>
    <t>UF0009732</t>
  </si>
  <si>
    <t>Botadero Huamanchacate</t>
  </si>
  <si>
    <t>Municipalidad distrital de Santa</t>
  </si>
  <si>
    <t>021902</t>
  </si>
  <si>
    <t>Sihuas</t>
  </si>
  <si>
    <t>Acobamba</t>
  </si>
  <si>
    <t>MUNICIPALIDAD DISTRITAL DE ACOBAMBA</t>
  </si>
  <si>
    <t>UF0010202</t>
  </si>
  <si>
    <t>Botadero Quebrada Los Ojitos</t>
  </si>
  <si>
    <t>Municipalidad distrital de Acobamba</t>
  </si>
  <si>
    <t>021903</t>
  </si>
  <si>
    <t>Alfonso Ugarte</t>
  </si>
  <si>
    <t>MUNICIPIO DISTRITAL DE ALFONSO UGARTE</t>
  </si>
  <si>
    <t>UF0010213</t>
  </si>
  <si>
    <t>Botadero Quebrada Viscerro Yacu</t>
  </si>
  <si>
    <t>Municipalidad distrital de Alfonso Ugarte</t>
  </si>
  <si>
    <t>021904</t>
  </si>
  <si>
    <t>Cashapampa</t>
  </si>
  <si>
    <t>MUNICIPALIDAD DISTRITAL DE CASHAPAMPA</t>
  </si>
  <si>
    <t>UF0010703</t>
  </si>
  <si>
    <t>Botadero Sector Shecshe</t>
  </si>
  <si>
    <t>Municipalidad distrital de Cashapampa</t>
  </si>
  <si>
    <t>021905</t>
  </si>
  <si>
    <t>Chingalpo</t>
  </si>
  <si>
    <t>MUNICIPALIDAD DISTRITAL DE CHINGALPO</t>
  </si>
  <si>
    <t>UF0010215</t>
  </si>
  <si>
    <t>Botadero Quebrada Zenga</t>
  </si>
  <si>
    <t>Municipalidad distrital de Chingalpo</t>
  </si>
  <si>
    <t>021906</t>
  </si>
  <si>
    <t>Huayllabamba</t>
  </si>
  <si>
    <t>MUNICIPALIDAD PROVINCIAL DE SIHUAS</t>
  </si>
  <si>
    <t>UF0009866</t>
  </si>
  <si>
    <t>Botadero Maraybamba Abajo</t>
  </si>
  <si>
    <t>Municipalidad provincial de Sihuas</t>
  </si>
  <si>
    <t>MUNICIPALIDAD DISTRITAL DE HUAYLLABAMBA</t>
  </si>
  <si>
    <t>UF0010736</t>
  </si>
  <si>
    <t>Botadero Sector Huanchi</t>
  </si>
  <si>
    <t>Municipalidad distrital de Hauyllabamba</t>
  </si>
  <si>
    <t>021907</t>
  </si>
  <si>
    <t>Quiches</t>
  </si>
  <si>
    <t>MUNICIPALIDAD DISTRITAL DE QUICHES</t>
  </si>
  <si>
    <t>UF0010486</t>
  </si>
  <si>
    <t>Botadero Sector Auyubamba</t>
  </si>
  <si>
    <t>Municipalidad distrital de Quiches</t>
  </si>
  <si>
    <t>021908</t>
  </si>
  <si>
    <t>Ragash</t>
  </si>
  <si>
    <t>MUNICIPALIDAD DISTRITAL DE RAGASH</t>
  </si>
  <si>
    <t>UF0010706</t>
  </si>
  <si>
    <t>Botadero Sector Sogoranra</t>
  </si>
  <si>
    <t>Municipalidad distrital de Ragash</t>
  </si>
  <si>
    <t>021909</t>
  </si>
  <si>
    <t>San Juan</t>
  </si>
  <si>
    <t>MUNICIPALIDAD DISTRITAL DE SAN JUAN</t>
  </si>
  <si>
    <t>UF0036265</t>
  </si>
  <si>
    <t>Botadero Puca Rumi</t>
  </si>
  <si>
    <t>Municipalidad distrital de San Juan</t>
  </si>
  <si>
    <t>021910</t>
  </si>
  <si>
    <t>Sicsibamba</t>
  </si>
  <si>
    <t>MUNICIPALIDAD DISTRITAL DE SICSIBAMBA</t>
  </si>
  <si>
    <t>UF0010578</t>
  </si>
  <si>
    <t>Botadero Sector Estrellapampa</t>
  </si>
  <si>
    <t>Municipalidad distrital de Sicsibamba, Municipalidad distrital de Sihuas</t>
  </si>
  <si>
    <t>022003</t>
  </si>
  <si>
    <t>Yungay</t>
  </si>
  <si>
    <t>Mancos</t>
  </si>
  <si>
    <t>MUNICIPALIDAD DISTRITAL DE MANCOS</t>
  </si>
  <si>
    <t>UF0009764</t>
  </si>
  <si>
    <t>Botadero Huellac</t>
  </si>
  <si>
    <t>Municipalidad distrital de Mancos</t>
  </si>
  <si>
    <t>022004</t>
  </si>
  <si>
    <t>Matacoto</t>
  </si>
  <si>
    <t>MUNICIPALIDAD DISTRITAL DE RANRAHIRCA</t>
  </si>
  <si>
    <t>UF0010715</t>
  </si>
  <si>
    <t>Botadero Sector Tinco</t>
  </si>
  <si>
    <t>Municipalidad distrital de Ranrahirca</t>
  </si>
  <si>
    <t>022005</t>
  </si>
  <si>
    <t>Quillo</t>
  </si>
  <si>
    <t>UF0010592</t>
  </si>
  <si>
    <t>Botadero Sector Huantaruran</t>
  </si>
  <si>
    <t>022006</t>
  </si>
  <si>
    <t>Ranrahirca</t>
  </si>
  <si>
    <t>UF0010640</t>
  </si>
  <si>
    <t>Botadero Sector Monte Bello</t>
  </si>
  <si>
    <t>022007</t>
  </si>
  <si>
    <t>Shupluy</t>
  </si>
  <si>
    <t>MUNICIPALIDAD DISTRITAL DE SHUPLUY</t>
  </si>
  <si>
    <t>UF0010484</t>
  </si>
  <si>
    <t>Botadero Sector Arshuachanan</t>
  </si>
  <si>
    <t>Municipalidad distrital de Shupluy</t>
  </si>
  <si>
    <t>022008</t>
  </si>
  <si>
    <t>Yanama</t>
  </si>
  <si>
    <t>MUNICIPALIDAD DISTRITAL DE YANAMA</t>
  </si>
  <si>
    <t>UF0010548</t>
  </si>
  <si>
    <t>Botadero Sector de Cochaucro</t>
  </si>
  <si>
    <t>Municipalidad distrital de Yanama</t>
  </si>
  <si>
    <t>022001</t>
  </si>
  <si>
    <t>MUNICIPALIDAD PROVINCIAL DE YUNGAY</t>
  </si>
  <si>
    <t>UF0009528</t>
  </si>
  <si>
    <t>Botadero Collcapampa</t>
  </si>
  <si>
    <t>Municipalidad provincial de Yungay</t>
  </si>
  <si>
    <t>MUNICIPALIDAD DISTRITAL DE MATACOTO</t>
  </si>
  <si>
    <t>UF0009654</t>
  </si>
  <si>
    <t>Botadero de Tarash Uran</t>
  </si>
  <si>
    <t>Municipalidad distrital de Matacoto</t>
  </si>
  <si>
    <t>030101</t>
  </si>
  <si>
    <t>Apurímac</t>
  </si>
  <si>
    <t>Abancay</t>
  </si>
  <si>
    <t>MUNICIPALIDAD PROVINCIAL DE ABANCAY</t>
  </si>
  <si>
    <t>UF0010227</t>
  </si>
  <si>
    <t>Botadero Quitasol Imponeda</t>
  </si>
  <si>
    <t>Municipalidad provincial de Abancay, Municipalidad distrital de Tamburco</t>
  </si>
  <si>
    <t>030102</t>
  </si>
  <si>
    <t>Chacoche</t>
  </si>
  <si>
    <t>MUNICIPALIDAD DISTRITAL DE CHACOCHE</t>
  </si>
  <si>
    <t>UF0009484</t>
  </si>
  <si>
    <t>Botadero Chaccocerca</t>
  </si>
  <si>
    <t>Municipalidad distrital de Chacoche</t>
  </si>
  <si>
    <t>UF0034663</t>
  </si>
  <si>
    <t>Botadero Huaranginayoc</t>
  </si>
  <si>
    <t>Municipalidad Distrital de Chacoche</t>
  </si>
  <si>
    <t>030103</t>
  </si>
  <si>
    <t>Circa</t>
  </si>
  <si>
    <t>MUNICIPALIDAD DISTRITAL DE CIRCA</t>
  </si>
  <si>
    <t>UF0009761</t>
  </si>
  <si>
    <t>Botadero Huayrachina</t>
  </si>
  <si>
    <t>Municipalidad distrital de Circa</t>
  </si>
  <si>
    <t>030104</t>
  </si>
  <si>
    <t>Curahuasi</t>
  </si>
  <si>
    <t>MUNICIPALIDAD DISTRITAL DE CURAHUASI</t>
  </si>
  <si>
    <t>UF0010831</t>
  </si>
  <si>
    <t>Botadero Uchupata</t>
  </si>
  <si>
    <t>Municipalidad distrital de Curahuasi</t>
  </si>
  <si>
    <t>030105</t>
  </si>
  <si>
    <t>Huanipaca</t>
  </si>
  <si>
    <t>MUNICIPALIDAD DISTRITAL HUANIPACA</t>
  </si>
  <si>
    <t>UF0010071</t>
  </si>
  <si>
    <t>Botadero Pacpiri</t>
  </si>
  <si>
    <t>Municipalidad distrital de Huanipaca</t>
  </si>
  <si>
    <t>UF0035312</t>
  </si>
  <si>
    <t>Botadero Mutcapata</t>
  </si>
  <si>
    <t>Municipalidad Distrital de Huanipaca</t>
  </si>
  <si>
    <t>030106</t>
  </si>
  <si>
    <t>Lambrama</t>
  </si>
  <si>
    <t>MUNICIPALIDAD DE LAMBRAMA</t>
  </si>
  <si>
    <t>UF0010126</t>
  </si>
  <si>
    <t>Botadero Paspaccata</t>
  </si>
  <si>
    <t>Municipalidad distrital de Lambrama</t>
  </si>
  <si>
    <t>MUNICIPALIDAD DISTRITAL DE LAMBRAMA</t>
  </si>
  <si>
    <t>UF0034664</t>
  </si>
  <si>
    <t>Botadero Tanccama</t>
  </si>
  <si>
    <t>Municipalidad Distrital de Lambrama</t>
  </si>
  <si>
    <t>030107</t>
  </si>
  <si>
    <t>Pichirhua</t>
  </si>
  <si>
    <t>MUNICIPALIDAD PICHIRHUA</t>
  </si>
  <si>
    <t>UF0010351</t>
  </si>
  <si>
    <t>Municipalidad distrital de Pichirhua</t>
  </si>
  <si>
    <t>MUNICIPALIDAD DISTRITAL DE PICHIRHUA</t>
  </si>
  <si>
    <t>UF0034665</t>
  </si>
  <si>
    <t>Botadero Yura Yurac</t>
  </si>
  <si>
    <t>Municipalidad Distrital de Pichirhua</t>
  </si>
  <si>
    <t>030108</t>
  </si>
  <si>
    <t>San Pedro de Cachora</t>
  </si>
  <si>
    <t>MUNICIPALIDAD DISTRITAL SAN PEDRO DE CACHORA</t>
  </si>
  <si>
    <t>UF0009765</t>
  </si>
  <si>
    <t>Botadero Huilcayoc</t>
  </si>
  <si>
    <t>Municipalidad distrital de San Pedro de Cachora</t>
  </si>
  <si>
    <t>030202</t>
  </si>
  <si>
    <t>Andahuaylas</t>
  </si>
  <si>
    <t>Andarapa</t>
  </si>
  <si>
    <t>MUNICIPALIDAD DISTRITAL DE ANDARAPA</t>
  </si>
  <si>
    <t>UF0009696</t>
  </si>
  <si>
    <t>Botadero en el Sector Puituc</t>
  </si>
  <si>
    <t>Municipalidad distrital de Andarapa</t>
  </si>
  <si>
    <t>030203</t>
  </si>
  <si>
    <t>Chiara</t>
  </si>
  <si>
    <t>MUNICIPALIDAD DISTRITAL DE CHIARA</t>
  </si>
  <si>
    <t>UF0009496</t>
  </si>
  <si>
    <t>Botadero Chaupiorcco</t>
  </si>
  <si>
    <t>Municipalidad distrital de Chiara</t>
  </si>
  <si>
    <t>030204</t>
  </si>
  <si>
    <t>Huancarama</t>
  </si>
  <si>
    <t>MUNICIPALIDAD DISTRITAL DE PACOBAMBA</t>
  </si>
  <si>
    <t>UF0009698</t>
  </si>
  <si>
    <t>Botadero en el Sector Quishuarpampa</t>
  </si>
  <si>
    <t>Municipalidad distrital de Pacobamba</t>
  </si>
  <si>
    <t>030205</t>
  </si>
  <si>
    <t>Huancaray</t>
  </si>
  <si>
    <t>MUNICIPALIDAD DISTRITAL SAN ANTONIO DE CACHI</t>
  </si>
  <si>
    <t>UF0010225</t>
  </si>
  <si>
    <t>Botadero Quishue</t>
  </si>
  <si>
    <t>Municipalidad distrital de San Antonio de Cachi</t>
  </si>
  <si>
    <t>MUNICIPALIDAD DISTRITAL DE HUANCARAY</t>
  </si>
  <si>
    <t>UF0010303</t>
  </si>
  <si>
    <t>Municipalidad distrital de Huancaray</t>
  </si>
  <si>
    <t>030206</t>
  </si>
  <si>
    <t>Huayana</t>
  </si>
  <si>
    <t>MUNICIPALIDAD DISTRITAL DE HUAYANA</t>
  </si>
  <si>
    <t>UF0009564</t>
  </si>
  <si>
    <t>Botadero Curapahuaycu</t>
  </si>
  <si>
    <t>Municipalidad distrital de Huayana</t>
  </si>
  <si>
    <t>030220</t>
  </si>
  <si>
    <t>José María Arguedas</t>
  </si>
  <si>
    <t>MUNICIPALIDAD DISTRITAL JOSE MARIA ARGUEDAS</t>
  </si>
  <si>
    <t>UF0009794</t>
  </si>
  <si>
    <t>Botadero Kiñuaccasa</t>
  </si>
  <si>
    <t>Municipalidad distrital de José Maria Arguedas</t>
  </si>
  <si>
    <t>UF0015498</t>
  </si>
  <si>
    <t>Botadero Anccasillayoc</t>
  </si>
  <si>
    <t>Municipalidad distrital de José María Arguedas</t>
  </si>
  <si>
    <t>030219</t>
  </si>
  <si>
    <t>Kaquiabamba</t>
  </si>
  <si>
    <t>MUNICIPALIDAD DISTRITAL DE KAQUIABAMBA</t>
  </si>
  <si>
    <t>UF0009694</t>
  </si>
  <si>
    <t>Botadero Chachaspucro</t>
  </si>
  <si>
    <t>Municipalidad distrital de Kaquiabamba</t>
  </si>
  <si>
    <t>030207</t>
  </si>
  <si>
    <t>Kishuara</t>
  </si>
  <si>
    <t>MUNICIPALIDAD DISTRITAL DE KISHUARA</t>
  </si>
  <si>
    <t>UF0009750</t>
  </si>
  <si>
    <t>Botadero Huarraccopata</t>
  </si>
  <si>
    <t>Municipalidad distrital de Kishuara</t>
  </si>
  <si>
    <t>030210</t>
  </si>
  <si>
    <t>Pampachiri</t>
  </si>
  <si>
    <t>MUNICIPALIDAD DISTRITAL DE PAMPACHIRI</t>
  </si>
  <si>
    <t>UF0010077</t>
  </si>
  <si>
    <t>Botadero Paltalloza</t>
  </si>
  <si>
    <t>Municipalidad distrital de Pampachiri</t>
  </si>
  <si>
    <t>030211</t>
  </si>
  <si>
    <t>Pomacocha</t>
  </si>
  <si>
    <t>MUNICIPALIDAD DISTRITAL DE POMACOCHA</t>
  </si>
  <si>
    <t>UF0009522</t>
  </si>
  <si>
    <t>Botadero Chuñupucro</t>
  </si>
  <si>
    <t>Municipalidad distrital de Pomacocha</t>
  </si>
  <si>
    <t>030213</t>
  </si>
  <si>
    <t>MUNICIPALIDAD PROVINCIAL DE ANDAHUAYLAS</t>
  </si>
  <si>
    <t>UF0010447</t>
  </si>
  <si>
    <t>Botadero San José</t>
  </si>
  <si>
    <t>Municipalidad provincial de Andahuaylas, Municipalidad distrital de Talavera, Municipalidad distrital de Pacucha</t>
  </si>
  <si>
    <t>30.76</t>
  </si>
  <si>
    <t>030214</t>
  </si>
  <si>
    <t>San Miguel de Chaccrampa</t>
  </si>
  <si>
    <t>MUNICIPALIDAD DISTR. S.M. DE CHACCRAMPA</t>
  </si>
  <si>
    <t>UF0010167</t>
  </si>
  <si>
    <t>Botadero Puncapata</t>
  </si>
  <si>
    <t>Municipalidad distrital de San Miguel de Chaccrampa</t>
  </si>
  <si>
    <t>030215</t>
  </si>
  <si>
    <t>Santa María de Chicmo</t>
  </si>
  <si>
    <t>MUNICIPALIDAD DISTRITAL DE SANTA MARIA DE CHICMO</t>
  </si>
  <si>
    <t>UF0010873</t>
  </si>
  <si>
    <t>Botadero Yuraccurva</t>
  </si>
  <si>
    <t>Municipalidad distrital de Santa Maria de Chicmo</t>
  </si>
  <si>
    <t>030217</t>
  </si>
  <si>
    <t>Tumay Huaraca</t>
  </si>
  <si>
    <t>MUNICIPALIDAD DISTRITAL DE TUMAY HUARACA</t>
  </si>
  <si>
    <t>UF0009781</t>
  </si>
  <si>
    <t>Botadero Jalabamba</t>
  </si>
  <si>
    <t>Municipalidad distrital de Tumayhuaraca</t>
  </si>
  <si>
    <t>030218</t>
  </si>
  <si>
    <t>Turpo</t>
  </si>
  <si>
    <t>MUNICIPALIDAD DISTRITAL DE TURPO</t>
  </si>
  <si>
    <t>UF0009538</t>
  </si>
  <si>
    <t>Botadero Comunpampa</t>
  </si>
  <si>
    <t>Municipalidad distrital de Turpo</t>
  </si>
  <si>
    <t>030301</t>
  </si>
  <si>
    <t>Antabamba</t>
  </si>
  <si>
    <t>MUNICIPALIDAD PROVINCIAL DE ANTABAMBA</t>
  </si>
  <si>
    <t>UF0010751</t>
  </si>
  <si>
    <t>Botadero Tahuata</t>
  </si>
  <si>
    <t>Municipalidad provincial de Antabamba</t>
  </si>
  <si>
    <t>030302</t>
  </si>
  <si>
    <t>El Oro</t>
  </si>
  <si>
    <t>MUNICIPALIDAD DISTRITAL EL ORO</t>
  </si>
  <si>
    <t>UF0009490</t>
  </si>
  <si>
    <t>Botadero Chaonapata</t>
  </si>
  <si>
    <t>Municipalidad distrital de El Oro</t>
  </si>
  <si>
    <t>030303</t>
  </si>
  <si>
    <t>Huaquirca</t>
  </si>
  <si>
    <t>MUNICIPALIDAD DISTRITAL DE HUAQUIRCA</t>
  </si>
  <si>
    <t>UF0009440</t>
  </si>
  <si>
    <t>Botadero Ccantuspata</t>
  </si>
  <si>
    <t>Municipalidad distrital de Huaquirca</t>
  </si>
  <si>
    <t>030304</t>
  </si>
  <si>
    <t>Juan Espinoza Medrano</t>
  </si>
  <si>
    <t>MUNICIPALIDAD DISTRITAL JUAN ESPINOZA MEDRANO</t>
  </si>
  <si>
    <t>UF0009782</t>
  </si>
  <si>
    <t>Botadero Jalajala</t>
  </si>
  <si>
    <t>Municipalidad distrital de Juan Espinoza Medrano</t>
  </si>
  <si>
    <t>UF0009444</t>
  </si>
  <si>
    <t>Botadero Ccauricho</t>
  </si>
  <si>
    <t>030305</t>
  </si>
  <si>
    <t>Oropesa</t>
  </si>
  <si>
    <t>MUNICIPALIDAD DISTRITAL DE OROPESA</t>
  </si>
  <si>
    <t>UF0009553</t>
  </si>
  <si>
    <t>Botadero Cruz Mocco</t>
  </si>
  <si>
    <t>Municipalidad distrital de Oropesa</t>
  </si>
  <si>
    <t>1.13</t>
  </si>
  <si>
    <t>UF0035313</t>
  </si>
  <si>
    <t>Botadero Sachaqata</t>
  </si>
  <si>
    <t>Municipalidad Distrital de Oropesa</t>
  </si>
  <si>
    <t>030306</t>
  </si>
  <si>
    <t>Pachaconas</t>
  </si>
  <si>
    <t>MUNICIPALIDAD DISTRITAL DE PACHACONAS</t>
  </si>
  <si>
    <t>UF0010864</t>
  </si>
  <si>
    <t>Botadero Yanama</t>
  </si>
  <si>
    <t>Municipalidad distrital de Pachaconas</t>
  </si>
  <si>
    <t>030307</t>
  </si>
  <si>
    <t>Sabaino</t>
  </si>
  <si>
    <t>MUNICIPALIDAD DISTRITAL DE SABAINO</t>
  </si>
  <si>
    <t>UF0009498</t>
  </si>
  <si>
    <t>Botadero Checcollone</t>
  </si>
  <si>
    <t>Municipalidad distrital de Sabaino</t>
  </si>
  <si>
    <t>030402</t>
  </si>
  <si>
    <t>Aymaraes</t>
  </si>
  <si>
    <t>Capaya</t>
  </si>
  <si>
    <t>MUNICIPALIDAD DISTRITAL DE CAPAYA</t>
  </si>
  <si>
    <t>UF0009910</t>
  </si>
  <si>
    <t>Municipalidad distrital de Capaya</t>
  </si>
  <si>
    <t>030403</t>
  </si>
  <si>
    <t>Caraybamba</t>
  </si>
  <si>
    <t>MUNICIPALIDAD DISTRITAL DE CARAYBAMBA</t>
  </si>
  <si>
    <t>UF0009839</t>
  </si>
  <si>
    <t>Botadero Llancuchaccuni</t>
  </si>
  <si>
    <t>Municipalidad distrital de Caraybamba</t>
  </si>
  <si>
    <t>030401</t>
  </si>
  <si>
    <t>Chalhuanca</t>
  </si>
  <si>
    <t>MUNICIPALIDAD PROVINCIAL DE AYMARAES</t>
  </si>
  <si>
    <t>UF0009889</t>
  </si>
  <si>
    <t>Botadero Molle</t>
  </si>
  <si>
    <t>Municipalidad provincial de Aymaraes</t>
  </si>
  <si>
    <t>14.00</t>
  </si>
  <si>
    <t>UF0016602</t>
  </si>
  <si>
    <t>Botadero Ccoyoruna</t>
  </si>
  <si>
    <t>Muncipalidad provincial de Aymaraes</t>
  </si>
  <si>
    <t>030404</t>
  </si>
  <si>
    <t>Chapimarca</t>
  </si>
  <si>
    <t>MUNICIPALIDAD DISTRITAL DE CHAPIMARCA</t>
  </si>
  <si>
    <t>UF0010278</t>
  </si>
  <si>
    <t>Municipalidad distrital de Chapimarca</t>
  </si>
  <si>
    <t>030405</t>
  </si>
  <si>
    <t>UF0010743</t>
  </si>
  <si>
    <t>Botadero Soccosocco</t>
  </si>
  <si>
    <t>030406</t>
  </si>
  <si>
    <t>Cotaruse</t>
  </si>
  <si>
    <t>MUNICIPALIDAD DIST. DE COTARUSI</t>
  </si>
  <si>
    <t>UF0010858</t>
  </si>
  <si>
    <t>Botadero Wichinccase</t>
  </si>
  <si>
    <t>Municipalidad distrital de Cotaruse</t>
  </si>
  <si>
    <t>UF0035314</t>
  </si>
  <si>
    <t>Botadero Sanchihua</t>
  </si>
  <si>
    <t>030407</t>
  </si>
  <si>
    <t>Ihuayllo</t>
  </si>
  <si>
    <t>MUNICIPALIDAD DISTRITAL DE IHUAYLLO</t>
  </si>
  <si>
    <t>UF0009451</t>
  </si>
  <si>
    <t>Botadero Ccollurpascca</t>
  </si>
  <si>
    <t>Municipalidad distrital de Ihuayllo</t>
  </si>
  <si>
    <t>030408</t>
  </si>
  <si>
    <t>Justo Apu Sahuaraura</t>
  </si>
  <si>
    <t>M.DISTRITAL JUSTO APU SAHUARAURA</t>
  </si>
  <si>
    <t>UF0010125</t>
  </si>
  <si>
    <t>Botadero Pasercca</t>
  </si>
  <si>
    <t>Municipalidad distrital de Justo Apu Sahuaraura</t>
  </si>
  <si>
    <t>030409</t>
  </si>
  <si>
    <t>Lucre</t>
  </si>
  <si>
    <t>MUNICIPALIDAD DISTRITAL DE LUCRE</t>
  </si>
  <si>
    <t>UF0010166</t>
  </si>
  <si>
    <t>Botadero Pumaya</t>
  </si>
  <si>
    <t>Municipalidad distrital de Lucre</t>
  </si>
  <si>
    <t>030410</t>
  </si>
  <si>
    <t>Pocohuanca</t>
  </si>
  <si>
    <t>MUNICIPALIDAD DISTRITAL POCOHUANCA</t>
  </si>
  <si>
    <t>UF0009733</t>
  </si>
  <si>
    <t>Botadero Huamanchino</t>
  </si>
  <si>
    <t>Municipalidad distrital de Pocohuanca</t>
  </si>
  <si>
    <t>030411</t>
  </si>
  <si>
    <t>San Juan de Chacña</t>
  </si>
  <si>
    <t>MUNICIPALIDAD DISTRITAL DE SAN JUAN DE CHACñA</t>
  </si>
  <si>
    <t>UF0010865</t>
  </si>
  <si>
    <t>Municipalidad distrital de San Juan de Chacña</t>
  </si>
  <si>
    <t>030412</t>
  </si>
  <si>
    <t>Sañayca</t>
  </si>
  <si>
    <t>MUNICIPALIDAD DISTRITAL DE SANAYCA</t>
  </si>
  <si>
    <t>UF0009975</t>
  </si>
  <si>
    <t>Municipalidad distrital de Sañayca</t>
  </si>
  <si>
    <t>030413</t>
  </si>
  <si>
    <t>Soraya</t>
  </si>
  <si>
    <t>MUNICIPALIDAD DISTRITO DE SORAYA</t>
  </si>
  <si>
    <t>UF0009983</t>
  </si>
  <si>
    <t>Municipalidad distrital de Soraya</t>
  </si>
  <si>
    <t>030414</t>
  </si>
  <si>
    <t>Tapairihua</t>
  </si>
  <si>
    <t>MUNICIPALIDAD DISTRITAL DE TAPAIRIHUA</t>
  </si>
  <si>
    <t>UF0010129</t>
  </si>
  <si>
    <t>Botadero Pateonccata</t>
  </si>
  <si>
    <t>Municipalidad distrital de Tapairihua</t>
  </si>
  <si>
    <t>030415</t>
  </si>
  <si>
    <t>Tintay</t>
  </si>
  <si>
    <t>MUNICIPALIDAD DISTRITAL DE TINTAY</t>
  </si>
  <si>
    <t>UF0010851</t>
  </si>
  <si>
    <t>Botadero Violinpata</t>
  </si>
  <si>
    <t>Municipalidad distrital de Tintay</t>
  </si>
  <si>
    <t>UF0036249</t>
  </si>
  <si>
    <t>Botadero Tollccahhua</t>
  </si>
  <si>
    <t>030416</t>
  </si>
  <si>
    <t>Toraya</t>
  </si>
  <si>
    <t>MUNICIPALIDAD DISTRITAL DE TORAYA</t>
  </si>
  <si>
    <t>UF0010787</t>
  </si>
  <si>
    <t>Botadero Tunasccata</t>
  </si>
  <si>
    <t>Municipalidad distrital de Toraya</t>
  </si>
  <si>
    <t>030417</t>
  </si>
  <si>
    <t>Yanaca</t>
  </si>
  <si>
    <t>MUNICIPALIDAD DISTRITAL DE YANACA</t>
  </si>
  <si>
    <t>UF0009517</t>
  </si>
  <si>
    <t>Botadero Chocloccata</t>
  </si>
  <si>
    <t>Municipalidad distrital de Yanaca</t>
  </si>
  <si>
    <t>030601</t>
  </si>
  <si>
    <t>Chincheros</t>
  </si>
  <si>
    <t>MUNICIPALIDAD PROVINCIAL DE CHINCHEROS</t>
  </si>
  <si>
    <t>UF0010146</t>
  </si>
  <si>
    <t>Botadero Pongoro</t>
  </si>
  <si>
    <t>Municipalidad provincial de Chincheros</t>
  </si>
  <si>
    <t>030603</t>
  </si>
  <si>
    <t>Cocharcas</t>
  </si>
  <si>
    <t>MUNICIPALIDAD DISTRITAL DE COCHARCAS</t>
  </si>
  <si>
    <t>UF0009404</t>
  </si>
  <si>
    <t>Botadero Cantiria</t>
  </si>
  <si>
    <t>Municipalidad distrital de Cocharcas</t>
  </si>
  <si>
    <t>030604</t>
  </si>
  <si>
    <t>Huaccana</t>
  </si>
  <si>
    <t>MUNICIPALIDAD DISTRITAL DE HUACCANA</t>
  </si>
  <si>
    <t>UF0009692</t>
  </si>
  <si>
    <t>Botadero en el Sector Huachibamba</t>
  </si>
  <si>
    <t>Municipalidad distrital de Huaccana</t>
  </si>
  <si>
    <t>030611</t>
  </si>
  <si>
    <t>Los Chankas</t>
  </si>
  <si>
    <t>MUNICIPALIDAD DISTRITAL DE LOS CHANKAS</t>
  </si>
  <si>
    <t>UF0010438</t>
  </si>
  <si>
    <t>Botadero Salla</t>
  </si>
  <si>
    <t>Municipalidad distrital de Los Chankas</t>
  </si>
  <si>
    <t>030605</t>
  </si>
  <si>
    <t>Ocobamba</t>
  </si>
  <si>
    <t>MUNICIPALIDAD DISTRITAL DE OCOBAMBA</t>
  </si>
  <si>
    <t>UF0009687</t>
  </si>
  <si>
    <t>Botadero en el Sector Ayhuan</t>
  </si>
  <si>
    <t>Municipalidad distrital de Ocobamba</t>
  </si>
  <si>
    <t>030606</t>
  </si>
  <si>
    <t>Ongoy</t>
  </si>
  <si>
    <t>MUNICIPALIDAD DISTRITAL DE ONGOY</t>
  </si>
  <si>
    <t>UF0009690</t>
  </si>
  <si>
    <t>Botadero en el Sector Chiucca</t>
  </si>
  <si>
    <t>Municipalidad distrital de Ongoy</t>
  </si>
  <si>
    <t>030608</t>
  </si>
  <si>
    <t>Ranracancha</t>
  </si>
  <si>
    <t>MUNICIPALIDAD DISTRITAL DE RANRACANCHA</t>
  </si>
  <si>
    <t>UF0009447</t>
  </si>
  <si>
    <t>Botadero Ccelloplaga</t>
  </si>
  <si>
    <t>Municipalidad distrital de Ranracancha</t>
  </si>
  <si>
    <t>030607</t>
  </si>
  <si>
    <t>Uranmarca</t>
  </si>
  <si>
    <t>MUNICIPALIDAD DISTRITAL DE URANMARCA</t>
  </si>
  <si>
    <t>UF0009336</t>
  </si>
  <si>
    <t>Botadero Anccasillay</t>
  </si>
  <si>
    <t>Municipalidad distrital de Uranmarca</t>
  </si>
  <si>
    <t>UF0012765</t>
  </si>
  <si>
    <t>Botadero Tuminhuaycco y Manchana</t>
  </si>
  <si>
    <t>030506</t>
  </si>
  <si>
    <t>Cotabambas</t>
  </si>
  <si>
    <t>Challhuahuacho</t>
  </si>
  <si>
    <t>MUNICIPALIDAD DIST.DE CHALLHUAHUACHO</t>
  </si>
  <si>
    <t>UF0010434</t>
  </si>
  <si>
    <t>Botadero Saccsahuillca</t>
  </si>
  <si>
    <t>Municipalidad distrital de Chalhuahuacho</t>
  </si>
  <si>
    <t>MUNICIPALIDAD DISTRITAL DE CHALLHUAHUACHO</t>
  </si>
  <si>
    <t>UF0036251</t>
  </si>
  <si>
    <t>Botadero Ccarayhuacho</t>
  </si>
  <si>
    <t>Municipalidad distrital de Challhuahuacho</t>
  </si>
  <si>
    <t>030502</t>
  </si>
  <si>
    <t>MUNICIPALIDAD DISTRITAL DE COTABAMBAS</t>
  </si>
  <si>
    <t>UF0010153</t>
  </si>
  <si>
    <t>Botadero Pucapuca</t>
  </si>
  <si>
    <t>Municipalidad distrital de Cotabambas</t>
  </si>
  <si>
    <t>UF0018170</t>
  </si>
  <si>
    <t>Botadero Sector de Cconchapallana</t>
  </si>
  <si>
    <t>030503</t>
  </si>
  <si>
    <t>Coyllurqui</t>
  </si>
  <si>
    <t>MUNICIPALIDAD DISTRITAL COYLLURQUI</t>
  </si>
  <si>
    <t>UF0010158</t>
  </si>
  <si>
    <t>Botadero Puccarumy</t>
  </si>
  <si>
    <t>Municipalidad distrital de Coyllurqui</t>
  </si>
  <si>
    <t>030504</t>
  </si>
  <si>
    <t>Haquira</t>
  </si>
  <si>
    <t>MUNICIPALIDAD DISTRITAL DE HAQUIRA</t>
  </si>
  <si>
    <t>UF0010133</t>
  </si>
  <si>
    <t>Botadero Piancalla</t>
  </si>
  <si>
    <t>Municipalidad distrital de Haquira</t>
  </si>
  <si>
    <t>030505</t>
  </si>
  <si>
    <t>Mara</t>
  </si>
  <si>
    <t>MUNICIPALIDAD DISTRITAL DE MARA</t>
  </si>
  <si>
    <t>UF0010053</t>
  </si>
  <si>
    <t>Botadero Ñanñaypata</t>
  </si>
  <si>
    <t>Municipalidad distrital de Mara</t>
  </si>
  <si>
    <t>030501</t>
  </si>
  <si>
    <t>Tambobamba</t>
  </si>
  <si>
    <t>MUNICIPALIDAD PROVINCIAL COTABAMBAS - APURIMAC</t>
  </si>
  <si>
    <t>UF0010228</t>
  </si>
  <si>
    <t>Botadero Racaypata</t>
  </si>
  <si>
    <t>Municipalidad provincial de Cotabambas</t>
  </si>
  <si>
    <t>030714</t>
  </si>
  <si>
    <t>Grau</t>
  </si>
  <si>
    <t>Curasco</t>
  </si>
  <si>
    <t>MUNICIPALIDAD DISTRITAL DE CURASCO</t>
  </si>
  <si>
    <t>UF0010786</t>
  </si>
  <si>
    <t>Botadero Tumacunca</t>
  </si>
  <si>
    <t>Municipalidad distrital de Curasco</t>
  </si>
  <si>
    <t>030702</t>
  </si>
  <si>
    <t>Curpahuasi</t>
  </si>
  <si>
    <t>MUNICIPALIDAD DISTRITAL DE CURPAHUASI</t>
  </si>
  <si>
    <t>UF0010234</t>
  </si>
  <si>
    <t>Botadero Rayampata</t>
  </si>
  <si>
    <t>Municipalidad distrital de Curpahuasi</t>
  </si>
  <si>
    <t>UF0035315</t>
  </si>
  <si>
    <t>Botadero Uyrumpa</t>
  </si>
  <si>
    <t>Municipalidad Distrital de Curpahuasi</t>
  </si>
  <si>
    <t>030703</t>
  </si>
  <si>
    <t>Gamarra</t>
  </si>
  <si>
    <t>MUNICIPALIDAD DISTRITAL DE MARISCAL GAMARRA</t>
  </si>
  <si>
    <t>UF0009358</t>
  </si>
  <si>
    <t>Botadero Atún Sanjamocco</t>
  </si>
  <si>
    <t>Municipalidad distrital de Mariscal Gamarra</t>
  </si>
  <si>
    <t>030704</t>
  </si>
  <si>
    <t>Huayllati</t>
  </si>
  <si>
    <t>MUNICIPALIDAD DISTRITAL DE HUAYLLATI</t>
  </si>
  <si>
    <t>UF0009396</t>
  </si>
  <si>
    <t>Botadero Callaccasa</t>
  </si>
  <si>
    <t>Municipalidad distrital de Huayllati</t>
  </si>
  <si>
    <t>030705</t>
  </si>
  <si>
    <t>Mamara</t>
  </si>
  <si>
    <t>MUNICIPALIDAD DISTRITAL DE MAMARA</t>
  </si>
  <si>
    <t>UF0009409</t>
  </si>
  <si>
    <t>Botadero Canterea</t>
  </si>
  <si>
    <t>Municipalidad distrital de Mamara</t>
  </si>
  <si>
    <t>030706</t>
  </si>
  <si>
    <t>Micaela Bastidas</t>
  </si>
  <si>
    <t>MUNICIPALIDAD DISTRITAL MICAELA BASTIDAS</t>
  </si>
  <si>
    <t>UF0009743</t>
  </si>
  <si>
    <t>Botadero Huanquil</t>
  </si>
  <si>
    <t>Municipalidad distrital de Micaela Bastidas</t>
  </si>
  <si>
    <t>030707</t>
  </si>
  <si>
    <t>Pataypampa</t>
  </si>
  <si>
    <t>MUNICIPALIDAD DISTRITAL DE PATAYPAMPA</t>
  </si>
  <si>
    <t>UF0010859</t>
  </si>
  <si>
    <t>Botadero Wiscachayoc</t>
  </si>
  <si>
    <t>Municipalidad distrital de Pataypampa</t>
  </si>
  <si>
    <t>030708</t>
  </si>
  <si>
    <t>Progreso</t>
  </si>
  <si>
    <t>MUNICIPALIDAD DISTRITAL DE PROGRESO</t>
  </si>
  <si>
    <t>UF0009897</t>
  </si>
  <si>
    <t>Botadero Mullahuacho</t>
  </si>
  <si>
    <t>Municipalidad distrital de Progreso</t>
  </si>
  <si>
    <t>030709</t>
  </si>
  <si>
    <t>San Antonio</t>
  </si>
  <si>
    <t>MUNICIPALIDAD DISTRITAL DE SAN ANTONIO</t>
  </si>
  <si>
    <t>UF0010748</t>
  </si>
  <si>
    <t>Botadero Sullocminas</t>
  </si>
  <si>
    <t>Municipalidad distrital de San Antonio</t>
  </si>
  <si>
    <t>030710</t>
  </si>
  <si>
    <t>UF0009497</t>
  </si>
  <si>
    <t>Botadero Chaupiurco</t>
  </si>
  <si>
    <t>030711</t>
  </si>
  <si>
    <t>Turpay</t>
  </si>
  <si>
    <t>CONCEJO DISTRITAL TURPAY</t>
  </si>
  <si>
    <t>UF0010119</t>
  </si>
  <si>
    <t>Botadero Parccaypata</t>
  </si>
  <si>
    <t>Municipalidad distrital de Turpay</t>
  </si>
  <si>
    <t>030712</t>
  </si>
  <si>
    <t>Vilcabamba</t>
  </si>
  <si>
    <t>MUNICIPALIDAD DISTRITAL DE VILCABAMBA</t>
  </si>
  <si>
    <t>UF0009452</t>
  </si>
  <si>
    <t>Botadero Cconcorpata</t>
  </si>
  <si>
    <t>Municipalidad distrital de Vilcabamba</t>
  </si>
  <si>
    <t>030713</t>
  </si>
  <si>
    <t>Virundo</t>
  </si>
  <si>
    <t>MUNICIPALIDAD DISTRITAL DE VIRUNDO</t>
  </si>
  <si>
    <t>UF0009883</t>
  </si>
  <si>
    <t>Botadero Minashuaycco</t>
  </si>
  <si>
    <t>Municipalidad distrital de Virúndo</t>
  </si>
  <si>
    <t>040102</t>
  </si>
  <si>
    <t>Arequipa</t>
  </si>
  <si>
    <t>Alto Selva Alegre</t>
  </si>
  <si>
    <t>MUNICIPALIDAD DISTRITAL DE ALTO SELVA AL EGRE</t>
  </si>
  <si>
    <t>UF0010250</t>
  </si>
  <si>
    <t>Botadero Huatanay</t>
  </si>
  <si>
    <t>Municipalidad distrital de Alto Selva Alegre</t>
  </si>
  <si>
    <t>UF0017071</t>
  </si>
  <si>
    <t>Botadero Ameasa Los Ángeles</t>
  </si>
  <si>
    <t>040103</t>
  </si>
  <si>
    <t>Cayma</t>
  </si>
  <si>
    <t>MUNICIPALIDAD DISTRITAL DE CAYMA</t>
  </si>
  <si>
    <t>UF0013886</t>
  </si>
  <si>
    <t>Botadero Pampa de Condormico</t>
  </si>
  <si>
    <t>Municipalidad distrital de Cayma</t>
  </si>
  <si>
    <t>040104</t>
  </si>
  <si>
    <t>Cerro Colorado</t>
  </si>
  <si>
    <t>MUNICIPALIDAD DISTRITAL DE CERRO COLORADO</t>
  </si>
  <si>
    <t>UF0010089</t>
  </si>
  <si>
    <t>Botadero Pampa la Estrella y El Hueco</t>
  </si>
  <si>
    <t>Municipalidad distrital de Cerro Colorado</t>
  </si>
  <si>
    <t>040108</t>
  </si>
  <si>
    <t>La Joya</t>
  </si>
  <si>
    <t>MUNICIPALIDAD DISTRITAL LA JOYA</t>
  </si>
  <si>
    <t>UF0010319</t>
  </si>
  <si>
    <t>Botadero S/N (Zona Palca)</t>
  </si>
  <si>
    <t>Municipalidad distrital de La Joya</t>
  </si>
  <si>
    <t>UF0017408</t>
  </si>
  <si>
    <t>040109</t>
  </si>
  <si>
    <t>Mariano Melgar</t>
  </si>
  <si>
    <t>MUNICIPALIDAD DISTRITAL DE CHIGUATA</t>
  </si>
  <si>
    <t>UF0010879</t>
  </si>
  <si>
    <t>Botadero Zorro Negro</t>
  </si>
  <si>
    <t>Municipalidad distrital de Chiguata</t>
  </si>
  <si>
    <t>MUNICIPALIDAD DISTRITAL DE MARIANO MELGAR</t>
  </si>
  <si>
    <t>UF0010334</t>
  </si>
  <si>
    <t>Municipalidad distrital de Mariano Melgar</t>
  </si>
  <si>
    <t>040110</t>
  </si>
  <si>
    <t>Miraflores</t>
  </si>
  <si>
    <t>MUNICIPALIDAD DISTRITAL DE MIRAFLORES</t>
  </si>
  <si>
    <t>UF0010340</t>
  </si>
  <si>
    <t>Municipalidad distrital de Miraflores</t>
  </si>
  <si>
    <t>040112</t>
  </si>
  <si>
    <t>Paucarpata</t>
  </si>
  <si>
    <t>MUNICIPALIDAD DISTRITAL DE PAUCARPATA</t>
  </si>
  <si>
    <t>UF0009675</t>
  </si>
  <si>
    <t>Botadero El Cebollar</t>
  </si>
  <si>
    <t>Municipalidad distrital de Paucarpata</t>
  </si>
  <si>
    <t>040113</t>
  </si>
  <si>
    <t>Pocsi</t>
  </si>
  <si>
    <t>MUNICIPALIDAD DISTRITAL DE POCSI</t>
  </si>
  <si>
    <t>UF0010354</t>
  </si>
  <si>
    <t>Municipalidad distrital de Pocsi</t>
  </si>
  <si>
    <t>040114</t>
  </si>
  <si>
    <t>Polobaya</t>
  </si>
  <si>
    <t>MUNICIPALIDAD DISTRITAL DE POLOBAYA</t>
  </si>
  <si>
    <t>UF0010355</t>
  </si>
  <si>
    <t>Municipalidad distrital de Polobaya</t>
  </si>
  <si>
    <t>040115</t>
  </si>
  <si>
    <t>Quequeña</t>
  </si>
  <si>
    <t>MUNICIPALIDAD DISTRITAL DE QUEQUEÑA</t>
  </si>
  <si>
    <t>UF0010359</t>
  </si>
  <si>
    <t>Municipalidad distrital de Quequeña</t>
  </si>
  <si>
    <t>040119</t>
  </si>
  <si>
    <t>San Juan de Tarucani</t>
  </si>
  <si>
    <t>MUNICIPALIDAD DISTRITAL SAN JUAN DE TARUCANI</t>
  </si>
  <si>
    <t>UF0010376</t>
  </si>
  <si>
    <t>Municipalidad distrital de San Juan de Tarucani</t>
  </si>
  <si>
    <t>040120</t>
  </si>
  <si>
    <t>Santa Isabel de Siguas</t>
  </si>
  <si>
    <t>MUNICIPALIDAD DISTRITAL DE SANTA ISABEL DE SIGUAS</t>
  </si>
  <si>
    <t>UF0010387</t>
  </si>
  <si>
    <t>Municipalidad distrital de Santa Isabel de Siguas</t>
  </si>
  <si>
    <t>CONCEJO DISTRITAL SAN JUAN DE SIGUAS</t>
  </si>
  <si>
    <t>UF0010375</t>
  </si>
  <si>
    <t>Municipalidad distrital de San Juan de Siguas</t>
  </si>
  <si>
    <t>040121</t>
  </si>
  <si>
    <t>Santa Rita de Siguas</t>
  </si>
  <si>
    <t>MUNICIPALIDAD DISTRITAL SANTA RITA DE SIGUAS</t>
  </si>
  <si>
    <t>UF0010389</t>
  </si>
  <si>
    <t>Municipalidad distrital de Santa Rita de Siguas</t>
  </si>
  <si>
    <t>040125</t>
  </si>
  <si>
    <t>Vitor</t>
  </si>
  <si>
    <t>MUNICIPALIDAD DISTRITAL DE VITOR</t>
  </si>
  <si>
    <t>UF0010416</t>
  </si>
  <si>
    <t>Municipalidad distrital de Vitor</t>
  </si>
  <si>
    <t>040128</t>
  </si>
  <si>
    <t>Yura</t>
  </si>
  <si>
    <t>MUNICIPALIDAD PROVINCIAL DE AREQUIPA</t>
  </si>
  <si>
    <t>UF0010196</t>
  </si>
  <si>
    <t>Botadero Pampa Ispampa</t>
  </si>
  <si>
    <t>Municipalidad provincial de Arequipa, Municipalidad distrital de Alto Selva Alegre, Municipalidad distrital de Cayma, Municipalidad distrital de Cerro Colorado, Municipalidad distrital de Characato, Municipalidad distrital de Chuiguata, Municipalidad distrital de Jacobo Hunter, Municipalidad distrital de La Joya, Municipalidad distrital de Mariano Melgar, Municipalidad distrital de Miraflores, Municipalidad distrital de Mollebaya, Municipalidad distrital de Paucarpata, Municipalidad distrital de Pocsi, Municipalidad distrital de Sabandia, Municipalidad distrital de Sachaca, Municipalidad distrital de Socabaya, Municipalidad distrital de Tiabaya, Municipalidad distrital de Uchumayo, Municipalidad distrital de Yanahuara, Municipalidad distrital de Yarabamba, Municipalidad distrital de Yura, Municipalidad distrital de José Luis Bustamante y Rivero</t>
  </si>
  <si>
    <t>UF0010197</t>
  </si>
  <si>
    <t>Botadero Quebrada Honda</t>
  </si>
  <si>
    <t>MUNICIPALIDAD DISTRITAL DE YURA</t>
  </si>
  <si>
    <t>UF0017072</t>
  </si>
  <si>
    <t>Botadero sector Real Progreso y Pascana</t>
  </si>
  <si>
    <t>UF0017073</t>
  </si>
  <si>
    <t>Botadero Quebrada El Cuico</t>
  </si>
  <si>
    <t>040203</t>
  </si>
  <si>
    <t>Camaná</t>
  </si>
  <si>
    <t>Mariano Nicolás Valcárcel</t>
  </si>
  <si>
    <t>MUNICIPALIDAD DISTRITAL DE MARIANO NICOLAS VALCARCEL</t>
  </si>
  <si>
    <t>UF0010335</t>
  </si>
  <si>
    <t>Municipalidad distrital de Mariano Nicolas Valcarcel</t>
  </si>
  <si>
    <t>040206</t>
  </si>
  <si>
    <t>Ocoña</t>
  </si>
  <si>
    <t>MUNICIPALIDAD DISTRITAL DE OCONA</t>
  </si>
  <si>
    <t>UF0010344</t>
  </si>
  <si>
    <t>Municipalidad distrital de Ocoña</t>
  </si>
  <si>
    <t>040207</t>
  </si>
  <si>
    <t>Quilca</t>
  </si>
  <si>
    <t>MUNICIPALIDAD PROVINCIAL DE CAMANA</t>
  </si>
  <si>
    <t>UF0009997</t>
  </si>
  <si>
    <t>Municipalidad provincial de Camana, Municipalidad distrital de José Maria Quimper, Municipalidad distrital de Mariscal Cáceres, Municipalidad distrital de Nicolas de Pierola, Municipalidad distrital de Samuel Pastor</t>
  </si>
  <si>
    <t>MUNICIPALIDAD DISTRITAL DE QUILCA</t>
  </si>
  <si>
    <t>UF0010361</t>
  </si>
  <si>
    <t>Municipalidad distrital de Quilca</t>
  </si>
  <si>
    <t>040308</t>
  </si>
  <si>
    <t>Caraveli</t>
  </si>
  <si>
    <t>Chaparra</t>
  </si>
  <si>
    <t>MUNICIPALIDAD DISTRITAL DE CHAPARRA</t>
  </si>
  <si>
    <t>UF0035316</t>
  </si>
  <si>
    <t>Botadero S/N (Chaparra)</t>
  </si>
  <si>
    <t>Municipalidad Distrital de Chaparra</t>
  </si>
  <si>
    <t>040303</t>
  </si>
  <si>
    <t>Caravelí</t>
  </si>
  <si>
    <t>Atico</t>
  </si>
  <si>
    <t>MUNICIPALIDAD DISTRITAL DE ATICO</t>
  </si>
  <si>
    <t>UF0010256</t>
  </si>
  <si>
    <t>Municipalidad distrital de Atico</t>
  </si>
  <si>
    <t>040305</t>
  </si>
  <si>
    <t>Bella Unión</t>
  </si>
  <si>
    <t>MUNICIPALIDAD DISTRITAL DE ACARI</t>
  </si>
  <si>
    <t>UF0010247</t>
  </si>
  <si>
    <t>Municipalidad distrital de Acari</t>
  </si>
  <si>
    <t>MUNICIPALIDAD DISTRITAL DE BELLA UNION</t>
  </si>
  <si>
    <t>UF0010259</t>
  </si>
  <si>
    <t>Municipalidad distrital de Bella Unión</t>
  </si>
  <si>
    <t>040306</t>
  </si>
  <si>
    <t>Cahuacho</t>
  </si>
  <si>
    <t>MUNICIPALIDAD DISTRITAL DE CAHUACHO</t>
  </si>
  <si>
    <t>UF0010264</t>
  </si>
  <si>
    <t>Municipalidad distrital de Cahuacho</t>
  </si>
  <si>
    <t>040301</t>
  </si>
  <si>
    <t>MUNICIPALIDAD PROVINCIAL DE CARAVELI</t>
  </si>
  <si>
    <t>UF0009998</t>
  </si>
  <si>
    <t>Municipalidad provincial de Caravelí</t>
  </si>
  <si>
    <t>040307</t>
  </si>
  <si>
    <t>Chala</t>
  </si>
  <si>
    <t>MUNICIPALIDAD DISTRITAL DE CHALA</t>
  </si>
  <si>
    <t>UF0010273</t>
  </si>
  <si>
    <t>Municipalidad distrital de Chala</t>
  </si>
  <si>
    <t>UF0010277</t>
  </si>
  <si>
    <t>Municipalidad distrital de Chaparra</t>
  </si>
  <si>
    <t>040309</t>
  </si>
  <si>
    <t>Huanuhuanu</t>
  </si>
  <si>
    <t>MUNICIPALIDAD DISTRITAL DE HUANU HUANU</t>
  </si>
  <si>
    <t>UF0010305</t>
  </si>
  <si>
    <t>Municipalidad distrital de Huanuhuanu</t>
  </si>
  <si>
    <t>040310</t>
  </si>
  <si>
    <t>Jaqui</t>
  </si>
  <si>
    <t>MUNICIPALIDAD DISTRITAL DE JAQUI</t>
  </si>
  <si>
    <t>UF0010312</t>
  </si>
  <si>
    <t>Municipalidad distrital de Jaqui</t>
  </si>
  <si>
    <t>040311</t>
  </si>
  <si>
    <t>Lomas</t>
  </si>
  <si>
    <t>MUNICIPALIDAD DISTRITAL DE LOMAS</t>
  </si>
  <si>
    <t>UF0010326</t>
  </si>
  <si>
    <t>Municipalidad distrital de Lomas</t>
  </si>
  <si>
    <t>040312</t>
  </si>
  <si>
    <t>Quicacha</t>
  </si>
  <si>
    <t>MUNICIPALIDAD DISTRITAL DE QUICACHA</t>
  </si>
  <si>
    <t>UF0010360</t>
  </si>
  <si>
    <t>Municipalidad distrital de Quicacha</t>
  </si>
  <si>
    <t>040313</t>
  </si>
  <si>
    <t>Yauca</t>
  </si>
  <si>
    <t>MUNICIPALIDAD DISTRITAL DE ATIQUIPA</t>
  </si>
  <si>
    <t>UF0010257</t>
  </si>
  <si>
    <t>Municipalidad distrital de Atiquipa</t>
  </si>
  <si>
    <t>MUNICIPALIDAD DISTRITAL DE YAUCA</t>
  </si>
  <si>
    <t>UF0010418</t>
  </si>
  <si>
    <t>Municipalidad distrital de Yauca</t>
  </si>
  <si>
    <t>040402</t>
  </si>
  <si>
    <t>Castilla</t>
  </si>
  <si>
    <t>Andagua</t>
  </si>
  <si>
    <t>MUNICIPALIDAD DISTRITAL DE ANDAGUA</t>
  </si>
  <si>
    <t>UF0010253</t>
  </si>
  <si>
    <t>Municipalidad distrital de Andagua</t>
  </si>
  <si>
    <t>040401</t>
  </si>
  <si>
    <t>Aplao</t>
  </si>
  <si>
    <t>MUNICIPALIDAD PROVINCIAL DE CASTILLA</t>
  </si>
  <si>
    <t>UF0009999</t>
  </si>
  <si>
    <t>Municipalidad provincial de Castilla</t>
  </si>
  <si>
    <t>040403</t>
  </si>
  <si>
    <t>Ayo</t>
  </si>
  <si>
    <t>MUNICIPALIDAD DISTRITAL AYO</t>
  </si>
  <si>
    <t>UF0010258</t>
  </si>
  <si>
    <t>Municipalidad distrital de Ayo</t>
  </si>
  <si>
    <t>040404</t>
  </si>
  <si>
    <t>Chachas</t>
  </si>
  <si>
    <t>MUNICIPALIDAD DISTRITAL DE CHACHAS</t>
  </si>
  <si>
    <t>UF0010271</t>
  </si>
  <si>
    <t>Municipalidad distrital de Chachas</t>
  </si>
  <si>
    <t>040407</t>
  </si>
  <si>
    <t>Huancarqui</t>
  </si>
  <si>
    <t>MUNICIPALIDAD DISTRITAL DE HUANCARQUI</t>
  </si>
  <si>
    <t>UF0010304</t>
  </si>
  <si>
    <t>Municipalidad distrital de Huancarqui</t>
  </si>
  <si>
    <t>040408</t>
  </si>
  <si>
    <t>Machaguay</t>
  </si>
  <si>
    <t>MUNICIPALIDAD DISTRITAL DE MACHAGUAY</t>
  </si>
  <si>
    <t>UF0010328</t>
  </si>
  <si>
    <t>Municipalidad distrital de Machaguay</t>
  </si>
  <si>
    <t>040409</t>
  </si>
  <si>
    <t>Orcopampa</t>
  </si>
  <si>
    <t>MUNICIPALIDAD DISTRITAL DE ORCOPAMPA</t>
  </si>
  <si>
    <t>UF0010345</t>
  </si>
  <si>
    <t>Municipalidad distrital de Orcopampa</t>
  </si>
  <si>
    <t>UF0035317</t>
  </si>
  <si>
    <t>Botadero S/N (Orcopampa)</t>
  </si>
  <si>
    <t>Municipalidad Distrital de Orcopampa</t>
  </si>
  <si>
    <t>040410</t>
  </si>
  <si>
    <t>Pampacolca</t>
  </si>
  <si>
    <t>MUNICIPALIDAD DISTRITAL DE PAMPACOLCA</t>
  </si>
  <si>
    <t>UF0010348</t>
  </si>
  <si>
    <t>Municipalidad distrital de Pampacolca</t>
  </si>
  <si>
    <t>040411</t>
  </si>
  <si>
    <t>Tipan</t>
  </si>
  <si>
    <t>MUNICIPALIDAD DISTRITAL DE TIPAN</t>
  </si>
  <si>
    <t>UF0010404</t>
  </si>
  <si>
    <t>Municipalidad distrital de Tipan</t>
  </si>
  <si>
    <t>040412</t>
  </si>
  <si>
    <t>Uñon</t>
  </si>
  <si>
    <t>MUNICIPALIDAD DISTRITAL DE UÑON</t>
  </si>
  <si>
    <t>UF0009989</t>
  </si>
  <si>
    <t>Municipalidad distrital de Uñon</t>
  </si>
  <si>
    <t>040413</t>
  </si>
  <si>
    <t>Uraca</t>
  </si>
  <si>
    <t>MUNICIPALIDAD DISTRITAL DE URACA</t>
  </si>
  <si>
    <t>UF0010478</t>
  </si>
  <si>
    <t>Botadero Sector Alto San Francisco</t>
  </si>
  <si>
    <t>Municipalidad distrital de Uraca</t>
  </si>
  <si>
    <t>040414</t>
  </si>
  <si>
    <t>Viraco</t>
  </si>
  <si>
    <t>MUNICIPALIDAD DISTRITAL DE VIRACO</t>
  </si>
  <si>
    <t>UF0010415</t>
  </si>
  <si>
    <t>Municipalidad distrital de Viraco</t>
  </si>
  <si>
    <t>040502</t>
  </si>
  <si>
    <t>Caylloma</t>
  </si>
  <si>
    <t>Achoma</t>
  </si>
  <si>
    <t>MUNICIPALIDAD DISTRITAL DE YANQUE</t>
  </si>
  <si>
    <t>UF0010417</t>
  </si>
  <si>
    <t>Municipalidad distrital de Yanque</t>
  </si>
  <si>
    <t>MUNICIPALIDAD DISTRITAL DE ACHOMA</t>
  </si>
  <si>
    <t>UF0010248</t>
  </si>
  <si>
    <t>Municipalidad distrital de Achoma</t>
  </si>
  <si>
    <t>040503</t>
  </si>
  <si>
    <t>Cabanaconde</t>
  </si>
  <si>
    <t>MUNICIPALIDAD DISTRITAL DE CABANACONDE</t>
  </si>
  <si>
    <t>UF0010262</t>
  </si>
  <si>
    <t>Municipalidad distrital de Cabanaconde</t>
  </si>
  <si>
    <t>040504</t>
  </si>
  <si>
    <t>Callalli</t>
  </si>
  <si>
    <t>MUNICIPALIDAD DISTRITAL DE CALLALLI</t>
  </si>
  <si>
    <t>UF0009562</t>
  </si>
  <si>
    <t>Botadero Culuyo</t>
  </si>
  <si>
    <t>Municipalidad distrital de Callalli</t>
  </si>
  <si>
    <t>040506</t>
  </si>
  <si>
    <t>Coporaque</t>
  </si>
  <si>
    <t>MUNICIPALIDAD PROVINCIAL DE CAYLLOMA</t>
  </si>
  <si>
    <t>UF0010022</t>
  </si>
  <si>
    <t>Botadero Municipal Chusñapampa</t>
  </si>
  <si>
    <t>Municipalidad provincial de Caylloma, Municipalidad distrital de Coporaque</t>
  </si>
  <si>
    <t>040507</t>
  </si>
  <si>
    <t>UF0010632</t>
  </si>
  <si>
    <t>Botadero Sector Matadero</t>
  </si>
  <si>
    <t>040508</t>
  </si>
  <si>
    <t>Huanca</t>
  </si>
  <si>
    <t>MUNICIPALIDAD DISTRITAL DE HUANCA CAYLLOMA</t>
  </si>
  <si>
    <t>UF0010194</t>
  </si>
  <si>
    <t>Botadero Quebrada del Murco</t>
  </si>
  <si>
    <t>Municipalidad distrital de Huanca</t>
  </si>
  <si>
    <t>040509</t>
  </si>
  <si>
    <t>Ichupampa</t>
  </si>
  <si>
    <t>MUNICIPALIDAD DISTRITAL DE ICHUPAMPA</t>
  </si>
  <si>
    <t>UF0010309</t>
  </si>
  <si>
    <t>Municipalidad distrital de Ichupampa, Municipalidad distrital de Chilcaymarca</t>
  </si>
  <si>
    <t>040510</t>
  </si>
  <si>
    <t>Lari</t>
  </si>
  <si>
    <t>MUNICIPALIDAD DISTRITAL DE LARI</t>
  </si>
  <si>
    <t>UF0010321</t>
  </si>
  <si>
    <t>Municipalidad distrital de Lari</t>
  </si>
  <si>
    <t>040511</t>
  </si>
  <si>
    <t>Lluta</t>
  </si>
  <si>
    <t>MUNICIPALIDAD DISTRITAL DE LLUTA</t>
  </si>
  <si>
    <t>UF0010080</t>
  </si>
  <si>
    <t>Botadero Pampa Blanca</t>
  </si>
  <si>
    <t>Municipalidad distrital de Lluta</t>
  </si>
  <si>
    <t>UF0034666</t>
  </si>
  <si>
    <t>Botadero S/N (Lluta)</t>
  </si>
  <si>
    <t>Municipalidad Distrital de Lluta</t>
  </si>
  <si>
    <t>040512</t>
  </si>
  <si>
    <t>Maca</t>
  </si>
  <si>
    <t>MUNICIPALIDAD DISTRITAL DE MACA</t>
  </si>
  <si>
    <t>UF0010327</t>
  </si>
  <si>
    <t>Municipalidad distrital de Maca</t>
  </si>
  <si>
    <t>040513</t>
  </si>
  <si>
    <t>Madrigal</t>
  </si>
  <si>
    <t>MUNICIPALIDAD DISTRITAL DE MADRIGAL</t>
  </si>
  <si>
    <t>UF0010329</t>
  </si>
  <si>
    <t>Municipalidad distrital de Madrigal</t>
  </si>
  <si>
    <t>040520</t>
  </si>
  <si>
    <t>Majes</t>
  </si>
  <si>
    <t>MUNICIPALIDAD DISTRITAL DE MAJES</t>
  </si>
  <si>
    <t>UF0010331</t>
  </si>
  <si>
    <t>Municipalidad distrital de Majes</t>
  </si>
  <si>
    <t>040514</t>
  </si>
  <si>
    <t>San Antonio de Chuca</t>
  </si>
  <si>
    <t>MUNICIPALIDAD DISTRITAL DE SAN ANTONIO DE CHUCA</t>
  </si>
  <si>
    <t>UF0010365</t>
  </si>
  <si>
    <t>Municipalidad distrital de San Antonio de Chuca</t>
  </si>
  <si>
    <t>040515</t>
  </si>
  <si>
    <t>Sibayo</t>
  </si>
  <si>
    <t>MUNICIPALIDAD DISTRITAL DE SIBAYO</t>
  </si>
  <si>
    <t>UF0010394</t>
  </si>
  <si>
    <t>Municipalidad distrital de Sibayo</t>
  </si>
  <si>
    <t>040516</t>
  </si>
  <si>
    <t>Tapay</t>
  </si>
  <si>
    <t>MUNICIPIO DISTRITAL DE TAPAY</t>
  </si>
  <si>
    <t>UF0010403</t>
  </si>
  <si>
    <t>Municipalidad distrital de Tapay</t>
  </si>
  <si>
    <t>040517</t>
  </si>
  <si>
    <t>Tisco</t>
  </si>
  <si>
    <t>MUNICIPALIDAD DISTRITAL DE TISCO</t>
  </si>
  <si>
    <t>UF0010405</t>
  </si>
  <si>
    <t>Municipalidad distrital de Tisco</t>
  </si>
  <si>
    <t>040518</t>
  </si>
  <si>
    <t>Tuti</t>
  </si>
  <si>
    <t>MUNICIPALIDAD DISTRITAL DE TUTI</t>
  </si>
  <si>
    <t>UF0009725</t>
  </si>
  <si>
    <t>Botadero Hipo</t>
  </si>
  <si>
    <t>Municipalidad distrital de Tuti</t>
  </si>
  <si>
    <t>040602</t>
  </si>
  <si>
    <t>Condesuyos</t>
  </si>
  <si>
    <t>Andaray</t>
  </si>
  <si>
    <t>MUNICIPALIDAD DISTRITAL DE YANAQUIHUA</t>
  </si>
  <si>
    <t>UF0009993</t>
  </si>
  <si>
    <t>Municipalidad distrital de Yanaquihua</t>
  </si>
  <si>
    <t>MUNICIPALIDAD DISTRITAL DE ANDARAY</t>
  </si>
  <si>
    <t>UF0009904</t>
  </si>
  <si>
    <t>Municipalidad distrital de Andaray</t>
  </si>
  <si>
    <t>040603</t>
  </si>
  <si>
    <t>Cayarani</t>
  </si>
  <si>
    <t>MUNICIPALIDAD DISTRITAL DE CAYARANI</t>
  </si>
  <si>
    <t>UF0010269</t>
  </si>
  <si>
    <t>Municipalidad distrital de Cayarani</t>
  </si>
  <si>
    <t>040601</t>
  </si>
  <si>
    <t>MUNICIPALIDAD PROVINCIAL DE CONDESUYOS</t>
  </si>
  <si>
    <t>UF0010000</t>
  </si>
  <si>
    <t>Municipalidad provincial de Condesuyos</t>
  </si>
  <si>
    <t>040605</t>
  </si>
  <si>
    <t>Iray</t>
  </si>
  <si>
    <t>MUNICIPALIDAD DISTRITAL DE IRAY</t>
  </si>
  <si>
    <t>UF0010310</t>
  </si>
  <si>
    <t>Municipalidad distrital de Iray</t>
  </si>
  <si>
    <t>040606</t>
  </si>
  <si>
    <t>Río Grande</t>
  </si>
  <si>
    <t>MUNICIPALIDAD DISTRITAL DE RIO GRANDE IQUIPI</t>
  </si>
  <si>
    <t>UF0010362</t>
  </si>
  <si>
    <t>Municipalidad distrital de Rio Grande</t>
  </si>
  <si>
    <t>UF0035318</t>
  </si>
  <si>
    <t>Botadero S/N (Rio Grande)</t>
  </si>
  <si>
    <t>040702</t>
  </si>
  <si>
    <t>Islay</t>
  </si>
  <si>
    <t>Cocachacra</t>
  </si>
  <si>
    <t>MUNICIPALIDAD DISTRITAL DE COCACHACRA</t>
  </si>
  <si>
    <t>UF0010288</t>
  </si>
  <si>
    <t>Municipalidad distrital de Cocachacra</t>
  </si>
  <si>
    <t>UF0017407</t>
  </si>
  <si>
    <t>040703</t>
  </si>
  <si>
    <t>Dean Valdivia</t>
  </si>
  <si>
    <t>MUNICIPALIDAD DISTRITAL DEAN VALDIVIA</t>
  </si>
  <si>
    <t>UF0010297</t>
  </si>
  <si>
    <t>Municipalidad distrital de Dean Valdivia</t>
  </si>
  <si>
    <t>040704</t>
  </si>
  <si>
    <t>MUNICIPALIDAD DISTRITAL ISLAY MATARANI</t>
  </si>
  <si>
    <t>UF0010311</t>
  </si>
  <si>
    <t>Municipalidad distrital de Islay</t>
  </si>
  <si>
    <t>040705</t>
  </si>
  <si>
    <t>Mejia</t>
  </si>
  <si>
    <t>MUNICIPALIDAD DISTRITAL DE MEJIA</t>
  </si>
  <si>
    <t>UF0010338</t>
  </si>
  <si>
    <t>Municipalidad distrital de Mejia</t>
  </si>
  <si>
    <t>040701</t>
  </si>
  <si>
    <t>Mollendo</t>
  </si>
  <si>
    <t>MUNICIPALIDAD PROVINCIAL DE ISLAY</t>
  </si>
  <si>
    <t>UF0010002</t>
  </si>
  <si>
    <t>Municipalidad provincial de Islay</t>
  </si>
  <si>
    <t>040706</t>
  </si>
  <si>
    <t>Punta de Bombón</t>
  </si>
  <si>
    <t>MUNICIPALIDAD DISTRITAL PUNTA DE BOMBON</t>
  </si>
  <si>
    <t>UF0010358</t>
  </si>
  <si>
    <t>Municipalidad distrital de Punta de Bombon</t>
  </si>
  <si>
    <t>UF0036038</t>
  </si>
  <si>
    <t>Botadero S/N (Punta de Bombón)</t>
  </si>
  <si>
    <t>Municipalidad distrital de Punta de Bombón</t>
  </si>
  <si>
    <t>040802</t>
  </si>
  <si>
    <t>La Union</t>
  </si>
  <si>
    <t>Alca</t>
  </si>
  <si>
    <t>CONCEJO DISTRITAL DE ALCA</t>
  </si>
  <si>
    <t>UF0010249</t>
  </si>
  <si>
    <t>Municipalidad distrital de Alca, Municipalidad distrital de Tomepampa</t>
  </si>
  <si>
    <t>MUNICIPALIDAD DISTRITAL DE PUYCA</t>
  </si>
  <si>
    <t>UF0009962</t>
  </si>
  <si>
    <t>Municipalidad distrital de Puyca</t>
  </si>
  <si>
    <t>040803</t>
  </si>
  <si>
    <t>Charcana</t>
  </si>
  <si>
    <t>MUNICIPALIDAD DISTRITAL DE CHARCANA</t>
  </si>
  <si>
    <t>UF0009914</t>
  </si>
  <si>
    <t>Municipalidad distrital de Charcana</t>
  </si>
  <si>
    <t>040801</t>
  </si>
  <si>
    <t>Cotahuasi</t>
  </si>
  <si>
    <t>MUNICIPALIDAD PROVINCIAL DE LA UNION</t>
  </si>
  <si>
    <t>UF0010003</t>
  </si>
  <si>
    <t>Municipalidad provincial de La Unión</t>
  </si>
  <si>
    <t>040808</t>
  </si>
  <si>
    <t>Sayla</t>
  </si>
  <si>
    <t>MUNICIPALIDAD DISTRITAL DE SAYLA</t>
  </si>
  <si>
    <t>UF0009977</t>
  </si>
  <si>
    <t>Municipalidad distrital de Sayla</t>
  </si>
  <si>
    <t>040809</t>
  </si>
  <si>
    <t>Tauria</t>
  </si>
  <si>
    <t>MUNICIPALIDAD DISTRITAL TAURIA</t>
  </si>
  <si>
    <t>UF0018163</t>
  </si>
  <si>
    <t>Botadero Cari Cari</t>
  </si>
  <si>
    <t>Municipal distrital de Tauria</t>
  </si>
  <si>
    <t>040811</t>
  </si>
  <si>
    <t>Toro</t>
  </si>
  <si>
    <t>MUNICIPALIDAD DISTRITAL DE TORO</t>
  </si>
  <si>
    <t>UF0010409</t>
  </si>
  <si>
    <t>Municipalidad distrital de Toro</t>
  </si>
  <si>
    <t>050201</t>
  </si>
  <si>
    <t>Ayacucho</t>
  </si>
  <si>
    <t>Cangallo</t>
  </si>
  <si>
    <t>MUNICIPALIDAD PROVINCIAL DE CANGALLO</t>
  </si>
  <si>
    <t>UF0010131</t>
  </si>
  <si>
    <t>Botadero Paticucho</t>
  </si>
  <si>
    <t> Municipalidad provincial de Cangallo</t>
  </si>
  <si>
    <t>050202</t>
  </si>
  <si>
    <t>Chuschi</t>
  </si>
  <si>
    <t>MUNICIPALIDAD DISTRITAL DE CHUSCHI</t>
  </si>
  <si>
    <t>UF0010160</t>
  </si>
  <si>
    <t>Botadero Puchcoyacu - Chilcapucro</t>
  </si>
  <si>
    <t>Municipalidad distrital de Chuschi</t>
  </si>
  <si>
    <t>050204</t>
  </si>
  <si>
    <t>María Parado de Bellido</t>
  </si>
  <si>
    <t>MUNICIPALIDAD DISTRITAL MARIA PARADO DE</t>
  </si>
  <si>
    <t>UF0009773</t>
  </si>
  <si>
    <t>Botadero Inchancca Huayco</t>
  </si>
  <si>
    <t>Municipalidad distrital de Maria Parado de Bellido</t>
  </si>
  <si>
    <t>050205</t>
  </si>
  <si>
    <t>Paras</t>
  </si>
  <si>
    <t>MUNICIPALIDAD DISTRITAL DE PARAS</t>
  </si>
  <si>
    <t>UF0010777</t>
  </si>
  <si>
    <t>Botadero Torohuichccana</t>
  </si>
  <si>
    <t>Municipalidad distrital de Paras</t>
  </si>
  <si>
    <t>050206</t>
  </si>
  <si>
    <t>Totos</t>
  </si>
  <si>
    <t>MUNICIPALIDAD DISTRITAL DE TOTOS</t>
  </si>
  <si>
    <t>UF0009388</t>
  </si>
  <si>
    <t>Botadero Cabitochayoq</t>
  </si>
  <si>
    <t>Municipalidad distrital de Totos</t>
  </si>
  <si>
    <t>050102</t>
  </si>
  <si>
    <t>Huamanga</t>
  </si>
  <si>
    <t>Acocro</t>
  </si>
  <si>
    <t>MUNICIPALIDAD DISTRITAL DE ACOCRO</t>
  </si>
  <si>
    <t>UF0010469</t>
  </si>
  <si>
    <t>Botadero Seccelambras</t>
  </si>
  <si>
    <t>Municipalidad distrital de Acocro</t>
  </si>
  <si>
    <t>UF0034328</t>
  </si>
  <si>
    <t>Botadero Trigoloma</t>
  </si>
  <si>
    <t>050103</t>
  </si>
  <si>
    <t>Acos Vinchos</t>
  </si>
  <si>
    <t>MUNICIPALIDAD DISTRITAL DE ACOS VINCHOS</t>
  </si>
  <si>
    <t>UF0009899</t>
  </si>
  <si>
    <t>Municipalidad distrital de Acos Vinchos</t>
  </si>
  <si>
    <t>UF0009754</t>
  </si>
  <si>
    <t>Botadero Huaychao</t>
  </si>
  <si>
    <t>050101</t>
  </si>
  <si>
    <t>MUNICIPALIDAD PROVINCIAL DE HUAMANGA</t>
  </si>
  <si>
    <t>UF0009735</t>
  </si>
  <si>
    <t>Botadero Huamanpampa</t>
  </si>
  <si>
    <t>Municipalidad provincial de Huamanga, Municipalidad distrital de San Juan Bautista, Municipalidad distrital de Jesús Nazareno, Municipalidad distrital de Cármen Alto, Municipalidad distrital de Andrés Avelino Cáceres</t>
  </si>
  <si>
    <t>050105</t>
  </si>
  <si>
    <t>UF0009774</t>
  </si>
  <si>
    <t>Botadero Inyalla</t>
  </si>
  <si>
    <t>UF0035319</t>
  </si>
  <si>
    <t>Botadero Manallasacc</t>
  </si>
  <si>
    <t>Municipalidad Distrital de Chiara</t>
  </si>
  <si>
    <t>UF0035320</t>
  </si>
  <si>
    <t>Botadero Inuyasha Alta</t>
  </si>
  <si>
    <t>050106</t>
  </si>
  <si>
    <t>MUNICIPALIDAD DISTRITAL DE OCROS</t>
  </si>
  <si>
    <t>UF0009453</t>
  </si>
  <si>
    <t>Botadero Ccoracha</t>
  </si>
  <si>
    <t>Municipalidad distrital de Ocros</t>
  </si>
  <si>
    <t>UF0036257</t>
  </si>
  <si>
    <t>Botadero Masotewayqo</t>
  </si>
  <si>
    <t>050107</t>
  </si>
  <si>
    <t>Pacaycasa</t>
  </si>
  <si>
    <t>MUNICIPALIDAD DISTRITAL DE PACAYCASA</t>
  </si>
  <si>
    <t>UF0034513</t>
  </si>
  <si>
    <t>Botadero Tawaqocha</t>
  </si>
  <si>
    <t>Municipalidad Distrital de Pacaycasa</t>
  </si>
  <si>
    <t>050108</t>
  </si>
  <si>
    <t>Quinua</t>
  </si>
  <si>
    <t>MUNICIPALIDAD DISTRITAL DE QUINUA</t>
  </si>
  <si>
    <t>UF0009441</t>
  </si>
  <si>
    <t>Botadero Ccatillos</t>
  </si>
  <si>
    <t>Municipalidad distrital de Quinua</t>
  </si>
  <si>
    <t>050109</t>
  </si>
  <si>
    <t>San José de Ticllas</t>
  </si>
  <si>
    <t>CONCEJO DISTRITAL DE SAN JOSE DE TICLLAS</t>
  </si>
  <si>
    <t>UF0010174</t>
  </si>
  <si>
    <t>Botadero Purapampa</t>
  </si>
  <si>
    <t>Municipalidad distrital de San José de Ticllas</t>
  </si>
  <si>
    <t>050111</t>
  </si>
  <si>
    <t>Santiago de Pischa</t>
  </si>
  <si>
    <t>MUNICIPALIDAD DISTRITAL SANTIAGO DE PISCHA</t>
  </si>
  <si>
    <t>UF0034667</t>
  </si>
  <si>
    <t>Botadero Huancoura</t>
  </si>
  <si>
    <t>Municipalidad Distrital Santiago de Pischa</t>
  </si>
  <si>
    <t>MUNICIPALIDAD DISTRITAL DE SANTIAGO DE PISCHA</t>
  </si>
  <si>
    <t>UF0036254</t>
  </si>
  <si>
    <t>Botadero Qayarpachi</t>
  </si>
  <si>
    <t>Municipalidad distrital de Santiago de Pischa</t>
  </si>
  <si>
    <t>050112</t>
  </si>
  <si>
    <t>Socos</t>
  </si>
  <si>
    <t>MUNICIPALIDAD DISTRITAL DE SOCOS</t>
  </si>
  <si>
    <t>UF0009504</t>
  </si>
  <si>
    <t>Botadero Chilca Pucro</t>
  </si>
  <si>
    <t>Municipalidad distrital de Socos</t>
  </si>
  <si>
    <t>UF0035321</t>
  </si>
  <si>
    <t>Botadero Accoccasa</t>
  </si>
  <si>
    <t>050113</t>
  </si>
  <si>
    <t>Tambillo</t>
  </si>
  <si>
    <t>UF0010832</t>
  </si>
  <si>
    <t>Botadero Uchuycruz Mollepampa</t>
  </si>
  <si>
    <t>MUNICIPALIDAD DISTRITAL DE TAMBILLO</t>
  </si>
  <si>
    <t>UF0009535</t>
  </si>
  <si>
    <t>Botadero Comunhuaccta</t>
  </si>
  <si>
    <t>Municipalidad distrital de Tambillo</t>
  </si>
  <si>
    <t>UF0034686</t>
  </si>
  <si>
    <t>Botadero Cuytupata</t>
  </si>
  <si>
    <t>Municipalidad Provincial de Huamanga</t>
  </si>
  <si>
    <t>PENDIENTE</t>
  </si>
  <si>
    <t>Botadero Uchuycruz 2</t>
  </si>
  <si>
    <t>Municipalidad provincial de Huamanga, Municipalidad distrital de San Juan Bautista, Municipalidad distrital de Jesús Nazareno, Municipalidad distrital de Cármen Alto</t>
  </si>
  <si>
    <t>050114</t>
  </si>
  <si>
    <t>Vinchos</t>
  </si>
  <si>
    <t>MUNICIPALIDAD DISTRITAL DE VINCHOS</t>
  </si>
  <si>
    <t>UF0009539</t>
  </si>
  <si>
    <t>Botadero Condoraypata</t>
  </si>
  <si>
    <t>Municipalidad distrital de Vinchos</t>
  </si>
  <si>
    <t>050302</t>
  </si>
  <si>
    <t>Huanca Sancos</t>
  </si>
  <si>
    <t>Carapo</t>
  </si>
  <si>
    <t>MUNICIPALIDAD DISTRITAL DE CARAPO</t>
  </si>
  <si>
    <t>UF0010757</t>
  </si>
  <si>
    <t>Botadero Tantarcucho</t>
  </si>
  <si>
    <t>Municipalidad distrital de Carapo</t>
  </si>
  <si>
    <t>UF0034668</t>
  </si>
  <si>
    <t>Botadero Portacruz</t>
  </si>
  <si>
    <t>Municipalidad Distrotal de Carapo</t>
  </si>
  <si>
    <t>050303</t>
  </si>
  <si>
    <t>Sacsamarca</t>
  </si>
  <si>
    <t>MUNICIPALIDAD DISTRITAL DE SACSAMARCA</t>
  </si>
  <si>
    <t>UF0010181</t>
  </si>
  <si>
    <t>Botadero Qaycupuncu</t>
  </si>
  <si>
    <t>Municipalidad distrital de Sacsamarca</t>
  </si>
  <si>
    <t>UF0034669</t>
  </si>
  <si>
    <t>Botadero Linderopampa</t>
  </si>
  <si>
    <t>Municipalidad Distrital de Sacsamarca</t>
  </si>
  <si>
    <t>050301</t>
  </si>
  <si>
    <t>Sancos</t>
  </si>
  <si>
    <t>MUNICIPALIDAD PROVINCIAL DE HUANCASANCOS</t>
  </si>
  <si>
    <t>UF0010776</t>
  </si>
  <si>
    <t>Botadero Toro Protero</t>
  </si>
  <si>
    <t>Municipalidad provincial de Huanca Sancos</t>
  </si>
  <si>
    <t>050304</t>
  </si>
  <si>
    <t>Santiago de Lucanamarca</t>
  </si>
  <si>
    <t>MUNICIPALIDAD DISTRITAL DE SANTIAGO DE LUCANAMARCA</t>
  </si>
  <si>
    <t>UF0010079</t>
  </si>
  <si>
    <t>Botadero Pampa 3 de Abril</t>
  </si>
  <si>
    <t>Municipalidad distrital de Santiago de Lucanamarca</t>
  </si>
  <si>
    <t>050402</t>
  </si>
  <si>
    <t>Huanta</t>
  </si>
  <si>
    <t>Ayahuanco</t>
  </si>
  <si>
    <t>MUNICIPALIDAD DISTRITAL DE AYAHUANCO</t>
  </si>
  <si>
    <t>UF0010603</t>
  </si>
  <si>
    <t>Botadero Sector Kichkillay Wayqo</t>
  </si>
  <si>
    <t>Municipalidad distrital de Ayahuanco</t>
  </si>
  <si>
    <t>UF0036261</t>
  </si>
  <si>
    <t>Botadero Sabilapampa I</t>
  </si>
  <si>
    <t>050409</t>
  </si>
  <si>
    <t>Canayre</t>
  </si>
  <si>
    <t>MUNICIPALIDAD DISTRITAL DE CANAYRE</t>
  </si>
  <si>
    <t>UF0009695</t>
  </si>
  <si>
    <t>Botadero en el Sector Pacifico</t>
  </si>
  <si>
    <t>Municipalidad distrital de Canayre, Municipalidad distrital de Llochegua</t>
  </si>
  <si>
    <t>050403</t>
  </si>
  <si>
    <t>Huamanguilla</t>
  </si>
  <si>
    <t>MUNICIPALIDAD DISTRITAL DE HUAMANGUILLA</t>
  </si>
  <si>
    <t>UF0010845</t>
  </si>
  <si>
    <t>Botadero Vega</t>
  </si>
  <si>
    <t>Municipalidad distrital de Huamanguilla, Municipalidad distrital de Pacaycasa</t>
  </si>
  <si>
    <t>050404</t>
  </si>
  <si>
    <t>Iguain</t>
  </si>
  <si>
    <t>MUNICIPALIDAD DISTRITAL DE IGUAIN</t>
  </si>
  <si>
    <t>UF0009345</t>
  </si>
  <si>
    <t>Botadero Antarumi Alta</t>
  </si>
  <si>
    <t>Municipalidad distrital de Iguaín</t>
  </si>
  <si>
    <t>050408</t>
  </si>
  <si>
    <t>Llochegua</t>
  </si>
  <si>
    <t>MUNICIPALIDAD DISTRITAL DE LLOCHEGUA</t>
  </si>
  <si>
    <t>UF0012774</t>
  </si>
  <si>
    <t>Municipalidad distrital de Llochegua</t>
  </si>
  <si>
    <t>050405</t>
  </si>
  <si>
    <t>Luricocha</t>
  </si>
  <si>
    <t>MUNICIPALIDAD PROVINCIAL DE HUANTA</t>
  </si>
  <si>
    <t>UF0009778</t>
  </si>
  <si>
    <t>Botadero Izcutacucc</t>
  </si>
  <si>
    <t>Municipalidad provincial de Huanta, Municipalidad distrital de Luricocha</t>
  </si>
  <si>
    <t>050406</t>
  </si>
  <si>
    <t>Santillana</t>
  </si>
  <si>
    <t>MUNICIPALIDAD DISTRITAL DE SANTILLANA</t>
  </si>
  <si>
    <t>UF0010659</t>
  </si>
  <si>
    <t>Botadero Sector Parccaypata</t>
  </si>
  <si>
    <t>Municipalidad distrital de Santillana</t>
  </si>
  <si>
    <t>050407</t>
  </si>
  <si>
    <t>Sivia</t>
  </si>
  <si>
    <t>MUNICIPALIDAD DISTRITAL DE SIVIA</t>
  </si>
  <si>
    <t>UF0010687</t>
  </si>
  <si>
    <t>Botadero Sector Quimtipiriqui</t>
  </si>
  <si>
    <t>Municipalidad distrital de Sivia</t>
  </si>
  <si>
    <t>050410</t>
  </si>
  <si>
    <t>Uchuraccay</t>
  </si>
  <si>
    <t>MUNICIPALIDAD DISTRITAL DE UCHURACCAY</t>
  </si>
  <si>
    <t>UF0010509</t>
  </si>
  <si>
    <t>Botadero Sector Cementerio</t>
  </si>
  <si>
    <t>Municipalidad distrital de Uchuraccay</t>
  </si>
  <si>
    <t>UF0017215</t>
  </si>
  <si>
    <t>Botadero de Tahuaccocha</t>
  </si>
  <si>
    <t>050510</t>
  </si>
  <si>
    <t>La Mar</t>
  </si>
  <si>
    <t>Anchihuay</t>
  </si>
  <si>
    <t>MUNICIPALIDAD DISTRITAL DE ANCHIHUAY</t>
  </si>
  <si>
    <t>UF0010778</t>
  </si>
  <si>
    <t>Botadero Torrembino Pampa Hermosa</t>
  </si>
  <si>
    <t>Municipalidad distrital de Anchihuay</t>
  </si>
  <si>
    <t>050502</t>
  </si>
  <si>
    <t>Anco</t>
  </si>
  <si>
    <t>MUNICIPALIDAD DISTRITAL DE ANCO</t>
  </si>
  <si>
    <t>UF0010675</t>
  </si>
  <si>
    <t>Botadero Sector Puca Puca</t>
  </si>
  <si>
    <t>Municipalidad distrital de Anco</t>
  </si>
  <si>
    <t>UF0009697</t>
  </si>
  <si>
    <t>Botadero en el Sector Quimtipiriqui</t>
  </si>
  <si>
    <t>050503</t>
  </si>
  <si>
    <t>Ayna</t>
  </si>
  <si>
    <t>MUNICIPALIDAD DISTRITAL AYNA SAN FRANCISCO</t>
  </si>
  <si>
    <t>UF0009853</t>
  </si>
  <si>
    <t>Botadero Machente</t>
  </si>
  <si>
    <t>Centro Poblado de Santa Cruz de Machente</t>
  </si>
  <si>
    <t>UF0009688</t>
  </si>
  <si>
    <t>Botadero en el sector Aurora Alta</t>
  </si>
  <si>
    <t>Municipalidad distrital de Ayna</t>
  </si>
  <si>
    <t>050504</t>
  </si>
  <si>
    <t>Chilcas</t>
  </si>
  <si>
    <t>MUNICIPALIDAD DISTRITAL DE CHILCAS</t>
  </si>
  <si>
    <t>UF0010642</t>
  </si>
  <si>
    <t>Botadero Sector Motoypucro</t>
  </si>
  <si>
    <t>Municipalidad distrital de Chilcas</t>
  </si>
  <si>
    <t>050505</t>
  </si>
  <si>
    <t>Chungui</t>
  </si>
  <si>
    <t>MUNICIPALIDAD DISTRITAL DE CHUNGUI</t>
  </si>
  <si>
    <t>UF0010744</t>
  </si>
  <si>
    <t>Botadero Soccospata</t>
  </si>
  <si>
    <t>Municipalidad distrital de Chungui</t>
  </si>
  <si>
    <t>UF0010856</t>
  </si>
  <si>
    <t>Botadero Waqontohuaycco</t>
  </si>
  <si>
    <t>050506</t>
  </si>
  <si>
    <t>Luis Carranza</t>
  </si>
  <si>
    <t>MUNICIPALIDAD DISTRITAL DE LUIS CARRANZA</t>
  </si>
  <si>
    <t>UF0009689</t>
  </si>
  <si>
    <t>Botadero en el Sector Chispipata</t>
  </si>
  <si>
    <t>Municipalidad distrital de Luis Carranza</t>
  </si>
  <si>
    <t>050509</t>
  </si>
  <si>
    <t>Samugari</t>
  </si>
  <si>
    <t>MUNICIPALIDAD DISTRITAL DE SAMUGARI</t>
  </si>
  <si>
    <t>UF0009699</t>
  </si>
  <si>
    <t>Botadero en el Sector Saluriaco</t>
  </si>
  <si>
    <t>Municipalidad distrital de Samugari, Municipalidad distrital de Santa Rosa</t>
  </si>
  <si>
    <t>UF0010140</t>
  </si>
  <si>
    <t>Botadero Piriato Zorza</t>
  </si>
  <si>
    <t>Municipalidad distrital de Samugari</t>
  </si>
  <si>
    <t>UF0010440</t>
  </si>
  <si>
    <t>Botadero Saluriaco</t>
  </si>
  <si>
    <t>050507</t>
  </si>
  <si>
    <t>MUNICIPALIDAD  DISTRITAL DE SANTA ROSA</t>
  </si>
  <si>
    <t>UF0009543</t>
  </si>
  <si>
    <t>Botadero Controlado en el Sector Simariva</t>
  </si>
  <si>
    <t>050508</t>
  </si>
  <si>
    <t>Tambo</t>
  </si>
  <si>
    <t>MUNICIPALIDAD DISTRITAL DE TAMBO PROVINC</t>
  </si>
  <si>
    <t>UF0009585</t>
  </si>
  <si>
    <t>Botadero de Chamanapata</t>
  </si>
  <si>
    <t>Municipalidad distrital de Tambo</t>
  </si>
  <si>
    <t>050602</t>
  </si>
  <si>
    <t>Lucanas</t>
  </si>
  <si>
    <t>Aucara</t>
  </si>
  <si>
    <t>MUNICIPALIDAD DISTRITAL DE AUCARA</t>
  </si>
  <si>
    <t>UF0010768</t>
  </si>
  <si>
    <t>Botadero Tipinayocc</t>
  </si>
  <si>
    <t>Municipalidad distrital de Aucara</t>
  </si>
  <si>
    <t>MUNICIPALIDAD DISTRITAL DE SANTA ANA DE HUAYCAHUACHO</t>
  </si>
  <si>
    <t>UF0009681</t>
  </si>
  <si>
    <t>Botadero El Monte</t>
  </si>
  <si>
    <t>Municipalidad distrital de Santa Ana de Huaycahuacho</t>
  </si>
  <si>
    <t>050604</t>
  </si>
  <si>
    <t>Carmen Salcedo</t>
  </si>
  <si>
    <t>MUNICIPALIDAD DISTRITAL CARMEN SALCEDO</t>
  </si>
  <si>
    <t>UF0009386</t>
  </si>
  <si>
    <t>Botadero Caballoputo</t>
  </si>
  <si>
    <t>Municipalidad distrital de Cármen Salcedo</t>
  </si>
  <si>
    <t>MUNICIPALIDAD DISTRITAL CABANA</t>
  </si>
  <si>
    <t>UF0009751</t>
  </si>
  <si>
    <t>Botadero Huasaputo</t>
  </si>
  <si>
    <t>Municipalidad distrital de Cabana Sur</t>
  </si>
  <si>
    <t>050605</t>
  </si>
  <si>
    <t>Chaviña</t>
  </si>
  <si>
    <t>MUNICIPALIDAD DISTRITAL DE CHAVINA</t>
  </si>
  <si>
    <t>UF0009305</t>
  </si>
  <si>
    <t>Botadero Accencha</t>
  </si>
  <si>
    <t>Municipalidad distrital de Chaviña</t>
  </si>
  <si>
    <t>050606</t>
  </si>
  <si>
    <t>Chipao</t>
  </si>
  <si>
    <t>MUNICIPALIDAD DISTRITAL DE CHIPAO</t>
  </si>
  <si>
    <t>UF0009861</t>
  </si>
  <si>
    <t>Botadero Mallqui</t>
  </si>
  <si>
    <t>Municipalidad distrital de Chipao</t>
  </si>
  <si>
    <t>050607</t>
  </si>
  <si>
    <t>Huac-Huas</t>
  </si>
  <si>
    <t>MUNICIPALIDAD DISTRITAL DE HUACUAS</t>
  </si>
  <si>
    <t>UF0010230</t>
  </si>
  <si>
    <t>Botadero Ranracalle</t>
  </si>
  <si>
    <t>Municipalidad distrital de Huac Huas</t>
  </si>
  <si>
    <t>UF0010066</t>
  </si>
  <si>
    <t>Botadero Paccpamuccu</t>
  </si>
  <si>
    <t>050609</t>
  </si>
  <si>
    <t>Leoncio Prado</t>
  </si>
  <si>
    <t>MUNICIPALIDAD DIST. DE LEONCIO PRADO</t>
  </si>
  <si>
    <t>UF0010775</t>
  </si>
  <si>
    <t>Botadero Toro Muerto</t>
  </si>
  <si>
    <t>Municipalidad distrital de Leoncio Prado</t>
  </si>
  <si>
    <t>050610</t>
  </si>
  <si>
    <t>Llauta</t>
  </si>
  <si>
    <t>MUNICIPALIDAD DISTRITAL DE LLAUTA</t>
  </si>
  <si>
    <t>UF0009434</t>
  </si>
  <si>
    <t>Botadero Cashuaca</t>
  </si>
  <si>
    <t>Municipalidad distrital de Llauta</t>
  </si>
  <si>
    <t>050611</t>
  </si>
  <si>
    <t>MUNICIPALIDAD DISTRITAL DE LUCANAS</t>
  </si>
  <si>
    <t>UF0009309</t>
  </si>
  <si>
    <t>Botadero Achachi</t>
  </si>
  <si>
    <t>Municipalidad distrital de Lucanas</t>
  </si>
  <si>
    <t>050612</t>
  </si>
  <si>
    <t>Ocaña</t>
  </si>
  <si>
    <t>MUNICIPALIDAD DISTRITAL DE OCAÑA</t>
  </si>
  <si>
    <t>UF0009678</t>
  </si>
  <si>
    <t>Botadero El Mesón</t>
  </si>
  <si>
    <t>Municipalidad distrital de Ocaña</t>
  </si>
  <si>
    <t>050613</t>
  </si>
  <si>
    <t>Otoca</t>
  </si>
  <si>
    <t>MUNICIPALIDAD DISTRITAL DE OTOCA</t>
  </si>
  <si>
    <t>UF0010136</t>
  </si>
  <si>
    <t>Botadero Piedralejo</t>
  </si>
  <si>
    <t>Municipalidad distrital de Otoca</t>
  </si>
  <si>
    <t>050601</t>
  </si>
  <si>
    <t>Puquio</t>
  </si>
  <si>
    <t>MUNICIP. PROV. DE LUCANAS PUQUIO</t>
  </si>
  <si>
    <t>UF0010072</t>
  </si>
  <si>
    <t xml:space="preserve">Botadero Pali </t>
  </si>
  <si>
    <t>Municipalidad provincial de Lucanas</t>
  </si>
  <si>
    <t>050614</t>
  </si>
  <si>
    <t>Saisa</t>
  </si>
  <si>
    <t>MUNICIPALIDAD DISTRITAL DE SAISA</t>
  </si>
  <si>
    <t>UF0009510</t>
  </si>
  <si>
    <t>Botadero Chillcalli</t>
  </si>
  <si>
    <t>Municipalidad distrital de Saisa</t>
  </si>
  <si>
    <t>050615</t>
  </si>
  <si>
    <t>MUNICIPALIDAD DISTRITAL DE SAN CRISTÓBAL</t>
  </si>
  <si>
    <t>UF0009446</t>
  </si>
  <si>
    <t>Botadero Ccechccalla</t>
  </si>
  <si>
    <t>Municipalidad distrital de San Cristobal</t>
  </si>
  <si>
    <t>050616</t>
  </si>
  <si>
    <t>MUNICIPALIDAD DIST SAN JUAN DE LUCANAS</t>
  </si>
  <si>
    <t>UF0009442</t>
  </si>
  <si>
    <t>Botadero Ccatumpampa</t>
  </si>
  <si>
    <t>UF0010842</t>
  </si>
  <si>
    <t>Botadero Utec</t>
  </si>
  <si>
    <t>050617</t>
  </si>
  <si>
    <t>CONCEJO DISTRITAL SAN PEDRO LUCANAS</t>
  </si>
  <si>
    <t>UF0009744</t>
  </si>
  <si>
    <t>Botadero Huansupata</t>
  </si>
  <si>
    <t>050618</t>
  </si>
  <si>
    <t>San Pedro de Palco</t>
  </si>
  <si>
    <t>MUNICIPALIDAD DIST SAN PEDRO DE PALCO</t>
  </si>
  <si>
    <t>UF0009460</t>
  </si>
  <si>
    <t>Municipalidad distrital de San Pedro de Palco</t>
  </si>
  <si>
    <t>050619</t>
  </si>
  <si>
    <t>MUNICIPALIDAD DISTRITAL DE SANCOS</t>
  </si>
  <si>
    <t>UF0009439</t>
  </si>
  <si>
    <t>Botadero Ccantaccocha</t>
  </si>
  <si>
    <t>Municipalidad distrital de Sancos</t>
  </si>
  <si>
    <t>050621</t>
  </si>
  <si>
    <t>Santa Lucia</t>
  </si>
  <si>
    <t>MUNICIPALIDAD DISTRITAL DE SANTA LUCIA</t>
  </si>
  <si>
    <t>UF0009494</t>
  </si>
  <si>
    <t>Botadero Chaquillay</t>
  </si>
  <si>
    <t>Municipalidad distrital de Santa Lucia</t>
  </si>
  <si>
    <t>050702</t>
  </si>
  <si>
    <t>Parinacochas</t>
  </si>
  <si>
    <t>Chumpi</t>
  </si>
  <si>
    <t>MUNICIPALIDAD DISTRITAL DE CHUMPI</t>
  </si>
  <si>
    <t>UF0010756</t>
  </si>
  <si>
    <t>Botadero Tantarccasa</t>
  </si>
  <si>
    <t>Municipalidad distrital de Chumpi</t>
  </si>
  <si>
    <t>050703</t>
  </si>
  <si>
    <t>Coronel Castañeda</t>
  </si>
  <si>
    <t>MUNICIPALIDAD DIST DE CORONEL CASTANEDA</t>
  </si>
  <si>
    <t>UF0009314</t>
  </si>
  <si>
    <t>Botadero Ajochiuchi</t>
  </si>
  <si>
    <t>Municipalidad distrital de Coronel Castañeda</t>
  </si>
  <si>
    <t>050704</t>
  </si>
  <si>
    <t>Pacapausa</t>
  </si>
  <si>
    <t>MUNICIPALIDAD DISTRITAL DE PACAPAUSA</t>
  </si>
  <si>
    <t>UF0010156</t>
  </si>
  <si>
    <t>Botadero Pucca Ccata</t>
  </si>
  <si>
    <t>Municipalidad distrital de San Francisco de Ravacayco, Municipalidad distrital de Pacapausa</t>
  </si>
  <si>
    <t>050705</t>
  </si>
  <si>
    <t>Pullo</t>
  </si>
  <si>
    <t>MUNICIPALIDAD DISTRITAL DE PULLO</t>
  </si>
  <si>
    <t>UF0010535</t>
  </si>
  <si>
    <t>Botadero Sector Convento</t>
  </si>
  <si>
    <t>Municipalidad distrital de Pullo</t>
  </si>
  <si>
    <t>050706</t>
  </si>
  <si>
    <t>Puyusca</t>
  </si>
  <si>
    <t>MUNICIPALIDAD DISTRITAL DE PUYUSCA</t>
  </si>
  <si>
    <t>UF0010159</t>
  </si>
  <si>
    <t>Botadero Puchcco Yacu</t>
  </si>
  <si>
    <t>Municipalidad distrital de Puyusca</t>
  </si>
  <si>
    <t>050708</t>
  </si>
  <si>
    <t>Upahuacho</t>
  </si>
  <si>
    <t>MUNICIPALIDAD DISTRITAL DE UPAHUACHO</t>
  </si>
  <si>
    <t>UF0009739</t>
  </si>
  <si>
    <t>Botadero Huancallani</t>
  </si>
  <si>
    <t>Municipalidad distrital de Upahuacho</t>
  </si>
  <si>
    <t>050802</t>
  </si>
  <si>
    <t>Páucar del Sara Sara</t>
  </si>
  <si>
    <t>Colta</t>
  </si>
  <si>
    <t>MUNICIPALIDAD DISTRITAL DE COLTA</t>
  </si>
  <si>
    <t>UF0010184</t>
  </si>
  <si>
    <t>Botadero Quchimachay</t>
  </si>
  <si>
    <t>Municipalidad distrital de Colta</t>
  </si>
  <si>
    <t>050803</t>
  </si>
  <si>
    <t>Corculla</t>
  </si>
  <si>
    <t>MUNICIPALIDAD DE CORCULLA</t>
  </si>
  <si>
    <t>UF0009746</t>
  </si>
  <si>
    <t>Botadero Huao</t>
  </si>
  <si>
    <t>Municipalidad distrital de Corculla</t>
  </si>
  <si>
    <t>050804</t>
  </si>
  <si>
    <t>Lampa</t>
  </si>
  <si>
    <t>MUNICIPALIDAD DISTRITAL LAMPA</t>
  </si>
  <si>
    <t>UF0010132</t>
  </si>
  <si>
    <t>Botadero Pelotanapampa</t>
  </si>
  <si>
    <t>Municipalidad distrital de Lampa</t>
  </si>
  <si>
    <t>050805</t>
  </si>
  <si>
    <t>Marcabamba</t>
  </si>
  <si>
    <t>MUNICIPALIDAD DISTRITAL DE MARCABAMBA</t>
  </si>
  <si>
    <t>UF0010069</t>
  </si>
  <si>
    <t>Botadero Pacocolla</t>
  </si>
  <si>
    <t>Municipalidad distrital de Marcabamba</t>
  </si>
  <si>
    <t>050806</t>
  </si>
  <si>
    <t>Oyolo</t>
  </si>
  <si>
    <t>MUNICIPALIDAD DISTRITAL DE OYOLO</t>
  </si>
  <si>
    <t>UF0009516</t>
  </si>
  <si>
    <t>Botadero Choccalle</t>
  </si>
  <si>
    <t>Municipalidad distrital de Oyolo</t>
  </si>
  <si>
    <t>050807</t>
  </si>
  <si>
    <t>Pararca</t>
  </si>
  <si>
    <t>MUNICIPALIDAD DISTRITAL DE PARARCA</t>
  </si>
  <si>
    <t>UF0010173</t>
  </si>
  <si>
    <t>Botadero Puqkunta</t>
  </si>
  <si>
    <t>Municipalidad distrital de Pararca</t>
  </si>
  <si>
    <t>050801</t>
  </si>
  <si>
    <t>Pausa</t>
  </si>
  <si>
    <t>MUNICIP PROVIN PAUCAR DEL SARA SARA</t>
  </si>
  <si>
    <t>UF0010128</t>
  </si>
  <si>
    <t>Botadero Patapampa</t>
  </si>
  <si>
    <t>Municipalidad provincial de Paucar del Sara Sara</t>
  </si>
  <si>
    <t>050808</t>
  </si>
  <si>
    <t>San Javier de Alpabamba</t>
  </si>
  <si>
    <t>MUNICIPALIDAD DISTRITAL DE SAN JAVIER DE ALPABAMBA</t>
  </si>
  <si>
    <t>UF0010467</t>
  </si>
  <si>
    <t>Botadero Santopampa</t>
  </si>
  <si>
    <t>Municipalidad distrital de San Javier de Alpabamba</t>
  </si>
  <si>
    <t>050809</t>
  </si>
  <si>
    <t>San José de Ushua</t>
  </si>
  <si>
    <t>MUNICIPALIDAD DISTRITAL SN JOSE DE USHUA</t>
  </si>
  <si>
    <t>UF0010073</t>
  </si>
  <si>
    <t>Botadero Pallccapampa</t>
  </si>
  <si>
    <t>Municipalidad distrital de San José de Ushua</t>
  </si>
  <si>
    <t>050902</t>
  </si>
  <si>
    <t>Sucre</t>
  </si>
  <si>
    <t>Belén</t>
  </si>
  <si>
    <t>MUNICIPALIDAD DISTRITAL DE CHALCOS</t>
  </si>
  <si>
    <t>UF0010232</t>
  </si>
  <si>
    <t>Botadero Ranrapata</t>
  </si>
  <si>
    <t>Municipalidad distrital de Chalcos</t>
  </si>
  <si>
    <t>MUNICIPALIDAD DISTRITAL DE BELEN</t>
  </si>
  <si>
    <t>UF0010078</t>
  </si>
  <si>
    <t>Botadero Paltaq</t>
  </si>
  <si>
    <t>Municipalidad distrital de Belén</t>
  </si>
  <si>
    <t>050904</t>
  </si>
  <si>
    <t>Chilcayoc</t>
  </si>
  <si>
    <t>MUNICIPALIDAD DISTRITAL DE CHILCAYOC</t>
  </si>
  <si>
    <t>UF0010760</t>
  </si>
  <si>
    <t>Botadero Tastacucho</t>
  </si>
  <si>
    <t>Municipalidad distrital de Chilcayoc</t>
  </si>
  <si>
    <t>050905</t>
  </si>
  <si>
    <t>Huacaña</t>
  </si>
  <si>
    <t>CONCEJO DISTRITAL DE HUACANA</t>
  </si>
  <si>
    <t>UF0009719</t>
  </si>
  <si>
    <t>Botadero Hamccao</t>
  </si>
  <si>
    <t>Municipalidad distrital de Huacaña</t>
  </si>
  <si>
    <t>050901</t>
  </si>
  <si>
    <t>Querobamba</t>
  </si>
  <si>
    <t>MUNICIPALIDAD PROVINCIAL DE SUCRE</t>
  </si>
  <si>
    <t>UF0009321</t>
  </si>
  <si>
    <t>Botadero Almapampa</t>
  </si>
  <si>
    <t>Municipalidad provincial de Sucre</t>
  </si>
  <si>
    <t>050908</t>
  </si>
  <si>
    <t>San Pedro de Larcay</t>
  </si>
  <si>
    <t>MUNICIP. DIST. DE SAN PEDRO DE LARCAY</t>
  </si>
  <si>
    <t>UF0010178</t>
  </si>
  <si>
    <t>Botadero Putungo</t>
  </si>
  <si>
    <t>Municipalidad distrital de San Pedro de Larcay</t>
  </si>
  <si>
    <t>050909</t>
  </si>
  <si>
    <t>San Salvador de Quije</t>
  </si>
  <si>
    <t>MUNICIPALIDAD DISTRITAL DE SAN SALVADOR DE QUIJE</t>
  </si>
  <si>
    <t>UF0009485</t>
  </si>
  <si>
    <t>Botadero Chachaspata</t>
  </si>
  <si>
    <t>Municipalidad distrital de San Salvador de Quije</t>
  </si>
  <si>
    <t>050910</t>
  </si>
  <si>
    <t>Santiago de Paucaray</t>
  </si>
  <si>
    <t>MUNICIPALIDAD DISTRITAL DE SORAS</t>
  </si>
  <si>
    <t>UF0009767</t>
  </si>
  <si>
    <t>Botadero Huito</t>
  </si>
  <si>
    <t>Municipalidad distrital de Soras</t>
  </si>
  <si>
    <t>MUNICIPALIDAD DISTRITAL DE SANTIAGO DE PAUCARAY</t>
  </si>
  <si>
    <t>UF0036266</t>
  </si>
  <si>
    <t>Botadero Linda Llocce</t>
  </si>
  <si>
    <t>Municipalidad distrital de Santiago de Paucaray</t>
  </si>
  <si>
    <t>051002</t>
  </si>
  <si>
    <t>Víctor Fajardo</t>
  </si>
  <si>
    <t>Alcamenca</t>
  </si>
  <si>
    <t>MUNICIPALIDAD DISTRITAL DE ALCAMENCA</t>
  </si>
  <si>
    <t>UF0009335</t>
  </si>
  <si>
    <t>Botadero Ancapa Tiyanan</t>
  </si>
  <si>
    <t>Municipalidad distrital de Alcamenca</t>
  </si>
  <si>
    <t>051003</t>
  </si>
  <si>
    <t>Apongo</t>
  </si>
  <si>
    <t>MUNICIPALIDAD DISTRITAL DE APONGO</t>
  </si>
  <si>
    <t>UF0009565</t>
  </si>
  <si>
    <t>Botadero Curva Chulisciana</t>
  </si>
  <si>
    <t>Municipalidad distrital de Apongo</t>
  </si>
  <si>
    <t>UF0036250</t>
  </si>
  <si>
    <t>Botadero Ayhuacca</t>
  </si>
  <si>
    <t>051004</t>
  </si>
  <si>
    <t>Asquipata</t>
  </si>
  <si>
    <t>MUNICIPALIDAD DISTRITAL ASQUIPATA</t>
  </si>
  <si>
    <t>UF0009776</t>
  </si>
  <si>
    <t>Botadero Irapata</t>
  </si>
  <si>
    <t>Municipalidad distrital de Asquipata</t>
  </si>
  <si>
    <t>MUNICIPALIDAD DISTRITAL DE MORCOLLA</t>
  </si>
  <si>
    <t>UF0010781</t>
  </si>
  <si>
    <t>Botadero Trancapampa</t>
  </si>
  <si>
    <t>Municipalidad distrital de Morcolla</t>
  </si>
  <si>
    <t>051005</t>
  </si>
  <si>
    <t>Canaria</t>
  </si>
  <si>
    <t>MUNICIPALIDAD DISTRITAL DE CANARIA</t>
  </si>
  <si>
    <t>UF0035322</t>
  </si>
  <si>
    <t>Botadero Taca</t>
  </si>
  <si>
    <t>Municipalidad Distrital de Canaria</t>
  </si>
  <si>
    <t>UF0035323</t>
  </si>
  <si>
    <t>Botadero Raccaya</t>
  </si>
  <si>
    <t>UF0010120</t>
  </si>
  <si>
    <t>Botadero Parisa</t>
  </si>
  <si>
    <t>Municipalidad distrital de Canaria</t>
  </si>
  <si>
    <t>051006</t>
  </si>
  <si>
    <t>Cayara</t>
  </si>
  <si>
    <t>MUNICIPALIDAD DISTRITAL DE CAYARA</t>
  </si>
  <si>
    <t>UF0010224</t>
  </si>
  <si>
    <t>Botadero Quinsahuaycco</t>
  </si>
  <si>
    <t>Municipalidad distrital de Cayara</t>
  </si>
  <si>
    <t>051008</t>
  </si>
  <si>
    <t>Huamanquiquia</t>
  </si>
  <si>
    <t>MUNICIPALIDAD DISTRITAL DE HUAMANQUIQUIA</t>
  </si>
  <si>
    <t>UF0009315</t>
  </si>
  <si>
    <t>Botadero Ajoschacra</t>
  </si>
  <si>
    <t>Municipalidad distrital de Huamanquiquia</t>
  </si>
  <si>
    <t>UF0036258</t>
  </si>
  <si>
    <t>Botadero Huayllapampa</t>
  </si>
  <si>
    <t>051001</t>
  </si>
  <si>
    <t>Huancapi</t>
  </si>
  <si>
    <t>MUNICIPALIDAD PROVINCIAL DE FAJARDO</t>
  </si>
  <si>
    <t>UF0010852</t>
  </si>
  <si>
    <t>Botadero Virgenpata</t>
  </si>
  <si>
    <t>Municipalidad provincial de Víctor Fajardo</t>
  </si>
  <si>
    <t>051011</t>
  </si>
  <si>
    <t>Sarhua</t>
  </si>
  <si>
    <t>MUNICIPALIDAD DISTRITAL DE SARHUA</t>
  </si>
  <si>
    <t>UF0010152</t>
  </si>
  <si>
    <t>Botadero Pucahuaycco</t>
  </si>
  <si>
    <t>Municipalidad distrital de Sarhua</t>
  </si>
  <si>
    <t>051012</t>
  </si>
  <si>
    <t>Vilcanchos</t>
  </si>
  <si>
    <t>MUNICIPALIDAD DISTRITAL DE VILCANCHOS</t>
  </si>
  <si>
    <t>UF0009891</t>
  </si>
  <si>
    <t>Botadero Mollepucro</t>
  </si>
  <si>
    <t>Municipalidad distrital de Vilcanchos</t>
  </si>
  <si>
    <t>UF0036259</t>
  </si>
  <si>
    <t>Botadero Tiucapampa</t>
  </si>
  <si>
    <t>051102</t>
  </si>
  <si>
    <t>Vilcas Huamán</t>
  </si>
  <si>
    <t>Accomarca</t>
  </si>
  <si>
    <t>MUNICIPALIDAD DISTRITAL DE ACCOMARCA</t>
  </si>
  <si>
    <t>UF0009898</t>
  </si>
  <si>
    <t>Municipalidad distrital de Accomarca</t>
  </si>
  <si>
    <t>051104</t>
  </si>
  <si>
    <t>Concepción</t>
  </si>
  <si>
    <t>MUNICIPALIDAD DISTRITAL DE CONCEPCION</t>
  </si>
  <si>
    <t>UF0010177</t>
  </si>
  <si>
    <t>Botadero Putacc</t>
  </si>
  <si>
    <t>Municipalidad distrital de Concepción</t>
  </si>
  <si>
    <t>MUNICIPALIDAD DISTRITAL DE CONCEPCIÓN</t>
  </si>
  <si>
    <t>UF0036256</t>
  </si>
  <si>
    <t>Botadero Leqlespata</t>
  </si>
  <si>
    <t>051105</t>
  </si>
  <si>
    <t>Huambalpa</t>
  </si>
  <si>
    <t>MUNICIPALIDAD DISTRITAL HUAMBALPA</t>
  </si>
  <si>
    <t>UF0009834</t>
  </si>
  <si>
    <t>Botadero Leccleja Pampa</t>
  </si>
  <si>
    <t>Municipalidad distrital de Huambalpa</t>
  </si>
  <si>
    <t>051106</t>
  </si>
  <si>
    <t>MUNICIPALIDAD DISTRITAL DE INDEPENDENCIA</t>
  </si>
  <si>
    <t>UF0009749</t>
  </si>
  <si>
    <t>Botadero Huarojoyocc</t>
  </si>
  <si>
    <t>Municipalidad distrital de Independencia</t>
  </si>
  <si>
    <t>051107</t>
  </si>
  <si>
    <t>Saurama</t>
  </si>
  <si>
    <t>MUNICIPALIDAD DISTRITAL DE SAURAMA</t>
  </si>
  <si>
    <t>UF0036253</t>
  </si>
  <si>
    <t>Botadero Chakiqocha</t>
  </si>
  <si>
    <t>Municipalidad distrital de Saurama</t>
  </si>
  <si>
    <t>051101</t>
  </si>
  <si>
    <t>MUNICIPALIDAD PROV DE VILCAS HUAMAN</t>
  </si>
  <si>
    <t>UF0010554</t>
  </si>
  <si>
    <t>Botadero Sector de Pacchapampa</t>
  </si>
  <si>
    <t>Municipalidad distrital de Vilcas Huaman</t>
  </si>
  <si>
    <t>051108</t>
  </si>
  <si>
    <t>Vischongo</t>
  </si>
  <si>
    <t>MUNICIPALIDAD DISTRITAL DE VISCHONGO</t>
  </si>
  <si>
    <t>UF0010874</t>
  </si>
  <si>
    <t>Botadero Artesapucro</t>
  </si>
  <si>
    <t>Municipalidad distrital de Vischongo</t>
  </si>
  <si>
    <t>UF0034670</t>
  </si>
  <si>
    <t>Botadero Pomacocha</t>
  </si>
  <si>
    <t>Municipalidad Distrital de Vischongo</t>
  </si>
  <si>
    <t>UF0034671</t>
  </si>
  <si>
    <t>Botadero Ccachubamba</t>
  </si>
  <si>
    <t>060202</t>
  </si>
  <si>
    <t>Cajamarca</t>
  </si>
  <si>
    <t>Cajabamba</t>
  </si>
  <si>
    <t>Cachachi</t>
  </si>
  <si>
    <t>MUNICIPALIDAD DISTRITAL CACHACHI</t>
  </si>
  <si>
    <t>UF0010263</t>
  </si>
  <si>
    <t>Municipalidad distrital de Cachachi</t>
  </si>
  <si>
    <t>060201</t>
  </si>
  <si>
    <t>MUNICIPALIDAD PROVINCIAL CAJABAMBA</t>
  </si>
  <si>
    <t>UF0010054</t>
  </si>
  <si>
    <t>Botadero Ñuñubamba</t>
  </si>
  <si>
    <t>Municipalidad provincial de Cajabamba</t>
  </si>
  <si>
    <t>MUNICIPALIDAD DISTRITAL DE CONDEBAMBA</t>
  </si>
  <si>
    <t>UF0010292</t>
  </si>
  <si>
    <t>Municipalidad distrital de Condebamba</t>
  </si>
  <si>
    <t>Botadero Nuñumabamba</t>
  </si>
  <si>
    <t>060204</t>
  </si>
  <si>
    <t>Sitacocha</t>
  </si>
  <si>
    <t>MUNICIPALIDAD DISTRITAL SITACOCHA LLUCH.</t>
  </si>
  <si>
    <t>UF0010395</t>
  </si>
  <si>
    <t>Municipalidad distrital de Sitacocha</t>
  </si>
  <si>
    <t>060102</t>
  </si>
  <si>
    <t>MUNICIPALIDAD DISTRITAL DE LA ASUNCION</t>
  </si>
  <si>
    <t>UF0010655</t>
  </si>
  <si>
    <t>Botadero Sector Pampa El Torno</t>
  </si>
  <si>
    <t>060101</t>
  </si>
  <si>
    <t>MUNICIPALIDAD PROVINCIAL DE CAJAMARCA</t>
  </si>
  <si>
    <t>UF0013690</t>
  </si>
  <si>
    <t>Botadero Angomarca</t>
  </si>
  <si>
    <t>Municipalidad provincial de Cajamarca</t>
  </si>
  <si>
    <t>UF0013666</t>
  </si>
  <si>
    <t>Botadero de Shudal</t>
  </si>
  <si>
    <t>060103</t>
  </si>
  <si>
    <t>Chetilla</t>
  </si>
  <si>
    <t>MUNICIPALIDAD DISTRITAL DE CHETILLA</t>
  </si>
  <si>
    <t>UF0010280</t>
  </si>
  <si>
    <t>Municipalidad distrital de Chetilla</t>
  </si>
  <si>
    <t>060104</t>
  </si>
  <si>
    <t>Cospan</t>
  </si>
  <si>
    <t>MUNICIPALIDAD DISTRITAL COSPAN</t>
  </si>
  <si>
    <t>UF0010695</t>
  </si>
  <si>
    <t>Botadero Sector San Bartolo</t>
  </si>
  <si>
    <t>Municipalidad distrital de Cospan</t>
  </si>
  <si>
    <t>060105</t>
  </si>
  <si>
    <t>Encañada</t>
  </si>
  <si>
    <t>MUNICIPALIDAD DISTRITAL DE LA ENCAñADA</t>
  </si>
  <si>
    <t>UF0010241</t>
  </si>
  <si>
    <t>Botadero Rodapuquio-Caserio Lloptarapampa</t>
  </si>
  <si>
    <t>Municipalidad distrital de La Encañada</t>
  </si>
  <si>
    <t>060106</t>
  </si>
  <si>
    <t>Jesús</t>
  </si>
  <si>
    <t>MUNICIPALIDAD DISTRITAL DE JESUS</t>
  </si>
  <si>
    <t>UF0009428</t>
  </si>
  <si>
    <t>Botadero Caserío Chuco</t>
  </si>
  <si>
    <t>Municipalidad distrital de Jesús</t>
  </si>
  <si>
    <t>060108</t>
  </si>
  <si>
    <t>Los Baños del Inca</t>
  </si>
  <si>
    <t>MUNICIPALIDAD DISTRITAL DE B. DEL INCA</t>
  </si>
  <si>
    <t>UF0010179</t>
  </si>
  <si>
    <t>Botadero Puylucana</t>
  </si>
  <si>
    <t>Municipalidad distrital de Los Baños del Inka</t>
  </si>
  <si>
    <t>060109</t>
  </si>
  <si>
    <t>UF0010330</t>
  </si>
  <si>
    <t>UF0018553</t>
  </si>
  <si>
    <t>Botadero SN (Magdalena)</t>
  </si>
  <si>
    <t>UF0036123</t>
  </si>
  <si>
    <t>Botadero S/N (Del Mirme)</t>
  </si>
  <si>
    <t>060112</t>
  </si>
  <si>
    <t>UF0010372</t>
  </si>
  <si>
    <t>060301</t>
  </si>
  <si>
    <t>Celendín</t>
  </si>
  <si>
    <t>MUNICIPALIDAD PROVINCIAL DE CELENDIN</t>
  </si>
  <si>
    <t>UF0010423</t>
  </si>
  <si>
    <t>Municipalidad provincial de Celendín</t>
  </si>
  <si>
    <t>060302</t>
  </si>
  <si>
    <t>Chumuch</t>
  </si>
  <si>
    <t>MUNICIPALIDAD DISTRITAL DE CHUMUCH</t>
  </si>
  <si>
    <t>UF0010617</t>
  </si>
  <si>
    <t>Botadero Sector Las Rosas</t>
  </si>
  <si>
    <t>Municipalidad distrital de Chumuch</t>
  </si>
  <si>
    <t>060303</t>
  </si>
  <si>
    <t>Cortegana</t>
  </si>
  <si>
    <t>MUNICIPALIDAD DISTRITAL DE CORTEGANA</t>
  </si>
  <si>
    <t>UF0010293</t>
  </si>
  <si>
    <t>Municipalidad distrital de Cortegana</t>
  </si>
  <si>
    <t>060304</t>
  </si>
  <si>
    <t>Huasmin</t>
  </si>
  <si>
    <t>MUNICIPALIDAD DISTRITAL DE HUASMIN</t>
  </si>
  <si>
    <t>UF0010306</t>
  </si>
  <si>
    <t>Municipalidad distrital de Huasmin</t>
  </si>
  <si>
    <t>060305</t>
  </si>
  <si>
    <t>Jorge Chávez</t>
  </si>
  <si>
    <t>MUNICIPALIDAD DISTRITAL DE JORGE CHAVEZ</t>
  </si>
  <si>
    <t>UF0010596</t>
  </si>
  <si>
    <t>Botadero Sector Huashaco</t>
  </si>
  <si>
    <t>Municipalidad distrital de Jorge Chavez</t>
  </si>
  <si>
    <t>MUNICIPALIDAD DISTRITAL DE JOSE GALVEZ</t>
  </si>
  <si>
    <t>UF0010313</t>
  </si>
  <si>
    <t>Municipalidad distrital de José Galvez</t>
  </si>
  <si>
    <t>060312</t>
  </si>
  <si>
    <t>La Libertad de Pallan</t>
  </si>
  <si>
    <t>MUNICIPALIDAD LA LIBERTAD DE PALLAN</t>
  </si>
  <si>
    <t>UF0009798</t>
  </si>
  <si>
    <t>Botadero La Aviación</t>
  </si>
  <si>
    <t>Municipalidad distrital de Pallan</t>
  </si>
  <si>
    <t>060307</t>
  </si>
  <si>
    <t>Miguel Iglesias</t>
  </si>
  <si>
    <t>MUNICIPALIDAD DISTRITAL MIGUEL IGLESIAS</t>
  </si>
  <si>
    <t>UF0009545</t>
  </si>
  <si>
    <t>Botadero Coriorco</t>
  </si>
  <si>
    <t>Municipalidad distrital de Miguel Iglesias</t>
  </si>
  <si>
    <t>060308</t>
  </si>
  <si>
    <t>Oxamarca</t>
  </si>
  <si>
    <t>MUNICIPALIDAD DISTRITAL DE OXAMARCA</t>
  </si>
  <si>
    <t>UF0010346</t>
  </si>
  <si>
    <t>Municipalidad distrital de Oxamarca</t>
  </si>
  <si>
    <t>060309</t>
  </si>
  <si>
    <t>Sorochuco</t>
  </si>
  <si>
    <t>MUNICIPALIDAD DIST DE SOROCHUCO</t>
  </si>
  <si>
    <t>UF0010397</t>
  </si>
  <si>
    <t>Municipalidad distrital de Sorochuco</t>
  </si>
  <si>
    <t>060310</t>
  </si>
  <si>
    <t>MUNICIPALIDAD DISTRITAL DE SUCRE</t>
  </si>
  <si>
    <t>UF0010398</t>
  </si>
  <si>
    <t>Municipalidad distrital de Sucre</t>
  </si>
  <si>
    <t>060311</t>
  </si>
  <si>
    <t>Utco</t>
  </si>
  <si>
    <t>MUNICIPALIDAD DISTRITAL DE UTCO</t>
  </si>
  <si>
    <t>UF0010412</t>
  </si>
  <si>
    <t>Municipalidad distrital de Utco</t>
  </si>
  <si>
    <t>060402</t>
  </si>
  <si>
    <t>Chota</t>
  </si>
  <si>
    <t>Anguia</t>
  </si>
  <si>
    <t>CONCEJO DISTRITAL DE ANGUIA</t>
  </si>
  <si>
    <t>UF0010255</t>
  </si>
  <si>
    <t>Municipalidad distrital de Anguia</t>
  </si>
  <si>
    <t>060403</t>
  </si>
  <si>
    <t>Chadin</t>
  </si>
  <si>
    <t>MUNICIPALIDAD DISTRITAL DE CHADIN</t>
  </si>
  <si>
    <t>UF0010272</t>
  </si>
  <si>
    <t>Municipalidad distrital de Chadin</t>
  </si>
  <si>
    <t>060419</t>
  </si>
  <si>
    <t>Chalamarca</t>
  </si>
  <si>
    <t>MUNICIPALIDAD DISTRITAL DE CHALAMARCA</t>
  </si>
  <si>
    <t>UF0010274</t>
  </si>
  <si>
    <t>Municipalidad distrital de Chalamarca</t>
  </si>
  <si>
    <t>060404</t>
  </si>
  <si>
    <t>Chiguirip</t>
  </si>
  <si>
    <t>MUNICIPALIDAD DISTRITAL DE CHIGUIRIP</t>
  </si>
  <si>
    <t>UF0010281</t>
  </si>
  <si>
    <t>Municipalidad distrital de Chiguirip</t>
  </si>
  <si>
    <t>060405</t>
  </si>
  <si>
    <t>Chimban</t>
  </si>
  <si>
    <t>MUNICIPALIDAD DISTRTAL DE CHIMBAN</t>
  </si>
  <si>
    <t>UF0009417</t>
  </si>
  <si>
    <t>Botadero Carretera 1</t>
  </si>
  <si>
    <t>Municipalidad distrital de Chimban</t>
  </si>
  <si>
    <t>UF0009418</t>
  </si>
  <si>
    <t>Botadero Carretera 3</t>
  </si>
  <si>
    <t>MUNICIPALIDAD DISTRITAL SAN LUIS DE LUCM</t>
  </si>
  <si>
    <t>UF0010421</t>
  </si>
  <si>
    <t>Municipalidad distrital de San Luis de Lucma</t>
  </si>
  <si>
    <t>060406</t>
  </si>
  <si>
    <t>Choropampa</t>
  </si>
  <si>
    <t>MUNICIPALIDAD DISTRITAL DE CHOROPAMPA</t>
  </si>
  <si>
    <t>UF0010285</t>
  </si>
  <si>
    <t>Municipalidad distrital de Choropampa</t>
  </si>
  <si>
    <t>060401</t>
  </si>
  <si>
    <t>MUNICIPALIDAD PROVINCIAL DE CHOTA</t>
  </si>
  <si>
    <t>UF0010424</t>
  </si>
  <si>
    <t>Municipalidad provincial de Chota</t>
  </si>
  <si>
    <t>UF0036036</t>
  </si>
  <si>
    <t>Botadero Pingobamba Alta</t>
  </si>
  <si>
    <t>060407</t>
  </si>
  <si>
    <t>UF0010289</t>
  </si>
  <si>
    <t>060408</t>
  </si>
  <si>
    <t>Conchan</t>
  </si>
  <si>
    <t>MUNICIPALIDAD DISTRITAL DE CONCHAN</t>
  </si>
  <si>
    <t>UF0010291</t>
  </si>
  <si>
    <t>Municipalidad distrital de Conchán</t>
  </si>
  <si>
    <t>060409</t>
  </si>
  <si>
    <t>Huambos</t>
  </si>
  <si>
    <t>MUNICIPALIDAD DISTRITAL HUAMBOS</t>
  </si>
  <si>
    <t>UF0010302</t>
  </si>
  <si>
    <t>Municipalidad distrital de Huambos</t>
  </si>
  <si>
    <t>060410</t>
  </si>
  <si>
    <t>Lajas</t>
  </si>
  <si>
    <t>MUNICIPALIDAD DISTRITAL DE LAJAS</t>
  </si>
  <si>
    <t>UF0009406</t>
  </si>
  <si>
    <t>Botadero Cantera El Chirimoyo</t>
  </si>
  <si>
    <t>Municipalidad distrital de Lajas</t>
  </si>
  <si>
    <t>060411</t>
  </si>
  <si>
    <t>Llama</t>
  </si>
  <si>
    <t>UF0010324</t>
  </si>
  <si>
    <t>060412</t>
  </si>
  <si>
    <t>Miracosta</t>
  </si>
  <si>
    <t>MUNICIPALIDAD DE MIRACOSTA</t>
  </si>
  <si>
    <t>UF0010339</t>
  </si>
  <si>
    <t>Municipalidad distrital de Miracosta</t>
  </si>
  <si>
    <t>060413</t>
  </si>
  <si>
    <t>Paccha</t>
  </si>
  <si>
    <t>MUNICIPALIDAD DISTRITAL DE PACCHA</t>
  </si>
  <si>
    <t>UF0010347</t>
  </si>
  <si>
    <t>Municipalidad distrital de Paccha</t>
  </si>
  <si>
    <t>060414</t>
  </si>
  <si>
    <t>Pion</t>
  </si>
  <si>
    <t>MUNICIPALIDAD DISTRITAL DE PION</t>
  </si>
  <si>
    <t>UF0010353</t>
  </si>
  <si>
    <t>Municipalidad distrital de Pión</t>
  </si>
  <si>
    <t>UF0009959</t>
  </si>
  <si>
    <t xml:space="preserve">Botadero Municipal </t>
  </si>
  <si>
    <t>060415</t>
  </si>
  <si>
    <t>Querocoto</t>
  </si>
  <si>
    <t>MUNICIPALIDAD DISTRITAL DE QUEROCOTO</t>
  </si>
  <si>
    <t>UF0010571</t>
  </si>
  <si>
    <t>Botadero Sector El Mirador</t>
  </si>
  <si>
    <t>Municipalidad distrital de Querocoto</t>
  </si>
  <si>
    <t>UF0015774</t>
  </si>
  <si>
    <t>Botadero Los Vientos</t>
  </si>
  <si>
    <t>060416</t>
  </si>
  <si>
    <t>San Juan de Licupis</t>
  </si>
  <si>
    <t>MUNICIPALIDAD DISTRITAL DE SAN JUAN DE L</t>
  </si>
  <si>
    <t>UF0010374</t>
  </si>
  <si>
    <t>Municipalidad distrital de San Juan de Licupis</t>
  </si>
  <si>
    <t>UF0035324</t>
  </si>
  <si>
    <t>Botadero El Rejo</t>
  </si>
  <si>
    <t>Municipalidad Distrital de San Juan de Lupis</t>
  </si>
  <si>
    <t>060417</t>
  </si>
  <si>
    <t>Tacabamba</t>
  </si>
  <si>
    <t>MUNICIPALIDAD DISTRITAL DE TACABAMBA</t>
  </si>
  <si>
    <t>UF0010399</t>
  </si>
  <si>
    <t>Municipalidad distrital de Tacabamba</t>
  </si>
  <si>
    <t>060418</t>
  </si>
  <si>
    <t>Tocmoche</t>
  </si>
  <si>
    <t>MUNICIPALIDAD DISTRITAL DE TOCMOCHE</t>
  </si>
  <si>
    <t>UF0010406</t>
  </si>
  <si>
    <t>Municipalidad distrital de Tocmoche</t>
  </si>
  <si>
    <t>060502</t>
  </si>
  <si>
    <t>Contumazá</t>
  </si>
  <si>
    <t>Chilete</t>
  </si>
  <si>
    <t>MUNICIPALIDAD DISTRITAL DE CHILETE</t>
  </si>
  <si>
    <t>UF0010282</t>
  </si>
  <si>
    <t>Municipalidad distrital de Chilete</t>
  </si>
  <si>
    <t>060501</t>
  </si>
  <si>
    <t>MUNICIPALIDAD PROVINCIAL DE CONTUMAZA</t>
  </si>
  <si>
    <t>UF0010087</t>
  </si>
  <si>
    <t>Botadero Pampa El Carbón</t>
  </si>
  <si>
    <t>Municipalidad provincial de Contumazá, Municipalidad distrital de Santa Cruz de Toledo</t>
  </si>
  <si>
    <t>060503</t>
  </si>
  <si>
    <t>Cupisnique</t>
  </si>
  <si>
    <t>MUNICIPALIDAD DISTRITAL CUPISNIQUE</t>
  </si>
  <si>
    <t>UF0010015</t>
  </si>
  <si>
    <t>Botadero Municipal (Cruz Chiquita)</t>
  </si>
  <si>
    <t>Municipalidad distrital de Cupisnique</t>
  </si>
  <si>
    <t>060505</t>
  </si>
  <si>
    <t>San Benito</t>
  </si>
  <si>
    <t>MUNICIPALIDAD DISTRITAL DE SAN BENITO</t>
  </si>
  <si>
    <t>UF0010366</t>
  </si>
  <si>
    <t>Municipalidad distrital de San Benito</t>
  </si>
  <si>
    <t>060506</t>
  </si>
  <si>
    <t>Santa Cruz de Toledo</t>
  </si>
  <si>
    <t>MUNICIPALIDAD DISTRITAL DE GUZMANGO</t>
  </si>
  <si>
    <t>UF0009707</t>
  </si>
  <si>
    <t>Botadero Fila El Romero</t>
  </si>
  <si>
    <t>Municipalidad distrital de Guzmángo</t>
  </si>
  <si>
    <t>060507</t>
  </si>
  <si>
    <t>Tantarica</t>
  </si>
  <si>
    <t>MUNICIPALIDAD DISTRITAL DE TANTARICA</t>
  </si>
  <si>
    <t>UF0010402</t>
  </si>
  <si>
    <t>Municipalidad distrital de Tantarica</t>
  </si>
  <si>
    <t>060508</t>
  </si>
  <si>
    <t>Yonan</t>
  </si>
  <si>
    <t>MUNICIPALIDAD DISTRITAL DE YONAN</t>
  </si>
  <si>
    <t>UF0010420</t>
  </si>
  <si>
    <t>Municipalidad distrital de Yonán</t>
  </si>
  <si>
    <t>060602</t>
  </si>
  <si>
    <t>Cutervo</t>
  </si>
  <si>
    <t>Callayuc</t>
  </si>
  <si>
    <t>MUNICIPALIDAD DISTRITAL DE CALLAYUC</t>
  </si>
  <si>
    <t>UF0010266</t>
  </si>
  <si>
    <t>Municipalidad distrital de Callayuc</t>
  </si>
  <si>
    <t>060603</t>
  </si>
  <si>
    <t>Choros</t>
  </si>
  <si>
    <t>MUNICIPALIDAD DISTRITAL DE CHOROS</t>
  </si>
  <si>
    <t>UF0010286</t>
  </si>
  <si>
    <t>Municipalidad distrital de Choros</t>
  </si>
  <si>
    <t>060604</t>
  </si>
  <si>
    <t>Cujillo</t>
  </si>
  <si>
    <t>MUNICIPALIDAD DISTRITAL DE CUJILLO</t>
  </si>
  <si>
    <t>UF0010294</t>
  </si>
  <si>
    <t>Municipalidad distrital de Cujillo</t>
  </si>
  <si>
    <t>060601</t>
  </si>
  <si>
    <t>MUNICIPALIDAD PROVINCIAL DE CUTERVO</t>
  </si>
  <si>
    <t>UF0010425</t>
  </si>
  <si>
    <t>Municipalidad provincial de Cutervo</t>
  </si>
  <si>
    <t>060606</t>
  </si>
  <si>
    <t>Pimpingos</t>
  </si>
  <si>
    <t>MUNICIPALIDAD DISTRITAL DE PIMPINGOS</t>
  </si>
  <si>
    <t>UF0010352</t>
  </si>
  <si>
    <t>Municipalidad distrital de Pimpingos</t>
  </si>
  <si>
    <t>060607</t>
  </si>
  <si>
    <t>Querocotillo</t>
  </si>
  <si>
    <t>MUNICIPALIDAD DISTRITAL DE QUEROCOTILLO</t>
  </si>
  <si>
    <t>UF0009964</t>
  </si>
  <si>
    <t>Municipalidad distrital de Querocotillo</t>
  </si>
  <si>
    <t>060608</t>
  </si>
  <si>
    <t>San Andrés de Cutervo</t>
  </si>
  <si>
    <t>MUNICIPALIDAD DISTRITAL SAN ANDRES</t>
  </si>
  <si>
    <t>UF0009819</t>
  </si>
  <si>
    <t>Botadero La Pucarilla</t>
  </si>
  <si>
    <t>Municipalidad distrital de San Andrés de Cutervo</t>
  </si>
  <si>
    <t>060609</t>
  </si>
  <si>
    <t>San Juan de Cutervo</t>
  </si>
  <si>
    <t>MUNICIPALIDAD DISTRITAL DE SAN JUAN DE CUTERVO</t>
  </si>
  <si>
    <t>UF0010373</t>
  </si>
  <si>
    <t>Municipalidad distrital de San Juan de Cutervo</t>
  </si>
  <si>
    <t>060610</t>
  </si>
  <si>
    <t>San Luis de Lucma</t>
  </si>
  <si>
    <t>MUNICIPALIDAD DISTRITAL LA RAMADA</t>
  </si>
  <si>
    <t>UF0010765</t>
  </si>
  <si>
    <t>Botadero Tierra Amarilla- Caserío El Tambillo</t>
  </si>
  <si>
    <t>Municipalidad distrital de La Ramada</t>
  </si>
  <si>
    <t>060611</t>
  </si>
  <si>
    <t>MUNICIPALIDAD DISTRITAL DE SANTA CRUZ</t>
  </si>
  <si>
    <t>UF0010386</t>
  </si>
  <si>
    <t>060612</t>
  </si>
  <si>
    <t>Santo Domingo de La Capilla</t>
  </si>
  <si>
    <t>MUNI. DIST. STO. DOMINGO DE LA CAPILLA</t>
  </si>
  <si>
    <t>UF0010391</t>
  </si>
  <si>
    <t>Municipalidad distrital de Santo Domingo de la Capilla</t>
  </si>
  <si>
    <t>060614</t>
  </si>
  <si>
    <t>Socota</t>
  </si>
  <si>
    <t>MUNICIPALIDAD DISTRITAL DE SOCOTA</t>
  </si>
  <si>
    <t>UF0010693</t>
  </si>
  <si>
    <t>Botadero Sector Salamanca</t>
  </si>
  <si>
    <t>Municipalidad distrital de Socota</t>
  </si>
  <si>
    <t>060615</t>
  </si>
  <si>
    <t>Toribio Casanova</t>
  </si>
  <si>
    <t>MUNICIPALIDAD DIST TORIBIO CASANOVA</t>
  </si>
  <si>
    <t>UF0010408</t>
  </si>
  <si>
    <t>Municipalidad distrital de Toribio Casanova</t>
  </si>
  <si>
    <t>060701</t>
  </si>
  <si>
    <t>Hualgayoc</t>
  </si>
  <si>
    <t>Bambamarca</t>
  </si>
  <si>
    <t>MUNICIPALIDAD PROVINCIAL DE HUALGAYOC</t>
  </si>
  <si>
    <t>UF0010427</t>
  </si>
  <si>
    <t>Municipalidad provincial de Hualgayoc-Bambamarca</t>
  </si>
  <si>
    <t>UF0017467</t>
  </si>
  <si>
    <t>Botadero S/N  (Cuñacales Alto)</t>
  </si>
  <si>
    <t>UF0018887</t>
  </si>
  <si>
    <t>Botadero Shihua</t>
  </si>
  <si>
    <t>Municipalidad Provincial de Hualgayoc</t>
  </si>
  <si>
    <t>060702</t>
  </si>
  <si>
    <t>Chugur</t>
  </si>
  <si>
    <t>MUNICIPALIDAD DISTRITAL DE CHUGUR</t>
  </si>
  <si>
    <t>UF0010287</t>
  </si>
  <si>
    <t>Municipalidad distrital de Chugur</t>
  </si>
  <si>
    <t>UF0035325</t>
  </si>
  <si>
    <t>Botadero Chencho</t>
  </si>
  <si>
    <t>Municipalidad Distrital de Chugur</t>
  </si>
  <si>
    <t>UF0035326</t>
  </si>
  <si>
    <t>Botadero Pampa Grande</t>
  </si>
  <si>
    <t>060703</t>
  </si>
  <si>
    <t>MUNICIPALIDAD DISTRITAL DE HUALGAYOC</t>
  </si>
  <si>
    <t>UF0010639</t>
  </si>
  <si>
    <t>Botadero Sector Molinopampa</t>
  </si>
  <si>
    <t>Municipalidad distrital de Hualgayoc</t>
  </si>
  <si>
    <t>060802</t>
  </si>
  <si>
    <t>Jaén</t>
  </si>
  <si>
    <t>Bellavista</t>
  </si>
  <si>
    <t>MUNICIPALIDAD DISTRITAL BELLAVISTA</t>
  </si>
  <si>
    <t>UF0010260</t>
  </si>
  <si>
    <t>Municipalidad distrital de Bellavista</t>
  </si>
  <si>
    <t>060803</t>
  </si>
  <si>
    <t>Chontali</t>
  </si>
  <si>
    <t>MUNICIPALIDAD DISTRITAL DE CHONTALI</t>
  </si>
  <si>
    <t>UF0009916</t>
  </si>
  <si>
    <t>Municipalidad distrital de Chontalí</t>
  </si>
  <si>
    <t>060804</t>
  </si>
  <si>
    <t>Colasay</t>
  </si>
  <si>
    <t>MUNICIPALIDAD DISTRITAL DE COLASAY</t>
  </si>
  <si>
    <t>UF0010290</t>
  </si>
  <si>
    <t>Municipalidad distrital de Colasay</t>
  </si>
  <si>
    <t>060805</t>
  </si>
  <si>
    <t>Huabal</t>
  </si>
  <si>
    <t>MUNICIPALIDAD DISTRITAL DE HUABAL</t>
  </si>
  <si>
    <t>UF0010301</t>
  </si>
  <si>
    <t>Municipalidad distrital de Huabal</t>
  </si>
  <si>
    <t>060801</t>
  </si>
  <si>
    <t>MUNICIPALIDAD PROVINCIAL DE JAEN</t>
  </si>
  <si>
    <t>UF0010428</t>
  </si>
  <si>
    <t>Municipalidad provincial de Jaén</t>
  </si>
  <si>
    <t>060806</t>
  </si>
  <si>
    <t>Las Pirias</t>
  </si>
  <si>
    <t>MUNICIPALIDAD DISTRITAL LAS PIRIAS</t>
  </si>
  <si>
    <t>UF0010323</t>
  </si>
  <si>
    <t>Municipalidad distrital de Las Pirias</t>
  </si>
  <si>
    <t>060807</t>
  </si>
  <si>
    <t>Pomahuaca</t>
  </si>
  <si>
    <t>MUNICIPALIDAD DISTRITAL DE POMAHUACA</t>
  </si>
  <si>
    <t>UF0010033</t>
  </si>
  <si>
    <t>Botadero Municipal lugar denominado Piedra Grande</t>
  </si>
  <si>
    <t>Municipalidad distrital de Pomahuaca</t>
  </si>
  <si>
    <t>060808</t>
  </si>
  <si>
    <t>Pucara</t>
  </si>
  <si>
    <t>MUNICIPALIDAD DISTRITAL PUCARA</t>
  </si>
  <si>
    <t>UF0009961</t>
  </si>
  <si>
    <t>Municipalidad distrital de Pucará</t>
  </si>
  <si>
    <t>060809</t>
  </si>
  <si>
    <t>Sallique</t>
  </si>
  <si>
    <t>MUNICIPALIDAD DISTRITAL DE SALLIQUE</t>
  </si>
  <si>
    <t>UF0010363</t>
  </si>
  <si>
    <t>Municipalidad distrital de Sallique</t>
  </si>
  <si>
    <t>060810</t>
  </si>
  <si>
    <t>San Felipe</t>
  </si>
  <si>
    <t>MUNICIPALIDAD DISTRITAL DE SAN FELIPE</t>
  </si>
  <si>
    <t>UF0010368</t>
  </si>
  <si>
    <t>Municipalidad distrital de San Felipe</t>
  </si>
  <si>
    <t>UF0013860</t>
  </si>
  <si>
    <t>Botadero Sector Zapote</t>
  </si>
  <si>
    <t>UF0013859</t>
  </si>
  <si>
    <t>Botadero Sector Alambe</t>
  </si>
  <si>
    <t>060811</t>
  </si>
  <si>
    <t>San José del Alto</t>
  </si>
  <si>
    <t>MUNICIPALIDAD DIST SAN JOSE DEL ALTO</t>
  </si>
  <si>
    <t>UF0010371</t>
  </si>
  <si>
    <t>Municipalidad distrital de San José del Alto</t>
  </si>
  <si>
    <t>060812</t>
  </si>
  <si>
    <t>UF0010390</t>
  </si>
  <si>
    <t>060903</t>
  </si>
  <si>
    <t>San Ignacio</t>
  </si>
  <si>
    <t>Huarango</t>
  </si>
  <si>
    <t>MUNICIPALIDAD DISTRITAL DE HUARANGO</t>
  </si>
  <si>
    <t>UF0009525</t>
  </si>
  <si>
    <t>Botadero Cigarro de Oro</t>
  </si>
  <si>
    <t>Municipalidad distrital de Huarango</t>
  </si>
  <si>
    <t>MUNICIPALIDAD DISTRITAL DE CHIRINOS</t>
  </si>
  <si>
    <t>UF0010283</t>
  </si>
  <si>
    <t>Municipalidad distrital de Chirinos</t>
  </si>
  <si>
    <t>060904</t>
  </si>
  <si>
    <t>La Coipa</t>
  </si>
  <si>
    <t>MUNICIPALIDAD DISTRITAL LA COIPA</t>
  </si>
  <si>
    <t>UF0010316</t>
  </si>
  <si>
    <t>Municipalidad distrital de La Coipa</t>
  </si>
  <si>
    <t>060905</t>
  </si>
  <si>
    <t>Namballe</t>
  </si>
  <si>
    <t>MUNICIPALIDAD DISTRITAL DE NAMBALLE</t>
  </si>
  <si>
    <t>UF0010594</t>
  </si>
  <si>
    <t>Botadero Sector Huarangal</t>
  </si>
  <si>
    <t>Municipalidad distrital de Namballe</t>
  </si>
  <si>
    <t>060901</t>
  </si>
  <si>
    <t>MUNICIPALIDAD PROVINCIAL SAN IGNACIO</t>
  </si>
  <si>
    <t>UF0010429</t>
  </si>
  <si>
    <t>Municipalidad provincial de San Ignacio</t>
  </si>
  <si>
    <t>060906</t>
  </si>
  <si>
    <t>San José de Lourdes</t>
  </si>
  <si>
    <t>MUNICIPALIDAD DISTRITAL DE TABACONAS</t>
  </si>
  <si>
    <t>UF0009470</t>
  </si>
  <si>
    <t>Botadero Cercado de Tabaconas</t>
  </si>
  <si>
    <t>Municipalidad distrital de Tabaconas</t>
  </si>
  <si>
    <t>MUNICIPALIDAD DISTRITAL DE SAN JOSE DE LOURDES</t>
  </si>
  <si>
    <t>UF0010032</t>
  </si>
  <si>
    <t>Botadero Municipal lugar denominado Los Carchucos</t>
  </si>
  <si>
    <t>Municipalidad distrital de San José de Lourdes</t>
  </si>
  <si>
    <t>061002</t>
  </si>
  <si>
    <t>Chancay</t>
  </si>
  <si>
    <t>MUNICIPALIDAD DISTRITAL DE CHANCAY</t>
  </si>
  <si>
    <t>UF0010275</t>
  </si>
  <si>
    <t>Municipalidad distrital de Chancay</t>
  </si>
  <si>
    <t>061003</t>
  </si>
  <si>
    <t>Eduardo Villanueva</t>
  </si>
  <si>
    <t>MUNICIPALIDAD DIST.EDUARDO VILLANUEVA</t>
  </si>
  <si>
    <t>UF0010298</t>
  </si>
  <si>
    <t>Municipalidad distrital de Eduardo Vilanueva</t>
  </si>
  <si>
    <t>061004</t>
  </si>
  <si>
    <t>Gregorio Pita</t>
  </si>
  <si>
    <t>MUNICIPALIDAD DISTRITAL GREGORIO PITA</t>
  </si>
  <si>
    <t>UF0010300</t>
  </si>
  <si>
    <t>Municipalidad distrital de Gregorio Pita</t>
  </si>
  <si>
    <t>061005</t>
  </si>
  <si>
    <t>Ichocan</t>
  </si>
  <si>
    <t>MUNICIPALIDAD DISTRITAL DE ICHOCAN</t>
  </si>
  <si>
    <t>UF0010308</t>
  </si>
  <si>
    <t>Municipalidad distrital de Ichocan</t>
  </si>
  <si>
    <t>061006</t>
  </si>
  <si>
    <t>José Manuel Quiroz</t>
  </si>
  <si>
    <t>MUNICIPALIDAD DISTRIT JOSE MANUEL QUIROZ</t>
  </si>
  <si>
    <t>UF0010314</t>
  </si>
  <si>
    <t>Municipalidad distrital de José Manuel Quiróz</t>
  </si>
  <si>
    <t>061007</t>
  </si>
  <si>
    <t>José Sabogal</t>
  </si>
  <si>
    <t>MUNICIPALIDAD DISTRITAL DE JOSE SABOGAL</t>
  </si>
  <si>
    <t>UF0010315</t>
  </si>
  <si>
    <t>Municipalidad distrital de José Sabogal</t>
  </si>
  <si>
    <t>061001</t>
  </si>
  <si>
    <t>Pedro Gálvez</t>
  </si>
  <si>
    <t>MUNICIPALIDAD PROVINCIAL SAN MARCOS</t>
  </si>
  <si>
    <t>UF0009503</t>
  </si>
  <si>
    <t>Botadero Chiclayito - Tirimarca</t>
  </si>
  <si>
    <t>Municipalidad provincial de San Marcos</t>
  </si>
  <si>
    <t>UF0009455</t>
  </si>
  <si>
    <t>Botadero Celda Transitoria Sector Palenque</t>
  </si>
  <si>
    <t>061102</t>
  </si>
  <si>
    <t>San Miguel</t>
  </si>
  <si>
    <t>Bolívar</t>
  </si>
  <si>
    <t>MUNICIPALIDAD DISTRITAL DE BOLIVAR</t>
  </si>
  <si>
    <t>UF0010261</t>
  </si>
  <si>
    <t>Municipalidad distrital de Bolivar</t>
  </si>
  <si>
    <t>UF0035327</t>
  </si>
  <si>
    <t>Botadero cercano al caserío San José</t>
  </si>
  <si>
    <t>061104</t>
  </si>
  <si>
    <t>Catilluc</t>
  </si>
  <si>
    <t>MUNICIPALIDAD DISTRITAL DE CATILLUC</t>
  </si>
  <si>
    <t>UF0009804</t>
  </si>
  <si>
    <t>Botadero La Conga</t>
  </si>
  <si>
    <t>Municipalidad distrital de Catilluc</t>
  </si>
  <si>
    <t>061105</t>
  </si>
  <si>
    <t>El Prado</t>
  </si>
  <si>
    <t>MUNICIPALIDAD DISTRITAL EL PRADO</t>
  </si>
  <si>
    <t>UF0010299</t>
  </si>
  <si>
    <t>Municipalidad distrital de El Prado</t>
  </si>
  <si>
    <t>061106</t>
  </si>
  <si>
    <t>La Florida</t>
  </si>
  <si>
    <t>MUNICIPALIDAD DISTRITAL DE LA FLORIDA</t>
  </si>
  <si>
    <t>UF0010318</t>
  </si>
  <si>
    <t>Municipalidad distrital de La Florida</t>
  </si>
  <si>
    <t>Nanchoc</t>
  </si>
  <si>
    <t>UF0035973</t>
  </si>
  <si>
    <t>Botadero zona Maychil de la Comunidad de Maychil</t>
  </si>
  <si>
    <t>061108</t>
  </si>
  <si>
    <t>CONCEJO DISTRITAL DE NANCHOC</t>
  </si>
  <si>
    <t>UF0010341</t>
  </si>
  <si>
    <t>Municipalidad distrital de Nanchoc</t>
  </si>
  <si>
    <t>061109</t>
  </si>
  <si>
    <t>Niepos</t>
  </si>
  <si>
    <t>MUNICIPALIDAD DISTRITAL DE NIEPOS</t>
  </si>
  <si>
    <t>UF0010342</t>
  </si>
  <si>
    <t>Municipalidad distrital de Niepos</t>
  </si>
  <si>
    <t>061110</t>
  </si>
  <si>
    <t>San Gregorio</t>
  </si>
  <si>
    <t>MUNICIPALIDAD DISTRITAL DE SAN GREGORIO</t>
  </si>
  <si>
    <t>UF0010369</t>
  </si>
  <si>
    <t>Municipalidad distrital de San Gregorio</t>
  </si>
  <si>
    <t>061101</t>
  </si>
  <si>
    <t>MUNICIPALIDAD PROVINCIAL SAN MIGUEL</t>
  </si>
  <si>
    <t>UF0010430</t>
  </si>
  <si>
    <t>Municipalidad provincial de San Miguel</t>
  </si>
  <si>
    <t>MUNICIPALIDAD DISTRITAL DE LLAPA</t>
  </si>
  <si>
    <t>UF0010325</t>
  </si>
  <si>
    <t>Municipalidad distrital de Llapa</t>
  </si>
  <si>
    <t>061111</t>
  </si>
  <si>
    <t>San Silvestre de Cochan</t>
  </si>
  <si>
    <t>MUNICIP DISTRITAL DE SAN SILVESTRE DE CO</t>
  </si>
  <si>
    <t>UF0010383</t>
  </si>
  <si>
    <t>Municipalidad distrital de San Silvestre de Conchán</t>
  </si>
  <si>
    <t>061112</t>
  </si>
  <si>
    <t>Tongod</t>
  </si>
  <si>
    <t>MUNICIPALIDAD DISTRITAL DE TONGOD</t>
  </si>
  <si>
    <t>UF0010407</t>
  </si>
  <si>
    <t>Municipalidad distrital de Tongod</t>
  </si>
  <si>
    <t>061113</t>
  </si>
  <si>
    <t>Union Agua Blanca</t>
  </si>
  <si>
    <t>MUNICIPALIDAD DISTRITAL UNION AGUA BLANC</t>
  </si>
  <si>
    <t>UF0010411</t>
  </si>
  <si>
    <t>Municipalidad distrital de Unión Agua Blanca</t>
  </si>
  <si>
    <t>061202</t>
  </si>
  <si>
    <t>San Pablo</t>
  </si>
  <si>
    <t>San Bernardino</t>
  </si>
  <si>
    <t>MUNICIPALIDAD PROVINCIAL DE SAN PABLO</t>
  </si>
  <si>
    <t>UF0009823</t>
  </si>
  <si>
    <t>Botadero Laberia Paredones</t>
  </si>
  <si>
    <t>Municipalidad provincial de San Pablo</t>
  </si>
  <si>
    <t>MUNICIPALIDAD DISTRITAL SAN BERNARDINO</t>
  </si>
  <si>
    <t>UF0010367</t>
  </si>
  <si>
    <t>Municipalidad distrital de San Bernardino</t>
  </si>
  <si>
    <t>UF0015642</t>
  </si>
  <si>
    <t>Municipalidad Provincial de San Pablo</t>
  </si>
  <si>
    <t>061203</t>
  </si>
  <si>
    <t>MUNICIPALIDAD DISTRITAL DE SAN LUIS</t>
  </si>
  <si>
    <t>UF0010378</t>
  </si>
  <si>
    <t>Municipalidad distrital de San Luis</t>
  </si>
  <si>
    <t>061204</t>
  </si>
  <si>
    <t>Tumbaden</t>
  </si>
  <si>
    <t>MUNICIPALIDAD DISTRITAL DE TUMBADEN</t>
  </si>
  <si>
    <t>UF0009828</t>
  </si>
  <si>
    <t>Botadero Las Flores</t>
  </si>
  <si>
    <t>Municipalidad distrital de Tumbaden</t>
  </si>
  <si>
    <t>061302</t>
  </si>
  <si>
    <t>Andabamba</t>
  </si>
  <si>
    <t>MUNICIPALIDAD DISTRITAL DE ANDABAMBA</t>
  </si>
  <si>
    <t>UF0010252</t>
  </si>
  <si>
    <t>Municipalidad distrital de Andabamba</t>
  </si>
  <si>
    <t>061303</t>
  </si>
  <si>
    <t>Catache</t>
  </si>
  <si>
    <t>MUNICIPALIDAD DISTRITAL DE CATACHE</t>
  </si>
  <si>
    <t>UF0010268</t>
  </si>
  <si>
    <t>Municipalidad distrital de Catache</t>
  </si>
  <si>
    <t>061304</t>
  </si>
  <si>
    <t>Chancay Baños</t>
  </si>
  <si>
    <t>MUNICIPALIDAD DISTRITAL DE CHANCAY BAÑOS</t>
  </si>
  <si>
    <t>UF0018178</t>
  </si>
  <si>
    <t>Botadero SN</t>
  </si>
  <si>
    <t>Municipalidad distrital de Chancay Baños</t>
  </si>
  <si>
    <t>Chancaybaños</t>
  </si>
  <si>
    <t>MUNICIALIDAD  DISTRITAL DE CHANCAY BAÑOS</t>
  </si>
  <si>
    <t>UF0010704</t>
  </si>
  <si>
    <t>Botadero Sector Shinguiloma</t>
  </si>
  <si>
    <t>Municipalidad distrital de Chancaybaños</t>
  </si>
  <si>
    <t>061305</t>
  </si>
  <si>
    <t>La Esperanza</t>
  </si>
  <si>
    <t>MUNICIPALIDAD DISTRITAL DE LA ESPERANZA</t>
  </si>
  <si>
    <t>UF0010317</t>
  </si>
  <si>
    <t>Municipalidad distrital de La Esperanza</t>
  </si>
  <si>
    <t>061306</t>
  </si>
  <si>
    <t>Ninabamba</t>
  </si>
  <si>
    <t>MUNICIPALIDAD DISTRITAL DE NINABAMBA</t>
  </si>
  <si>
    <t>UF0009844</t>
  </si>
  <si>
    <t>Botadero Los Pinos</t>
  </si>
  <si>
    <t>Municipalidad distrital de Ninabamba</t>
  </si>
  <si>
    <t>061307</t>
  </si>
  <si>
    <t>Pulan</t>
  </si>
  <si>
    <t>MUNICIPALIDAD DISTRITAL DE PULAN</t>
  </si>
  <si>
    <t>UF0010357</t>
  </si>
  <si>
    <t>Municipalidad distrital de Pulan</t>
  </si>
  <si>
    <t>Pulán</t>
  </si>
  <si>
    <t>UF0035328</t>
  </si>
  <si>
    <t>Botadero La Florida</t>
  </si>
  <si>
    <t>Municipalidad distrital de Pulán</t>
  </si>
  <si>
    <t>061301</t>
  </si>
  <si>
    <t>MUNICIPALIDAD PROVINCIAL DE SANTA CRUZ</t>
  </si>
  <si>
    <t>UF0010431</t>
  </si>
  <si>
    <t>Municipalidad provincial de Santa Cruz</t>
  </si>
  <si>
    <t>061308</t>
  </si>
  <si>
    <t>Saucepampa</t>
  </si>
  <si>
    <t>MUNICIPALIDAD DISTRITAL DE SAUCEPAMPA</t>
  </si>
  <si>
    <t>UF0010392</t>
  </si>
  <si>
    <t>Municipalidad distrital de Saucepampa</t>
  </si>
  <si>
    <t>061309</t>
  </si>
  <si>
    <t>Sexi</t>
  </si>
  <si>
    <t>MUNICIPALIDAD DISTRITAL DE SEXI</t>
  </si>
  <si>
    <t>UF0010393</t>
  </si>
  <si>
    <t>Municipalidad distrital de Sexi</t>
  </si>
  <si>
    <t>061310</t>
  </si>
  <si>
    <t>Uticyacu</t>
  </si>
  <si>
    <t>MUNICIPALIDAD DISTRITAL DE UTICYACU</t>
  </si>
  <si>
    <t>UF0010413</t>
  </si>
  <si>
    <t>Municipalidad distrital de Uticyacu</t>
  </si>
  <si>
    <t>061311</t>
  </si>
  <si>
    <t>Yauyucan</t>
  </si>
  <si>
    <t>MUNICIPALIDAD DISTRITAL DE YAUYUCAN</t>
  </si>
  <si>
    <t>UF0010419</t>
  </si>
  <si>
    <t>Municipalidad distrital de Yauyucan</t>
  </si>
  <si>
    <t>080201</t>
  </si>
  <si>
    <t>Cusco</t>
  </si>
  <si>
    <t>Acomayo</t>
  </si>
  <si>
    <t>MUNICIPALIDAD PROVINCIAL DE ACOMAYO</t>
  </si>
  <si>
    <t>UF0009759</t>
  </si>
  <si>
    <t>Botadero Huaynapata</t>
  </si>
  <si>
    <t>Municipalidad provincial de Acomayo</t>
  </si>
  <si>
    <t>UF0013850</t>
  </si>
  <si>
    <t>Botadero Torrechayoc</t>
  </si>
  <si>
    <t>080203</t>
  </si>
  <si>
    <t>Acos</t>
  </si>
  <si>
    <t>MUNICIPALIDAD DISTRITAL DE ACOS</t>
  </si>
  <si>
    <t>UF0009392</t>
  </si>
  <si>
    <t>Botadero Cachipata Tinco</t>
  </si>
  <si>
    <t>Municipalidad distrital de Acos</t>
  </si>
  <si>
    <t>080204</t>
  </si>
  <si>
    <t>Mosoc Llacta</t>
  </si>
  <si>
    <t>MUNICIPALIDAD DISTRITAL DE MOSOC LLACTA</t>
  </si>
  <si>
    <t>UF0010740</t>
  </si>
  <si>
    <t>Botadero Singuña Huaycco</t>
  </si>
  <si>
    <t>Municipalidad distrital de Mosoc Llacta</t>
  </si>
  <si>
    <t>080205</t>
  </si>
  <si>
    <t>Pomacanchi</t>
  </si>
  <si>
    <t>MUNICIPALIDAD DISTRITAL DE POMACANCHI</t>
  </si>
  <si>
    <t>UF0009854</t>
  </si>
  <si>
    <t>Botadero Machumarangate</t>
  </si>
  <si>
    <t>Municipalidad distrital de Pomacanchi</t>
  </si>
  <si>
    <t>080206</t>
  </si>
  <si>
    <t>Rondocan</t>
  </si>
  <si>
    <t>MUNICIPALIDAD DISTRITAL DE RONDOCAN</t>
  </si>
  <si>
    <t>UF0009526</t>
  </si>
  <si>
    <t>Botadero Cirhuelayoc Huaycco</t>
  </si>
  <si>
    <t>Municipalidad distrital de Rondocan</t>
  </si>
  <si>
    <t>080207</t>
  </si>
  <si>
    <t>Sangarara</t>
  </si>
  <si>
    <t>MUNICIPALIDAD DISTRITAL DE SANGARARA</t>
  </si>
  <si>
    <t>UF0010834</t>
  </si>
  <si>
    <t>Botadero Umasiri-Gallo-Kacca</t>
  </si>
  <si>
    <t>Municipalidad distrital de Sangarará</t>
  </si>
  <si>
    <t>080302</t>
  </si>
  <si>
    <t>Ancahuasi</t>
  </si>
  <si>
    <t>MUNICIPALIDAD DISTRITAL DE ANCAHUASI</t>
  </si>
  <si>
    <t>UF0010449</t>
  </si>
  <si>
    <t>Botadero San Marcos</t>
  </si>
  <si>
    <t>Municipalidad distrital de Ancahuasi</t>
  </si>
  <si>
    <t>080301</t>
  </si>
  <si>
    <t>MUNICIPALIDAD DISTRITAL DE PUCYURA - ANTA</t>
  </si>
  <si>
    <t>UF0009398</t>
  </si>
  <si>
    <t>Botadero Callpitocasa</t>
  </si>
  <si>
    <t>Municipalidad distrital de Pucyura</t>
  </si>
  <si>
    <t>MUNICIPALIDAD PROVINCIAL DE ANTA</t>
  </si>
  <si>
    <t>UF0013379</t>
  </si>
  <si>
    <t>Botadero Kehuar</t>
  </si>
  <si>
    <t>Municipalidad provincial de Anta</t>
  </si>
  <si>
    <t>080303</t>
  </si>
  <si>
    <t>Cachimayo</t>
  </si>
  <si>
    <t>MUNICIPALIDAD DISTRITRAL DE CACHIMAYO</t>
  </si>
  <si>
    <t>UF0010442</t>
  </si>
  <si>
    <t>Botadero San Agustín</t>
  </si>
  <si>
    <t>Municipalidad distrital de Cachimayo</t>
  </si>
  <si>
    <t>080304</t>
  </si>
  <si>
    <t>Chinchaypujio</t>
  </si>
  <si>
    <t>MUNICIPALIDAD DISTRITAL DE CHINCHAYPUCYO</t>
  </si>
  <si>
    <t>UF0009880</t>
  </si>
  <si>
    <t>Botadero Millimicti</t>
  </si>
  <si>
    <t>Municipalidad distrital de Chinchaypujio</t>
  </si>
  <si>
    <t>080305</t>
  </si>
  <si>
    <t>Huarocondo</t>
  </si>
  <si>
    <t>MUNICIPALIDAD DISTRITAL HUAROCONDO</t>
  </si>
  <si>
    <t>UF0010121</t>
  </si>
  <si>
    <t>Botadero Paropiso</t>
  </si>
  <si>
    <t>Municipalidad distrital de Huarocondo</t>
  </si>
  <si>
    <t>080306</t>
  </si>
  <si>
    <t>Limatambo</t>
  </si>
  <si>
    <t>MUNICIPIO DISTRITAL DE LIMATAMBO</t>
  </si>
  <si>
    <t>UF0010218</t>
  </si>
  <si>
    <t>Botadero Quichiorqo</t>
  </si>
  <si>
    <t>Municipalidad distrital de Limatambo</t>
  </si>
  <si>
    <t>UF0035329</t>
  </si>
  <si>
    <t>Botadero Qellomolleyoc</t>
  </si>
  <si>
    <t>Municipalidad Distrital de Limatambo</t>
  </si>
  <si>
    <t>080307</t>
  </si>
  <si>
    <t>Mollepata</t>
  </si>
  <si>
    <t>MUNICIPALIDAD DISTRITAL DE MOLLEPATA</t>
  </si>
  <si>
    <t>UF0010142</t>
  </si>
  <si>
    <t>Botadero Pisonaypata</t>
  </si>
  <si>
    <t>Municipalidad distrital de Mollepata</t>
  </si>
  <si>
    <t>080309</t>
  </si>
  <si>
    <t>Zurite</t>
  </si>
  <si>
    <t>MUNICIPALIDAD DISTRITAL ZURITE</t>
  </si>
  <si>
    <t>UF0009780</t>
  </si>
  <si>
    <t>Botadero Jachin</t>
  </si>
  <si>
    <t>Municipalidad distrital de Zurite</t>
  </si>
  <si>
    <t>080401</t>
  </si>
  <si>
    <t>Calca</t>
  </si>
  <si>
    <t>MUNICIPALIDAD PROVINCIAL DE CALCA</t>
  </si>
  <si>
    <t>UF0009445</t>
  </si>
  <si>
    <t>Botadero Ccaytupampa</t>
  </si>
  <si>
    <t>Municipalidad provincial de Calca</t>
  </si>
  <si>
    <t>MUNICIPALIDAD DISTRITAL DE LAMAY</t>
  </si>
  <si>
    <t>UF0009580</t>
  </si>
  <si>
    <t>Botadero de Campanachayoq</t>
  </si>
  <si>
    <t>Municipalidad distrital de Lamay</t>
  </si>
  <si>
    <t>080402</t>
  </si>
  <si>
    <t>Coya</t>
  </si>
  <si>
    <t>MUNICIPALIDAD DISTRITAL DE COYA</t>
  </si>
  <si>
    <t>UF0009627</t>
  </si>
  <si>
    <t>Botadero de Macay</t>
  </si>
  <si>
    <t>Municipalidad distrital de Coya</t>
  </si>
  <si>
    <t>080404</t>
  </si>
  <si>
    <t>Lares</t>
  </si>
  <si>
    <t>MUNICIPALIDAD DISTRITAL DE LARES</t>
  </si>
  <si>
    <t>UF0010100</t>
  </si>
  <si>
    <t>Botadero Pantiyoc</t>
  </si>
  <si>
    <t>Municipalidad distrital de Lares</t>
  </si>
  <si>
    <t>080405</t>
  </si>
  <si>
    <t>Pisac</t>
  </si>
  <si>
    <t>MUNICIPALIDAD DISTRITAL DE PISAC</t>
  </si>
  <si>
    <t>UF0009876</t>
  </si>
  <si>
    <t>Botadero Matara-Ayaquira</t>
  </si>
  <si>
    <t>Municipalidad distrital de Pisac</t>
  </si>
  <si>
    <t>080406</t>
  </si>
  <si>
    <t>San Salvador</t>
  </si>
  <si>
    <t>MUNICIPALIDAD DISTRITAL DE SAN SALVADOR</t>
  </si>
  <si>
    <t>UF0010068</t>
  </si>
  <si>
    <t>Botadero Paco Pata</t>
  </si>
  <si>
    <t>Municipalidad distrital de San Salvador</t>
  </si>
  <si>
    <t>080407</t>
  </si>
  <si>
    <t>Taray</t>
  </si>
  <si>
    <t>MUNICIPALIDAD DISTRITAL DE TARAY</t>
  </si>
  <si>
    <t>UF0009763</t>
  </si>
  <si>
    <t>Botadero Huchuy Paullochayoc</t>
  </si>
  <si>
    <t>Municipalidad distrital de Taray</t>
  </si>
  <si>
    <t>080408</t>
  </si>
  <si>
    <t>Yanatile</t>
  </si>
  <si>
    <t>MUNICIPALIDAD DISTRITAL DE YANATILE CALC</t>
  </si>
  <si>
    <t>UF0009323</t>
  </si>
  <si>
    <t>Botadero Alto Arenal</t>
  </si>
  <si>
    <t>Municipalidad distrital de Yanatile</t>
  </si>
  <si>
    <t>080502</t>
  </si>
  <si>
    <t>Canas</t>
  </si>
  <si>
    <t>Checca</t>
  </si>
  <si>
    <t>MUNICIPALIDAD DISTRITAL DE CHECCA</t>
  </si>
  <si>
    <t>UF0009493</t>
  </si>
  <si>
    <t>Botadero Chaqueña</t>
  </si>
  <si>
    <t>Municipalidad distrital de Checca</t>
  </si>
  <si>
    <t>UF0013584</t>
  </si>
  <si>
    <t>Botadero Cunsa Cunsa</t>
  </si>
  <si>
    <t>080503</t>
  </si>
  <si>
    <t>Kunturkanki</t>
  </si>
  <si>
    <t>MUNICIPALIDAD DISTRITAL DE KUNTURKANKI</t>
  </si>
  <si>
    <t>UF0010157</t>
  </si>
  <si>
    <t>Botadero Puccacca</t>
  </si>
  <si>
    <t>Municipalidad distrital de Kunturkanki</t>
  </si>
  <si>
    <t>UF0013583</t>
  </si>
  <si>
    <t>Botadero Huancolluse</t>
  </si>
  <si>
    <t>UF0013871</t>
  </si>
  <si>
    <t>Botadero Kirkohuaraca</t>
  </si>
  <si>
    <t>080504</t>
  </si>
  <si>
    <t>Langui</t>
  </si>
  <si>
    <t>MUNICIPALIDAD DISTRITAL DE LANGUI</t>
  </si>
  <si>
    <t>UF0009343</t>
  </si>
  <si>
    <t>Botadero Antahuayco</t>
  </si>
  <si>
    <t>Municipalidad distrital de Langui</t>
  </si>
  <si>
    <t>080505</t>
  </si>
  <si>
    <t>Layo</t>
  </si>
  <si>
    <t>MUNICIPALIDAD DISTRITAL DE LAYO</t>
  </si>
  <si>
    <t>UF0009397</t>
  </si>
  <si>
    <t>Botadero Callejón Pampa</t>
  </si>
  <si>
    <t>Municipalidad distrital de Layo</t>
  </si>
  <si>
    <t>080506</t>
  </si>
  <si>
    <t>Pampamarca</t>
  </si>
  <si>
    <t>MUNICIPALIDAD DISTRITAL DE PAMPAMARCA</t>
  </si>
  <si>
    <t>UF0009601</t>
  </si>
  <si>
    <t>Botadero de Hantapampa</t>
  </si>
  <si>
    <t>Municipalidad distrital de Pampamarca</t>
  </si>
  <si>
    <t>080507</t>
  </si>
  <si>
    <t>Quehue</t>
  </si>
  <si>
    <t>MUNICIPALIDAD DISTRITAL DE QUEHUE</t>
  </si>
  <si>
    <t>UF0009785</t>
  </si>
  <si>
    <t>Botadero Janansaya-Lluscapampa</t>
  </si>
  <si>
    <t>Municipalidad distrital de Quehue</t>
  </si>
  <si>
    <t>080508</t>
  </si>
  <si>
    <t>Tupac Amaru</t>
  </si>
  <si>
    <t>MUNICIPALIDAD DISTRITAL DE TUPAC AMARU</t>
  </si>
  <si>
    <t>UF0009308</t>
  </si>
  <si>
    <t>Botadero Aceroncca-Barrio Pampachiri</t>
  </si>
  <si>
    <t>Municipalidad distrital de Tupac Amaru</t>
  </si>
  <si>
    <t>MUNICIPALIDAD PROVINCIAL CANAS YANAOCA</t>
  </si>
  <si>
    <t>UF0009571</t>
  </si>
  <si>
    <t>Botadero de Apacheta</t>
  </si>
  <si>
    <t>Municipalidad provincial de Canas</t>
  </si>
  <si>
    <t>080501</t>
  </si>
  <si>
    <t>Yanaoca</t>
  </si>
  <si>
    <t>MUNICIPALIDAD PROVINCIAL DE CANAS</t>
  </si>
  <si>
    <t>UF0036424</t>
  </si>
  <si>
    <t>Botadero de RRSS de la Comunidad de Qquechaqquechua</t>
  </si>
  <si>
    <t>080602</t>
  </si>
  <si>
    <t>Canchis</t>
  </si>
  <si>
    <t>Checacupe</t>
  </si>
  <si>
    <t>MUNICIPALIDAD DISTRITAL DE CHECACUPE</t>
  </si>
  <si>
    <t>UF0010750</t>
  </si>
  <si>
    <t>Botadero Tafiales</t>
  </si>
  <si>
    <t>Municipalidad distrital de Checacupe</t>
  </si>
  <si>
    <t>UF0009857</t>
  </si>
  <si>
    <t>Botadero Mal Paso o Puykapampa</t>
  </si>
  <si>
    <t>080603</t>
  </si>
  <si>
    <t>Combapata</t>
  </si>
  <si>
    <t>MUNICIPALIDAD  DISTRITAL DE COMBAPATA</t>
  </si>
  <si>
    <t>UF0009888</t>
  </si>
  <si>
    <t>Botadero Molino Huasa</t>
  </si>
  <si>
    <t>Municipalidad distrital de Combapata</t>
  </si>
  <si>
    <t>080604</t>
  </si>
  <si>
    <t>Marangani</t>
  </si>
  <si>
    <t>MUNICIP. DISTRITAL DE MARANGANI CANCHIS</t>
  </si>
  <si>
    <t>UF0010244</t>
  </si>
  <si>
    <t>Botadero Rumicruz</t>
  </si>
  <si>
    <t>Municipalidad distrital de Maranganí</t>
  </si>
  <si>
    <t>080605</t>
  </si>
  <si>
    <t>Pitumarca</t>
  </si>
  <si>
    <t>MUNICIPALIDAD DISTRITAL DE PITUMARCA</t>
  </si>
  <si>
    <t>UF0010183</t>
  </si>
  <si>
    <t>Botadero Qquentiyo</t>
  </si>
  <si>
    <t>Municipalidad distrital de Pitumarca</t>
  </si>
  <si>
    <t>080606</t>
  </si>
  <si>
    <t>MUNICIPALIDAD DISTRITAL DE SAN PABLO</t>
  </si>
  <si>
    <t>UF0009391</t>
  </si>
  <si>
    <t>Botadero Cachipamapa</t>
  </si>
  <si>
    <t>Municipalidad distrital de San Pablo</t>
  </si>
  <si>
    <t>080607</t>
  </si>
  <si>
    <t>UF0009390</t>
  </si>
  <si>
    <t>Botadero Cachicachipampa</t>
  </si>
  <si>
    <t>080601</t>
  </si>
  <si>
    <t>Sicuani</t>
  </si>
  <si>
    <t>MUNICIPALIDAD PROVINCIAL DE CANCHIS</t>
  </si>
  <si>
    <t>UF0009520</t>
  </si>
  <si>
    <t>Botadero Choquechallocpata o Chacuchayocpata</t>
  </si>
  <si>
    <t>Municipalidad provincial de Canchis</t>
  </si>
  <si>
    <t>080608</t>
  </si>
  <si>
    <t>Tinta</t>
  </si>
  <si>
    <t>MUNICIPALIDAD DISTRITAL DE TINTA</t>
  </si>
  <si>
    <t>UF0009389</t>
  </si>
  <si>
    <t>Botadero Cachicachi</t>
  </si>
  <si>
    <t>Municipalidad distrital de Tinta</t>
  </si>
  <si>
    <t>080702</t>
  </si>
  <si>
    <t>Chumbivilcas</t>
  </si>
  <si>
    <t>Capacmarca</t>
  </si>
  <si>
    <t>MUNICIPALIDAD DISTRITAL DE CAPACMARCA</t>
  </si>
  <si>
    <t>UF0009617</t>
  </si>
  <si>
    <t>Botadero de Labosorqqo</t>
  </si>
  <si>
    <t>Municipalidad distrital de Capacmarca</t>
  </si>
  <si>
    <t>080703</t>
  </si>
  <si>
    <t>Chamaca</t>
  </si>
  <si>
    <t>MUNICIPALIDAD DISTRITAL DE CHAMACA</t>
  </si>
  <si>
    <t>UF0009614</t>
  </si>
  <si>
    <t>Botadero de Jahuankiri</t>
  </si>
  <si>
    <t>Municipalidad distrital de Chamaca</t>
  </si>
  <si>
    <t>080704</t>
  </si>
  <si>
    <t>Colquemarca</t>
  </si>
  <si>
    <t>MUNICIPALIDAD DISTRITAL DE COLQUEMARCA</t>
  </si>
  <si>
    <t>UF0009633</t>
  </si>
  <si>
    <t>Botadero de Perccabamba</t>
  </si>
  <si>
    <t>Municipalidad distrital de Colquemarca</t>
  </si>
  <si>
    <t>080705</t>
  </si>
  <si>
    <t>Livitaca</t>
  </si>
  <si>
    <t>MUNICIPALIDAD DISTRITAL DE LIVITACA</t>
  </si>
  <si>
    <t>UF0010709</t>
  </si>
  <si>
    <t>Botadero Sector Tacomocco</t>
  </si>
  <si>
    <t>Municipalidad distrital de Livitaca</t>
  </si>
  <si>
    <t>080706</t>
  </si>
  <si>
    <t>Llusco</t>
  </si>
  <si>
    <t>MUNICIPALIDAD DISTRITAL DE LLUSCO</t>
  </si>
  <si>
    <t>UF0009584</t>
  </si>
  <si>
    <t>Botadero de Ccancahui Pampa</t>
  </si>
  <si>
    <t>Municipalidad distrital de Llusco</t>
  </si>
  <si>
    <t>080707</t>
  </si>
  <si>
    <t>Quiñota</t>
  </si>
  <si>
    <t>MUNICIPIO DISTRITAL DE QUINOTA</t>
  </si>
  <si>
    <t>UF0009660</t>
  </si>
  <si>
    <t>Botadero de Tunyo Maranserayocpata</t>
  </si>
  <si>
    <t>Municipalidad distrital de Quiñota</t>
  </si>
  <si>
    <t>080701</t>
  </si>
  <si>
    <t>MUNICIPALIDAD PROVINCIAL DE CHUMBIVILCAS</t>
  </si>
  <si>
    <t>UF0009603</t>
  </si>
  <si>
    <t>Botadero de Hatunpata</t>
  </si>
  <si>
    <t>Municipalidad provincial de Chumbivilcas</t>
  </si>
  <si>
    <t>080708</t>
  </si>
  <si>
    <t>Velille</t>
  </si>
  <si>
    <t>MUNICIPALIDAD DISTRITAL DE VELILLE</t>
  </si>
  <si>
    <t>UF0010620</t>
  </si>
  <si>
    <t>Botadero Sector Llasaqchahuana</t>
  </si>
  <si>
    <t>Municipalidad distrital de Velille</t>
  </si>
  <si>
    <t>UF0010468</t>
  </si>
  <si>
    <t>Botadero Sañopalla</t>
  </si>
  <si>
    <t>080103</t>
  </si>
  <si>
    <t>Poroy</t>
  </si>
  <si>
    <t>MUNICIPALIDAD DISTRITAL DE POROY</t>
  </si>
  <si>
    <t>UF0009602</t>
  </si>
  <si>
    <t>Botadero de Hatumpampa</t>
  </si>
  <si>
    <t>Municipalidad distrital de Poroy</t>
  </si>
  <si>
    <t>080105</t>
  </si>
  <si>
    <t>San Sebastián</t>
  </si>
  <si>
    <t>MUNICIPALIDAD PROVINCIAL DEL CUSCO</t>
  </si>
  <si>
    <t>UF0013373</t>
  </si>
  <si>
    <t>Botadero San Antonio</t>
  </si>
  <si>
    <t>Municipalidad provincial de Cusco</t>
  </si>
  <si>
    <t>080106</t>
  </si>
  <si>
    <t>Santiago</t>
  </si>
  <si>
    <t>UF0009616</t>
  </si>
  <si>
    <t>Botadero de Jaquira</t>
  </si>
  <si>
    <t>Municipalidad provincial de Cusco, Municipalidad distrital de Wanchaq, Municipalidad distrital de Santiago, Municipalidad distrital de San Jerónimo, Municipalidad distrital de San Sebastián, Municipalidad distrital de Saylla, Municipalidad distrital de Ccorca</t>
  </si>
  <si>
    <t>080808</t>
  </si>
  <si>
    <t>Espinar</t>
  </si>
  <si>
    <t>Alto Pichigua</t>
  </si>
  <si>
    <t>MUNICIPALIDAD DISTRITAL ALTO PICHIGUA</t>
  </si>
  <si>
    <t>UF0009326</t>
  </si>
  <si>
    <t>Botadero Alto Pichigua</t>
  </si>
  <si>
    <t>Municipalidad distrital de Alto Pichigua</t>
  </si>
  <si>
    <t>080802</t>
  </si>
  <si>
    <t>Condoroma</t>
  </si>
  <si>
    <t>MUNICIPALIDAD DISTRITAL DE CONDOROMA</t>
  </si>
  <si>
    <t>UF0010551</t>
  </si>
  <si>
    <t>Botadero Sector de Ichuccollo</t>
  </si>
  <si>
    <t>Municipalidad distrital de Condoroma</t>
  </si>
  <si>
    <t>080803</t>
  </si>
  <si>
    <t>MUNICIPALIDAD DISTRITAL DE COPORAQUE</t>
  </si>
  <si>
    <t>UF0010454</t>
  </si>
  <si>
    <t>Botadero San Pedro de la Comunidad Campesina de Tacrara</t>
  </si>
  <si>
    <t>Municipalidad distrital de Coporaque</t>
  </si>
  <si>
    <t>080801</t>
  </si>
  <si>
    <t>MUNICIPALIDAD PROVINCIAL DE ESPINAR</t>
  </si>
  <si>
    <t>UF0009342</t>
  </si>
  <si>
    <t>Botadero Antaccollana</t>
  </si>
  <si>
    <t>Municipalidad provincial de Espinar</t>
  </si>
  <si>
    <t>080804</t>
  </si>
  <si>
    <t>Ocoruro</t>
  </si>
  <si>
    <t>CONCEJO DISTRITAL DE OCORURO</t>
  </si>
  <si>
    <t>UF0010716</t>
  </si>
  <si>
    <t>Botadero Sector Trapiche</t>
  </si>
  <si>
    <t>Municipalidad distrital de Ocoruro</t>
  </si>
  <si>
    <t>080805</t>
  </si>
  <si>
    <t>Pallpata</t>
  </si>
  <si>
    <t>MUNICIPALIDAD DISTRITAL DE PALLPATA</t>
  </si>
  <si>
    <t>UF0009341</t>
  </si>
  <si>
    <t>Botadero Antacama</t>
  </si>
  <si>
    <t>Municipalidad distrital de Pallpata</t>
  </si>
  <si>
    <t>080806</t>
  </si>
  <si>
    <t>Pichigua</t>
  </si>
  <si>
    <t>MUNICIPALIDAD DISTRITAL DE PICHIGUA</t>
  </si>
  <si>
    <t>UF0009882</t>
  </si>
  <si>
    <t>Botadero Minas Quincay</t>
  </si>
  <si>
    <t>Municipalidad distrital de Pichigua</t>
  </si>
  <si>
    <t>080807</t>
  </si>
  <si>
    <t>Suyckutambo</t>
  </si>
  <si>
    <t>CONSEJO DISTRITAL SUYKUTAMBO</t>
  </si>
  <si>
    <t>UF0010547</t>
  </si>
  <si>
    <t>Botadero Sector de Chaquimayo</t>
  </si>
  <si>
    <t>Municipalidad distrital de Suyckutambo</t>
  </si>
  <si>
    <t>080902</t>
  </si>
  <si>
    <t>La Convención</t>
  </si>
  <si>
    <t>Echarati</t>
  </si>
  <si>
    <t>MUNICIPALIDAD DISTRITAL DE ECHARATI</t>
  </si>
  <si>
    <t>UF0018556</t>
  </si>
  <si>
    <t>Botadero Alto Ivanqui</t>
  </si>
  <si>
    <t>Municipalidad distrital de Echarati</t>
  </si>
  <si>
    <t>UF0018199</t>
  </si>
  <si>
    <t>Botadero Kiteni</t>
  </si>
  <si>
    <t>UF0009448</t>
  </si>
  <si>
    <t>Botadero Ccochayoc</t>
  </si>
  <si>
    <t>080903</t>
  </si>
  <si>
    <t>Huayopata</t>
  </si>
  <si>
    <t>MUNICIPALIDAD DISTRITAL DE HUAYOPATA</t>
  </si>
  <si>
    <t>UF0010788</t>
  </si>
  <si>
    <t>Botadero Tunaschayoc</t>
  </si>
  <si>
    <t>Municipalidad distrital de Huayopata</t>
  </si>
  <si>
    <t>080911</t>
  </si>
  <si>
    <t>Inkawasi</t>
  </si>
  <si>
    <t>MUNICIPALIDAD DISTRITAL DE INKAWASI</t>
  </si>
  <si>
    <t>UF0009930</t>
  </si>
  <si>
    <t>Municipalidad distrital de Inkawasi</t>
  </si>
  <si>
    <t>080907</t>
  </si>
  <si>
    <t>Kimbiri</t>
  </si>
  <si>
    <t>MUNICIPALIDAD DISTRITAL DE KIMBIRI</t>
  </si>
  <si>
    <t>UF0009541</t>
  </si>
  <si>
    <t>Botadero Controlado en el Sector Alto Sampantuari</t>
  </si>
  <si>
    <t>Municipalidad distrital de Kimbiri</t>
  </si>
  <si>
    <t>080914</t>
  </si>
  <si>
    <t>Megantoni</t>
  </si>
  <si>
    <t>MUNICIPALIDAD DISTRITAL DE MEGANTONI</t>
  </si>
  <si>
    <t>UF0016998</t>
  </si>
  <si>
    <t>Botadero de la Comunidad Nativa de Miaria</t>
  </si>
  <si>
    <t>Municipalidad distrital de Megantoni</t>
  </si>
  <si>
    <t>UF0010814</t>
  </si>
  <si>
    <t>Botadero ubicado en la Comunidad Nativa de Megantoni</t>
  </si>
  <si>
    <t>UF0035330</t>
  </si>
  <si>
    <t>Área Degradada por residuos sólidos de la CCNN Camisea</t>
  </si>
  <si>
    <t>080905</t>
  </si>
  <si>
    <t>UF0009348</t>
  </si>
  <si>
    <t>Botadero Antibamba</t>
  </si>
  <si>
    <t>UF0010343</t>
  </si>
  <si>
    <t>080910</t>
  </si>
  <si>
    <t>Pichari</t>
  </si>
  <si>
    <t>MUNICIPALIDAD DISTRITAL DE PICHARI</t>
  </si>
  <si>
    <t>UF0009542</t>
  </si>
  <si>
    <t>Botadero Controlado en el Sector San Martín de Otari</t>
  </si>
  <si>
    <t>Municipalidad distrital de Pichari</t>
  </si>
  <si>
    <t>080906</t>
  </si>
  <si>
    <t>Quellouno</t>
  </si>
  <si>
    <t>MUNICIPALIDAD DISTRITAL DE QUELLOUNO</t>
  </si>
  <si>
    <t>UF0009887</t>
  </si>
  <si>
    <t>Botadero Molemotello</t>
  </si>
  <si>
    <t>Municipalidad distrital de Quellouno</t>
  </si>
  <si>
    <t>UF0017080</t>
  </si>
  <si>
    <t>Botadero Tunasmoco</t>
  </si>
  <si>
    <t>Municipalida distrital de Quellouno</t>
  </si>
  <si>
    <t>080901</t>
  </si>
  <si>
    <t>Santa Ana</t>
  </si>
  <si>
    <t>MUNICIPALIDAD PROVINCIAL LA CONVENCIÓN</t>
  </si>
  <si>
    <t>UF0010767</t>
  </si>
  <si>
    <t>Botadero Tiobamba</t>
  </si>
  <si>
    <t>Municipalidad provincial de La Convención, Municipalidad distrital de Maranura</t>
  </si>
  <si>
    <t>080908</t>
  </si>
  <si>
    <t>Santa Teresa</t>
  </si>
  <si>
    <t>MUNICIPALIDAD DISTRITAL DE SANTA TERESA</t>
  </si>
  <si>
    <t>UF0009649</t>
  </si>
  <si>
    <t>Botadero de Sebadillayoc</t>
  </si>
  <si>
    <t>Municipalidad distrital de Santa Teresa</t>
  </si>
  <si>
    <t>080909</t>
  </si>
  <si>
    <t>UF0010451</t>
  </si>
  <si>
    <t>Botadero San Martín</t>
  </si>
  <si>
    <t>Consejo Menor de San Martín</t>
  </si>
  <si>
    <t>UF0010613</t>
  </si>
  <si>
    <t>Botadero Sector Lamaypampa</t>
  </si>
  <si>
    <t>081002</t>
  </si>
  <si>
    <t>Paruro</t>
  </si>
  <si>
    <t>Accha</t>
  </si>
  <si>
    <t>MUNICIPALIDAD DISTRITAL DE ACCHA</t>
  </si>
  <si>
    <t>UF0009852</t>
  </si>
  <si>
    <t>Botadero Machaqhuaypata</t>
  </si>
  <si>
    <t>Municipalidad distrital de Accha</t>
  </si>
  <si>
    <t>081003</t>
  </si>
  <si>
    <t>Ccapi</t>
  </si>
  <si>
    <t>MUNICIPALIDAD DISTRITAL DE CCAPI</t>
  </si>
  <si>
    <t>UF0010500</t>
  </si>
  <si>
    <t>Botadero Sector Capuliyoq</t>
  </si>
  <si>
    <t>Municipalidad distrital de Ccapi</t>
  </si>
  <si>
    <t>081005</t>
  </si>
  <si>
    <t>Huanoquite</t>
  </si>
  <si>
    <t>MUNICIPALIDAD DISTRITAL DE HUANOQUITE</t>
  </si>
  <si>
    <t>UF0009771</t>
  </si>
  <si>
    <t>Botadero Incahui Pampa</t>
  </si>
  <si>
    <t>Municipalidad distrital de Huanoquite</t>
  </si>
  <si>
    <t>081006</t>
  </si>
  <si>
    <t>Omacha</t>
  </si>
  <si>
    <t>MUNICIPALIDAD DISTRITAL DE OMACHA</t>
  </si>
  <si>
    <t>UF0009344</t>
  </si>
  <si>
    <t>Botadero Antallaje Jatta</t>
  </si>
  <si>
    <t>Municipalidad distrital de Omacha</t>
  </si>
  <si>
    <t>081007</t>
  </si>
  <si>
    <t>Paccaritambo</t>
  </si>
  <si>
    <t>MUNICIPALIDAD DISTRITAL DE PACCARITAMBO</t>
  </si>
  <si>
    <t>UF0009310</t>
  </si>
  <si>
    <t>Botadero Acuira</t>
  </si>
  <si>
    <t>Municipalidad distrital de Paccaritambo</t>
  </si>
  <si>
    <t>081001</t>
  </si>
  <si>
    <t>MUNICIPALIDAD PROVINCIAL DE PARURO</t>
  </si>
  <si>
    <t>UF0009635</t>
  </si>
  <si>
    <t>Botadero de Pumapampa</t>
  </si>
  <si>
    <t>Municipalidad provincial de Paruro</t>
  </si>
  <si>
    <t>UF0017085</t>
  </si>
  <si>
    <t>Botadero Maqtapujio</t>
  </si>
  <si>
    <t>081008</t>
  </si>
  <si>
    <t>Pillpinto</t>
  </si>
  <si>
    <t>MUNICIPALIDAD DISTRITAL DE PILLPINTO</t>
  </si>
  <si>
    <t>UF0009605</t>
  </si>
  <si>
    <t>Botadero de Huancapata</t>
  </si>
  <si>
    <t>Municipalidad distrital de Pillpinto</t>
  </si>
  <si>
    <t>081009</t>
  </si>
  <si>
    <t>Yaurisque</t>
  </si>
  <si>
    <t>MUNICIPALIDAD DISTRITAL DE YAURISQUE</t>
  </si>
  <si>
    <t>UF0009566</t>
  </si>
  <si>
    <t>Botadero Cusibamba</t>
  </si>
  <si>
    <t>Municipalidad distrital de Yaurisque</t>
  </si>
  <si>
    <t>081102</t>
  </si>
  <si>
    <t>Paucartambo</t>
  </si>
  <si>
    <t>Caicay</t>
  </si>
  <si>
    <t>MUNICIPALIDAD DISTRITAL DE CAYCAY</t>
  </si>
  <si>
    <t>UF0010854</t>
  </si>
  <si>
    <t>Botadero Wacaayu-Wachana</t>
  </si>
  <si>
    <t>Municipalidad distrital de Caicay</t>
  </si>
  <si>
    <t>081103</t>
  </si>
  <si>
    <t>Challabamba</t>
  </si>
  <si>
    <t>MUNICIPALIDAD DISTRITAL DE CHALLABAMBA</t>
  </si>
  <si>
    <t>UF0009449</t>
  </si>
  <si>
    <t>Botadero Ccollota</t>
  </si>
  <si>
    <t>Municipalidad distrital de Challabamba</t>
  </si>
  <si>
    <t>081104</t>
  </si>
  <si>
    <t>Colquepata</t>
  </si>
  <si>
    <t>MUNICIPALIDAD DISTRITAL DE CCATCCA</t>
  </si>
  <si>
    <t>UF0010101</t>
  </si>
  <si>
    <t>Botadero de Altoserranuyoc</t>
  </si>
  <si>
    <t>Municipalidad distrital de Ccatca</t>
  </si>
  <si>
    <t>MUNICIPALIDAD DISTRITAL COLQUEPATA PAUCA</t>
  </si>
  <si>
    <t>UF0009792</t>
  </si>
  <si>
    <t>Botadero Juchuipata</t>
  </si>
  <si>
    <t>Municipalidad distrital de Colquepata</t>
  </si>
  <si>
    <t>081105</t>
  </si>
  <si>
    <t>Huancarani</t>
  </si>
  <si>
    <t>MUNICIPALIDAD DISTRITAL HUANCARANI</t>
  </si>
  <si>
    <t>UF0009835</t>
  </si>
  <si>
    <t>Botadero Limpoccocha-Queuñacancha</t>
  </si>
  <si>
    <t>Municipalidad distrital de Huancarani</t>
  </si>
  <si>
    <t>081106</t>
  </si>
  <si>
    <t>Kosñipata</t>
  </si>
  <si>
    <t>MUNICIPALIDAD DISTRITAL DE KOSÑIPATA</t>
  </si>
  <si>
    <t>UF0010846</t>
  </si>
  <si>
    <t>Botadero Villa de María</t>
  </si>
  <si>
    <t>Municipalidad distrital de Kosñipata</t>
  </si>
  <si>
    <t>UF0016703</t>
  </si>
  <si>
    <t>Botadero Aguas Santas</t>
  </si>
  <si>
    <t>UF0018173</t>
  </si>
  <si>
    <t>Botadero Primavera</t>
  </si>
  <si>
    <t>081101</t>
  </si>
  <si>
    <t>MUNICIPALIDAD PROVINCIAL DE PAUCARTAMBO</t>
  </si>
  <si>
    <t>UF0009842</t>
  </si>
  <si>
    <t>Botadero Lluscapata</t>
  </si>
  <si>
    <t>Municipalidad provincial de Paucartambo</t>
  </si>
  <si>
    <t>UF0013853</t>
  </si>
  <si>
    <t>Botadero Manzanares</t>
  </si>
  <si>
    <t>081202</t>
  </si>
  <si>
    <t>Quispicanchi</t>
  </si>
  <si>
    <t>Andahuaylillas</t>
  </si>
  <si>
    <t>MUNICIPALIDAD DISTRITAL DE ANDAHUAYLILLAS</t>
  </si>
  <si>
    <t>UF0009513</t>
  </si>
  <si>
    <t>Botadero Chippta</t>
  </si>
  <si>
    <t>Municipalidad distrital de Andahuaylillas</t>
  </si>
  <si>
    <t>081203</t>
  </si>
  <si>
    <t>Camanti</t>
  </si>
  <si>
    <t>MUNICIPALIDAD DISTRITAL DE CAMANTI</t>
  </si>
  <si>
    <t>UF0009351</t>
  </si>
  <si>
    <t>Botadero Arazá</t>
  </si>
  <si>
    <t>Municipalidad distrital de Camanti</t>
  </si>
  <si>
    <t>UF0018188</t>
  </si>
  <si>
    <t>Botadero Palcamayo</t>
  </si>
  <si>
    <t>081204</t>
  </si>
  <si>
    <t>Ccarhuayo</t>
  </si>
  <si>
    <t>MUNICIPALIDAD DISTRITAL DE CCARHUAYO</t>
  </si>
  <si>
    <t>UF0010065</t>
  </si>
  <si>
    <t>Botadero Paccollo</t>
  </si>
  <si>
    <t>Municipalidad distrital de Ccarhuayo</t>
  </si>
  <si>
    <t>081205</t>
  </si>
  <si>
    <t>Ccatcca</t>
  </si>
  <si>
    <t>UF0018202</t>
  </si>
  <si>
    <t xml:space="preserve">Botadero Andayaque </t>
  </si>
  <si>
    <t>Municipalidad distrital de Ccatcca</t>
  </si>
  <si>
    <t>081206</t>
  </si>
  <si>
    <t>Cusipata</t>
  </si>
  <si>
    <t>MUNICIPALIDAD DISTRITAL DE CUSIPATA</t>
  </si>
  <si>
    <t>UF0009450</t>
  </si>
  <si>
    <t>Botadero Ccollpapata</t>
  </si>
  <si>
    <t>Municipalidad distrital de Cusipata</t>
  </si>
  <si>
    <t>UF0018165</t>
  </si>
  <si>
    <t>Botadero Cuncacancha</t>
  </si>
  <si>
    <t>081207</t>
  </si>
  <si>
    <t>Huaro</t>
  </si>
  <si>
    <t>MUNICIPALIDAD DISTRITAL DE HUARO</t>
  </si>
  <si>
    <t>UF0009718</t>
  </si>
  <si>
    <t>Botadero Haciendapata</t>
  </si>
  <si>
    <t>Municipalidad distrital de Huaro</t>
  </si>
  <si>
    <t>081208</t>
  </si>
  <si>
    <t>UF0010741</t>
  </si>
  <si>
    <t>Botadero Sinwaran</t>
  </si>
  <si>
    <t>UF0010139</t>
  </si>
  <si>
    <t>Botadero Pinagua</t>
  </si>
  <si>
    <t>081209</t>
  </si>
  <si>
    <t>Marcapata</t>
  </si>
  <si>
    <t>MUNICIPALIDAD DISTRITAL DE MARCAPATA</t>
  </si>
  <si>
    <t>UF0009437</t>
  </si>
  <si>
    <t>Municipalidad distrital de Marcapata</t>
  </si>
  <si>
    <t>081210</t>
  </si>
  <si>
    <t>Ocongate</t>
  </si>
  <si>
    <t>MUNICIPALIDAD DISTRITAL DE OCONGATE</t>
  </si>
  <si>
    <t>UF0010145</t>
  </si>
  <si>
    <t>Botadero Polvorín - Lequepata</t>
  </si>
  <si>
    <t>Municipalidad distrital de Ocongate</t>
  </si>
  <si>
    <t>081212</t>
  </si>
  <si>
    <t>Quiquijana</t>
  </si>
  <si>
    <t>MUNICIPALIDAD DISTRITAL DE QUIQUIJANA</t>
  </si>
  <si>
    <t>UF0010229</t>
  </si>
  <si>
    <t>Botadero Rakaypata</t>
  </si>
  <si>
    <t>Municipalidad distrital de Quiquijana</t>
  </si>
  <si>
    <t>UF0015496</t>
  </si>
  <si>
    <t>Botadero Cerro Curi</t>
  </si>
  <si>
    <t>081201</t>
  </si>
  <si>
    <t>Urcos</t>
  </si>
  <si>
    <t>MUNICIPALIDAD PROVINCIAL DE QUISPICANCHI-URCOS</t>
  </si>
  <si>
    <t>UF0009632</t>
  </si>
  <si>
    <t>Botadero de Oxabamba</t>
  </si>
  <si>
    <t>Municipalidad provincial de Quispicanchis</t>
  </si>
  <si>
    <t>081305</t>
  </si>
  <si>
    <t>Urubamba</t>
  </si>
  <si>
    <t>Maras</t>
  </si>
  <si>
    <t>MUNICIPALIDAD PROVINCIAL DE URUBAMBA</t>
  </si>
  <si>
    <t>UF0009615</t>
  </si>
  <si>
    <t>Botadero de Jahuayccollay</t>
  </si>
  <si>
    <t>Municipalidad provincial de Urubamba, Municipalidad distrital de Maras, Municipalidad distrital de Chinchero, Municipalidad distrital de Ollantaytambo, Municipalidad distrital de Yucay, Municipalidad distrital de Machupicchu, Municipalidad distrital de Huayllabamba</t>
  </si>
  <si>
    <t>090201</t>
  </si>
  <si>
    <t>Huancavelica</t>
  </si>
  <si>
    <t>MUNICIPALIDAD PROVINCIAL ACOBAMBA</t>
  </si>
  <si>
    <t>UF0009890</t>
  </si>
  <si>
    <t>Botadero Mollebamba</t>
  </si>
  <si>
    <t>Municipalidad provincial de Acobamba</t>
  </si>
  <si>
    <t>090202</t>
  </si>
  <si>
    <t>UF0010871</t>
  </si>
  <si>
    <t>Botadero Yaulipampa</t>
  </si>
  <si>
    <t>090203</t>
  </si>
  <si>
    <t>UF0009443</t>
  </si>
  <si>
    <t>Botadero Ccatunpata</t>
  </si>
  <si>
    <t>090205</t>
  </si>
  <si>
    <t>Marcas</t>
  </si>
  <si>
    <t>MUNICIPALIDAD DISTRITAL DE CAJA</t>
  </si>
  <si>
    <t>UF0010187</t>
  </si>
  <si>
    <t>Botadero Quebrada Añaswacra</t>
  </si>
  <si>
    <t>Municipalidad distrital de Caja</t>
  </si>
  <si>
    <t>MUNICIPALIDAD DISTRITAL DE MARCAS</t>
  </si>
  <si>
    <t>UF0010809</t>
  </si>
  <si>
    <t>Botadero ubicado en el Sector denominado Allpaccocha</t>
  </si>
  <si>
    <t>Municipalidad distrital de Marcas</t>
  </si>
  <si>
    <t>090206</t>
  </si>
  <si>
    <t>Paucara</t>
  </si>
  <si>
    <t>MUNICIPALIDAD DISTRITAL DE PAUCARA</t>
  </si>
  <si>
    <t>UF0010599</t>
  </si>
  <si>
    <t>Botadero Sector Huaytapampa</t>
  </si>
  <si>
    <t>Municipalidad distrital de Paucara</t>
  </si>
  <si>
    <t>090207</t>
  </si>
  <si>
    <t>UF0010807</t>
  </si>
  <si>
    <t>Botadero ubicado en el lugar denominado Sector Chorrillo Huaycco</t>
  </si>
  <si>
    <t>UF0035331</t>
  </si>
  <si>
    <t>Botadero Sector Secclla</t>
  </si>
  <si>
    <t>Municipalidad Distrital de Pomacocha</t>
  </si>
  <si>
    <t>090208</t>
  </si>
  <si>
    <t>Rosario</t>
  </si>
  <si>
    <t>MUNICIPALIDAD DISTRITAL DE ROSARIO</t>
  </si>
  <si>
    <t>UF0010806</t>
  </si>
  <si>
    <t>Botadero ubicado en el lugar denominado Quinuatarpuna / Ccalapata</t>
  </si>
  <si>
    <t>Municipalidad distrital de Rosario</t>
  </si>
  <si>
    <t>UF0034672</t>
  </si>
  <si>
    <t>Botadero Huachaypampa - Llipllina</t>
  </si>
  <si>
    <t>090302</t>
  </si>
  <si>
    <t>Angaraes</t>
  </si>
  <si>
    <t>Anchonga</t>
  </si>
  <si>
    <t>MUNICIPALIDAD DISTRITAL DE ANCHONGA</t>
  </si>
  <si>
    <t>UF0009303</t>
  </si>
  <si>
    <t>Botadero Acantilado en el Sector denominado Ccarahuayuna</t>
  </si>
  <si>
    <t>Municipalidad distrital de Anchonga</t>
  </si>
  <si>
    <t>090303</t>
  </si>
  <si>
    <t>Callanmarca</t>
  </si>
  <si>
    <t>MUNICIPALIDAD DISTRITAL DE CALLANMARCA</t>
  </si>
  <si>
    <t>UF0010700</t>
  </si>
  <si>
    <t>Botadero Sector Santuchayocc</t>
  </si>
  <si>
    <t>Municipalidad distrital de Callanmarca</t>
  </si>
  <si>
    <t>090305</t>
  </si>
  <si>
    <t>Chincho</t>
  </si>
  <si>
    <t>MUNICIPALIDAD DISTRITAL DE CHINCHO</t>
  </si>
  <si>
    <t>UF0009848</t>
  </si>
  <si>
    <t>Botadero lugar denominado Jasiwaccta</t>
  </si>
  <si>
    <t>Municipalidad distrital de Chincho</t>
  </si>
  <si>
    <t>090306</t>
  </si>
  <si>
    <t>Congalla</t>
  </si>
  <si>
    <t>MUNICIPALIDAD DISTRITAL DE CONGALLA</t>
  </si>
  <si>
    <t>UF0009546</t>
  </si>
  <si>
    <t>Botadero Cornetapata</t>
  </si>
  <si>
    <t>Municipalidad distrital de Congalla</t>
  </si>
  <si>
    <t>UF0013586</t>
  </si>
  <si>
    <t>Botadero Aleluya</t>
  </si>
  <si>
    <t>090307</t>
  </si>
  <si>
    <t>Huanca-huanca</t>
  </si>
  <si>
    <t>MUNICIPALIDAD DISTRITAL DE HUANCA-HUANCA</t>
  </si>
  <si>
    <t>UF0009302</t>
  </si>
  <si>
    <t>Botadero Acantilado 2: Sector Denominado Ccinganlincca</t>
  </si>
  <si>
    <t>Municipalidad distrital de Huanca Huanca</t>
  </si>
  <si>
    <t>UF0009301</t>
  </si>
  <si>
    <t>Botadero Acantilado 1: Sector denominado Accomaccmana</t>
  </si>
  <si>
    <t>090308</t>
  </si>
  <si>
    <t>Huayllay Grande</t>
  </si>
  <si>
    <t>MUNICIPALIDAD DISTRITAL DE HUAYLLAY GRANDE</t>
  </si>
  <si>
    <t>UF0009304</t>
  </si>
  <si>
    <t xml:space="preserve">Botadero Acantilado en el Sector denominado San Pedro </t>
  </si>
  <si>
    <t>Municipalidad distrital de Huayllay Grande</t>
  </si>
  <si>
    <t>090309</t>
  </si>
  <si>
    <t>Julcamarca</t>
  </si>
  <si>
    <t>MUNICIPALIDAD DISTRITAL DE JULCAMARCA</t>
  </si>
  <si>
    <t>UF0010049</t>
  </si>
  <si>
    <t>Botadero Muyurina – San Cristóbal</t>
  </si>
  <si>
    <t>Municipalidad distrital de Julcamarca</t>
  </si>
  <si>
    <t>090301</t>
  </si>
  <si>
    <t>Lircay</t>
  </si>
  <si>
    <t>MUNICIPALIDAD PROVINCIAL ANGARAES LIRCAY</t>
  </si>
  <si>
    <t>UF0009318</t>
  </si>
  <si>
    <t>Botadero Allccosayanan</t>
  </si>
  <si>
    <t>Municipalidad provincial de Angaraes</t>
  </si>
  <si>
    <t>090311</t>
  </si>
  <si>
    <t>Santo Tomas de Pata</t>
  </si>
  <si>
    <t>MUNICIPALIDAD DISTRITAL DE SAN ANTONIO DE ANTAPARCO</t>
  </si>
  <si>
    <t>UF0009416</t>
  </si>
  <si>
    <t>Botadero Carhuapampa – Mollecucho</t>
  </si>
  <si>
    <t>Municipalidad distrital de San Antonio de Antaparco</t>
  </si>
  <si>
    <t>MUNICIPALIDAD DISTRITAL DE SANTO TOMAS DE PATA</t>
  </si>
  <si>
    <t>UF0010663</t>
  </si>
  <si>
    <t>Botadero Sector Pichuspata</t>
  </si>
  <si>
    <t>Municipalidad distrital de Santo Tomas de Pata, Municipalidad distrital de San Antonio de Antaparco</t>
  </si>
  <si>
    <t>090312</t>
  </si>
  <si>
    <t>Secclla</t>
  </si>
  <si>
    <t>MUNICIPALIDAD DISTRITAL DE SECCLLA</t>
  </si>
  <si>
    <t>UF0009753</t>
  </si>
  <si>
    <t xml:space="preserve">Botadero Huayao </t>
  </si>
  <si>
    <t>Municipalidad distrital de Secclla</t>
  </si>
  <si>
    <t>090402</t>
  </si>
  <si>
    <t>Castrovirreyna</t>
  </si>
  <si>
    <t>Arma</t>
  </si>
  <si>
    <t>MUNICIPALIDAD DISTRITAL DE ARMA</t>
  </si>
  <si>
    <t>UF0010483</t>
  </si>
  <si>
    <t>Botadero Sector Arapa</t>
  </si>
  <si>
    <t>Municipalidad distrital de Arma</t>
  </si>
  <si>
    <t>MUNICIPALIDAD DISTRITAL DE AURAHUA</t>
  </si>
  <si>
    <t>UF0010513</t>
  </si>
  <si>
    <t>Botadero Sector Cerro Paquisca</t>
  </si>
  <si>
    <t>Municipalidad distrital de Aurahua</t>
  </si>
  <si>
    <t>090401</t>
  </si>
  <si>
    <t>Aurahua</t>
  </si>
  <si>
    <t>UF0034673</t>
  </si>
  <si>
    <t>Botadero Acco</t>
  </si>
  <si>
    <t>Municipalidad Distrital de Aurahua</t>
  </si>
  <si>
    <t>090404</t>
  </si>
  <si>
    <t>Capillas</t>
  </si>
  <si>
    <t>MUNICIPALIDAD DISTRITAL DE CAPILLAS</t>
  </si>
  <si>
    <t>UF0010492</t>
  </si>
  <si>
    <t>Botadero Sector Azafrán</t>
  </si>
  <si>
    <t>Municipalidad distrital de Capillas</t>
  </si>
  <si>
    <t>MUNICIPALIDAD PROVINCIAL CASTROVIRREYNA</t>
  </si>
  <si>
    <t>UF0010517</t>
  </si>
  <si>
    <t>Botadero Sector Chalhuanca</t>
  </si>
  <si>
    <t>Municipalidad provincial de Castrovirreyna</t>
  </si>
  <si>
    <t>090405</t>
  </si>
  <si>
    <t>Chupamarca</t>
  </si>
  <si>
    <t>MUNICIPALIDAD DISTRITAL DE CHUPAMARCA</t>
  </si>
  <si>
    <t>UF0010480</t>
  </si>
  <si>
    <t>Botadero sector Anta</t>
  </si>
  <si>
    <t>Municipalidad distrital de Chupamarca</t>
  </si>
  <si>
    <t>UF0009837</t>
  </si>
  <si>
    <t>Botadero Llactahuaycco</t>
  </si>
  <si>
    <t>UF0035332</t>
  </si>
  <si>
    <t>Botadero Sector Monte Monte</t>
  </si>
  <si>
    <t>Municipalidad Distrital de Chupamarca</t>
  </si>
  <si>
    <t>090406</t>
  </si>
  <si>
    <t>Cocas</t>
  </si>
  <si>
    <t>MUNICIPALIDAD DISTRITAL DE COCAS</t>
  </si>
  <si>
    <t>UF0009721</t>
  </si>
  <si>
    <t>Botadero Hatun Occo</t>
  </si>
  <si>
    <t>Municipalidad distrital de Cocas</t>
  </si>
  <si>
    <t>UF0010487</t>
  </si>
  <si>
    <t>Botadero Sector Auyunco</t>
  </si>
  <si>
    <t>090407</t>
  </si>
  <si>
    <t>Huachos</t>
  </si>
  <si>
    <t>MUNICIPALIDAD DISTRITAL DE HUACHOS</t>
  </si>
  <si>
    <t>UF0009730</t>
  </si>
  <si>
    <t>Botadero Huajintay - Condormarca</t>
  </si>
  <si>
    <t>Municipalidad distrital de Huachos</t>
  </si>
  <si>
    <t>090408</t>
  </si>
  <si>
    <t>Huamatambo</t>
  </si>
  <si>
    <t>MUNICIPALIDAD DISTRITAL DE HUAMATAMBO</t>
  </si>
  <si>
    <t>UF0010690</t>
  </si>
  <si>
    <t>Botadero Sector Rio Seco</t>
  </si>
  <si>
    <t>Municipalidad distrital de Huamatambo</t>
  </si>
  <si>
    <t>090409</t>
  </si>
  <si>
    <t>Mollepampa</t>
  </si>
  <si>
    <t>MUNICIPALIDAD DISTRITAL DE MOLLEPAMPA</t>
  </si>
  <si>
    <t>UF0013581</t>
  </si>
  <si>
    <t>Botadero Sector Lucma</t>
  </si>
  <si>
    <t>Municipalidad distrital de Mollepampa</t>
  </si>
  <si>
    <t>UF0010130</t>
  </si>
  <si>
    <t>090410</t>
  </si>
  <si>
    <t>UF0010583</t>
  </si>
  <si>
    <t>Botadero Sector Guindasniyo</t>
  </si>
  <si>
    <t>090411</t>
  </si>
  <si>
    <t>MUNICIPALIDAD DISTRITAL DE SANTA ANA</t>
  </si>
  <si>
    <t>UF0009847</t>
  </si>
  <si>
    <t>Botadero lugar denominado Accoccasa</t>
  </si>
  <si>
    <t>Municipalidad distrital de Santa Ana</t>
  </si>
  <si>
    <t>090412</t>
  </si>
  <si>
    <t>Tantara</t>
  </si>
  <si>
    <t>MUNICIPALIDAD DISTRITAL DE TANTARA</t>
  </si>
  <si>
    <t>UF0010507</t>
  </si>
  <si>
    <t>Botadero Sector Ccanccaullo</t>
  </si>
  <si>
    <t>Municipalidad distrital de Tantara</t>
  </si>
  <si>
    <t>090413</t>
  </si>
  <si>
    <t>Ticrapo</t>
  </si>
  <si>
    <t>MUNICIPALIDAD DISTRITAL DE TICRAPO</t>
  </si>
  <si>
    <t>UF0010614</t>
  </si>
  <si>
    <t>Botadero Sector Lanriapata</t>
  </si>
  <si>
    <t>Municipalidad distrital de Ticrapo</t>
  </si>
  <si>
    <t>090502</t>
  </si>
  <si>
    <t>Churcampa</t>
  </si>
  <si>
    <t>UF0010600</t>
  </si>
  <si>
    <t>Botadero Sector Humaconca</t>
  </si>
  <si>
    <t>UF0018179</t>
  </si>
  <si>
    <t>Botadero Ocros Bajo</t>
  </si>
  <si>
    <t>Municipalidad distrtital de Anco</t>
  </si>
  <si>
    <t>090501</t>
  </si>
  <si>
    <t>MUNICIPALIDAD PROVINCIAL CHURCAMPA</t>
  </si>
  <si>
    <t>UF0009505</t>
  </si>
  <si>
    <t>Botadero Chilcapucro</t>
  </si>
  <si>
    <t>Municipalidad provincial de Churcampa</t>
  </si>
  <si>
    <t>090511</t>
  </si>
  <si>
    <t>Cosme</t>
  </si>
  <si>
    <t>MUNICIPALIDAD DISTRITAL DE COSME</t>
  </si>
  <si>
    <t>UF0009769</t>
  </si>
  <si>
    <t>Botadero Ichupata</t>
  </si>
  <si>
    <t>Municipalidad distrital de Cosme</t>
  </si>
  <si>
    <t>090504</t>
  </si>
  <si>
    <t>El Carmen</t>
  </si>
  <si>
    <t>MUNICIPALIDAD DISTRITAL DE EL CARMEN</t>
  </si>
  <si>
    <t>UF0010593</t>
  </si>
  <si>
    <t>Botadero Sector Huaranccapata</t>
  </si>
  <si>
    <t>Municipalidad distrital de El Cármen</t>
  </si>
  <si>
    <t>090505</t>
  </si>
  <si>
    <t>UF0010701</t>
  </si>
  <si>
    <t>Botadero Sector Sayarillo</t>
  </si>
  <si>
    <t>090506</t>
  </si>
  <si>
    <t>Locroja</t>
  </si>
  <si>
    <t>MUNICIPALIDAD DISTRITAL DE LOCROJA</t>
  </si>
  <si>
    <t>UF0010521</t>
  </si>
  <si>
    <t>Botadero Sector Chicabamba</t>
  </si>
  <si>
    <t>Municipalidad distrital de Locroja</t>
  </si>
  <si>
    <t>090510</t>
  </si>
  <si>
    <t>Pachamarca</t>
  </si>
  <si>
    <t>MUNICIPALIDAD DISTRITAL DE PACHAMARCA</t>
  </si>
  <si>
    <t>UF0009376</t>
  </si>
  <si>
    <t>Botadero Barrio Texas</t>
  </si>
  <si>
    <t>Municipalidad distrital de Pachamarca</t>
  </si>
  <si>
    <t>090507</t>
  </si>
  <si>
    <t>Paucarbamba</t>
  </si>
  <si>
    <t>MUNICIPALIDAD DISTRITAL DE PAUCARBAMBA</t>
  </si>
  <si>
    <t>UF0010056</t>
  </si>
  <si>
    <t>Botadero Ñuñuurqo</t>
  </si>
  <si>
    <t>Municipalidad distrital de Paucarbamba</t>
  </si>
  <si>
    <t>MUNICIPALIDAD DISTRITAL DE CHINCHIHUASI</t>
  </si>
  <si>
    <t>UF0009862</t>
  </si>
  <si>
    <t>Botadero Mamachapampa</t>
  </si>
  <si>
    <t>Municipalidad distrital de Chinchihuasi</t>
  </si>
  <si>
    <t>090508</t>
  </si>
  <si>
    <t>San Miguel de Mayocc</t>
  </si>
  <si>
    <t>MUNICIPALIDAD DISTRITAL DE SAN MIGUEL DE MAYOCC</t>
  </si>
  <si>
    <t>UF0010380</t>
  </si>
  <si>
    <t>Municipalidad distrital de San Miguel de Mayocc</t>
  </si>
  <si>
    <t>090509</t>
  </si>
  <si>
    <t>San Pedro de Coris</t>
  </si>
  <si>
    <t>MUNICIPALIDAD DIST DE SAN PEDRO DE CORIS</t>
  </si>
  <si>
    <t>UF0010758</t>
  </si>
  <si>
    <t>Botadero Tantarhuayco</t>
  </si>
  <si>
    <t>Municipalidad distrital de San Pedro de Coris</t>
  </si>
  <si>
    <t>090102</t>
  </si>
  <si>
    <t>Acobambilla</t>
  </si>
  <si>
    <t>MUNICIPALIDAD DISTRITAL DE ACOBAMBILLA</t>
  </si>
  <si>
    <t>UF0010597</t>
  </si>
  <si>
    <t>Botadero Sector Huayllapampa</t>
  </si>
  <si>
    <t>Municipalidad distrital de Acobambilla</t>
  </si>
  <si>
    <t>UF0018180</t>
  </si>
  <si>
    <t>Botadero del distrito de Acobambilla</t>
  </si>
  <si>
    <t>090103</t>
  </si>
  <si>
    <t>Acoria</t>
  </si>
  <si>
    <t>MUNICIPALIDAD DISTRITAL DE ACORIA</t>
  </si>
  <si>
    <t>UF0010721</t>
  </si>
  <si>
    <t>Botadero Sector Urpay</t>
  </si>
  <si>
    <t>Municipalidad distrital de Acoria</t>
  </si>
  <si>
    <t>090118</t>
  </si>
  <si>
    <t>Ascensión</t>
  </si>
  <si>
    <t>MUNICIPALIDAD DISTRITAL DE ASCENSIÓN</t>
  </si>
  <si>
    <t>UF0010231</t>
  </si>
  <si>
    <t>Botadero Ranracucho</t>
  </si>
  <si>
    <t>Municipalidad distrital de Ascensión, Municipalidad provincial de Huancavelica</t>
  </si>
  <si>
    <t>090104</t>
  </si>
  <si>
    <t>Conayca</t>
  </si>
  <si>
    <t>MUNICIPALIDAD DISTRITAL DE CONAYCA</t>
  </si>
  <si>
    <t>UF0010665</t>
  </si>
  <si>
    <t>Botadero Sector Piscco Pucyo</t>
  </si>
  <si>
    <t>Municipalidad distrital de Conayca</t>
  </si>
  <si>
    <t>090105</t>
  </si>
  <si>
    <t>Cuenca</t>
  </si>
  <si>
    <t>MUNICIPALIDAD DISTRITAL DE CUENCA</t>
  </si>
  <si>
    <t>UF0010537</t>
  </si>
  <si>
    <t>Botadero Sector Corunya</t>
  </si>
  <si>
    <t>Municipalidad distrital de Cuenca</t>
  </si>
  <si>
    <t>UF0035333</t>
  </si>
  <si>
    <t>Botadero Sector Accotupe</t>
  </si>
  <si>
    <t>Municipalidad Distrital de Cuenca</t>
  </si>
  <si>
    <t>090106</t>
  </si>
  <si>
    <t>Huachocolpa</t>
  </si>
  <si>
    <t>MUNICIPALIDAD DISTRITAL DE HUACHOCOLPA</t>
  </si>
  <si>
    <t>UF0010110</t>
  </si>
  <si>
    <t>Botadero Paraje Pirata Comunidad Campesina de Huachocolpa</t>
  </si>
  <si>
    <t>Municipalidad distrital de Huachocolpa</t>
  </si>
  <si>
    <t>090101</t>
  </si>
  <si>
    <t>MUNICIPALIDAD PROVINCIAL DE HUANCAVELICA</t>
  </si>
  <si>
    <t>UF0009757</t>
  </si>
  <si>
    <t>Botadero Huayllachay - Pampachacra</t>
  </si>
  <si>
    <t>Municipalidad provincial de Huancavelica</t>
  </si>
  <si>
    <t>090119</t>
  </si>
  <si>
    <t>Huando</t>
  </si>
  <si>
    <t>MUNICIP DISTRITAL DE MARISCAL CACERES</t>
  </si>
  <si>
    <t>UF0010588</t>
  </si>
  <si>
    <t>Botadero Sector Hualhuas</t>
  </si>
  <si>
    <t>Municipalidad distrital de Mariscal Cáceres</t>
  </si>
  <si>
    <t>MUNICIPALIDAD DISTRITAL DE MARISCAL CACERES</t>
  </si>
  <si>
    <t>Botadero ubicado en el barrio Huayhuas</t>
  </si>
  <si>
    <t>Municipalidad distrital de Mariscal Caceres</t>
  </si>
  <si>
    <t>090107</t>
  </si>
  <si>
    <t>Huayllahuara</t>
  </si>
  <si>
    <t>MUNICIPALIDAD DISTRITAL DE HUAYLLAHUARA</t>
  </si>
  <si>
    <t>UF0010526</t>
  </si>
  <si>
    <t>Botadero Sector Chocco Pampa</t>
  </si>
  <si>
    <t>Municipalidad distrital de Huayllahuara</t>
  </si>
  <si>
    <t>090109</t>
  </si>
  <si>
    <t>Laria</t>
  </si>
  <si>
    <t>MUNICIPALIDAD DISTRITAL DE LARIA</t>
  </si>
  <si>
    <t>UF0010719</t>
  </si>
  <si>
    <t>Botadero Sector Uchcupuro</t>
  </si>
  <si>
    <t>Municipalidad distrital de Laria</t>
  </si>
  <si>
    <t>UF0009352</t>
  </si>
  <si>
    <t>Botadero Armahuaycco</t>
  </si>
  <si>
    <t>090110</t>
  </si>
  <si>
    <t>Manta</t>
  </si>
  <si>
    <t>MUNICIPALIDAD DISTRITAL DE MANTA</t>
  </si>
  <si>
    <t>UF0010677</t>
  </si>
  <si>
    <t>Botadero Sector Puccacocha</t>
  </si>
  <si>
    <t>Municipalidad distrital de Manta</t>
  </si>
  <si>
    <t>090111</t>
  </si>
  <si>
    <t>Mariscal Cáceres</t>
  </si>
  <si>
    <t>MUNICIPALIDAD DISTRITAL DE HUANDO</t>
  </si>
  <si>
    <t>UF0010805</t>
  </si>
  <si>
    <t>Botadero ubicado en el lugar denominado Pampaccocha</t>
  </si>
  <si>
    <t>Municipalidad distrital de Huando</t>
  </si>
  <si>
    <t>090112</t>
  </si>
  <si>
    <t>Moya</t>
  </si>
  <si>
    <t>MUNICIPALIDAD DISTRITAL MOYA</t>
  </si>
  <si>
    <t>UF0010835</t>
  </si>
  <si>
    <t>Botadero Unchul</t>
  </si>
  <si>
    <t>Municipalidad distrital de Moya</t>
  </si>
  <si>
    <t>090113</t>
  </si>
  <si>
    <t>Nuevo Occoro</t>
  </si>
  <si>
    <t>MUNICIPALIDAD DISTRITAL DE NUEVO OCCORO</t>
  </si>
  <si>
    <t>UF0010799</t>
  </si>
  <si>
    <t>Botadero ubicado en el Barrio Centro</t>
  </si>
  <si>
    <t>Municipalidad distrital de Nuevo Occoro</t>
  </si>
  <si>
    <t>090114</t>
  </si>
  <si>
    <t>Palca</t>
  </si>
  <si>
    <t>MUNICIPALIDAD DISTRITAL DE PALCA</t>
  </si>
  <si>
    <t>UF0010586</t>
  </si>
  <si>
    <t>Botadero Sector Horno Cucho</t>
  </si>
  <si>
    <t>Municipalidad distrital de Palca</t>
  </si>
  <si>
    <t>090115</t>
  </si>
  <si>
    <t>Pilchaca</t>
  </si>
  <si>
    <t>MUNICIPALIDAD DISTRITAL DE PILCHACA</t>
  </si>
  <si>
    <t>UF0009867</t>
  </si>
  <si>
    <t>Botadero Marayniyocc</t>
  </si>
  <si>
    <t>Municipalidad distrital de Pilchaca</t>
  </si>
  <si>
    <t>UF0010774</t>
  </si>
  <si>
    <t>Botadero Tomapata</t>
  </si>
  <si>
    <t>090116</t>
  </si>
  <si>
    <t>Vilca</t>
  </si>
  <si>
    <t>MUNICIPALIDAD DISTRITAL DE VILCA</t>
  </si>
  <si>
    <t>UF0010112</t>
  </si>
  <si>
    <t>Botadero Paraje Ranrapata</t>
  </si>
  <si>
    <t>Municipalidad distrital de Vilca</t>
  </si>
  <si>
    <t>090602</t>
  </si>
  <si>
    <t>Huaytará</t>
  </si>
  <si>
    <t>Ayavi</t>
  </si>
  <si>
    <t>MUNICIPALIDAD DISTRITAL DE AYAVI</t>
  </si>
  <si>
    <t>UF0009360</t>
  </si>
  <si>
    <t>Botadero Av. Los Libertadores – Cercado Aniso</t>
  </si>
  <si>
    <t>Municipalidad distrital de Ayavi</t>
  </si>
  <si>
    <t>090603</t>
  </si>
  <si>
    <t>Córdova</t>
  </si>
  <si>
    <t>MUNICIPALIDAD DISTRITAL DE CORDOVA</t>
  </si>
  <si>
    <t>UF0010624</t>
  </si>
  <si>
    <t>Botadero Sector Los Blancos</t>
  </si>
  <si>
    <t>Municipalidad distrital de Cordova</t>
  </si>
  <si>
    <t>090604</t>
  </si>
  <si>
    <t>Huayacundo Arma</t>
  </si>
  <si>
    <t>MUNICIPALIDAD DISTRITAL HUAYACUNDO ARMA</t>
  </si>
  <si>
    <t>UF0010804</t>
  </si>
  <si>
    <t>Botadero ubicado en el lugar denominado Aguasanta - Yaaccero</t>
  </si>
  <si>
    <t>Municipalidad distrital de Huayacundo Arma</t>
  </si>
  <si>
    <t>090601</t>
  </si>
  <si>
    <t>MUNICIPALIDAD PROVINCIAL DE HUAYTARA</t>
  </si>
  <si>
    <t>UF0009411</t>
  </si>
  <si>
    <t>Botadero Caracol</t>
  </si>
  <si>
    <t>Municipalidad provincial de Huaytara</t>
  </si>
  <si>
    <t>090605</t>
  </si>
  <si>
    <t>Laramarca</t>
  </si>
  <si>
    <t>MUNICIPALIDAD DISTRITAL LARAMARCA</t>
  </si>
  <si>
    <t>UF0010686</t>
  </si>
  <si>
    <t>Botadero Sector Quillco</t>
  </si>
  <si>
    <t>Municipalidad distrital de Laramarca</t>
  </si>
  <si>
    <t>UF0009300</t>
  </si>
  <si>
    <t>Botadero 1: Lugar Ubicado en el Sector Pucarumi</t>
  </si>
  <si>
    <t>090606</t>
  </si>
  <si>
    <t>Ocoyo</t>
  </si>
  <si>
    <t>MUNICIPALIDAD DISTRITAL DE OCOYO</t>
  </si>
  <si>
    <t>UF0009554</t>
  </si>
  <si>
    <t>Botadero Cruz Pata</t>
  </si>
  <si>
    <t>Municipalidad distrital de Ocoyo</t>
  </si>
  <si>
    <t>090607</t>
  </si>
  <si>
    <t>Pilpichaca</t>
  </si>
  <si>
    <t>MUNICIPALIDAD DISTRITAL DE PILPICHACA</t>
  </si>
  <si>
    <t>UF0010532</t>
  </si>
  <si>
    <t>Botadero Sector Chupa Bado</t>
  </si>
  <si>
    <t>Municipalidad distrital de Pilpichaca</t>
  </si>
  <si>
    <t>090608</t>
  </si>
  <si>
    <t>Querco</t>
  </si>
  <si>
    <t>MUNICIPALIDAD DISTRITAL DE QUERCO</t>
  </si>
  <si>
    <t>UF0010439</t>
  </si>
  <si>
    <t>Botadero Sallamocco</t>
  </si>
  <si>
    <t>Municipalidad distrital de Querco</t>
  </si>
  <si>
    <t>090609</t>
  </si>
  <si>
    <t>Quito-arma</t>
  </si>
  <si>
    <t>MUNICIPALIDAD DISTRITAL DE QUITO ARMA</t>
  </si>
  <si>
    <t>UF0010508</t>
  </si>
  <si>
    <t>Botadero Sector Ccollccapampa</t>
  </si>
  <si>
    <t>Municipalidad distrital de Quito Arma</t>
  </si>
  <si>
    <t>090610</t>
  </si>
  <si>
    <t>San Antonio de Cusicancha</t>
  </si>
  <si>
    <t>MUNICIPALIDAD DISTRITAL DE SAN ANTONIO DE CUSICANCHA</t>
  </si>
  <si>
    <t>UF0010661</t>
  </si>
  <si>
    <t>Botadero Sector Pauccaro</t>
  </si>
  <si>
    <t>Municipalidad distrital de San Antonio de Cusicancha</t>
  </si>
  <si>
    <t>090611</t>
  </si>
  <si>
    <t>San Francisco de Sangayaico</t>
  </si>
  <si>
    <t>MUNICIPALIDAD DIST. SAN FCO. SANGAYAICO</t>
  </si>
  <si>
    <t>UF0010657</t>
  </si>
  <si>
    <t>Botadero Sector Pantacca</t>
  </si>
  <si>
    <t>Municipalidad distrital de San Francisco de Sangayaico</t>
  </si>
  <si>
    <t>090612</t>
  </si>
  <si>
    <t>San Isidro</t>
  </si>
  <si>
    <t>CONSEJO DISTRITAL DE SAN ISIDRO</t>
  </si>
  <si>
    <t>UF0010370</t>
  </si>
  <si>
    <t>Municipalidad distrital de San Isidro</t>
  </si>
  <si>
    <t>090613</t>
  </si>
  <si>
    <t>Santiago de Chocorvos</t>
  </si>
  <si>
    <t>MUNICIPALIDAD DISTRITAL DE SANTIAGO DE CHOCORVOS</t>
  </si>
  <si>
    <t>UF0009863</t>
  </si>
  <si>
    <t>Botadero Manian</t>
  </si>
  <si>
    <t>Municipalidad distrital de Santiago de Chocorvos</t>
  </si>
  <si>
    <t>090614</t>
  </si>
  <si>
    <t>Santiago de Quirahuara</t>
  </si>
  <si>
    <t>MUNICIPALIDAD DISTRITAL DE SANTIAGO DE QUIRAHUARA</t>
  </si>
  <si>
    <t>UF0009840</t>
  </si>
  <si>
    <t>Botadero Lloccepata</t>
  </si>
  <si>
    <t>Municipalidad distrital de Santiago de Quirahuara</t>
  </si>
  <si>
    <t>090615</t>
  </si>
  <si>
    <t>Santo Domingo de Capillas</t>
  </si>
  <si>
    <t>MUNICIPALIDAD DISTRITAL SANTO DOMINGO DE CAPILLAS</t>
  </si>
  <si>
    <t>UF0009752</t>
  </si>
  <si>
    <t>Botadero Huayai - Anexo Huañacancha</t>
  </si>
  <si>
    <t>Municipalidad distrital de Santo Domingo de Capillas</t>
  </si>
  <si>
    <t>090616</t>
  </si>
  <si>
    <t>MUNICIPALIDAD DISTRITAL DE TAMBO</t>
  </si>
  <si>
    <t>UF0010400</t>
  </si>
  <si>
    <t>090702</t>
  </si>
  <si>
    <t>Tayacaja</t>
  </si>
  <si>
    <t>Acostambo</t>
  </si>
  <si>
    <t>MUNICIPALIDAD DISTRITAL DE ACOSTAMBO</t>
  </si>
  <si>
    <t>UF0010730</t>
  </si>
  <si>
    <t>Botadero Sector Yanarumi</t>
  </si>
  <si>
    <t>Municipalidad distrital de Acostambo, Municipalidad distrital de Ñahuimpuquio</t>
  </si>
  <si>
    <t>MUNICIPALIDAD DISTRITAL DE IZCUCHACA</t>
  </si>
  <si>
    <t>UF0010519</t>
  </si>
  <si>
    <t>Botadero Sector Chamana</t>
  </si>
  <si>
    <t>Municipalidad distrital de Izcuchaca</t>
  </si>
  <si>
    <t>090720</t>
  </si>
  <si>
    <t>Andaymarca</t>
  </si>
  <si>
    <t>MUNICIPALIDAD DISTRITAL DE ANDAYMARCA</t>
  </si>
  <si>
    <t>UF0009662</t>
  </si>
  <si>
    <t>Botadero de Umacunka</t>
  </si>
  <si>
    <t>Municipalidad distrital de Andaymarca</t>
  </si>
  <si>
    <t>090725</t>
  </si>
  <si>
    <t>UF0036255</t>
  </si>
  <si>
    <t>Botadero Songonaq</t>
  </si>
  <si>
    <t>090705</t>
  </si>
  <si>
    <t>UF0010515</t>
  </si>
  <si>
    <t>Botadero Sector Chacas Alto</t>
  </si>
  <si>
    <t>090707</t>
  </si>
  <si>
    <t>UF0010631</t>
  </si>
  <si>
    <t>Botadero Sector Mataccocha</t>
  </si>
  <si>
    <t>090709</t>
  </si>
  <si>
    <t>Huaribamba</t>
  </si>
  <si>
    <t>MUNICIPALIDAD DISTRITAL DE HUARIBAMBA</t>
  </si>
  <si>
    <t>UF0010531</t>
  </si>
  <si>
    <t>Botadero Sector Chullincuy</t>
  </si>
  <si>
    <t>Municipalidad distrital de Huaribamba</t>
  </si>
  <si>
    <t>UF0009691</t>
  </si>
  <si>
    <t>Botadero Melchorpampa</t>
  </si>
  <si>
    <t>090701</t>
  </si>
  <si>
    <t>MUNICIPALIDAD PROVINCIAL DE TAYACAJA</t>
  </si>
  <si>
    <t>UF0009722</t>
  </si>
  <si>
    <t>Botadero Hatunpampa</t>
  </si>
  <si>
    <t>Municipalidad provincial de Tayacaja, Municipalidad distrital de Ahuaycha, Municipalidad distrital de Acraquia, Municipalidad distrital de Daniel Hernández</t>
  </si>
  <si>
    <t>090711</t>
  </si>
  <si>
    <t>Pazos</t>
  </si>
  <si>
    <t>MUNICIPALIDAD DISTRITAL DE PAZOS</t>
  </si>
  <si>
    <t>UF0010638</t>
  </si>
  <si>
    <t>Botadero Sector Molinohuaycco</t>
  </si>
  <si>
    <t>Municipalidad distrital de Pazos</t>
  </si>
  <si>
    <t>090722</t>
  </si>
  <si>
    <t>Pichos</t>
  </si>
  <si>
    <t>MUNICIPALIDAD DISTRITAL DE PICHOS</t>
  </si>
  <si>
    <t>UF0010843</t>
  </si>
  <si>
    <t>Botadero Vacacorral</t>
  </si>
  <si>
    <t>Municipalidad distrital de Pichos</t>
  </si>
  <si>
    <t>090713</t>
  </si>
  <si>
    <t>Quishuar</t>
  </si>
  <si>
    <t>MUNICIPALIDAD DE QUISHUAR</t>
  </si>
  <si>
    <t>UF0009700</t>
  </si>
  <si>
    <t>Botadero en el Sector Soroche</t>
  </si>
  <si>
    <t>Municipalidad distrital de Quishuar</t>
  </si>
  <si>
    <t>090714</t>
  </si>
  <si>
    <t>Salcabamba</t>
  </si>
  <si>
    <t>MUNICIPALIDAD DISTRITAL DE SALCABAMBA</t>
  </si>
  <si>
    <t>UF0010754</t>
  </si>
  <si>
    <t>Botadero Tambillacasa</t>
  </si>
  <si>
    <t>Municipalidad distrital de Salcabamba</t>
  </si>
  <si>
    <t>090715</t>
  </si>
  <si>
    <t>Salcahuasi</t>
  </si>
  <si>
    <t>MUNICIPALIDAD DISTRITAL DE SALCAHUASI</t>
  </si>
  <si>
    <t>UF0010720</t>
  </si>
  <si>
    <t>Botadero Sector Uchuyccaparina</t>
  </si>
  <si>
    <t>Municipalidad distrital de Salcahuasi, Municipalidad distrital de San Marcos de Rocchac</t>
  </si>
  <si>
    <t>090716</t>
  </si>
  <si>
    <t>San Marcos de Rocchac</t>
  </si>
  <si>
    <t>MUNICIPALIDAD DIST SAN MARCOS DE ROCCHAC</t>
  </si>
  <si>
    <t>UF0010379</t>
  </si>
  <si>
    <t>Municipalidad distrital de San Marcos de Rocchac</t>
  </si>
  <si>
    <t>090723</t>
  </si>
  <si>
    <t>Santiago de Tucuma</t>
  </si>
  <si>
    <t>MUNICIPALIDAD DISTRITAL DE SANTIAGO DE TUCUMA</t>
  </si>
  <si>
    <t>UF0009630</t>
  </si>
  <si>
    <t>Botadero de Moronquiyoc</t>
  </si>
  <si>
    <t>Municipalidad distrital de Santiago de Tucuma</t>
  </si>
  <si>
    <t>090717</t>
  </si>
  <si>
    <t>Surcubamba</t>
  </si>
  <si>
    <t>MUNICIPALIDAD DISTRITAL DE SURCUBAMBA</t>
  </si>
  <si>
    <t>UF0009594</t>
  </si>
  <si>
    <t>Botadero de Cornetillo</t>
  </si>
  <si>
    <t>Municipalidad distrital de Surcabamba</t>
  </si>
  <si>
    <t>090718</t>
  </si>
  <si>
    <t>Tintay Puncu</t>
  </si>
  <si>
    <t>MUNICIPALIDAD DIST DE TINTAY PUNCU</t>
  </si>
  <si>
    <t>UF0010491</t>
  </si>
  <si>
    <t>Botadero Sector Aychahuarcuna</t>
  </si>
  <si>
    <t>Municipalidad distrital de Tintay Puncu</t>
  </si>
  <si>
    <t>MUNICIPALIDAD DISTRITAL DE TINTAY PUNCU</t>
  </si>
  <si>
    <t>UF0036262</t>
  </si>
  <si>
    <t>Botadero Legles</t>
  </si>
  <si>
    <t>100202</t>
  </si>
  <si>
    <t>Huánuco</t>
  </si>
  <si>
    <t>Ambo</t>
  </si>
  <si>
    <t>Cayna</t>
  </si>
  <si>
    <t>MUNICIPALIDAD DISTRITAL DE CAYNA</t>
  </si>
  <si>
    <t>UF0009702</t>
  </si>
  <si>
    <t>Botadero Escalón</t>
  </si>
  <si>
    <t>Municipalidad distrital de Cayna</t>
  </si>
  <si>
    <t>UF0017076</t>
  </si>
  <si>
    <t>Botadero Utagayna</t>
  </si>
  <si>
    <t>100203</t>
  </si>
  <si>
    <t>Colpas</t>
  </si>
  <si>
    <t>MUNICIPALIDAD DISTRITAL DE COLPAS</t>
  </si>
  <si>
    <t>UF0010214</t>
  </si>
  <si>
    <t>Botadero Quebrada Yapanacuy</t>
  </si>
  <si>
    <t>Municipalidad distrital de Colpas</t>
  </si>
  <si>
    <t>100204</t>
  </si>
  <si>
    <t>Conchamarca</t>
  </si>
  <si>
    <t>MUNICIPALIDAD DISTRITAL DE CONCHAMARCA</t>
  </si>
  <si>
    <t>UF0009555</t>
  </si>
  <si>
    <t>Municipalidad distrital de Conchamarca</t>
  </si>
  <si>
    <t>100205</t>
  </si>
  <si>
    <t>Huacar</t>
  </si>
  <si>
    <t>MUNICIPALIDAD DISTRITAL DE HUACAR</t>
  </si>
  <si>
    <t>UF0010239</t>
  </si>
  <si>
    <t>Botadero Huacaspata</t>
  </si>
  <si>
    <t>Municipalidad distrital de Huacar</t>
  </si>
  <si>
    <t>UF0017070</t>
  </si>
  <si>
    <t>Botadero Yana Rumi</t>
  </si>
  <si>
    <t>100206</t>
  </si>
  <si>
    <t>San Francisco</t>
  </si>
  <si>
    <t>MUNICIPALIDAD DISTRITAL DE SAN FRANCISCO</t>
  </si>
  <si>
    <t>UF0010063</t>
  </si>
  <si>
    <t>Botadero Ongoy</t>
  </si>
  <si>
    <t xml:space="preserve">Municipalidad distrital de San Francisco </t>
  </si>
  <si>
    <t>100207</t>
  </si>
  <si>
    <t>San Rafael</t>
  </si>
  <si>
    <t>MUNICIPALIDAD DISTRITAL DE SAN RAFAEL</t>
  </si>
  <si>
    <t>UF0010830</t>
  </si>
  <si>
    <t>Botadero Uchuc Huariaca</t>
  </si>
  <si>
    <t>Municipalidad distrital de San Rafael</t>
  </si>
  <si>
    <t>100208</t>
  </si>
  <si>
    <t>Tomay Kichwa</t>
  </si>
  <si>
    <t>MUNICIPALIDAD DISTRITAL DE TOMAY-KICHWA</t>
  </si>
  <si>
    <t>UF0010219</t>
  </si>
  <si>
    <t>Botadero Quichqui</t>
  </si>
  <si>
    <t>Municipalidad distrital de Tomay Kichua</t>
  </si>
  <si>
    <t>100307</t>
  </si>
  <si>
    <t>Dos de Mayo</t>
  </si>
  <si>
    <t>Chuquis</t>
  </si>
  <si>
    <t>MUNICIPALIDAD DISTRITAL DE CHUQUIS</t>
  </si>
  <si>
    <t>UF0009521</t>
  </si>
  <si>
    <t>Botadero Choqueragra</t>
  </si>
  <si>
    <t>Municipalidad distrital de Chuquis</t>
  </si>
  <si>
    <t>100301</t>
  </si>
  <si>
    <t>La Unión</t>
  </si>
  <si>
    <t>MUNICIPALIDAD PROVINCIAL DOS DE MAYO</t>
  </si>
  <si>
    <t>UF0009486</t>
  </si>
  <si>
    <t>Botadero Pachachaca</t>
  </si>
  <si>
    <t>Municipalidad provincial de Dos de Mayo</t>
  </si>
  <si>
    <t>100313</t>
  </si>
  <si>
    <t>Pachas</t>
  </si>
  <si>
    <t>MUNICIPALIDAD DISTRITAL DE PACHAS</t>
  </si>
  <si>
    <t>UF0009312</t>
  </si>
  <si>
    <t>Botadero Agoucro</t>
  </si>
  <si>
    <t>Municipalidad distrital de Pachas</t>
  </si>
  <si>
    <t>100316</t>
  </si>
  <si>
    <t>Quivilla</t>
  </si>
  <si>
    <t>MUNICIPALIDAD DISTRITAL DE MARIAS</t>
  </si>
  <si>
    <t>UF0009895</t>
  </si>
  <si>
    <t>Botadero Muchinga</t>
  </si>
  <si>
    <t>Municipalidad distrital de Marias</t>
  </si>
  <si>
    <t>MUNICIPALIDAD DISTRITAL DE QUIVILLA</t>
  </si>
  <si>
    <t>UF0009846</t>
  </si>
  <si>
    <t>Botadero Lucmapata</t>
  </si>
  <si>
    <t>Municipalidad distrital de Quivilla</t>
  </si>
  <si>
    <t>100317</t>
  </si>
  <si>
    <t>Ripan</t>
  </si>
  <si>
    <t>MUNICIPALIDAD DISTRITAL DE RIPAN</t>
  </si>
  <si>
    <t>UF0010738</t>
  </si>
  <si>
    <t>Botadero Quishuar/Shengua/Ullucpata</t>
  </si>
  <si>
    <t>Municipalidad distrital de Ripán</t>
  </si>
  <si>
    <t>100321</t>
  </si>
  <si>
    <t>Shunqui</t>
  </si>
  <si>
    <t>MUNICIPALIDAD DISTRITAL DE SHUNQUI</t>
  </si>
  <si>
    <t>UF0009740</t>
  </si>
  <si>
    <t>Botadero Huancarumi</t>
  </si>
  <si>
    <t>Municipalidad distrital de Shunqui</t>
  </si>
  <si>
    <t>Dos de mayo</t>
  </si>
  <si>
    <t>UF0036042</t>
  </si>
  <si>
    <t>Botadero Jucho de Shunqui</t>
  </si>
  <si>
    <t>No dispone</t>
  </si>
  <si>
    <t>UF0036426</t>
  </si>
  <si>
    <t>Botadero Anta Tuna de Shunqui</t>
  </si>
  <si>
    <t>100322</t>
  </si>
  <si>
    <t>Sillapata</t>
  </si>
  <si>
    <t>MUNICIPALIDAD DISTRITAL DE SILLAPATA</t>
  </si>
  <si>
    <t>UF0009715</t>
  </si>
  <si>
    <t>Botadero Gochachakis</t>
  </si>
  <si>
    <t>Municipalidad distrital de Sillapata</t>
  </si>
  <si>
    <t>100323</t>
  </si>
  <si>
    <t>Yanas</t>
  </si>
  <si>
    <t>MUNICIPALIDAD DISTRITAL DE YANAS</t>
  </si>
  <si>
    <t>UF0009433</t>
  </si>
  <si>
    <t>Botadero Casharragra Pucapampa</t>
  </si>
  <si>
    <t>Municipalidad distrital de Yanas</t>
  </si>
  <si>
    <t>100402</t>
  </si>
  <si>
    <t>Huacaybamba</t>
  </si>
  <si>
    <t>Canchabamba</t>
  </si>
  <si>
    <t>MUNICIPALIDAD DISTRITAL DE CANCHABAMBA</t>
  </si>
  <si>
    <t>UF0009770</t>
  </si>
  <si>
    <t>Botadero Shiracapatak</t>
  </si>
  <si>
    <t>Municipalidad distrital de Canchabamba</t>
  </si>
  <si>
    <t>100403</t>
  </si>
  <si>
    <t>UF0009313</t>
  </si>
  <si>
    <t>Botadero Agua Rica</t>
  </si>
  <si>
    <t>100401</t>
  </si>
  <si>
    <t>MUNICIPALIDAD PROVINCIAL DE HUACAYBAMBA</t>
  </si>
  <si>
    <t>UF0009875</t>
  </si>
  <si>
    <t>Botadero Matacaballo</t>
  </si>
  <si>
    <t>Municipalidad provincial de Huacaybamba</t>
  </si>
  <si>
    <t>100404</t>
  </si>
  <si>
    <t>Pinra</t>
  </si>
  <si>
    <t>MUNICIPALIDAD DISTRITAL DE PINRA</t>
  </si>
  <si>
    <t>UF0010464</t>
  </si>
  <si>
    <t>Botadero Santa Rosa</t>
  </si>
  <si>
    <t>Municipalidad distrital de Pinra</t>
  </si>
  <si>
    <t>100507</t>
  </si>
  <si>
    <t>Huamalies</t>
  </si>
  <si>
    <t>Monzón</t>
  </si>
  <si>
    <t>MUNICIPALIDAD DISTRITAL DE MONZON</t>
  </si>
  <si>
    <t>UF0017075</t>
  </si>
  <si>
    <t>Botadero Chaupiyacu</t>
  </si>
  <si>
    <t>100502</t>
  </si>
  <si>
    <t>Huamalíes</t>
  </si>
  <si>
    <t>Arancay</t>
  </si>
  <si>
    <t>MUNICIPALIDAD DISTRITAL DE ARANCAY</t>
  </si>
  <si>
    <t>UF0010643</t>
  </si>
  <si>
    <t>Botadero Sector Muchkacoto</t>
  </si>
  <si>
    <t>Municipalidad distrital de Arancay</t>
  </si>
  <si>
    <t>100503</t>
  </si>
  <si>
    <t>Chavín de Pariarca</t>
  </si>
  <si>
    <t>MUNICIPALIDAD DIST. CHAVIN PARIARCA</t>
  </si>
  <si>
    <t>UF0010589</t>
  </si>
  <si>
    <t>Botadero Sector Huamanpampa</t>
  </si>
  <si>
    <t>Municipalidad distrital de Chavín de Pariarca</t>
  </si>
  <si>
    <t>100504</t>
  </si>
  <si>
    <t>Jacas Grande</t>
  </si>
  <si>
    <t>MUNICIPALIDAD DISTRITAL DE JACAS GRANDE</t>
  </si>
  <si>
    <t>UF0010761</t>
  </si>
  <si>
    <t>Botadero Tauriyoj</t>
  </si>
  <si>
    <t>Municipalidad distrital de Jacas Grande</t>
  </si>
  <si>
    <t>100505</t>
  </si>
  <si>
    <t>Jircan</t>
  </si>
  <si>
    <t>MUNICIPALIDAD DISTRITAL DE JIRCAN</t>
  </si>
  <si>
    <t>UF0010728</t>
  </si>
  <si>
    <t>Botadero Sector Wischasmachay</t>
  </si>
  <si>
    <t>Municipalidad distrital de Jircan</t>
  </si>
  <si>
    <t>100506</t>
  </si>
  <si>
    <t>UF0010433</t>
  </si>
  <si>
    <t>Botadero Sacayhua</t>
  </si>
  <si>
    <t>Botadero Gauguiz</t>
  </si>
  <si>
    <t>UF0010443</t>
  </si>
  <si>
    <t>Botadero San Benito</t>
  </si>
  <si>
    <t>Municipalidad distrital de Monzón</t>
  </si>
  <si>
    <t>UF0013582</t>
  </si>
  <si>
    <t>Botadero Chipaco</t>
  </si>
  <si>
    <t>100508</t>
  </si>
  <si>
    <t>Punchao</t>
  </si>
  <si>
    <t>MUNICIPALIDAD DISTRITAL DE PUNCHAO</t>
  </si>
  <si>
    <t>UF0010733</t>
  </si>
  <si>
    <t>Botadero Sector Zanja</t>
  </si>
  <si>
    <t>Municipalidad distrital de Punchao</t>
  </si>
  <si>
    <t>100509</t>
  </si>
  <si>
    <t>Puños</t>
  </si>
  <si>
    <t>MUNICIPALIDAD DISTRITAL DE PUÑOS</t>
  </si>
  <si>
    <t>UF0010148</t>
  </si>
  <si>
    <t>Botadero Potgaragra</t>
  </si>
  <si>
    <t>Municipalidad distrital de Puños</t>
  </si>
  <si>
    <t>100510</t>
  </si>
  <si>
    <t>Singa</t>
  </si>
  <si>
    <t>MUNICIPALIDAD DISTRITAL DE SINGA</t>
  </si>
  <si>
    <t>UF0010154</t>
  </si>
  <si>
    <t>Botadero Pucarramrash</t>
  </si>
  <si>
    <t>Municipalidad distrital de Singa</t>
  </si>
  <si>
    <t>100511</t>
  </si>
  <si>
    <t>Tantamayo</t>
  </si>
  <si>
    <t>MUNICIPALIDAD DISTRITAL DE TANTAMAYO</t>
  </si>
  <si>
    <t>UF0009872</t>
  </si>
  <si>
    <t>Botadero Markajuahuan</t>
  </si>
  <si>
    <t>Municipalidad distrital de Tantamayo</t>
  </si>
  <si>
    <t>100103</t>
  </si>
  <si>
    <t>Chinchao</t>
  </si>
  <si>
    <t>MUNICIPALIDAD DISTRITAL DE CHINCHAO</t>
  </si>
  <si>
    <t>UF0010848</t>
  </si>
  <si>
    <t>Botadero Villa Sol</t>
  </si>
  <si>
    <t>Municipalidad distrital de Chinchao</t>
  </si>
  <si>
    <t>100104</t>
  </si>
  <si>
    <t>Churubamba</t>
  </si>
  <si>
    <t>MUNICIPALIDAD DISTRITAL DE CHURUBAMBA</t>
  </si>
  <si>
    <t>UF0009713</t>
  </si>
  <si>
    <t>Botadero Galloragra</t>
  </si>
  <si>
    <t>Municipalidad distrital de Churubamba</t>
  </si>
  <si>
    <t>100101</t>
  </si>
  <si>
    <t>MUNICIPALIDAD PROVINCIAL DE HUANUCO</t>
  </si>
  <si>
    <t>UF0009506</t>
  </si>
  <si>
    <t>Botadero Chilepampa</t>
  </si>
  <si>
    <t>Municipalidad provincial de Huánuco, Municipalidad distrital de Amarilis, Municipalidad distrital de Pillco Marca, Municipalidad distrital de Santa Maria del Valle</t>
  </si>
  <si>
    <t>-</t>
  </si>
  <si>
    <t>POR DETERMINAR</t>
  </si>
  <si>
    <t>UF0035334</t>
  </si>
  <si>
    <t>Ex Botadero de Marabamba</t>
  </si>
  <si>
    <t>100105</t>
  </si>
  <si>
    <t>Margos</t>
  </si>
  <si>
    <t>MUNICIPALIDAD DISTRITAL DE MARGOS</t>
  </si>
  <si>
    <t>UF0009755</t>
  </si>
  <si>
    <t>Botadero Huaychaugoto</t>
  </si>
  <si>
    <t>Municipalidad distrital de Margos</t>
  </si>
  <si>
    <t>100106</t>
  </si>
  <si>
    <t>Quisqui (Kichki)</t>
  </si>
  <si>
    <t>MUNICIPALIDAD DISTRITAL DE QUISQUI (KICHKI)</t>
  </si>
  <si>
    <t>UF0009515</t>
  </si>
  <si>
    <t>Botadero Chirimoya Pampa</t>
  </si>
  <si>
    <t>Municipalidad distrital de Quisqui</t>
  </si>
  <si>
    <t>100107</t>
  </si>
  <si>
    <t>San Francisco de Cayran</t>
  </si>
  <si>
    <t>MUNICIPALIDAD DISTRITAL DE SAN FCO DE CA</t>
  </si>
  <si>
    <t>UF0009723</t>
  </si>
  <si>
    <t>Botadero Higuscancha</t>
  </si>
  <si>
    <t>Municipalidad distrital de  San Francisco de Cayran</t>
  </si>
  <si>
    <t>San Francisco de San Cayran</t>
  </si>
  <si>
    <t>MUNICIPALIDAD DISTRITAL DE SAN FRANCISCO DE CAYRAN</t>
  </si>
  <si>
    <t>UF0036427</t>
  </si>
  <si>
    <t>Botadero Cunyaq</t>
  </si>
  <si>
    <t>Municipalidad distrital San Francisco de Cayran</t>
  </si>
  <si>
    <t>100108</t>
  </si>
  <si>
    <t>San Pedro de Chaulan</t>
  </si>
  <si>
    <t>MUNICIPALIDAD DISTRITAL DE SAN PEDRO DE CHAULAN</t>
  </si>
  <si>
    <t>UF0010118</t>
  </si>
  <si>
    <t>Botadero Parash Pampa</t>
  </si>
  <si>
    <t>Municipalidad distrital de San Pedro de Chaulan</t>
  </si>
  <si>
    <t>100109</t>
  </si>
  <si>
    <t>Santa María del Valle</t>
  </si>
  <si>
    <t>MUNICIPALIDAD DISTRITAL DE SANTA MARIA DEL VALLE</t>
  </si>
  <si>
    <t>UF0010460</t>
  </si>
  <si>
    <t>Botadero Santa María del Valle</t>
  </si>
  <si>
    <t>Municipalidad distrital de Amarilis</t>
  </si>
  <si>
    <t>100112</t>
  </si>
  <si>
    <t>Yacus</t>
  </si>
  <si>
    <t>MUNICIPALIDAD DISTRITAL DE YACUS</t>
  </si>
  <si>
    <t>UF0009896</t>
  </si>
  <si>
    <t>Botadero Mujinete</t>
  </si>
  <si>
    <t>Municipalidad distrital de Yacus</t>
  </si>
  <si>
    <t>100110</t>
  </si>
  <si>
    <t>Yarumayo</t>
  </si>
  <si>
    <t>MUNICIPALIDAD DISTRITAL DE YARUMAYO</t>
  </si>
  <si>
    <t>UF0009788</t>
  </si>
  <si>
    <t>Botadero Jatun Loma</t>
  </si>
  <si>
    <t>Municipalidad distrital de Yarumayo</t>
  </si>
  <si>
    <t>Huaycabamba</t>
  </si>
  <si>
    <t>UF0018555</t>
  </si>
  <si>
    <t>Botadero Lluichupuckllanan</t>
  </si>
  <si>
    <t>101002</t>
  </si>
  <si>
    <t>Lauricocha</t>
  </si>
  <si>
    <t>Baños</t>
  </si>
  <si>
    <t>MUNICIPALIDAD DISTRITAL DE BANOS</t>
  </si>
  <si>
    <t>UF0010246</t>
  </si>
  <si>
    <t>Botadero Cochambra</t>
  </si>
  <si>
    <t>Municipalidad distrital de Baños</t>
  </si>
  <si>
    <t>101001</t>
  </si>
  <si>
    <t>MUNICIPALIDAD DISTRITAL DE  SAN MIGUEL DE CAURI</t>
  </si>
  <si>
    <t>UF0009856</t>
  </si>
  <si>
    <t>Botadero Makanin</t>
  </si>
  <si>
    <t>Municipalidad distrital de San Miguel de Cauri</t>
  </si>
  <si>
    <t>MUNICIPALIDAD PROVINCIAL DE LAURICOCHA</t>
  </si>
  <si>
    <t>UF0010176</t>
  </si>
  <si>
    <t>Botadero Purupampa</t>
  </si>
  <si>
    <t>Municipalidad provincial de Lauricocha</t>
  </si>
  <si>
    <t>UF0009559</t>
  </si>
  <si>
    <t>Botadero Cruzpunta</t>
  </si>
  <si>
    <t>101003</t>
  </si>
  <si>
    <t>Jivia</t>
  </si>
  <si>
    <t>MUNICIPALIDAD DISTRITAL DE JIVIA</t>
  </si>
  <si>
    <t>UF0009738</t>
  </si>
  <si>
    <t>Botadero Huampón</t>
  </si>
  <si>
    <t>Municipalidad distrital de Jivia</t>
  </si>
  <si>
    <t>101004</t>
  </si>
  <si>
    <t>Queropalca</t>
  </si>
  <si>
    <t>MUNICIPALIDAD DISTRITAL DE QUEROPALCA</t>
  </si>
  <si>
    <t>UF0010771</t>
  </si>
  <si>
    <t>Botadero Toctochaca</t>
  </si>
  <si>
    <t>Municipalidad distrital de Queropalca</t>
  </si>
  <si>
    <t>101005</t>
  </si>
  <si>
    <t>Rondos</t>
  </si>
  <si>
    <t>MUNICIPALIDAD DISTRITAL DE RONDOS</t>
  </si>
  <si>
    <t>UF0010833</t>
  </si>
  <si>
    <t>Botadero Ucro Pampa</t>
  </si>
  <si>
    <t>Municipalidad distrital de Rondos</t>
  </si>
  <si>
    <t>101006</t>
  </si>
  <si>
    <t>San Francisco de Asís</t>
  </si>
  <si>
    <t>MUNICIPAL DISTRITAL SAN FCO DE ASIS</t>
  </si>
  <si>
    <t>UF0010868</t>
  </si>
  <si>
    <t>Botadero Yanatini</t>
  </si>
  <si>
    <t>Municipalidad distrital de San Francisco de Asís</t>
  </si>
  <si>
    <t>100602</t>
  </si>
  <si>
    <t>Daniel Alomía Robles</t>
  </si>
  <si>
    <t>MUNICIPALIDAD DISTRITAL DE HERMILIO VALD</t>
  </si>
  <si>
    <t>UF0009353</t>
  </si>
  <si>
    <t>Botadero Arroyo Grande</t>
  </si>
  <si>
    <t>Municipalidad distrital de Hermilio Valdizán</t>
  </si>
  <si>
    <t>100604</t>
  </si>
  <si>
    <t>José Crespo y Castillo</t>
  </si>
  <si>
    <t>MUNICIPALIDAD DISTRITAL J.CRESPO Y CASTI</t>
  </si>
  <si>
    <t>UF0009830</t>
  </si>
  <si>
    <t>Botadero Las Mercedes</t>
  </si>
  <si>
    <t>Municipalidad distrital de José Crespo y Castillo, Municipalidad distrital de Pueblo Nuevo, Municipalidad distrital de Santo Domingo de Anda</t>
  </si>
  <si>
    <t>UF0017074</t>
  </si>
  <si>
    <t>Botadero Nuevo Copal</t>
  </si>
  <si>
    <t>Municipalidad distrital Jose Crespo y Castillo, Municipalidad distrital de Pueblo Nuevo, Municpalidad distrital de  Santo Domingo</t>
  </si>
  <si>
    <t>100607</t>
  </si>
  <si>
    <t>Pucayacu</t>
  </si>
  <si>
    <t>MUNICIPALIDAD DISTRITAL DE PUCAYACU</t>
  </si>
  <si>
    <t>UF0010155</t>
  </si>
  <si>
    <t>Botadero Pucayacu</t>
  </si>
  <si>
    <t>Municipalidad distrital de Pucayacu</t>
  </si>
  <si>
    <t>100601</t>
  </si>
  <si>
    <t>Rupa-Rupa</t>
  </si>
  <si>
    <t>MUNICIPALIDAD PROVINCIAL LEONCIO PRADO</t>
  </si>
  <si>
    <t>UF0009815</t>
  </si>
  <si>
    <t>Botadero La Moyuna</t>
  </si>
  <si>
    <t>Municipalidad provincial de Leoncio Prado, Municipalidad distrital de Mariano Damaso Beraún, Municipalidad distrital de Luyando, Municipalidad distrital de Daniel Alomia Robles, Municipalidad distrital de Castillo Grande</t>
  </si>
  <si>
    <t>100702</t>
  </si>
  <si>
    <t>Marañón</t>
  </si>
  <si>
    <t>Cholon</t>
  </si>
  <si>
    <t>MUNICIPALIDAD DISTRITAL DE CHOLON</t>
  </si>
  <si>
    <t>UF0009714</t>
  </si>
  <si>
    <t>Botadero Garhuacruz</t>
  </si>
  <si>
    <t>Municipalidad distrital de Cholon</t>
  </si>
  <si>
    <t>100701</t>
  </si>
  <si>
    <t>Huacrachuco</t>
  </si>
  <si>
    <t>MUNICIPALIDAD PROVINCIAL DEL MARANON</t>
  </si>
  <si>
    <t>UF0010590</t>
  </si>
  <si>
    <t>Botadero Sector Huambo</t>
  </si>
  <si>
    <t>Municipalidad provincial de Marañon</t>
  </si>
  <si>
    <t>UF0017082</t>
  </si>
  <si>
    <t>Botadero Pumachupay</t>
  </si>
  <si>
    <t>Municipalidad de Huacrachuco</t>
  </si>
  <si>
    <t>100703</t>
  </si>
  <si>
    <t>San Buenaventura</t>
  </si>
  <si>
    <t>MUNICIPALIDAD DISTRITAL DE SAN BUENAVENTURA</t>
  </si>
  <si>
    <t>UF0010210</t>
  </si>
  <si>
    <t>Botadero Quebrada Ramos Capilla</t>
  </si>
  <si>
    <t>Municipalidad distrital de San Buenaventura</t>
  </si>
  <si>
    <t>100802</t>
  </si>
  <si>
    <t>Pachitea</t>
  </si>
  <si>
    <t>Chaglla</t>
  </si>
  <si>
    <t>MUNICIPALIDAD DISTRITAL DE CHAGLLA</t>
  </si>
  <si>
    <t>UF0009364</t>
  </si>
  <si>
    <t>Botadero Azul Cucho</t>
  </si>
  <si>
    <t>Municipalidad distrital de Chaglla</t>
  </si>
  <si>
    <t>100801</t>
  </si>
  <si>
    <t>Panao</t>
  </si>
  <si>
    <t>MUNICIPALIDAD PROVINCIAL DE PACHITEA</t>
  </si>
  <si>
    <t>UF0010062</t>
  </si>
  <si>
    <t>Botadero Once Amigos</t>
  </si>
  <si>
    <t>Municipalidad provincial de Pachitea, Municipalidad distrital de Molino</t>
  </si>
  <si>
    <t>UF0013585</t>
  </si>
  <si>
    <t>Botadero Mesapampa</t>
  </si>
  <si>
    <t>&lt;Null&gt;</t>
  </si>
  <si>
    <t>100804</t>
  </si>
  <si>
    <t>Umari</t>
  </si>
  <si>
    <t>MUNICIPALIDAD DISTRITAL DE UMARI</t>
  </si>
  <si>
    <t>UF0009838</t>
  </si>
  <si>
    <t>Botadero Llampoloma</t>
  </si>
  <si>
    <t>Municipalidad distrital de Umari</t>
  </si>
  <si>
    <t>100902</t>
  </si>
  <si>
    <t>Puerto Inca</t>
  </si>
  <si>
    <t>Codo del Pozuzo</t>
  </si>
  <si>
    <t>MUNICIPALIDAD DIST DE CODO DEL POZUZO</t>
  </si>
  <si>
    <t>UF0009777</t>
  </si>
  <si>
    <t>Botadero Isleria</t>
  </si>
  <si>
    <t>Municipalidad distrital de Codo del Pozuzo</t>
  </si>
  <si>
    <t>100903</t>
  </si>
  <si>
    <t>Honoria</t>
  </si>
  <si>
    <t>MUNICIPALIDAD DISTRITAL DE HONORIA</t>
  </si>
  <si>
    <t>UF0009832</t>
  </si>
  <si>
    <t>Botadero Laureano Alfonso</t>
  </si>
  <si>
    <t>Municipalidad distrital de Honoria</t>
  </si>
  <si>
    <t>100901</t>
  </si>
  <si>
    <t>MUNICIPALIDAD PROVINCIAL DE PUERTO INCA</t>
  </si>
  <si>
    <t>UF0010163</t>
  </si>
  <si>
    <t>Botadero Puerto Inca</t>
  </si>
  <si>
    <t>Municipalidad provincial de Puerto Inca</t>
  </si>
  <si>
    <t>100904</t>
  </si>
  <si>
    <t>Tournavista</t>
  </si>
  <si>
    <t>MUNICIPALIDAD DISTRITAL DE TOURNAVISTA</t>
  </si>
  <si>
    <t>UF0009829</t>
  </si>
  <si>
    <t>Botadero Las Lomas</t>
  </si>
  <si>
    <t>Municipalidad distrital de Tournavista</t>
  </si>
  <si>
    <t>100905</t>
  </si>
  <si>
    <t>Yuyapichis</t>
  </si>
  <si>
    <t>MUNICIPALIDAD DISTRITAL DE YUYAPICHIS</t>
  </si>
  <si>
    <t>UF0009813</t>
  </si>
  <si>
    <t>Botadero La Loma</t>
  </si>
  <si>
    <t>Municipalidad distrital de Yuyapichis</t>
  </si>
  <si>
    <t>101104</t>
  </si>
  <si>
    <t>Yarowilca</t>
  </si>
  <si>
    <t>Aparicio Pomares</t>
  </si>
  <si>
    <t>MUNICIPALIDAD DISTRITAL DE APARICIO POMARES</t>
  </si>
  <si>
    <t>UF0010737</t>
  </si>
  <si>
    <t>Botadero Shaywua</t>
  </si>
  <si>
    <t>Municipalidad distrital de Aparicio Pomares</t>
  </si>
  <si>
    <t>101102</t>
  </si>
  <si>
    <t>Cahuac</t>
  </si>
  <si>
    <t>MUNICIPALIDAD DISTRITAL DE CAHUAC</t>
  </si>
  <si>
    <t>UF0010857</t>
  </si>
  <si>
    <t>Municipalidad distrital de Cahuac</t>
  </si>
  <si>
    <t>101103</t>
  </si>
  <si>
    <t>Chacabamba</t>
  </si>
  <si>
    <t>MUNICIPALIDAD DISTRITAL DE CHACABAMBA</t>
  </si>
  <si>
    <t>UF0009483</t>
  </si>
  <si>
    <t>Botadero Chacabamba</t>
  </si>
  <si>
    <t>Municipalidad distrital de Chacabamba</t>
  </si>
  <si>
    <t>101101</t>
  </si>
  <si>
    <t>Chavinillo</t>
  </si>
  <si>
    <t>MUNICIPALIDAD PROVINCIAL DE YAROWILCA</t>
  </si>
  <si>
    <t>UF0009426</t>
  </si>
  <si>
    <t>Botadero Cascón</t>
  </si>
  <si>
    <t>Municipalidad distrital de Yarowilca</t>
  </si>
  <si>
    <t>101108</t>
  </si>
  <si>
    <t>Choras</t>
  </si>
  <si>
    <t>MUNICIPALIDAD DISTRITAL DE CHORAS</t>
  </si>
  <si>
    <t>UF0010780</t>
  </si>
  <si>
    <t>Botadero Tranca</t>
  </si>
  <si>
    <t>Municipalidad distrital de Choras</t>
  </si>
  <si>
    <t>101105</t>
  </si>
  <si>
    <t>Jacas Chico</t>
  </si>
  <si>
    <t>MUNICIPALIDAD DISTRITAL DE JACAS CHICO</t>
  </si>
  <si>
    <t>UF0009518</t>
  </si>
  <si>
    <t>Botadero Chogripaqui</t>
  </si>
  <si>
    <t>Municipalidad distrital de Jacas Chico</t>
  </si>
  <si>
    <t>101106</t>
  </si>
  <si>
    <t>Obas</t>
  </si>
  <si>
    <t>MUNICIPALIDAD DISTRITAL DE OBAS</t>
  </si>
  <si>
    <t>UF0010453</t>
  </si>
  <si>
    <t>Botadero San Pedro de Quilo</t>
  </si>
  <si>
    <t>Municipalidad distrital de Obas</t>
  </si>
  <si>
    <t>101107</t>
  </si>
  <si>
    <t>UF0009365</t>
  </si>
  <si>
    <t>Botadero Azuljircan</t>
  </si>
  <si>
    <t>UF0018176</t>
  </si>
  <si>
    <t>Botadero Pacay</t>
  </si>
  <si>
    <t>110202</t>
  </si>
  <si>
    <t>Ica</t>
  </si>
  <si>
    <t>Chincha</t>
  </si>
  <si>
    <t>Alto Laran</t>
  </si>
  <si>
    <t>MUNICIPALIDAD DISTRITAL DE ALTO LARAN</t>
  </si>
  <si>
    <t>UF0010522</t>
  </si>
  <si>
    <t>Botadero Sector Chichicama</t>
  </si>
  <si>
    <t>Municipalidad distrital de Alto Laran</t>
  </si>
  <si>
    <t>110203</t>
  </si>
  <si>
    <t>Chavin</t>
  </si>
  <si>
    <t>UF0010279</t>
  </si>
  <si>
    <t>Municipalidad distrital de Chavín</t>
  </si>
  <si>
    <t>110205</t>
  </si>
  <si>
    <t>MUNICIPALIDAD DEL DISTRITO DE EL CARMEN</t>
  </si>
  <si>
    <t>UF0010085</t>
  </si>
  <si>
    <t>Botadero Pampa del Carmen</t>
  </si>
  <si>
    <t>110207</t>
  </si>
  <si>
    <t>Pueblo Nuevo</t>
  </si>
  <si>
    <t>MUNICIPALIDAD PROVINCIAL DE CHINCHA</t>
  </si>
  <si>
    <t>UF0010653</t>
  </si>
  <si>
    <t>Botadero Sector Pampa de Ñoco</t>
  </si>
  <si>
    <t>Municipalidad distrital de Sunampe, Municipalidad distrital de Chincha Baja, Municipalidad distrital de Grocio Prado, Municipalidad distrital de Pueblo Nuevo, Municipalidad distrital de Tambo de Mora, Municipalidad provincial de Chincha</t>
  </si>
  <si>
    <t>110208</t>
  </si>
  <si>
    <t>San Juan de Yanac</t>
  </si>
  <si>
    <t>MUNICIPALIDAD DISTRITAL DE SAN JUAN DE Y</t>
  </si>
  <si>
    <t>UF0010377</t>
  </si>
  <si>
    <t>Municipalidad distrital de San Juan de Yanac</t>
  </si>
  <si>
    <t>110209</t>
  </si>
  <si>
    <t>San Pedro de Huacarpana</t>
  </si>
  <si>
    <t>MUNICIPALIDAD DISTRITAL DE SAN PEDRO DE HUACARPANA</t>
  </si>
  <si>
    <t>UF0010382</t>
  </si>
  <si>
    <t>Municipalidad distrital de San Pedro de Huacarpana</t>
  </si>
  <si>
    <t>UF0009971</t>
  </si>
  <si>
    <t>110102</t>
  </si>
  <si>
    <t>La Tinguiña</t>
  </si>
  <si>
    <t>UF0010623</t>
  </si>
  <si>
    <t>Botadero Sector Lomo Largo</t>
  </si>
  <si>
    <t>110109</t>
  </si>
  <si>
    <t>San José de Los Molinos</t>
  </si>
  <si>
    <t>MUNICIPALIDAD DISTRITAL SAN JOSE MOLINOS</t>
  </si>
  <si>
    <t>UF0010564</t>
  </si>
  <si>
    <t>Botadero Sector El Boquerón</t>
  </si>
  <si>
    <t>Municipalidad distrital de San José de Los Molinos</t>
  </si>
  <si>
    <t>110110</t>
  </si>
  <si>
    <t>San Juan Bautista</t>
  </si>
  <si>
    <t>MUNICIPALIDAD DIST. DE SAN JUAN BAUTISTA</t>
  </si>
  <si>
    <t>UF0009469</t>
  </si>
  <si>
    <t>Botadero Centro Poblado El Olivo</t>
  </si>
  <si>
    <t>Municipalidad distrital de San Juan Bautista</t>
  </si>
  <si>
    <t>110111</t>
  </si>
  <si>
    <t>MUNICIPALIDAD PROVINCIAL DE ICA</t>
  </si>
  <si>
    <t>UF0009827</t>
  </si>
  <si>
    <t>Botadero Las Antenas</t>
  </si>
  <si>
    <t>Municipalidad distrital de Ocucaje</t>
  </si>
  <si>
    <t>MUNICIPALIDAD DISTRITAL DE SANTIAGO</t>
  </si>
  <si>
    <t>UF0009329</t>
  </si>
  <si>
    <t>Botadero Altura del Km 352.5 Carretera Panamericana Sur</t>
  </si>
  <si>
    <t>Municipalidad distrital de Tate, Municipalidad distrital de Pachacutec, Municipalidad distrital de Salas, Municipalidad distrital de Ocucaje, Municipalidad distrital de Subtanjalla</t>
  </si>
  <si>
    <t>MUNICIPALIDAD DISTRITAL DE PUEBLO NUEVO</t>
  </si>
  <si>
    <t>UF0009328</t>
  </si>
  <si>
    <t>Botadero altura del Km 344 Carretera Panamericana Sur</t>
  </si>
  <si>
    <t>Municipalidad distrital de Pueblo Nuevo, Municipalidad distrital de Tate, Municipalidad distrital de Pachacutec, Municipalidad distrital de Salas</t>
  </si>
  <si>
    <t>110114</t>
  </si>
  <si>
    <t>Yauca del Rosario</t>
  </si>
  <si>
    <t>MUNICIPALIDAD DISTRITAL YAUCA DEL ROSARI</t>
  </si>
  <si>
    <t>UF0009466</t>
  </si>
  <si>
    <t xml:space="preserve">Botadero Centro Poblado de Santuario </t>
  </si>
  <si>
    <t>Municipalidad distrital de Yauca del Rosario</t>
  </si>
  <si>
    <t>UF0009327</t>
  </si>
  <si>
    <t>Botadero altura de Km 5 Trayecto Ica - Pampahuasi</t>
  </si>
  <si>
    <t>Municipalidad distrital de Yauca del Rosario, Municipalidad distrital de Los Aquijes</t>
  </si>
  <si>
    <t>MUNICIPALIDAD DISTRITAL DE LOS AQUIJES</t>
  </si>
  <si>
    <t>UF0009944</t>
  </si>
  <si>
    <t>Municipalidad distrital de Los Aquijes</t>
  </si>
  <si>
    <t>UF0009945</t>
  </si>
  <si>
    <t>UF0035335</t>
  </si>
  <si>
    <t>Botadero Santuario</t>
  </si>
  <si>
    <t>Municipalidad Distrital Yauca del Rosario</t>
  </si>
  <si>
    <t>MUNICPALIDAD DISTRITAL YAUCA DEL ROSARIO</t>
  </si>
  <si>
    <t>UF0036040</t>
  </si>
  <si>
    <t>Botadero Casa Blanca</t>
  </si>
  <si>
    <t>110302</t>
  </si>
  <si>
    <t>Nasca</t>
  </si>
  <si>
    <t>Changuillo</t>
  </si>
  <si>
    <t>MUNICIPALIDAD DISTRITAL DE CHANGUILLO</t>
  </si>
  <si>
    <t>UF0010276</t>
  </si>
  <si>
    <t>Municipalidad distrital de Changuillo</t>
  </si>
  <si>
    <t>110303</t>
  </si>
  <si>
    <t>El Ingenio</t>
  </si>
  <si>
    <t>MUNICIPALIDAD DISTRITAL DE EL INGENIO</t>
  </si>
  <si>
    <t>UF0009468</t>
  </si>
  <si>
    <t>Botadero Centro Poblado El Estudiante</t>
  </si>
  <si>
    <t>Municipalidad distrital de Ingenio</t>
  </si>
  <si>
    <t>110304</t>
  </si>
  <si>
    <t>Marcona</t>
  </si>
  <si>
    <t>MUNICIPALIDAD PROVINCIAL DE NASCA</t>
  </si>
  <si>
    <t>UF0013587</t>
  </si>
  <si>
    <t>Botadero Sector Orcona</t>
  </si>
  <si>
    <t>110301</t>
  </si>
  <si>
    <t>UF0010510</t>
  </si>
  <si>
    <t>Botadero Sector Cerrillo mancha verde</t>
  </si>
  <si>
    <t>Municipalidad provincial de Nasca, Municipalidad distrital de Vista Alegre</t>
  </si>
  <si>
    <t>110305</t>
  </si>
  <si>
    <t>Vista Alegre</t>
  </si>
  <si>
    <t>MUNICIPALIDAD DISTRITAL DE VISTA ALEGRE</t>
  </si>
  <si>
    <t>UF0010615</t>
  </si>
  <si>
    <t>Botadero Sector Las Lomas</t>
  </si>
  <si>
    <t>Municipalidad distrital de Vista Alegre</t>
  </si>
  <si>
    <t>110402</t>
  </si>
  <si>
    <t>Palpa</t>
  </si>
  <si>
    <t>Llipata</t>
  </si>
  <si>
    <t>MUNICIPALIDAD PROVINCIAL DE PALPA</t>
  </si>
  <si>
    <t>UF0009330</t>
  </si>
  <si>
    <t>Botadero altura del Km 413.5 Carretera Panamerica Sur</t>
  </si>
  <si>
    <t>Municipalidad provincial de Palpa, Municipalidad distrital de Llipata</t>
  </si>
  <si>
    <t>110403</t>
  </si>
  <si>
    <t>MUNICIPALIDAD DISTRITAL DE RIO GRANDE</t>
  </si>
  <si>
    <t>UF0010572</t>
  </si>
  <si>
    <t xml:space="preserve">Botadero Sector El Pernil </t>
  </si>
  <si>
    <t>UF0010609</t>
  </si>
  <si>
    <t>Botadero Sector La Isla</t>
  </si>
  <si>
    <t>Municipalidad distrital de Río Grande</t>
  </si>
  <si>
    <t>110404</t>
  </si>
  <si>
    <t>UF0010385</t>
  </si>
  <si>
    <t>110405</t>
  </si>
  <si>
    <t>Tibillo</t>
  </si>
  <si>
    <t>MUNICIPALIDAD DISTRITAL TIBILLO</t>
  </si>
  <si>
    <t>UF0010527</t>
  </si>
  <si>
    <t>Botadero Sector Chochoca</t>
  </si>
  <si>
    <t>Municipalidad distrital de Tibillo</t>
  </si>
  <si>
    <t>110502</t>
  </si>
  <si>
    <t>Pisco</t>
  </si>
  <si>
    <t>Huancano</t>
  </si>
  <si>
    <t>MUNICIPALIDAD DISTRITAL DE HUANCANO</t>
  </si>
  <si>
    <t>UF0009331</t>
  </si>
  <si>
    <t>Botadero altura del Km 70 Carretera Libertadores Wari</t>
  </si>
  <si>
    <t>Municipalidad distrital de Huancano</t>
  </si>
  <si>
    <t>110503</t>
  </si>
  <si>
    <t>Humay</t>
  </si>
  <si>
    <t>MUNICIPALIDAD DISTRITAL DE HUMAY</t>
  </si>
  <si>
    <t>UF0010432</t>
  </si>
  <si>
    <t>Municipalidad distrital de Humay</t>
  </si>
  <si>
    <t>110504</t>
  </si>
  <si>
    <t>UF0010622</t>
  </si>
  <si>
    <t>Botadero Sector Lomas de Cabeza</t>
  </si>
  <si>
    <t>110505</t>
  </si>
  <si>
    <t>Paracas</t>
  </si>
  <si>
    <t>MUNICIPALIDAD DISTRITAL DE PARACAS</t>
  </si>
  <si>
    <t>UF0009332</t>
  </si>
  <si>
    <t>Botadero altura del Km 9.5 Carretera Santana Chiri</t>
  </si>
  <si>
    <t>Municipalidad distrital de Paracas</t>
  </si>
  <si>
    <t>110506</t>
  </si>
  <si>
    <t>San Andrés</t>
  </si>
  <si>
    <t>MUNICIPALIDAD PROVINCIAL DE PISCO</t>
  </si>
  <si>
    <t>UF0009711</t>
  </si>
  <si>
    <t>Botadero Fundo Santa Martha</t>
  </si>
  <si>
    <t>Municipalidad provincial de Pisco</t>
  </si>
  <si>
    <t>MUNICIPALIDAD DISTRITAL DE SAN ANDRES</t>
  </si>
  <si>
    <t>UF0010364</t>
  </si>
  <si>
    <t>Municipalidad distrital de San Andrés</t>
  </si>
  <si>
    <t>110507</t>
  </si>
  <si>
    <t>San Clemente</t>
  </si>
  <si>
    <t>MUNICIPALIDAD DISTRITAL DE SAN CLEMENTE</t>
  </si>
  <si>
    <t>UF0010506</t>
  </si>
  <si>
    <t>Botadero Sector Caucato</t>
  </si>
  <si>
    <t>Municipalidad distrital de San Clemente</t>
  </si>
  <si>
    <t>110508</t>
  </si>
  <si>
    <t>Tupac Amaru Inca</t>
  </si>
  <si>
    <t>UF0010654</t>
  </si>
  <si>
    <t>MUNICIPALIDAD DISTRITAL TUPAC AMARU INCA</t>
  </si>
  <si>
    <t>Municipalidad distrital de Tupac Amaru Inca</t>
  </si>
  <si>
    <t>120301</t>
  </si>
  <si>
    <t>Junín</t>
  </si>
  <si>
    <t>Chanchamayo</t>
  </si>
  <si>
    <t>MUNICIPALIDAD PROVINCIAL DE CHANCHAMAYO</t>
  </si>
  <si>
    <t>UF0010656</t>
  </si>
  <si>
    <t>Botadero Sector Pampa Michi</t>
  </si>
  <si>
    <t>Municipalidad provincial de Chanchamayo</t>
  </si>
  <si>
    <t>120302</t>
  </si>
  <si>
    <t>Perene</t>
  </si>
  <si>
    <t>MUNICIPALIDAD DISTRITAL PERENE</t>
  </si>
  <si>
    <t>UF0009477</t>
  </si>
  <si>
    <t>Botadero Cerro Gavilán</t>
  </si>
  <si>
    <t>Municipalidad distrital de Perené</t>
  </si>
  <si>
    <t>120303</t>
  </si>
  <si>
    <t>Pichanaqui</t>
  </si>
  <si>
    <t>MUNICIPALIDAD DISTRITAL DE PICHANAQUI</t>
  </si>
  <si>
    <t>UF0009325</t>
  </si>
  <si>
    <t>Botadero Alto Kimiriki</t>
  </si>
  <si>
    <t>Municipalidad distrital de Pichanaki</t>
  </si>
  <si>
    <t>120304</t>
  </si>
  <si>
    <t>San Luis de Shuaro</t>
  </si>
  <si>
    <t>MUNICIPALIDAD DIST SAN LUIS DE SHUARO</t>
  </si>
  <si>
    <t>UF0010172</t>
  </si>
  <si>
    <t>Botadero Puñizas</t>
  </si>
  <si>
    <t>Municipalidad distrital de San Luis de Shuaro</t>
  </si>
  <si>
    <t>UF0013004</t>
  </si>
  <si>
    <t>Botadero Municipal Pampa Rica</t>
  </si>
  <si>
    <t>Municipalidad distrital San Luis de Shuaro</t>
  </si>
  <si>
    <t>120305</t>
  </si>
  <si>
    <t>San Ramón</t>
  </si>
  <si>
    <t>MUNICIPALIDAD DISTRITAL DE SAN RAMON</t>
  </si>
  <si>
    <t>UF0010448</t>
  </si>
  <si>
    <t>Botadero San Juan de Tulumayo</t>
  </si>
  <si>
    <t>Municipalidad distrital de San Ramón</t>
  </si>
  <si>
    <t>120306</t>
  </si>
  <si>
    <t>Vitoc</t>
  </si>
  <si>
    <t>MUNICIPALIDAD DISTRITAL DE VITOC</t>
  </si>
  <si>
    <t>UF0010134</t>
  </si>
  <si>
    <t>Botadero Piedra Blanca</t>
  </si>
  <si>
    <t>Municipalidad distrital de Vitoc</t>
  </si>
  <si>
    <t>120902</t>
  </si>
  <si>
    <t>Chupaca</t>
  </si>
  <si>
    <t>Ahuac</t>
  </si>
  <si>
    <t>MUNICIPALIDAD DISTRITAL DE AHUAC</t>
  </si>
  <si>
    <t>UF0009316</t>
  </si>
  <si>
    <t>Botadero Alanya</t>
  </si>
  <si>
    <t>Municipalidad distrital de Ahuac</t>
  </si>
  <si>
    <t>120903</t>
  </si>
  <si>
    <t>Chongos Bajo</t>
  </si>
  <si>
    <t>MUNICPALIDAD DISTRITAL DE CHONGOS BAJO</t>
  </si>
  <si>
    <t>UF0017736</t>
  </si>
  <si>
    <t>Botadero Chongos Bajo</t>
  </si>
  <si>
    <t>Municipalidad distrital de Chongos Bajo</t>
  </si>
  <si>
    <t>120904</t>
  </si>
  <si>
    <t>Huachac</t>
  </si>
  <si>
    <t>MUNICIPALIDAD DISTRITAL DE HUACHAC</t>
  </si>
  <si>
    <t>UF0009924</t>
  </si>
  <si>
    <t>Municipalidad distrital de Huachac</t>
  </si>
  <si>
    <t>120905</t>
  </si>
  <si>
    <t>Huamancaca Chico</t>
  </si>
  <si>
    <t>MUNCIPALIDAD DIST DE HUAMANCACA CHICO</t>
  </si>
  <si>
    <t>UF0010108</t>
  </si>
  <si>
    <t>Botadero Paraje Huascan</t>
  </si>
  <si>
    <t>Municipalidad distrital de Huamancaca Chico</t>
  </si>
  <si>
    <t>120101</t>
  </si>
  <si>
    <t>MUNICIPALIDAD PROVINCIAL DE CHUPACA</t>
  </si>
  <si>
    <t>UF0009534</t>
  </si>
  <si>
    <t>Botadero Común</t>
  </si>
  <si>
    <t>Municipalidad provincial de Chupaca, Municipalidad distrital de Huamancaca Chico, Municipalidad distrital de Chongos Bajo, Municipalidad distrital de Tres de Diciembre</t>
  </si>
  <si>
    <t>120907</t>
  </si>
  <si>
    <t>San Juan de Jarpa</t>
  </si>
  <si>
    <t>MUNICIP. DISTRITAL DE SAN JUAN DE JARPA</t>
  </si>
  <si>
    <t>UF0009768</t>
  </si>
  <si>
    <t>Botadero Huntaypampa</t>
  </si>
  <si>
    <t>Municipalidad distrital de San Juan de Jarpa</t>
  </si>
  <si>
    <t>UF0034674</t>
  </si>
  <si>
    <t>Botadero La Quebrada Jarpa</t>
  </si>
  <si>
    <t>Municipalidad Distrital San Juan de Jarpa</t>
  </si>
  <si>
    <t>120909</t>
  </si>
  <si>
    <t>Yanacancha</t>
  </si>
  <si>
    <t>MUNICIPALIDAD DISTRIT.DE YANACANCHA</t>
  </si>
  <si>
    <t>UF0009462</t>
  </si>
  <si>
    <t>Botadero Centro</t>
  </si>
  <si>
    <t>Municipalidad distrital de Yanacancha</t>
  </si>
  <si>
    <t>120202</t>
  </si>
  <si>
    <t>UF0009851</t>
  </si>
  <si>
    <t>Botadero Machairon</t>
  </si>
  <si>
    <t>120203</t>
  </si>
  <si>
    <t>Andamarca</t>
  </si>
  <si>
    <t>MUNICIPALIDAD DISTRITAL DE ANDAMARCA</t>
  </si>
  <si>
    <t>UF0010731</t>
  </si>
  <si>
    <t>Botadero Sector Yialula</t>
  </si>
  <si>
    <t>Municipalidad distrital de Andamarca</t>
  </si>
  <si>
    <t>120204</t>
  </si>
  <si>
    <t>Chambara</t>
  </si>
  <si>
    <t>MUNICIPALIDAD DISTRITAL DE CHAMBARA</t>
  </si>
  <si>
    <t>UF0009824</t>
  </si>
  <si>
    <t>Botadero Lamblaspuquio</t>
  </si>
  <si>
    <t>Municipalidad distrital de Chambara</t>
  </si>
  <si>
    <t>120205</t>
  </si>
  <si>
    <t>UF0010441</t>
  </si>
  <si>
    <t>Botadero Salviapata</t>
  </si>
  <si>
    <t>120206</t>
  </si>
  <si>
    <t>Comas</t>
  </si>
  <si>
    <t>MUNICIPALIDAD DISTRITAL DE COMAS</t>
  </si>
  <si>
    <t>UF0009859</t>
  </si>
  <si>
    <t>Botadero Malcopata/Paraje Illpa</t>
  </si>
  <si>
    <t>Municipalidad distrital de Comas</t>
  </si>
  <si>
    <t>120207</t>
  </si>
  <si>
    <t>Heroinas Toledo</t>
  </si>
  <si>
    <t>MUNICIPALIDAD DISTRITAL HEROINAS DE TOLEDO</t>
  </si>
  <si>
    <t>UF0018554</t>
  </si>
  <si>
    <t>Botadero Mushcapata</t>
  </si>
  <si>
    <t>Municipalidad distrital Heroinas de Toledo</t>
  </si>
  <si>
    <t>120208</t>
  </si>
  <si>
    <t>Manzanares</t>
  </si>
  <si>
    <t>MUNICIPALIDAD DISTRITAL DE MANZANARES</t>
  </si>
  <si>
    <t>UF0009874</t>
  </si>
  <si>
    <t>Botadero Mata Cruz</t>
  </si>
  <si>
    <t>Municipalidad distrital de Manzanares</t>
  </si>
  <si>
    <t>120209</t>
  </si>
  <si>
    <t>UF0010769</t>
  </si>
  <si>
    <t>Botadero Tiripata</t>
  </si>
  <si>
    <t>120210</t>
  </si>
  <si>
    <t>Matahuasi</t>
  </si>
  <si>
    <t>MUNICIPALIDAD DISTRITAL DE MATAHUASI</t>
  </si>
  <si>
    <t>UF0009734</t>
  </si>
  <si>
    <t>Botadero Huamanhuaca</t>
  </si>
  <si>
    <t>Municipalidad distrital de Matahuasi</t>
  </si>
  <si>
    <t>120211</t>
  </si>
  <si>
    <t>Mito</t>
  </si>
  <si>
    <t>MUNICIPALIDAD DISTRITAL DE MITO</t>
  </si>
  <si>
    <t>UF0009368</t>
  </si>
  <si>
    <t>Botadero Barrio Junín</t>
  </si>
  <si>
    <t>Municipalidad distrital de Mito</t>
  </si>
  <si>
    <t>120213</t>
  </si>
  <si>
    <t>Orcotuna</t>
  </si>
  <si>
    <t>MUNICIPALIDAD DISTRITAL DE ORCOTUNA</t>
  </si>
  <si>
    <t>UF0009810</t>
  </si>
  <si>
    <t>Botadero La Isla</t>
  </si>
  <si>
    <t>Municipalidad distrital de Orcotuna</t>
  </si>
  <si>
    <t>120214</t>
  </si>
  <si>
    <t>San José de Quero</t>
  </si>
  <si>
    <t>MUNICIPALIDAD DISTRITAL DE SAN JOSE DE Q</t>
  </si>
  <si>
    <t>UF0009501</t>
  </si>
  <si>
    <t>Botadero Chicche Corral</t>
  </si>
  <si>
    <t>Municipalidad distrital de San José de Quero</t>
  </si>
  <si>
    <t>120215</t>
  </si>
  <si>
    <t>Santa Rosa de Ocopa</t>
  </si>
  <si>
    <t>MUNICIPALIDAD DISTRITAL SANTA ROSA DE OC</t>
  </si>
  <si>
    <t>UF0009362</t>
  </si>
  <si>
    <t>Botadero Aylapampa</t>
  </si>
  <si>
    <t>Municipalidad distrital de Santa Rosa de Ocopa</t>
  </si>
  <si>
    <t>Huancayo</t>
  </si>
  <si>
    <t>MUNICIPALIDAD DISTRITAL STO DOM ACOBAMBA</t>
  </si>
  <si>
    <t>UF0015501</t>
  </si>
  <si>
    <t>Botadero Verde Pampa</t>
  </si>
  <si>
    <t>Municipalidad distrital de Santo Domingo de Acobamba</t>
  </si>
  <si>
    <t>120104</t>
  </si>
  <si>
    <t>Carhuacallanga</t>
  </si>
  <si>
    <t>MUNICIPALIDAD DISTRITAL CARHUACALLANGA</t>
  </si>
  <si>
    <t>UF0009414</t>
  </si>
  <si>
    <t>Botadero Carhuacallanga</t>
  </si>
  <si>
    <t>Municipalidad distrital de Carhuacallanga</t>
  </si>
  <si>
    <t>120105</t>
  </si>
  <si>
    <t>Chacapampa</t>
  </si>
  <si>
    <t>MUNICIPALIDAD DISTRITAL DE CHACAPAMPA</t>
  </si>
  <si>
    <t>UF0010270</t>
  </si>
  <si>
    <t>Municipalidad distrital de Chacapampa</t>
  </si>
  <si>
    <t>120107</t>
  </si>
  <si>
    <t>Chilca</t>
  </si>
  <si>
    <t>MUNICIPALIDAD PROVINCIAL DE HUANCAYO</t>
  </si>
  <si>
    <t>UF0009371</t>
  </si>
  <si>
    <t xml:space="preserve">Botadero Barrio Progreso </t>
  </si>
  <si>
    <t>Municipalidad distrital de Pilcomayo, Municipalidad distrital de Chilca, Municipalidad provincial de Huancayo, Municipalidad distrital de Huancán</t>
  </si>
  <si>
    <t>120108</t>
  </si>
  <si>
    <t>Chongos Alto</t>
  </si>
  <si>
    <t>MUNICIPALIDAD DISTRITAL CHONGOS ALTO</t>
  </si>
  <si>
    <t>UF0010114</t>
  </si>
  <si>
    <t>Botadero Paraje Santa Rosa</t>
  </si>
  <si>
    <t>Municipalidad distrital de Chongos Alto</t>
  </si>
  <si>
    <t>120111</t>
  </si>
  <si>
    <t>Chupuro</t>
  </si>
  <si>
    <t>MUNICIPALIDAD DISTRITAL DE CHUPURO</t>
  </si>
  <si>
    <t>UF0010111</t>
  </si>
  <si>
    <t>Botadero Paraje Playa Hermosa</t>
  </si>
  <si>
    <t>Municipalidad distrital de Chupuro</t>
  </si>
  <si>
    <t>120112</t>
  </si>
  <si>
    <t>Colca</t>
  </si>
  <si>
    <t>MUNICIPALIDAD DISTRITAL DE COLCA</t>
  </si>
  <si>
    <t>UF0010102</t>
  </si>
  <si>
    <t>Botadero Paraje Alfacorral</t>
  </si>
  <si>
    <t>Municipalidad distrital de Colca</t>
  </si>
  <si>
    <t>El Tambo</t>
  </si>
  <si>
    <t>UF0013852</t>
  </si>
  <si>
    <t>Botadero El Edén</t>
  </si>
  <si>
    <t>Municipalidad distrital de El Tambo</t>
  </si>
  <si>
    <t>120114</t>
  </si>
  <si>
    <t>MUNICIPALIDAD DISTRITAL DE EL TAMBO</t>
  </si>
  <si>
    <t>UF0009814</t>
  </si>
  <si>
    <t>Botadero La Mejorada</t>
  </si>
  <si>
    <t>UF0009686</t>
  </si>
  <si>
    <t>Botadero El Porvenir</t>
  </si>
  <si>
    <t>UF0013851</t>
  </si>
  <si>
    <t>Botadero Agua de las Virgenes</t>
  </si>
  <si>
    <t>120116</t>
  </si>
  <si>
    <t>Huacrapuquio</t>
  </si>
  <si>
    <t>MUNICIPALIDAD DISTRITAL VIQUES</t>
  </si>
  <si>
    <t>UF0009475</t>
  </si>
  <si>
    <t>Botadero Cerro Cuchimachay</t>
  </si>
  <si>
    <t>Municipalidad distrital de Viques</t>
  </si>
  <si>
    <t>120117</t>
  </si>
  <si>
    <t>Hualhuas</t>
  </si>
  <si>
    <t>MUNICIPALIDAD DISTRITAL DE HUALHUAS</t>
  </si>
  <si>
    <t>UF0010104</t>
  </si>
  <si>
    <t>Botadero Paraje Chauca</t>
  </si>
  <si>
    <t>Municipalidad distrital de Hualhuas</t>
  </si>
  <si>
    <t>120119</t>
  </si>
  <si>
    <t>Huancan</t>
  </si>
  <si>
    <t>UF0009369</t>
  </si>
  <si>
    <t>Botadero Barrio Mantaro</t>
  </si>
  <si>
    <t>Municipalidad provincial de Huancayo, Municipalidad distrital de Huancán</t>
  </si>
  <si>
    <t>120120</t>
  </si>
  <si>
    <t>Huasicancha</t>
  </si>
  <si>
    <t>MUNICIPALIDAD DISTRITAL DE HUASICANCHA</t>
  </si>
  <si>
    <t>UF0010462</t>
  </si>
  <si>
    <t>Municipalidad distrital de Huasicancha</t>
  </si>
  <si>
    <t>120121</t>
  </si>
  <si>
    <t>Huayucachi</t>
  </si>
  <si>
    <t>MUNICIPALIDAD DISTRITAL DE HUAYUCACHI</t>
  </si>
  <si>
    <t>UF0009480</t>
  </si>
  <si>
    <t>Botadero Cerro San Cristóbal</t>
  </si>
  <si>
    <t>Municipalidad distrital de Huayucachi</t>
  </si>
  <si>
    <t>120122</t>
  </si>
  <si>
    <t>Ingenio</t>
  </si>
  <si>
    <t>MUNICIPALIDAD DISTRITAL DE INGENIO</t>
  </si>
  <si>
    <t>UF0010691</t>
  </si>
  <si>
    <t>Botadero Sector Rumichaca</t>
  </si>
  <si>
    <t>120124</t>
  </si>
  <si>
    <t>UF0009693</t>
  </si>
  <si>
    <t>Botadero en el Sector Lampa (Borde de una Carretera)</t>
  </si>
  <si>
    <t>120125</t>
  </si>
  <si>
    <t>Pilcomayo</t>
  </si>
  <si>
    <t>MUNICIPALIDAD DISTRITAL DE PILCOMAYO</t>
  </si>
  <si>
    <t>UF0009957</t>
  </si>
  <si>
    <t>Municipalidad distrital de Pilcomayo</t>
  </si>
  <si>
    <t>120126</t>
  </si>
  <si>
    <t>UF0035974</t>
  </si>
  <si>
    <t>Botadero Sector Cochabamba</t>
  </si>
  <si>
    <t>Municipalidad Distrital de Pazos</t>
  </si>
  <si>
    <t>MUNICIPALIDAD DISTRITAL DE PUCARA</t>
  </si>
  <si>
    <t>UF0010235</t>
  </si>
  <si>
    <t>Botadero Retamal</t>
  </si>
  <si>
    <t>Municipalidad distrital de Pucara</t>
  </si>
  <si>
    <t>120127</t>
  </si>
  <si>
    <t>Quichuay</t>
  </si>
  <si>
    <t>MUNICIPALIDAD DISTRITAL DE QUICHUAY</t>
  </si>
  <si>
    <t>UF0010779</t>
  </si>
  <si>
    <t>Botadero Torrio</t>
  </si>
  <si>
    <t>Municipalidad distrital de Quichuay</t>
  </si>
  <si>
    <t>120129</t>
  </si>
  <si>
    <t>San Agustín</t>
  </si>
  <si>
    <t>MUNICIPALIDAD DIST.SAN AGUSTIN DE CAJAS</t>
  </si>
  <si>
    <t>UF0012760</t>
  </si>
  <si>
    <t>Botadero Sector Coyllor</t>
  </si>
  <si>
    <t>Municipalidad distrital de San Agustin de Cajas</t>
  </si>
  <si>
    <t>120130</t>
  </si>
  <si>
    <t>San Jerónimo de Tunan</t>
  </si>
  <si>
    <t>MUNICIPALIDAD DISTRITAL DE SAN JERONIMO DE TUNAN</t>
  </si>
  <si>
    <t>UF0009877</t>
  </si>
  <si>
    <t>Botadero Mayopata</t>
  </si>
  <si>
    <t>Municipalidad distrital de San Jerónimo de Tunán</t>
  </si>
  <si>
    <t>120132</t>
  </si>
  <si>
    <t>Saño</t>
  </si>
  <si>
    <t>MUNICIPALIDAD DISTRITAL DE SAÑO</t>
  </si>
  <si>
    <t>UF0010105</t>
  </si>
  <si>
    <t>Botadero Paraje Cruzpata</t>
  </si>
  <si>
    <t>Municipalidad distrital de Saño</t>
  </si>
  <si>
    <t>MUNICIPALIDAD DISTRITAL DE QUILCAS HYO</t>
  </si>
  <si>
    <t>UF0009370</t>
  </si>
  <si>
    <t>Botadero Barrio Pampa</t>
  </si>
  <si>
    <t>Municipalidad distrital de Quilcas</t>
  </si>
  <si>
    <t>120133</t>
  </si>
  <si>
    <t>Sapallanga</t>
  </si>
  <si>
    <t>MUNICIPALIDAD DISTRITAL SAPALLANGA</t>
  </si>
  <si>
    <t>UF0010109</t>
  </si>
  <si>
    <t>Botadero Paraje Iscocusana</t>
  </si>
  <si>
    <t>Municipalidad distrital de Sapallanga</t>
  </si>
  <si>
    <t>120134</t>
  </si>
  <si>
    <t>Sicaya</t>
  </si>
  <si>
    <t>UF0010127</t>
  </si>
  <si>
    <t>Botadero Patancoto</t>
  </si>
  <si>
    <t>Municipalidad distrital de San Agustín de Cajas</t>
  </si>
  <si>
    <t>MUNICIPALIDAD DISTRITAL DE SICAYA</t>
  </si>
  <si>
    <t>UF0015497</t>
  </si>
  <si>
    <t>Botadero El Molino</t>
  </si>
  <si>
    <t>Municipalidad distrital de Sicaya</t>
  </si>
  <si>
    <t>120402</t>
  </si>
  <si>
    <t>Jauja</t>
  </si>
  <si>
    <t>Acolla</t>
  </si>
  <si>
    <t>MUNICIPALIDAD DISTRITAL DE ACOLLA</t>
  </si>
  <si>
    <t>UF0010115</t>
  </si>
  <si>
    <t>Botadero Paraje Shunta</t>
  </si>
  <si>
    <t>Municipalidad distrital de Acolla</t>
  </si>
  <si>
    <t>120403</t>
  </si>
  <si>
    <t>Apata</t>
  </si>
  <si>
    <t>MUNICIPALIDAD DISTRITAL DE APATA</t>
  </si>
  <si>
    <t>UF0009736</t>
  </si>
  <si>
    <t>Botadero Huamantanga</t>
  </si>
  <si>
    <t>Municipalidad distrital de Apata </t>
  </si>
  <si>
    <t>120404</t>
  </si>
  <si>
    <t>Ataura</t>
  </si>
  <si>
    <t>MUNICIPALIDAD DISTRITAL DE ATAURA JAUJA</t>
  </si>
  <si>
    <t>UF0015500</t>
  </si>
  <si>
    <t>Botadero Sector Lucle</t>
  </si>
  <si>
    <t>Municipalidad distrital de Ataura</t>
  </si>
  <si>
    <t>120405</t>
  </si>
  <si>
    <t>Canchayllo</t>
  </si>
  <si>
    <t>MUNICIPALIDAD DISTRITAL DE CANCHAYLLO</t>
  </si>
  <si>
    <t>UF0009791</t>
  </si>
  <si>
    <t>Botadero Juchapata</t>
  </si>
  <si>
    <t>Municipalidad distrital de Canchayllo</t>
  </si>
  <si>
    <t>120406</t>
  </si>
  <si>
    <t>Curicaca</t>
  </si>
  <si>
    <t>MUNICIPALIDAD DISTRITAL DE CURICACA</t>
  </si>
  <si>
    <t>UF0009337</t>
  </si>
  <si>
    <t>Botadero Anchipampa</t>
  </si>
  <si>
    <t>Municipalidad distrital de Curicaca</t>
  </si>
  <si>
    <t>120408</t>
  </si>
  <si>
    <t>Huamali</t>
  </si>
  <si>
    <t>MUNICIPALIDAD DISTRITAL DE HUAMALI</t>
  </si>
  <si>
    <t>UF0010107</t>
  </si>
  <si>
    <t>Botadero Paraje Derecho</t>
  </si>
  <si>
    <t>Municipalidad distrital de Huamali</t>
  </si>
  <si>
    <t>120409</t>
  </si>
  <si>
    <t>Huaripampa</t>
  </si>
  <si>
    <t>MUNICIPALIDAD DISTRITAL DE HUARIPAMPA</t>
  </si>
  <si>
    <t>UF0009488</t>
  </si>
  <si>
    <t>Botadero Challhua</t>
  </si>
  <si>
    <t>Municipalidad distrital de Huaripampa</t>
  </si>
  <si>
    <t>120411</t>
  </si>
  <si>
    <t>Janjaillo</t>
  </si>
  <si>
    <t>MUNICIPALIDAD DISTRITAL DE JANJAILLO</t>
  </si>
  <si>
    <t>UF0009491</t>
  </si>
  <si>
    <t>Botadero Chapacamino</t>
  </si>
  <si>
    <t>Municipalidad distrital de Janjaillo</t>
  </si>
  <si>
    <t>120412</t>
  </si>
  <si>
    <t>Julcán</t>
  </si>
  <si>
    <t>MUNICIPALIDAD DISTRITAL DE JULCAN</t>
  </si>
  <si>
    <t>UF0010175</t>
  </si>
  <si>
    <t>Botadero Purijrumi (Tinyajcucho)</t>
  </si>
  <si>
    <t>Municipalidad distrital de Julcán</t>
  </si>
  <si>
    <t>120414</t>
  </si>
  <si>
    <t>Llocllapampa</t>
  </si>
  <si>
    <t>MUNICIPALIDAD DISTRITAL DE LLOCLLAPAMPA</t>
  </si>
  <si>
    <t>UF0010863</t>
  </si>
  <si>
    <t>Botadero Yacupata, Cuncupuro, Desamparados</t>
  </si>
  <si>
    <t>Municipalidad distrital de Llocllapampa</t>
  </si>
  <si>
    <t>120416</t>
  </si>
  <si>
    <t>Masma</t>
  </si>
  <si>
    <t>MUNICIPALIDAD DISTRITAL DE MASMA</t>
  </si>
  <si>
    <t>UF0018182</t>
  </si>
  <si>
    <t>Botadero Sector Quishuarnioc</t>
  </si>
  <si>
    <t>Municipalidad distrital de Masma</t>
  </si>
  <si>
    <t>120419</t>
  </si>
  <si>
    <t>Monobamba</t>
  </si>
  <si>
    <t>MUNICIPALIDAD DISTRITAL MONOBAMBA</t>
  </si>
  <si>
    <t>UF0009375</t>
  </si>
  <si>
    <t>Botadero Barrio Santa Rosa</t>
  </si>
  <si>
    <t>Municipalidad distrital de Monobamba</t>
  </si>
  <si>
    <t>Botadero Sector Culipampa</t>
  </si>
  <si>
    <t>120420</t>
  </si>
  <si>
    <t>Muqui</t>
  </si>
  <si>
    <t>MUNICIPALIDAD DISTRITAL DE MUQUI</t>
  </si>
  <si>
    <t>UF0009461</t>
  </si>
  <si>
    <t>Botadero Cementerio de Muqui</t>
  </si>
  <si>
    <t>Municipalidad distrital de Muqui, Municipalidad distrital de Leonor Ordoñez</t>
  </si>
  <si>
    <t>120421</t>
  </si>
  <si>
    <t>Muquiyauyo</t>
  </si>
  <si>
    <t>MUNICIPALIDAD DISTRITAL DE MUQUIYAUYO</t>
  </si>
  <si>
    <t>UF0010652</t>
  </si>
  <si>
    <t>Botadero Sector Palo Seco</t>
  </si>
  <si>
    <t>Municipalidad distrital de Muquiyauyo</t>
  </si>
  <si>
    <t>120422</t>
  </si>
  <si>
    <t>Paca</t>
  </si>
  <si>
    <t>MUNICIPALIDAD DISTRITAL DE PACA</t>
  </si>
  <si>
    <t>UF0009772</t>
  </si>
  <si>
    <t>Botadero Incañan</t>
  </si>
  <si>
    <t>Municipalidad distrital de Paca</t>
  </si>
  <si>
    <t>120423</t>
  </si>
  <si>
    <t>UF0009561</t>
  </si>
  <si>
    <t>Botadero Culujo</t>
  </si>
  <si>
    <t>120427</t>
  </si>
  <si>
    <t>Ricran</t>
  </si>
  <si>
    <t>MUNICIPALIDAD DISTRITAL DE RICRAN</t>
  </si>
  <si>
    <t>UF0013007</t>
  </si>
  <si>
    <t>Botadero Uyuncuy</t>
  </si>
  <si>
    <t>Municipalidad distrital de Ricran</t>
  </si>
  <si>
    <t>120428</t>
  </si>
  <si>
    <t>San Lorenzo</t>
  </si>
  <si>
    <t>MUNICIPALIDAD DISTRITAL EL MANTARO</t>
  </si>
  <si>
    <t>UF0009809</t>
  </si>
  <si>
    <t>Municipalidad distrital de El Mantaro</t>
  </si>
  <si>
    <t>120429</t>
  </si>
  <si>
    <t>San Pedro de Chunan</t>
  </si>
  <si>
    <t>MUNICIPALIDAD DISTRITAL SAN PEDRO CHUNAN</t>
  </si>
  <si>
    <t>UF0010381</t>
  </si>
  <si>
    <t>Municipalidad distrital de San Pedro de Chunan</t>
  </si>
  <si>
    <t>120430</t>
  </si>
  <si>
    <t>Sausa</t>
  </si>
  <si>
    <t>MUNICIPALIDAD PROVINCIAL JAUJA</t>
  </si>
  <si>
    <t>UF0009855</t>
  </si>
  <si>
    <t>Botadero Macón</t>
  </si>
  <si>
    <t>Municipalidad provincial de Jauja, Municipalidad distrital de Pancan, Municipalidad distrital de Ataura</t>
  </si>
  <si>
    <t>MUNICIPALIDAD DISTRITAL DE YAUYOS</t>
  </si>
  <si>
    <t>UF0010872</t>
  </si>
  <si>
    <t>Botadero Yauyos Paraje Macón</t>
  </si>
  <si>
    <t>Municipalidad distrital de Yauyos</t>
  </si>
  <si>
    <t>120431</t>
  </si>
  <si>
    <t>Sincos</t>
  </si>
  <si>
    <t>MUNICIPALIDAD DISTRITAL DE SINCOS</t>
  </si>
  <si>
    <t>UF0035336</t>
  </si>
  <si>
    <t>Botadero Sector Pirámide</t>
  </si>
  <si>
    <t>Municipalidad Distrital de Sincos</t>
  </si>
  <si>
    <t>120432</t>
  </si>
  <si>
    <t>Tunan Marca</t>
  </si>
  <si>
    <t>MUNICIPALIDAD DISTRITAL DE TUNANMARCA</t>
  </si>
  <si>
    <t>UF0010784</t>
  </si>
  <si>
    <t>Botadero Trocha Carrozable Hacia Pomacancha</t>
  </si>
  <si>
    <t>Municipalidad distrital de Tunan Marca</t>
  </si>
  <si>
    <t>120502</t>
  </si>
  <si>
    <t>Carhuamayo</t>
  </si>
  <si>
    <t>MUNICIPALIDAD DISTRITAL DE CARHUAMAYO</t>
  </si>
  <si>
    <t>UF0009705</t>
  </si>
  <si>
    <t>Botadero Estancia Acerocancha</t>
  </si>
  <si>
    <t>Municipalidad distrital de Carhuamayo </t>
  </si>
  <si>
    <t>120501</t>
  </si>
  <si>
    <t>MUNICIPALIDAD PROVINCIAL DE JUNIN</t>
  </si>
  <si>
    <t>UF0010093</t>
  </si>
  <si>
    <t>Botadero Pampa Victoria</t>
  </si>
  <si>
    <t>Municipalidad provincial de Junín</t>
  </si>
  <si>
    <t>120503</t>
  </si>
  <si>
    <t>Ondores</t>
  </si>
  <si>
    <t>MUNICIPALIDAD DISTRITAL DE ONDORES</t>
  </si>
  <si>
    <t>UF0009361</t>
  </si>
  <si>
    <t>Botadero Ayac</t>
  </si>
  <si>
    <t>Municipalidad distrital de Ondores </t>
  </si>
  <si>
    <t>120504</t>
  </si>
  <si>
    <t>Ulcumayo</t>
  </si>
  <si>
    <t>MUNICIPALIDAD DISTRITAL ULCUMAYO</t>
  </si>
  <si>
    <t>UF0010103</t>
  </si>
  <si>
    <t>Botadero Paraje Canrullan</t>
  </si>
  <si>
    <t>Municipalidad distrital de Ulcumayo</t>
  </si>
  <si>
    <t>120604</t>
  </si>
  <si>
    <t>Satipo</t>
  </si>
  <si>
    <t>Mazamari - Pangoa</t>
  </si>
  <si>
    <t>MUNICIPALIDAD DISTRITAL DE MAZAMARI</t>
  </si>
  <si>
    <t>UF0010708</t>
  </si>
  <si>
    <t>Botadero Sector Sonomoro</t>
  </si>
  <si>
    <t>Municipalidad distrital de Mazamari</t>
  </si>
  <si>
    <t>MUNICIPALIDAD DISTRITAL DE PANGOA</t>
  </si>
  <si>
    <t>UF0009465</t>
  </si>
  <si>
    <t>Botadero Centro Ecoturístico de Protección Ambiental</t>
  </si>
  <si>
    <t>Municipalidad distrital de Pangoa</t>
  </si>
  <si>
    <t>UF0009710</t>
  </si>
  <si>
    <t>Botadero Fundo El Labriego</t>
  </si>
  <si>
    <t>120605</t>
  </si>
  <si>
    <t>Pampa Hermosa</t>
  </si>
  <si>
    <t>MUNICIPALIDAD DISTRITAL DE PAMPA HERMOSA</t>
  </si>
  <si>
    <t>UF0009806</t>
  </si>
  <si>
    <t>Botadero La Cumbre</t>
  </si>
  <si>
    <t>Municipalidad distrital de Pampa Hermosa</t>
  </si>
  <si>
    <t>120607</t>
  </si>
  <si>
    <t>Rio Negro</t>
  </si>
  <si>
    <t>MUNICIPALIDAD PROVINCIAL SATIPO</t>
  </si>
  <si>
    <t>UF0009821</t>
  </si>
  <si>
    <t>Botadero La Rinconada</t>
  </si>
  <si>
    <t>Municipalidad provincial de Satipo, Municipalidad distrital de Coviriali, Municipalidad distrital de Llaylla, Municipalidad distrital de Rio Negro</t>
  </si>
  <si>
    <t>UF0009816</t>
  </si>
  <si>
    <t>Botadero La Paz</t>
  </si>
  <si>
    <t>Municipalidad provincial de Satipo</t>
  </si>
  <si>
    <t>120608</t>
  </si>
  <si>
    <t>Rio Tambo</t>
  </si>
  <si>
    <t>MUNICIPALIDAD DISTRITAL RIO TAMBO SATIPO</t>
  </si>
  <si>
    <t>UF0010724</t>
  </si>
  <si>
    <t>Botadero Sector Vankori</t>
  </si>
  <si>
    <t>Municipalidad distrital de Rio Tambo</t>
  </si>
  <si>
    <t>UF0010164</t>
  </si>
  <si>
    <t>Botadero Puerto Ocopa</t>
  </si>
  <si>
    <t>120609</t>
  </si>
  <si>
    <t>Vizcatán del Ene</t>
  </si>
  <si>
    <t>MUNICIPALIDAD DISTRITAL DE VIZCATÁN DEL ENE</t>
  </si>
  <si>
    <t>UF0036264</t>
  </si>
  <si>
    <t>Botadero de Amazonas - Vizcatán del Ene</t>
  </si>
  <si>
    <t>Municipalidad distrital de Vizcatán del Ene</t>
  </si>
  <si>
    <t>120702</t>
  </si>
  <si>
    <t>Tarma</t>
  </si>
  <si>
    <t>UF0010862</t>
  </si>
  <si>
    <t>Botadero Yacujochana</t>
  </si>
  <si>
    <t>120703</t>
  </si>
  <si>
    <t>Huaricolca</t>
  </si>
  <si>
    <t>MUNICIPALIDAD DISTRIT HUARICOLCA</t>
  </si>
  <si>
    <t>UF0009569</t>
  </si>
  <si>
    <t>Botadero de Anjush (Época de Lluvias)</t>
  </si>
  <si>
    <t>Municipalidad distrital de Huaricolca</t>
  </si>
  <si>
    <t>120704</t>
  </si>
  <si>
    <t>Huasahuasi</t>
  </si>
  <si>
    <t>MUNICIPALIDAD DISTRITAL DE HUASAHUASI</t>
  </si>
  <si>
    <t>UF0010113</t>
  </si>
  <si>
    <t>Botadero Paraje San Juan Pata</t>
  </si>
  <si>
    <t>Municipalidad distrital de Huasahuasi</t>
  </si>
  <si>
    <t>120705</t>
  </si>
  <si>
    <t>MUNICIPALID. DISTRITAL LA UNION LETICIA</t>
  </si>
  <si>
    <t>UF0010629</t>
  </si>
  <si>
    <t>Botadero Sector Lutia 2</t>
  </si>
  <si>
    <t>Municipalidad distrital de La Unión</t>
  </si>
  <si>
    <t>120706</t>
  </si>
  <si>
    <t>UF0013693</t>
  </si>
  <si>
    <t>120708</t>
  </si>
  <si>
    <t>San Pedro de Cajas</t>
  </si>
  <si>
    <t>MUNICIPALIDAD DISTRITAL PALCAMAYO</t>
  </si>
  <si>
    <t>UF0009893</t>
  </si>
  <si>
    <t>Botadero Muchanacusha</t>
  </si>
  <si>
    <t>Municipalidad distrital de Palcamayo</t>
  </si>
  <si>
    <t>MUNICIPALID.DISTRITAL SAN PEDRO DE CAJAS</t>
  </si>
  <si>
    <t>UF0017081</t>
  </si>
  <si>
    <t>120709</t>
  </si>
  <si>
    <t>Tapo</t>
  </si>
  <si>
    <t>MUNICIPALIDAD DISTRITAL DE TAPO</t>
  </si>
  <si>
    <t>UF0009492</t>
  </si>
  <si>
    <t>Botadero Chaprinca</t>
  </si>
  <si>
    <t>Municipalidad distrital de Tapo</t>
  </si>
  <si>
    <t>120802</t>
  </si>
  <si>
    <t>Yauli</t>
  </si>
  <si>
    <t>Chacapalpa</t>
  </si>
  <si>
    <t>MUNICIPALIDAD DISTRITAL DE CHACAPALPA</t>
  </si>
  <si>
    <t>UF0009858</t>
  </si>
  <si>
    <t>Botadero Mal Viento y Jaranaco</t>
  </si>
  <si>
    <t>Municipalidad distrital de Chacapalpa</t>
  </si>
  <si>
    <t>120803</t>
  </si>
  <si>
    <t>Huay-Huay</t>
  </si>
  <si>
    <t>MUNICIPALIDAD DISTRITAL DE HUAYHUAY</t>
  </si>
  <si>
    <t>UF0010838</t>
  </si>
  <si>
    <t>Botadero Uñuc Machay</t>
  </si>
  <si>
    <t>Municipalidad distrital de Huayhuay</t>
  </si>
  <si>
    <t>120801</t>
  </si>
  <si>
    <t>La Oroya</t>
  </si>
  <si>
    <t>MUNICIPALIDAD PROV. DE YAULI LA OROYA</t>
  </si>
  <si>
    <t>UF0009748</t>
  </si>
  <si>
    <t>Botadero Huaripuquio</t>
  </si>
  <si>
    <t>Municipalidad provincial de Yauli</t>
  </si>
  <si>
    <t>120804</t>
  </si>
  <si>
    <t>Marcapomacocha</t>
  </si>
  <si>
    <t>MUNICIPALIDAD DISTRITAL MARCAPOMACOCHA</t>
  </si>
  <si>
    <t>UF0009728</t>
  </si>
  <si>
    <t>Botadero Huachac</t>
  </si>
  <si>
    <t>Municipalidad distrital de Marcapomacocha</t>
  </si>
  <si>
    <t>120805</t>
  </si>
  <si>
    <t>Morococha</t>
  </si>
  <si>
    <t>CONCEJO DISTRITAL DE MOROCOCHA</t>
  </si>
  <si>
    <t>UF0009322</t>
  </si>
  <si>
    <t>Botadero Alpamina</t>
  </si>
  <si>
    <t>Municipalidad distrital de Morococha</t>
  </si>
  <si>
    <t>120806</t>
  </si>
  <si>
    <t>UF0009873</t>
  </si>
  <si>
    <t>Botadero Masajcancha</t>
  </si>
  <si>
    <t>120807</t>
  </si>
  <si>
    <t>Santa Bárbara de Carhuacayan</t>
  </si>
  <si>
    <t>MUNICIPALIDAD DIST STA BARBARA CARHUACAY</t>
  </si>
  <si>
    <t>UF0010867</t>
  </si>
  <si>
    <t>Botadero Yanapaccha</t>
  </si>
  <si>
    <t>Municipalidad distrital de Santa Barbara de Carhuacayan</t>
  </si>
  <si>
    <t>120808</t>
  </si>
  <si>
    <t>Santa Rosa de Sacco</t>
  </si>
  <si>
    <t>MUNICIPALIDAD DISTR DE SANTA ROSA DE S</t>
  </si>
  <si>
    <t>UF0010764</t>
  </si>
  <si>
    <t>Botadero Ticlacancha</t>
  </si>
  <si>
    <t>Municipalidad distrital de Santa Rosa de Sacco</t>
  </si>
  <si>
    <t>120809</t>
  </si>
  <si>
    <t>Suitucancha</t>
  </si>
  <si>
    <t>MUNICIPALIDAD DISTRITAL SUITUCANCHA</t>
  </si>
  <si>
    <t>UF0010243</t>
  </si>
  <si>
    <t>Botadero Rosa Cruz</t>
  </si>
  <si>
    <t>Municipalidad distrital de Suitucancha</t>
  </si>
  <si>
    <t>120810</t>
  </si>
  <si>
    <t>MUNICIPALIDAD DISTRITAL DE YAULI</t>
  </si>
  <si>
    <t>UF0009560</t>
  </si>
  <si>
    <t>Botadero Cuchihuasi</t>
  </si>
  <si>
    <t>Municipalidad distrital de Yauli</t>
  </si>
  <si>
    <t>130201</t>
  </si>
  <si>
    <t>La Libertad</t>
  </si>
  <si>
    <t>Ascope</t>
  </si>
  <si>
    <t>MUNICIPALIDAD PROVINCIAL DE ASCOPE</t>
  </si>
  <si>
    <t>UF0009801</t>
  </si>
  <si>
    <t>Botadero La Calera</t>
  </si>
  <si>
    <t>Municipalidad provincial de Ascope</t>
  </si>
  <si>
    <t>130208</t>
  </si>
  <si>
    <t>Casa Grande</t>
  </si>
  <si>
    <t>MUNICIPALIDAD DISTRITAL DE CASA GRANDE</t>
  </si>
  <si>
    <t>UF0010242</t>
  </si>
  <si>
    <t>Botadero Roma</t>
  </si>
  <si>
    <t>Municipalidad distrital de Casa Grande</t>
  </si>
  <si>
    <t>130202</t>
  </si>
  <si>
    <t>Chicama</t>
  </si>
  <si>
    <t>MUNICIPALIDAD DISTRITAL DE SANTIAGO DE C</t>
  </si>
  <si>
    <t>UF0010149</t>
  </si>
  <si>
    <t>Botadero Pozo Uno - Cartavio</t>
  </si>
  <si>
    <t>Municipalidad distrital de Santiago de Cao, Municipalidad distrital de Chicama</t>
  </si>
  <si>
    <t>MUNICIPALIDAD DISTRITAL DE CHICAMA</t>
  </si>
  <si>
    <t>UF0010566</t>
  </si>
  <si>
    <t>Botadero Sector El Cerro</t>
  </si>
  <si>
    <t>Municipalidad distrital de Chicama</t>
  </si>
  <si>
    <t>130203</t>
  </si>
  <si>
    <t>Chocope</t>
  </si>
  <si>
    <t>MUNICIPALIDAD DISTRITAL DE CHOCOPE</t>
  </si>
  <si>
    <t>UF0010502</t>
  </si>
  <si>
    <t>Botadero Sector Careaga</t>
  </si>
  <si>
    <t>Municipalidad distrital de Chocope</t>
  </si>
  <si>
    <t>130204</t>
  </si>
  <si>
    <t>Magdalena de Cao</t>
  </si>
  <si>
    <t>MUNICIPALIDAD DISTRITAL DE MAGDALENA DE CAO</t>
  </si>
  <si>
    <t>UF0010565</t>
  </si>
  <si>
    <t>Botadero Sector El Brujo</t>
  </si>
  <si>
    <t>Municipalidad distrital de Magdalena de Cao</t>
  </si>
  <si>
    <t>UF0010668</t>
  </si>
  <si>
    <t>Botadero Sector Playa La Boacana</t>
  </si>
  <si>
    <t>130205</t>
  </si>
  <si>
    <t>Paijan</t>
  </si>
  <si>
    <t>MUNICIPALIDAD DISTRITAL DE PAIJAN</t>
  </si>
  <si>
    <t>UF0010608</t>
  </si>
  <si>
    <t>Botadero Sector La Hormiguita</t>
  </si>
  <si>
    <t>Municipalidad distrital de Paiján, Municipalidad distrital de Razuri</t>
  </si>
  <si>
    <t>130206</t>
  </si>
  <si>
    <t>Rázuri</t>
  </si>
  <si>
    <t>MUNICIPALIDAD DISTRITAL DE RAZURI</t>
  </si>
  <si>
    <t>UF0010051</t>
  </si>
  <si>
    <t>Botadero Nuevo Malabrigo</t>
  </si>
  <si>
    <t>Municipalidad distrital de Razuri, Municipalidad distrital de Chugay</t>
  </si>
  <si>
    <t>130301</t>
  </si>
  <si>
    <t>MUNICIPALIDAD PROVINCIAL DE BOLIVAR</t>
  </si>
  <si>
    <t>UF0009885</t>
  </si>
  <si>
    <t>Botadero Miskiyaku</t>
  </si>
  <si>
    <t>Municipalidad provincial de Bolivar</t>
  </si>
  <si>
    <t>UF0036252</t>
  </si>
  <si>
    <t>Botadero Sector Ullachi</t>
  </si>
  <si>
    <t>130304</t>
  </si>
  <si>
    <t>Longotea</t>
  </si>
  <si>
    <t>MUNICIPALIDAD DISTRITAL DE LONGOTEA</t>
  </si>
  <si>
    <t>UF0010568</t>
  </si>
  <si>
    <t>Botadero Sector El Horno</t>
  </si>
  <si>
    <t>Municipalidad distrital de Longotea, Municipalidad distrital de Sayapullo</t>
  </si>
  <si>
    <t>MUNICIPALIDAD DISTRITAL DE UCHUMARCA</t>
  </si>
  <si>
    <t>UF0010618</t>
  </si>
  <si>
    <t>Botadero Sector Liván</t>
  </si>
  <si>
    <t>Municipalidad distrital de Uchumarca, Municipalidad distrital de Longotea</t>
  </si>
  <si>
    <t>130306</t>
  </si>
  <si>
    <t>Ucuncha</t>
  </si>
  <si>
    <t>MUNICIPALIDAD DISTRITAL DE UCUNCHA</t>
  </si>
  <si>
    <t>UF0010533</t>
  </si>
  <si>
    <t>Botadero Sector Chururco</t>
  </si>
  <si>
    <t>Municipalidad distrital de Ucuncha</t>
  </si>
  <si>
    <t>130401</t>
  </si>
  <si>
    <t>Chepén</t>
  </si>
  <si>
    <t>MUNICIPALIDAD PROVINCIAL DE CHEPEN</t>
  </si>
  <si>
    <t>UF0010752</t>
  </si>
  <si>
    <t>Botadero Talambo</t>
  </si>
  <si>
    <t>Municipalidad provincial de Chepén, Municipalidad distrital de Talambo, Municipalidad distrital de Chequen</t>
  </si>
  <si>
    <t>130402</t>
  </si>
  <si>
    <t>Pacanga</t>
  </si>
  <si>
    <t>MUNICIPALIDAD DISTRITAL DE PACANGA</t>
  </si>
  <si>
    <t>UF0010511</t>
  </si>
  <si>
    <t>Botadero Sector Cerro Blanco</t>
  </si>
  <si>
    <t>Municipalidad distrital de Pacanga, Municipalidad distrital de Pueblo Nuevo</t>
  </si>
  <si>
    <t>130403</t>
  </si>
  <si>
    <t>UF0010574</t>
  </si>
  <si>
    <t>Botadero Sector El Tablazo</t>
  </si>
  <si>
    <t>Municipalidad distrital de Pueblo Nuevo</t>
  </si>
  <si>
    <t>131101</t>
  </si>
  <si>
    <t>Gran Chimú</t>
  </si>
  <si>
    <t>Cascas</t>
  </si>
  <si>
    <t>MUNICIPALIDAD PROVINCIAL GRAN CHIMU</t>
  </si>
  <si>
    <t>UF0010074</t>
  </si>
  <si>
    <t>Botadero Palo Santo</t>
  </si>
  <si>
    <t>Municipalidad provincial de Gran Chimú</t>
  </si>
  <si>
    <t>131102</t>
  </si>
  <si>
    <t>Lucma</t>
  </si>
  <si>
    <t>MUNICIPALIDAD DISTRITAL DE LUCMA</t>
  </si>
  <si>
    <t>UF0010625</t>
  </si>
  <si>
    <t>Botadero Sector Los Pulites</t>
  </si>
  <si>
    <t>Municipalidad distrital de Lucma, Municipalidad distrital de Sartimbamba</t>
  </si>
  <si>
    <t>131103</t>
  </si>
  <si>
    <t>Marmot</t>
  </si>
  <si>
    <t>MUNICIPALIDAD DISTRITAL DE MARMOT</t>
  </si>
  <si>
    <t>UF0010567</t>
  </si>
  <si>
    <t>Botadero Sector El Choloque</t>
  </si>
  <si>
    <t>Municipalidad distrital de Marmot, Municipalidad distrital de Paiján</t>
  </si>
  <si>
    <t>131104</t>
  </si>
  <si>
    <t>Sayapullo</t>
  </si>
  <si>
    <t>MUNICIPALIDAD DISTRITAL DE SAYAPULLO</t>
  </si>
  <si>
    <t>UF0010584</t>
  </si>
  <si>
    <t>Botadero Sector Higuspampa</t>
  </si>
  <si>
    <t>Municipalidad distrital de Sayapullo, Municipalidad distrital de Lucma</t>
  </si>
  <si>
    <t>130503</t>
  </si>
  <si>
    <t>Carabamba</t>
  </si>
  <si>
    <t>MUNICIPALIDAD DISTRITAL DE CARABAMBA</t>
  </si>
  <si>
    <t>UF0010539</t>
  </si>
  <si>
    <t>Botadero Sector Cruz Amarilla</t>
  </si>
  <si>
    <t>Municipalidad distrital de Carabamba</t>
  </si>
  <si>
    <t>130504</t>
  </si>
  <si>
    <t>Huaso</t>
  </si>
  <si>
    <t>MUNICIPALIDAD DISTRITAL DE HUASO</t>
  </si>
  <si>
    <t>UF0010307</t>
  </si>
  <si>
    <t>Municipalidad distrital de Huaso</t>
  </si>
  <si>
    <t>MUNICIPALIDAD DISTRITAL DE CALAMARCA</t>
  </si>
  <si>
    <t>UF0009395</t>
  </si>
  <si>
    <t>Botadero Calamarca</t>
  </si>
  <si>
    <t>Municipalidad distrital de Calamarca, Municipalidad distrital de Huaso</t>
  </si>
  <si>
    <t>130501</t>
  </si>
  <si>
    <t>MUNICIPALIDAD PROVINCIAL DE JULCAN</t>
  </si>
  <si>
    <t>UF0009431</t>
  </si>
  <si>
    <t>Botadero Caserios de San Pedro y Chuan</t>
  </si>
  <si>
    <t>Municipalidad provincial de Julcán</t>
  </si>
  <si>
    <t>130602</t>
  </si>
  <si>
    <t>Otuzco</t>
  </si>
  <si>
    <t>Agallpampa</t>
  </si>
  <si>
    <t>MUNICIPALIDAD DISTRITAL DE AGALLPAMPA</t>
  </si>
  <si>
    <t>UF0010619</t>
  </si>
  <si>
    <t>Botadero Sector Llamobamba</t>
  </si>
  <si>
    <t>Municipalidad distrital de Agallpampa</t>
  </si>
  <si>
    <t>130604</t>
  </si>
  <si>
    <t>Charat</t>
  </si>
  <si>
    <t>MUNICIPALIDAD DISTRITAL DE CHARAT</t>
  </si>
  <si>
    <t>UF0009807</t>
  </si>
  <si>
    <t>Botadero La Gacha</t>
  </si>
  <si>
    <t>Municipalidad distrital de Charat</t>
  </si>
  <si>
    <t>130605</t>
  </si>
  <si>
    <t>Huaranchal</t>
  </si>
  <si>
    <t>MUNICIPALIDAD DISTRITAL DE HUARANCHAL</t>
  </si>
  <si>
    <t>UF0010569</t>
  </si>
  <si>
    <t>Botadero Sector El Huayco</t>
  </si>
  <si>
    <t>Municipalidad distrital de Marcabal</t>
  </si>
  <si>
    <t>130606</t>
  </si>
  <si>
    <t>La Cuesta</t>
  </si>
  <si>
    <t>MUNICIPALIDAD DISTRITAL DE LA CUESTA</t>
  </si>
  <si>
    <t>UF0010562</t>
  </si>
  <si>
    <t>Botadero Sector El Arco</t>
  </si>
  <si>
    <t>Municipalidad distrital de La Cuesta</t>
  </si>
  <si>
    <t>130608</t>
  </si>
  <si>
    <t>Mache</t>
  </si>
  <si>
    <t>MUNICIPALIDAD DISTRITAL DE MACHE</t>
  </si>
  <si>
    <t>UF0010612</t>
  </si>
  <si>
    <t>Botadero Sector La Soledad</t>
  </si>
  <si>
    <t>Municipalidad distrital de Mache</t>
  </si>
  <si>
    <t>130601</t>
  </si>
  <si>
    <t>MUNICIPALIDAD PROVINCIAL DE OTUZCO</t>
  </si>
  <si>
    <t>UF0010645</t>
  </si>
  <si>
    <t>Botadero Sector Nanday Mejico</t>
  </si>
  <si>
    <t>Municipalidad provincial de Otuzco</t>
  </si>
  <si>
    <t>130610</t>
  </si>
  <si>
    <t>Paranday</t>
  </si>
  <si>
    <t>MUNICIPALIDAD DISTRITAL PARANDAY</t>
  </si>
  <si>
    <t>UF0010116</t>
  </si>
  <si>
    <t>Botadero Paranday</t>
  </si>
  <si>
    <t>Municipalidad distrital de Paranday</t>
  </si>
  <si>
    <t>130611</t>
  </si>
  <si>
    <t>Salpo</t>
  </si>
  <si>
    <t>MUNICIPALIDAD DISTRITAL DE SALPO</t>
  </si>
  <si>
    <t>UF0010664</t>
  </si>
  <si>
    <t>Botadero Sector Piedras Quemadas</t>
  </si>
  <si>
    <t>Municipalidad distrital de Salpo</t>
  </si>
  <si>
    <t>130613</t>
  </si>
  <si>
    <t>Sinsicap</t>
  </si>
  <si>
    <t>MUNICIPALIDAD DISTRITAL DE SINSICAP</t>
  </si>
  <si>
    <t>UF0010238</t>
  </si>
  <si>
    <t>Botadero Rivera del Rio Sinsicap</t>
  </si>
  <si>
    <t>Municipalidad distrital de Sinsicap</t>
  </si>
  <si>
    <t>130614</t>
  </si>
  <si>
    <t>Usquil</t>
  </si>
  <si>
    <t>MUNICIPALIDAD DISTRITAL  USQUIL</t>
  </si>
  <si>
    <t>UF0009677</t>
  </si>
  <si>
    <t>Botadero El Horcon</t>
  </si>
  <si>
    <t>Municipalidad distrital de Usquil</t>
  </si>
  <si>
    <t>MUNICIPALIDAD DSITRITAL DE USQUIL</t>
  </si>
  <si>
    <t>UF0034675</t>
  </si>
  <si>
    <t>Botadero El Conil</t>
  </si>
  <si>
    <t>Municipalidad Dsitrital de Usquil</t>
  </si>
  <si>
    <t>130702</t>
  </si>
  <si>
    <t>Pacasmayo</t>
  </si>
  <si>
    <t>Guadalupe</t>
  </si>
  <si>
    <t>MUNICIPALIDAD DISTRITAL DE GUADALUPE</t>
  </si>
  <si>
    <t>UF0010573</t>
  </si>
  <si>
    <t>Botadero Sector El Portachuelo</t>
  </si>
  <si>
    <t>Municipalidad distrital de Guadalupe</t>
  </si>
  <si>
    <t>130703</t>
  </si>
  <si>
    <t>Jequetepeque</t>
  </si>
  <si>
    <t>MUNICIPALIDAD DISTRITAL DE PACASMAYO</t>
  </si>
  <si>
    <t>UF0010616</t>
  </si>
  <si>
    <t>Botadero Sector Las Palmeras</t>
  </si>
  <si>
    <t>Municipalidad distrital de Pacasmayo</t>
  </si>
  <si>
    <t>MUNICIPALIDAD DISTRITAL DE JEQUETEPEQUE</t>
  </si>
  <si>
    <t>UF0010477</t>
  </si>
  <si>
    <t>Botadero Sector Alto Jequetepeque</t>
  </si>
  <si>
    <t>Municipalidad distrital de Jequetepeque</t>
  </si>
  <si>
    <t>130705</t>
  </si>
  <si>
    <t>San José</t>
  </si>
  <si>
    <t>MUNICIPALIDAD DISTRITAL DE SAN JOSE</t>
  </si>
  <si>
    <t>UF0010514</t>
  </si>
  <si>
    <t>Botadero Sector Cerro San José</t>
  </si>
  <si>
    <t>Municipalidad distrital de San José</t>
  </si>
  <si>
    <t>MUNICIPALIDAD PROVINCIAL DE PACASMAYO</t>
  </si>
  <si>
    <t>UF0009864</t>
  </si>
  <si>
    <t>Botadero Cerro San José</t>
  </si>
  <si>
    <t>Municipalidad provincial de Pacasmayo</t>
  </si>
  <si>
    <t>130701</t>
  </si>
  <si>
    <t>San Pedro de Lloc</t>
  </si>
  <si>
    <t>UF0009454</t>
  </si>
  <si>
    <t>Botadero Cebruna</t>
  </si>
  <si>
    <t>130802</t>
  </si>
  <si>
    <t>Pataz</t>
  </si>
  <si>
    <t>Buldibuyo</t>
  </si>
  <si>
    <t>MUNICIPALIDAD DISTRITAL DE BULDIBUYO</t>
  </si>
  <si>
    <t>UF0010075</t>
  </si>
  <si>
    <t>Botadero Palomar</t>
  </si>
  <si>
    <t>Municipalidad distrital de Buldibuyo</t>
  </si>
  <si>
    <t>130803</t>
  </si>
  <si>
    <t>Chillia</t>
  </si>
  <si>
    <t>MUNICIPALIDAD DISTRITAL DE CHILLIA</t>
  </si>
  <si>
    <t>UF0010712</t>
  </si>
  <si>
    <t>Botadero Sector Taulish</t>
  </si>
  <si>
    <t>Municipalidad distrital de Chilia</t>
  </si>
  <si>
    <t>130804</t>
  </si>
  <si>
    <t>Huancaspata</t>
  </si>
  <si>
    <t>MUNICIPALIDAD DISTRITAL DE HUANCASPATA</t>
  </si>
  <si>
    <t>UF0010644</t>
  </si>
  <si>
    <t>Botadero Sector Murmuncho</t>
  </si>
  <si>
    <t>Municipalidad distrital de Huancaspata</t>
  </si>
  <si>
    <t>130805</t>
  </si>
  <si>
    <t>Huaylillas</t>
  </si>
  <si>
    <t>MUNICIPALIDAD DISTRITAL DE HUAYLILLAS</t>
  </si>
  <si>
    <t>UF0010611</t>
  </si>
  <si>
    <t>Botadero Sector La Plata</t>
  </si>
  <si>
    <t>Municipalidad distrital de Huaylillas</t>
  </si>
  <si>
    <t>130806</t>
  </si>
  <si>
    <t>Huayo</t>
  </si>
  <si>
    <t>MUNICIPALIDAD DISTRITAL DE HUAYO</t>
  </si>
  <si>
    <t>UF0009340</t>
  </si>
  <si>
    <t>Botadero Anexo Santa Cruz</t>
  </si>
  <si>
    <t>Municipalidad distrital de Huayo</t>
  </si>
  <si>
    <t>130808</t>
  </si>
  <si>
    <t>Parcoy</t>
  </si>
  <si>
    <t>MUNICIPALIDAD DISTRITAL DE PARCOY</t>
  </si>
  <si>
    <t>UF0010621</t>
  </si>
  <si>
    <t>Botadero Sector Llaupa</t>
  </si>
  <si>
    <t>Municipalidad distrital de Parcoy</t>
  </si>
  <si>
    <t>130809</t>
  </si>
  <si>
    <t>MUNICIPALIDAD DISTRITAL DE PATAZ</t>
  </si>
  <si>
    <t>UF0010683</t>
  </si>
  <si>
    <t>Botadero Sector Pushgil</t>
  </si>
  <si>
    <t>Municipalidad distrital de Pataz, Municipalidad distrital de Huaranchal</t>
  </si>
  <si>
    <t>UF0018168</t>
  </si>
  <si>
    <t>Botadero Calquiche</t>
  </si>
  <si>
    <t xml:space="preserve">Municipalidad distrital de Pataz </t>
  </si>
  <si>
    <t>130810</t>
  </si>
  <si>
    <t>Piás</t>
  </si>
  <si>
    <t>MUNICIPALIDAD DISTRITAL DE PIÁS</t>
  </si>
  <si>
    <t>UF0010684</t>
  </si>
  <si>
    <t>Botadero Sector Quebrada Trancahuayco</t>
  </si>
  <si>
    <t>Municipalidad distrital de Pias</t>
  </si>
  <si>
    <t>UF0036245</t>
  </si>
  <si>
    <t>Botadero Quizancruz</t>
  </si>
  <si>
    <t>Municipalidad distrital de Piás</t>
  </si>
  <si>
    <t>130811</t>
  </si>
  <si>
    <t>Santiago de Challas</t>
  </si>
  <si>
    <t>MUNICIPALIDAD DISTRITAL DE SANTIAGO DE CHALLAS</t>
  </si>
  <si>
    <t>UF0010681</t>
  </si>
  <si>
    <t>Botadero Sector Pumya</t>
  </si>
  <si>
    <t>Municipalidad distrital de Santiago de Challas, Municipalidad distrital de Urpay</t>
  </si>
  <si>
    <t>130812</t>
  </si>
  <si>
    <t>Taurija</t>
  </si>
  <si>
    <t>MUNICIPALIDAD DISTRITAL DE TAURIJA</t>
  </si>
  <si>
    <t>UF0010626</t>
  </si>
  <si>
    <t>Botadero Sector Los Sharpos</t>
  </si>
  <si>
    <t>Municipalidad distrital de Taurija</t>
  </si>
  <si>
    <t>130801</t>
  </si>
  <si>
    <t>Tayabamba</t>
  </si>
  <si>
    <t>MUNICIPALIDAD PROVINCIAL DE PATAZ</t>
  </si>
  <si>
    <t>UF0010841</t>
  </si>
  <si>
    <t>Botadero Urpaycito</t>
  </si>
  <si>
    <t>Municipalidad provincial de Pataz</t>
  </si>
  <si>
    <t>130902</t>
  </si>
  <si>
    <t>Sanchez Carrion</t>
  </si>
  <si>
    <t>Chugay</t>
  </si>
  <si>
    <t>CONCEJO DISTRITAL CHUGAY</t>
  </si>
  <si>
    <t>UF0010528</t>
  </si>
  <si>
    <t>Botadero Sector Chogollpaque</t>
  </si>
  <si>
    <t>Municipalidad distrital de Chugay, Municipalidad distrital de Sanagoran</t>
  </si>
  <si>
    <t>130903</t>
  </si>
  <si>
    <t>Cochorco</t>
  </si>
  <si>
    <t>MUNICIPALIDAD DISTRITAL DE COCHORCO</t>
  </si>
  <si>
    <t>UF0010627</t>
  </si>
  <si>
    <t>Municipalidad distrital de Cochorco</t>
  </si>
  <si>
    <t>130904</t>
  </si>
  <si>
    <t>Curgos</t>
  </si>
  <si>
    <t>MUNICIPALIDAD DISTRITAL DE CURGOS</t>
  </si>
  <si>
    <t>UF0010541</t>
  </si>
  <si>
    <t>Botadero Sector Cruz Verde - la Conga</t>
  </si>
  <si>
    <t>Municipalidad distrital de Curgos</t>
  </si>
  <si>
    <t>130901</t>
  </si>
  <si>
    <t>Huamachuco</t>
  </si>
  <si>
    <t>MUNICIPALIDAD PROVINCIAL SANCHEZ CARRION</t>
  </si>
  <si>
    <t>UF0010840</t>
  </si>
  <si>
    <t>Botadero Coipín</t>
  </si>
  <si>
    <t>Municipalidad provincial de Sanchez Carrión</t>
  </si>
  <si>
    <t>130905</t>
  </si>
  <si>
    <t>Marcabal</t>
  </si>
  <si>
    <t>MUNICIPALIDAD DISTRITAL MARCABAL</t>
  </si>
  <si>
    <t>UF0010570</t>
  </si>
  <si>
    <t>Botadero Sector El Minyo</t>
  </si>
  <si>
    <t>Municipalidad distrital de Marcabal, Municipalidad distrital de Compin</t>
  </si>
  <si>
    <t>130906</t>
  </si>
  <si>
    <t>Sanagoran</t>
  </si>
  <si>
    <t>MUNICIPALIDAD DISTRITAL DE SANAGORAN</t>
  </si>
  <si>
    <t>UF0010455</t>
  </si>
  <si>
    <t>Botadero Sanagoran</t>
  </si>
  <si>
    <t>Municipalidad distrital de Sanagoran, Municipalidad distrital de Chugay</t>
  </si>
  <si>
    <t>130907</t>
  </si>
  <si>
    <t>Sarin</t>
  </si>
  <si>
    <t>MUNICIPALIDAD DISTRITAL DE SARIN</t>
  </si>
  <si>
    <t>UF0010577</t>
  </si>
  <si>
    <t>Botadero Sector El Tunel</t>
  </si>
  <si>
    <t>Municipalidad distrital de Sarin</t>
  </si>
  <si>
    <t>130908</t>
  </si>
  <si>
    <t>Sartimbamba</t>
  </si>
  <si>
    <t>MUNICIPALIDAD DISTRITAL DE SARTIMBAMBA</t>
  </si>
  <si>
    <t>UF0018184</t>
  </si>
  <si>
    <t>Botadero Palo Redondo</t>
  </si>
  <si>
    <t>Municipalidad distrital de Sartibamba</t>
  </si>
  <si>
    <t>UF0010494</t>
  </si>
  <si>
    <t>Botadero Sector Blanquillo</t>
  </si>
  <si>
    <t>Municipalidad distrital de Sartimbamba, Municipalidad distrital de Huaranchal</t>
  </si>
  <si>
    <t>131002</t>
  </si>
  <si>
    <t>Santiago de Chuco</t>
  </si>
  <si>
    <t>Angasmarca</t>
  </si>
  <si>
    <t>MUNICIPALIDAD DISTRITAL DE ANGASMARCA</t>
  </si>
  <si>
    <t>UF0010576</t>
  </si>
  <si>
    <t>Botadero Sector El Totoropampa</t>
  </si>
  <si>
    <t>Municipalidad distrital de Angasmarca</t>
  </si>
  <si>
    <t>131003</t>
  </si>
  <si>
    <t>Cachicadan</t>
  </si>
  <si>
    <t>MUNICIPALIDAD DISTRITAL DE CACHICADAN</t>
  </si>
  <si>
    <t>UF0010606</t>
  </si>
  <si>
    <t>Botadero Sector La Concepción</t>
  </si>
  <si>
    <t>Municipalidad distrital de Cachicadan</t>
  </si>
  <si>
    <t>131004</t>
  </si>
  <si>
    <t>Mollebamba</t>
  </si>
  <si>
    <t>CONCEJO DISTRITAL DE MOLLEBAMBA</t>
  </si>
  <si>
    <t>UF0010520</t>
  </si>
  <si>
    <t>Botadero Sector Charrapampa</t>
  </si>
  <si>
    <t>Municipalidad distrital de Mollebamba</t>
  </si>
  <si>
    <t>131005</t>
  </si>
  <si>
    <t>UF0010649</t>
  </si>
  <si>
    <t>Botadero Sector Paccha</t>
  </si>
  <si>
    <t>131006</t>
  </si>
  <si>
    <t>Quiruvilca</t>
  </si>
  <si>
    <t>MUNICIPALIDAD DISTRITAL DE QUIRUVILCA</t>
  </si>
  <si>
    <t>UF0010582</t>
  </si>
  <si>
    <t>Botadero Sector Graciela</t>
  </si>
  <si>
    <t>Municipalidad distrital de Quiruvilca</t>
  </si>
  <si>
    <t>131007</t>
  </si>
  <si>
    <t>Santa Cruz de Chuca</t>
  </si>
  <si>
    <t>MUNICIPALIDAD DE SANTA CRUZ DE CHUCA</t>
  </si>
  <si>
    <t>UF0010529</t>
  </si>
  <si>
    <t>Botadero Sector Chorobal</t>
  </si>
  <si>
    <t>Municipalidad distrital de Santa Cruz de Chuca</t>
  </si>
  <si>
    <t>131001</t>
  </si>
  <si>
    <t>MUNICIPALIDAD PROVINC SANTIAGO DE CHUCO</t>
  </si>
  <si>
    <t>UF0010055</t>
  </si>
  <si>
    <t>Botadero Ñuñuma</t>
  </si>
  <si>
    <t>Municipalidad distrital de Santiago de Chuco</t>
  </si>
  <si>
    <t>131008</t>
  </si>
  <si>
    <t>Sitabamba</t>
  </si>
  <si>
    <t>MUNICIPALIDAD DISTRITAL DE SITABAMBA</t>
  </si>
  <si>
    <t>UF0010237</t>
  </si>
  <si>
    <t>Botadero Rivera del Rio San Sebastián</t>
  </si>
  <si>
    <t>Municipalidad distrital de Sitabamba</t>
  </si>
  <si>
    <t>130102</t>
  </si>
  <si>
    <t>Trujillo</t>
  </si>
  <si>
    <t>El Porvenir</t>
  </si>
  <si>
    <t>MUNICIPALIDAD DISTRITAL DE EL PORVENIR</t>
  </si>
  <si>
    <t>UF0009683</t>
  </si>
  <si>
    <t>Botadero El Murallón - Inoperativo</t>
  </si>
  <si>
    <t>Municipalidad distrital de El Porvenir, Municipalidad distrital de Florencia de Mora</t>
  </si>
  <si>
    <t>130104</t>
  </si>
  <si>
    <t>Huanchaco</t>
  </si>
  <si>
    <t>20175639391
20147170565
20170044844
20167736468
20164091547
20167741208
20165281617
20174738085</t>
  </si>
  <si>
    <t>MUNICIPALIDAD PROVINCIAL DE TRUJILLO
MUNICIPALIDAD DISTRITAL EL PORVENIR
MUNICIPALIDAD DISTRITAL DE FLORENCIA DE MORA
MUNICIPALIDAD DISTRITAL DE HUANCHACO
MUNICIPALIDAD DISTRITAL DE LA ESPERANZA
MUNICIPALIDAD DISTRITAL DE MOCHE
MUNICIPALIDAD DISTRITAL DE SALAVERRY
MUNICIPALIDAD DISTRITAL DE VITOR LARCO HERRERA</t>
  </si>
  <si>
    <t>UF0009679</t>
  </si>
  <si>
    <t>Botadero El Milagro</t>
  </si>
  <si>
    <t>Municipalidad provincial de Trujillo, Municipalidad distrital de Huanchaco, Municipalidad distrital de El Porvenir, Municipalidad distrital de Salaverry, Municipalidad distrital de La Esperanza, Municipalidad distrital de Víctor Larco, Municipalidad distrital de Moche</t>
  </si>
  <si>
    <t>MUNICIPALIDAD DISTRITAL DE HUANCHACO</t>
  </si>
  <si>
    <t>UF0016598</t>
  </si>
  <si>
    <t>Botadero El Rellenito</t>
  </si>
  <si>
    <t>130106</t>
  </si>
  <si>
    <t>Laredo</t>
  </si>
  <si>
    <t>MUNICIPALIDAD DISTRITAL DE LAREDO</t>
  </si>
  <si>
    <t>UF0010444</t>
  </si>
  <si>
    <t>Botadero San Idelfonso</t>
  </si>
  <si>
    <t>Municipalidad distrital de Laredo</t>
  </si>
  <si>
    <t>130108</t>
  </si>
  <si>
    <t>Poroto</t>
  </si>
  <si>
    <t>MUNICIPALIDAD DISTRITAL DE POROTO</t>
  </si>
  <si>
    <t>UF0010717</t>
  </si>
  <si>
    <t>Botadero Sector Tres Cruces</t>
  </si>
  <si>
    <t>Municipalidad distrital de Poroto</t>
  </si>
  <si>
    <t>130110</t>
  </si>
  <si>
    <t>Simbal</t>
  </si>
  <si>
    <t>MUNICIPALIDAD DISTRITAL DE SIMBAL</t>
  </si>
  <si>
    <t>UF0010669</t>
  </si>
  <si>
    <t>Botadero Sector Playa Ñary</t>
  </si>
  <si>
    <t>Municipalidad distrital de Simbal</t>
  </si>
  <si>
    <t>131202</t>
  </si>
  <si>
    <t>Viru</t>
  </si>
  <si>
    <t>Chao</t>
  </si>
  <si>
    <t>MUNICIPALIDAD DISTRITAL DE CHAO</t>
  </si>
  <si>
    <t>UF0010575</t>
  </si>
  <si>
    <t>Botadero Sector El Tizal</t>
  </si>
  <si>
    <t>Municipalidad distrital de Chao</t>
  </si>
  <si>
    <t>131203</t>
  </si>
  <si>
    <t>Guadalupito</t>
  </si>
  <si>
    <t>MUNICIPALIDAD DISTRITAL DE GUADALUPITO</t>
  </si>
  <si>
    <t>UF0010674</t>
  </si>
  <si>
    <t>Botadero Sector Proyecto Chavimochic</t>
  </si>
  <si>
    <t>Municipalidad distrital de Guadalupito</t>
  </si>
  <si>
    <t>131201</t>
  </si>
  <si>
    <t>MUNICIPALIDAD PROVINCIAL DE VIRU</t>
  </si>
  <si>
    <t>UF0010875</t>
  </si>
  <si>
    <t>Botadero Zaraque</t>
  </si>
  <si>
    <t>Municipalidad provincial de Virú</t>
  </si>
  <si>
    <t>140116</t>
  </si>
  <si>
    <t>Lambayeque</t>
  </si>
  <si>
    <t>Chiclayo</t>
  </si>
  <si>
    <t>Cayalti</t>
  </si>
  <si>
    <t>MUNICIPALIDAD DISTRITAL DE CAYALTI</t>
  </si>
  <si>
    <t>UF0010044</t>
  </si>
  <si>
    <t>Botadero Municipal Sector Pampas de Songoy</t>
  </si>
  <si>
    <t>Municipalidad distrital de Cayalti</t>
  </si>
  <si>
    <t>140102</t>
  </si>
  <si>
    <t>Chongoyape</t>
  </si>
  <si>
    <t>MUNICIPALIDAD DISTRITAL DE CHONGOYAPE</t>
  </si>
  <si>
    <t>UF0010021</t>
  </si>
  <si>
    <t>Botadero Municipal Chongoyape - Cerro Racarrumi</t>
  </si>
  <si>
    <t>Municipalidad distrital de Chongoyape</t>
  </si>
  <si>
    <t>140107</t>
  </si>
  <si>
    <t>Lagunas</t>
  </si>
  <si>
    <t>MUNICIPALIDAD DE LAGUNAS MOCUPE</t>
  </si>
  <si>
    <t>UF0010512</t>
  </si>
  <si>
    <t>Botadero Sector Cerro La Guitarra</t>
  </si>
  <si>
    <t>Municipalidad distrital de Lagunas</t>
  </si>
  <si>
    <t>140109</t>
  </si>
  <si>
    <t>Nueva Arica</t>
  </si>
  <si>
    <t>MUNICIPALIDAD DE NUEVA ARICA</t>
  </si>
  <si>
    <t>UF0017468</t>
  </si>
  <si>
    <t>Municipalidad distrital de Nueva Arica</t>
  </si>
  <si>
    <t>UF0010036</t>
  </si>
  <si>
    <t>140110</t>
  </si>
  <si>
    <t>Oyotun</t>
  </si>
  <si>
    <t>MUNICIPALIDAD DISTRITAL DE OYOTUN</t>
  </si>
  <si>
    <t>UF0010037</t>
  </si>
  <si>
    <t>Botadero Municipal Nueva Esperanza</t>
  </si>
  <si>
    <t>Municipalidad distrital de Oyotún</t>
  </si>
  <si>
    <t>UF0010040</t>
  </si>
  <si>
    <t>Botadero Municipal San Juan</t>
  </si>
  <si>
    <t>140117</t>
  </si>
  <si>
    <t>Patapo</t>
  </si>
  <si>
    <t>MUNICIPALIDAD DISTRITAL DE PATAPO</t>
  </si>
  <si>
    <t>UF0010147</t>
  </si>
  <si>
    <t>Botadero Posope Alto</t>
  </si>
  <si>
    <t>Municipalidad distrital de Patapo</t>
  </si>
  <si>
    <t>140111</t>
  </si>
  <si>
    <t>Picsi</t>
  </si>
  <si>
    <t>MUNICIPALIDAD DISTRITAL DE PICSI</t>
  </si>
  <si>
    <t>UF0010634</t>
  </si>
  <si>
    <t>Botadero Sector Medano</t>
  </si>
  <si>
    <t>Municipalidad distrital de Picsi</t>
  </si>
  <si>
    <t>140112</t>
  </si>
  <si>
    <t>Pimentel</t>
  </si>
  <si>
    <t>UF0010041</t>
  </si>
  <si>
    <t>Botadero Municipal Santa Rosa Sector Laguna Chica</t>
  </si>
  <si>
    <t>Municipalidad distrital de Santa Rosa, Municipalidad distrital de Pimentel</t>
  </si>
  <si>
    <t>20191711328
20164032613
20147103299
20191574665</t>
  </si>
  <si>
    <t>MUNICIPALIDAD DISTRITAL DE MONSEFU
MUNICIPALIDAD DISTRITAL DE PIMENTEL
MUNICIPALIDAD DISTRITAL DE ETÉN
MUNICIPALIDAD DISTRITAL DE PUERTO ETÉN</t>
  </si>
  <si>
    <t>UF0010034</t>
  </si>
  <si>
    <t>Botadero Municipal Monsefú - Sorrocote</t>
  </si>
  <si>
    <t>Municipalidad distrital de Monsefú, Municipalidad distrital de Etén, Municipalidad distrital de Etén Puerto</t>
  </si>
  <si>
    <t>MUNICIPALIDAD DISTRITAL DE PIMENTEL</t>
  </si>
  <si>
    <t>UF0010038</t>
  </si>
  <si>
    <t>Botadero Municipal Pimentel</t>
  </si>
  <si>
    <t>Municipalidad distrital de Pimentel, Municipalidad distrital de Santa Rosa</t>
  </si>
  <si>
    <t>140118</t>
  </si>
  <si>
    <t>Pomalca</t>
  </si>
  <si>
    <t>MUNICIPALIDAD DISTRITAL DE POMALCA</t>
  </si>
  <si>
    <t>UF0010039</t>
  </si>
  <si>
    <t>Botadero Municipal Pomalca - Carretera al C.P San Luis</t>
  </si>
  <si>
    <t>Municipalidad distrital de Pomalca</t>
  </si>
  <si>
    <t>140119</t>
  </si>
  <si>
    <t>Pucala</t>
  </si>
  <si>
    <t>MUNICIPALIDAD DISTRITAL DE PUCALA</t>
  </si>
  <si>
    <t>UF0009299</t>
  </si>
  <si>
    <t>Botadero Huacachina</t>
  </si>
  <si>
    <t>Municipalidad distrital de Pucala</t>
  </si>
  <si>
    <t>140115</t>
  </si>
  <si>
    <t>Saña</t>
  </si>
  <si>
    <t>MUNICIPALIDAD PROVINCIAL DE CHICLAYO</t>
  </si>
  <si>
    <t>UF0010096</t>
  </si>
  <si>
    <t>Botadero Pampas de Reque</t>
  </si>
  <si>
    <t>Municipalidad provincial de Chiclayo, Municipalidad distrital de Reque, Municipalidad distrital de José Leonardo Ortéz, Municipalidad distrital de Saña, Municipalidad distrital de La Víctoria</t>
  </si>
  <si>
    <t>140120</t>
  </si>
  <si>
    <t>Tuman</t>
  </si>
  <si>
    <t>MUNICIPALIDAD DISTRITAL DE TUMAN</t>
  </si>
  <si>
    <t>UF0009401</t>
  </si>
  <si>
    <t>Botadero Campo Pavillas</t>
  </si>
  <si>
    <t>Municipalidad distrital de Tumán</t>
  </si>
  <si>
    <t>140202</t>
  </si>
  <si>
    <t>Ferreñafe</t>
  </si>
  <si>
    <t>Cañaris</t>
  </si>
  <si>
    <t>MUNICIPALIDAD DISTRITAL DE KANARIS</t>
  </si>
  <si>
    <t>UF0010474</t>
  </si>
  <si>
    <t>Botadero Sector Alisal</t>
  </si>
  <si>
    <t>Municipalidad distrital de Cañaris</t>
  </si>
  <si>
    <t>140203</t>
  </si>
  <si>
    <t>Incahuasi</t>
  </si>
  <si>
    <t>MUNICIPALIDAD DISTRITAL DE INCAHUASI</t>
  </si>
  <si>
    <t>UF0010545</t>
  </si>
  <si>
    <t>Botadero Sector Danzana</t>
  </si>
  <si>
    <t>Municipalidad distrital de Incahuasi</t>
  </si>
  <si>
    <t>140204</t>
  </si>
  <si>
    <t>Manuel Antonio Mesones Muro</t>
  </si>
  <si>
    <t>MUNICIP. PROVINCIAL DE FERREÑAFE</t>
  </si>
  <si>
    <t>UF0009408</t>
  </si>
  <si>
    <t>Botadero Canteras de Santa Lucia</t>
  </si>
  <si>
    <t>Municipalidad provincial de Ferreñafe, Municipalidad distrital de Mesones Muro, Municipalidad distrital de Pueblo Nuevo</t>
  </si>
  <si>
    <t>140205</t>
  </si>
  <si>
    <t>Pitipo</t>
  </si>
  <si>
    <t>MUNICIPALIDAD DISTRITAL DE PITIPO</t>
  </si>
  <si>
    <t>UF0010711</t>
  </si>
  <si>
    <t>Botadero Sector Tamborreal</t>
  </si>
  <si>
    <t>Municipalidad distrital de Pitipo</t>
  </si>
  <si>
    <t>140302</t>
  </si>
  <si>
    <t>Chochope</t>
  </si>
  <si>
    <t>MUNICIPALIDAD DISTRITAL DE CHOCHOPE</t>
  </si>
  <si>
    <t>UF0009726</t>
  </si>
  <si>
    <t>Botadero Huaca Colorada</t>
  </si>
  <si>
    <t>Municipalidad distrital de Chochope</t>
  </si>
  <si>
    <t>140303</t>
  </si>
  <si>
    <t>Illimo</t>
  </si>
  <si>
    <t>MUNICIPALIDAD DISTRITAL DE ILLIMO</t>
  </si>
  <si>
    <t>UF0010543</t>
  </si>
  <si>
    <t>Botadero Sector Culpón</t>
  </si>
  <si>
    <t>Municipalidad distrital de Illimo, Municipalidad distrital de Tucume</t>
  </si>
  <si>
    <t>140301</t>
  </si>
  <si>
    <t>20175975234
20190384757
20171775915
20163164401</t>
  </si>
  <si>
    <t>MUNICIPALIDAD PROVINCIAL DE LAMBAYEQUE
MUNICIPALIDAD DISTRITAL DE MOCHUMÍ
MUNICIPALIDAD DISTRITAL DE TÚCUME
MUNICIPALIDAD DISTRITAL DE SAN JOSÉ</t>
  </si>
  <si>
    <t>UF0010028</t>
  </si>
  <si>
    <t>Botadero Municipal de Lambayeque</t>
  </si>
  <si>
    <t>Municipalidad provincial de Lambayeque</t>
  </si>
  <si>
    <t>140305</t>
  </si>
  <si>
    <t>Mochumi</t>
  </si>
  <si>
    <t>MUNICIPALIDAD DISTRITAL DE MOCHUMI</t>
  </si>
  <si>
    <t>UF0010043</t>
  </si>
  <si>
    <t>Botadero Municipal Sector Huaca Quemada</t>
  </si>
  <si>
    <t>Municipalidad distrital de Mochumi</t>
  </si>
  <si>
    <t>140306</t>
  </si>
  <si>
    <t>Morrope</t>
  </si>
  <si>
    <t>MUNICIPALIDAD DISTRITAL DE MORROPE</t>
  </si>
  <si>
    <t>UF0010035</t>
  </si>
  <si>
    <t>Botadero Municipal Morrope</t>
  </si>
  <si>
    <t>Municipalidad distrital de Morrope</t>
  </si>
  <si>
    <t>140307</t>
  </si>
  <si>
    <t>Motupe</t>
  </si>
  <si>
    <t>MUNICIPALIDAD DISTRITAL DE MOTUPE</t>
  </si>
  <si>
    <t>UF0010694</t>
  </si>
  <si>
    <t>Botadero Sector Salitral</t>
  </si>
  <si>
    <t>Municipalidad distrital de Motupe</t>
  </si>
  <si>
    <t>140308</t>
  </si>
  <si>
    <t>Olmos</t>
  </si>
  <si>
    <t>MUNICIPALIDAD DISTRITAL DE OLMOS</t>
  </si>
  <si>
    <t>UF0010610</t>
  </si>
  <si>
    <t>Botadero Sector La Juliana</t>
  </si>
  <si>
    <t>Municipalidad distrital de Olmos</t>
  </si>
  <si>
    <t>140309</t>
  </si>
  <si>
    <t>Pacora</t>
  </si>
  <si>
    <t>MUNICIPALIDAD DISTRITAL DE PACORA</t>
  </si>
  <si>
    <t>UF0009427</t>
  </si>
  <si>
    <t>Botadero Caserío Casa Embarrada</t>
  </si>
  <si>
    <t>Municipalidad distrital de Pacora, Municipalidad distrital de Jayanca</t>
  </si>
  <si>
    <t>140310</t>
  </si>
  <si>
    <t>Salas</t>
  </si>
  <si>
    <t>MUNICIPALIDAD DISTRITAL DE SALAS</t>
  </si>
  <si>
    <t>UF0009354</t>
  </si>
  <si>
    <t>Botadero Asentamiento Humano - José Olaya</t>
  </si>
  <si>
    <t>Municipalidad distrital de Salas</t>
  </si>
  <si>
    <t>UF0018536</t>
  </si>
  <si>
    <t>Botadero Sector Los Tres Cerritos</t>
  </si>
  <si>
    <t>140311</t>
  </si>
  <si>
    <t>UF0010587</t>
  </si>
  <si>
    <t>Botadero Sector Huaca Blanca</t>
  </si>
  <si>
    <t xml:space="preserve">MUNICIPALIDAD DISTRITAL SAN JOSE </t>
  </si>
  <si>
    <t>UF0036039</t>
  </si>
  <si>
    <t>Botadero Sector Huaca Blanca - Pampa de Perros</t>
  </si>
  <si>
    <t>Municipalidad distrital de San Jose</t>
  </si>
  <si>
    <t>140312</t>
  </si>
  <si>
    <t>Tucume</t>
  </si>
  <si>
    <t>MUNICIPALIDAD DISTRITAL DE TUCUME</t>
  </si>
  <si>
    <t>UF0009430</t>
  </si>
  <si>
    <t>Botadero Caserío Torromotal</t>
  </si>
  <si>
    <t>Municipalidad distrital de Tucume</t>
  </si>
  <si>
    <t>150202</t>
  </si>
  <si>
    <t>Lima</t>
  </si>
  <si>
    <t>Barranca</t>
  </si>
  <si>
    <t>Paramonga</t>
  </si>
  <si>
    <t>MUNICIPALIDAD PROVINCIAL DE BARRANCA</t>
  </si>
  <si>
    <t>UF0010117</t>
  </si>
  <si>
    <t>Botadero Pararín</t>
  </si>
  <si>
    <t>Municipalidad provincial de Barranca, Municipalidad distrital de Supe Puerto, Municipalidad distrital de Supe, Municipalidad distrital de Paramónga, Municipalidad distrital de Pativilca</t>
  </si>
  <si>
    <t>UF0013855</t>
  </si>
  <si>
    <t>Botadero Cerro la Horca</t>
  </si>
  <si>
    <t>Municipalidad provincial de Barranca</t>
  </si>
  <si>
    <t>150301</t>
  </si>
  <si>
    <t>Cajatambo</t>
  </si>
  <si>
    <t>MUNICIPALIDAD PROVINCIAL DE CAJATAMBO</t>
  </si>
  <si>
    <t>UF0010488</t>
  </si>
  <si>
    <t>Botadero Sector Ayajilca</t>
  </si>
  <si>
    <t>Municipalidad provincial de Cajatambo</t>
  </si>
  <si>
    <t>150304</t>
  </si>
  <si>
    <t>Huancapon</t>
  </si>
  <si>
    <t>MUNICIPALIDAD DISTRITAL DE HUANCAPON</t>
  </si>
  <si>
    <t>UF0010206</t>
  </si>
  <si>
    <t>Botadero Quebrada Murpa</t>
  </si>
  <si>
    <t>Municipalidad distrital de Huancapon</t>
  </si>
  <si>
    <t>150402</t>
  </si>
  <si>
    <t>Canta</t>
  </si>
  <si>
    <t>Arahuay</t>
  </si>
  <si>
    <t>MUNICIPALIDAD DISTRITAL DE ARAHUAY</t>
  </si>
  <si>
    <t>UF0009822</t>
  </si>
  <si>
    <t>Botadero La Tranca</t>
  </si>
  <si>
    <t>Municipalidad distrital de Arahuay</t>
  </si>
  <si>
    <t>150401</t>
  </si>
  <si>
    <t>MUNICIPALIDAD PROVINCIAL DE CANTA</t>
  </si>
  <si>
    <t>UF0010067</t>
  </si>
  <si>
    <t>Botadero Pachacamac</t>
  </si>
  <si>
    <t>Municipalidad provincial de Canta, Municipalidad distrital de San Buenaventura</t>
  </si>
  <si>
    <t>150403</t>
  </si>
  <si>
    <t>Huamantanga</t>
  </si>
  <si>
    <t>MUNICIPALIDAD DISTRITAL DE HUAMANTANGA</t>
  </si>
  <si>
    <t>UF0010141</t>
  </si>
  <si>
    <t>Botadero Piscocoto</t>
  </si>
  <si>
    <t>Municipalidad distrital de Huamantanga</t>
  </si>
  <si>
    <t>150404</t>
  </si>
  <si>
    <t>Huaros</t>
  </si>
  <si>
    <t>MUNICIPALIDAD DISTRITAL DE HUAROS</t>
  </si>
  <si>
    <t>UF0009495</t>
  </si>
  <si>
    <t>Botadero Chaucruz</t>
  </si>
  <si>
    <t>Municipalidad distrital de Huaros</t>
  </si>
  <si>
    <t>150405</t>
  </si>
  <si>
    <t>Lachaqui</t>
  </si>
  <si>
    <t>MUNICIPALIDAD DISTRITAL DE LACHAQUI</t>
  </si>
  <si>
    <t>UF0010658</t>
  </si>
  <si>
    <t>Botadero Sector Parcaqui</t>
  </si>
  <si>
    <t>Municipalidad distrital de Lachaqui</t>
  </si>
  <si>
    <t>150407</t>
  </si>
  <si>
    <t>Santa Rosa de Quives</t>
  </si>
  <si>
    <t>MUNICIPALIDAD DISTRITAL DE SANTA ROSA DE QUIVES</t>
  </si>
  <si>
    <t>UF0010220</t>
  </si>
  <si>
    <t>Botadero Quilca</t>
  </si>
  <si>
    <t>Municipalidad distrital de Santa Rosa de Quives</t>
  </si>
  <si>
    <t>150502</t>
  </si>
  <si>
    <t>Cañete</t>
  </si>
  <si>
    <t>Asia</t>
  </si>
  <si>
    <t>MUNICIPALIDAD DISTRITAL DE ASIA</t>
  </si>
  <si>
    <t>UF0009648</t>
  </si>
  <si>
    <t>Botadero de Sarapampa</t>
  </si>
  <si>
    <t>Municipalidad distrital de Asia</t>
  </si>
  <si>
    <t>150503</t>
  </si>
  <si>
    <t>Calango</t>
  </si>
  <si>
    <t>MUNICIPALIDAD DISTRITAL DE CALANGO</t>
  </si>
  <si>
    <t>UF0018171</t>
  </si>
  <si>
    <t>Botadero San Juan de Correviento</t>
  </si>
  <si>
    <t>Municipalidad distrital de Calango</t>
  </si>
  <si>
    <t>150504</t>
  </si>
  <si>
    <t>Cerro Azul</t>
  </si>
  <si>
    <t>MUNICIPALIDAD DISTRITRAL DE CERRO AZUL</t>
  </si>
  <si>
    <t>UF0009471</t>
  </si>
  <si>
    <t>Botadero Cerro Azul</t>
  </si>
  <si>
    <t>Municipalidad distrital de Cerro Azul</t>
  </si>
  <si>
    <t>150505</t>
  </si>
  <si>
    <t>MUNICIPALIDAD DISTRITAL DE CHILCA</t>
  </si>
  <si>
    <t>UF0010081</t>
  </si>
  <si>
    <t>Botadero Pampa Calanguillo</t>
  </si>
  <si>
    <t>Municipalidad distrital de Chilca</t>
  </si>
  <si>
    <t>150506</t>
  </si>
  <si>
    <t>Coayllo</t>
  </si>
  <si>
    <t>MUNICIPALIDAD DISTRITAL DE COAYLLO</t>
  </si>
  <si>
    <t>UF0013738</t>
  </si>
  <si>
    <t>Botadero Piedra Hueca</t>
  </si>
  <si>
    <t>Municipalidad distrital de Coayllo</t>
  </si>
  <si>
    <t>150507</t>
  </si>
  <si>
    <t>Imperial</t>
  </si>
  <si>
    <t>MUNICIPALIDAD DISTRITAL DE IMPERIAL</t>
  </si>
  <si>
    <t>UF0009474</t>
  </si>
  <si>
    <t>Botadero Cerro Candela</t>
  </si>
  <si>
    <t>Municipalidad distrital de Imperial</t>
  </si>
  <si>
    <t>150508</t>
  </si>
  <si>
    <t>Lunahuana</t>
  </si>
  <si>
    <t>MUNICIPALIDAD DISTRITAL DE LUNAHUANA</t>
  </si>
  <si>
    <t>UF0010463</t>
  </si>
  <si>
    <t>Municipalidad distrital de Lunahuaná</t>
  </si>
  <si>
    <t>150509</t>
  </si>
  <si>
    <t>Mala</t>
  </si>
  <si>
    <t>MUNICIPALIDAD DISTRITAL DE MALA</t>
  </si>
  <si>
    <t>UF0010876</t>
  </si>
  <si>
    <t>Botadero Zona de Calicanto</t>
  </si>
  <si>
    <t>Municipalidad distrital de Mala, Municipalidad Distrital de Asia, Municipalidad Distrital de Santa Cruz de Flores</t>
  </si>
  <si>
    <t>UF0013856</t>
  </si>
  <si>
    <t>Botadero Pampa Lumbreras</t>
  </si>
  <si>
    <t>Municipalidad distrital de Mala</t>
  </si>
  <si>
    <t>150510</t>
  </si>
  <si>
    <t>Nuevo Imperial</t>
  </si>
  <si>
    <t>MUNICIPALIDAD DISTRITAL NUEVO IMPERIAL</t>
  </si>
  <si>
    <t>UF0010019</t>
  </si>
  <si>
    <t>Botadero Municipal Centro Poblado Augusto B. Leguia</t>
  </si>
  <si>
    <t>Municipalidad distrital de Nuevo Imperial, Municipalidad provincial de Cañete</t>
  </si>
  <si>
    <t>UF0010020</t>
  </si>
  <si>
    <t>Botadero Municipal Centro Poblado Carmen Alto</t>
  </si>
  <si>
    <t>Municipalidad distrital de Nuevo Imperial</t>
  </si>
  <si>
    <t>150512</t>
  </si>
  <si>
    <t>Quilmana</t>
  </si>
  <si>
    <t>MUNICIPALIDAD DISTRITAL DE QUILMANA</t>
  </si>
  <si>
    <t>UF0010095</t>
  </si>
  <si>
    <t>Botadero Pampas de Quilmana</t>
  </si>
  <si>
    <t>Municipalidad distrital de Quilmana</t>
  </si>
  <si>
    <t>150513</t>
  </si>
  <si>
    <t>UF0034676</t>
  </si>
  <si>
    <t>Botadero de San Antonio - Cañete</t>
  </si>
  <si>
    <t>Municipalidad Distrital de San Antonio</t>
  </si>
  <si>
    <t>150514</t>
  </si>
  <si>
    <t>UF0009298</t>
  </si>
  <si>
    <t>150501</t>
  </si>
  <si>
    <t>San Vicente de Cañete</t>
  </si>
  <si>
    <t>MUNICIPALIDAD PROVINCIAL DE CANETE</t>
  </si>
  <si>
    <t>UF0012759</t>
  </si>
  <si>
    <t>Botadero de Pampa Clarita</t>
  </si>
  <si>
    <t>Municipalidad provincial de Cañete</t>
  </si>
  <si>
    <t>Santa Cruz de Flores</t>
  </si>
  <si>
    <t>MUNICIPALIDAD DISTRITAL DE SANTA CRUZ DE FLORES</t>
  </si>
  <si>
    <t>UF0036423</t>
  </si>
  <si>
    <t>Botadero Quebrada Jaboncillo - Cañete</t>
  </si>
  <si>
    <t>Municipalidad distrital de Santa Cruz de Flores</t>
  </si>
  <si>
    <t>150516</t>
  </si>
  <si>
    <t>Zuñiga</t>
  </si>
  <si>
    <t>MUNICIPALIDAD DISTRITAL DE ZUÑIGA</t>
  </si>
  <si>
    <t>UF0018167</t>
  </si>
  <si>
    <t>Botadero Municipal de Zuñiga</t>
  </si>
  <si>
    <t>Municipalidad distrital de Zuñiga</t>
  </si>
  <si>
    <t>150602</t>
  </si>
  <si>
    <t>Huaral</t>
  </si>
  <si>
    <t>Atavillos Alto</t>
  </si>
  <si>
    <t>MUNICIPALIDAD DISTRITAL DE ATAVILLOS ALTO</t>
  </si>
  <si>
    <t>UF0009865</t>
  </si>
  <si>
    <t>Botadero Maranio</t>
  </si>
  <si>
    <t>Municipalidad distrital de Atavillos Alto</t>
  </si>
  <si>
    <t>150603</t>
  </si>
  <si>
    <t>Atavillos Bajo</t>
  </si>
  <si>
    <t>MUNICIPALIDAD DISTRITAL DE ATAVILLOS BAJO</t>
  </si>
  <si>
    <t>UF0010745</t>
  </si>
  <si>
    <t>Botadero Sococoto</t>
  </si>
  <si>
    <t>Municipalidad distrital de Atavillos Bajo</t>
  </si>
  <si>
    <t>UF0010829</t>
  </si>
  <si>
    <t>Botadero Ucana</t>
  </si>
  <si>
    <t>UF0010222</t>
  </si>
  <si>
    <t>Botadero Quinchiura</t>
  </si>
  <si>
    <t>150605</t>
  </si>
  <si>
    <t>UF0009717</t>
  </si>
  <si>
    <t>Botadero Grita Lobos</t>
  </si>
  <si>
    <t>UF0009674</t>
  </si>
  <si>
    <t>Botadero El Cascajo</t>
  </si>
  <si>
    <t>150601</t>
  </si>
  <si>
    <t>MUNICIPALIDAD PROVINCIAL DE HUARAL</t>
  </si>
  <si>
    <t>UF0010083</t>
  </si>
  <si>
    <t>Botadero Pampa de Los Perros</t>
  </si>
  <si>
    <t>Municipalidad provincial de Huaral, Municipalidad distrital de Aucallama</t>
  </si>
  <si>
    <t>150606</t>
  </si>
  <si>
    <t>Ihuari</t>
  </si>
  <si>
    <t>MUNICIPALIDAD DISTRITAL DE IHUARI</t>
  </si>
  <si>
    <t>UF0009886</t>
  </si>
  <si>
    <t>Botadero Mitochupa</t>
  </si>
  <si>
    <t>Municipalidad distrital de Ihuari</t>
  </si>
  <si>
    <t>150607</t>
  </si>
  <si>
    <t>Lampian</t>
  </si>
  <si>
    <t>MUNICIPALIDAD DISTRITAL DE LAMPIAN</t>
  </si>
  <si>
    <t>UF0009805</t>
  </si>
  <si>
    <t>Botadero La Cruz</t>
  </si>
  <si>
    <t>Municipalidad distrital de Lampián</t>
  </si>
  <si>
    <t>150608</t>
  </si>
  <si>
    <t>Pacaraos</t>
  </si>
  <si>
    <t>MUNICIPALIDAD DISTRITAL DE PACARAOS</t>
  </si>
  <si>
    <t>UF0009731</t>
  </si>
  <si>
    <t>Botadero Hualish</t>
  </si>
  <si>
    <t>Municipalidad distrital de Pacaraos</t>
  </si>
  <si>
    <t>UF0009514</t>
  </si>
  <si>
    <t>Botadero Chiraparca</t>
  </si>
  <si>
    <t>150609</t>
  </si>
  <si>
    <t>San Miguel de Acos</t>
  </si>
  <si>
    <t>MUNICIPALIDAD DISTRITAL DE SAN MIGUEL DE ACOS</t>
  </si>
  <si>
    <t>UF0010651</t>
  </si>
  <si>
    <t>Botadero Sector Palca</t>
  </si>
  <si>
    <t>Municipalidad distrital de San Miguel de Acos</t>
  </si>
  <si>
    <t>150610</t>
  </si>
  <si>
    <t>Santa Cruz de Andamarca</t>
  </si>
  <si>
    <t>MUNICIPALIDAD DISTRITAL DE SANTA CRUZ DE ANDAMARCA</t>
  </si>
  <si>
    <t>UF0010591</t>
  </si>
  <si>
    <t>Botadero Sector Huancayo</t>
  </si>
  <si>
    <t>Municipalidad distrital de Santa Cruz de Andamarca</t>
  </si>
  <si>
    <t>150611</t>
  </si>
  <si>
    <t>Sumbilca</t>
  </si>
  <si>
    <t>MUNICIPALIDAD DISTRITAL DE SUMBILCA</t>
  </si>
  <si>
    <t>UF0010718</t>
  </si>
  <si>
    <t>Botadero Sector Tuctucancha</t>
  </si>
  <si>
    <t>Municipalidad distrital de Sumbilca</t>
  </si>
  <si>
    <t>UF0010598</t>
  </si>
  <si>
    <t>Botadero Sector Huayrumpampa</t>
  </si>
  <si>
    <t>150612</t>
  </si>
  <si>
    <t>Veintisiete de Noviembre</t>
  </si>
  <si>
    <t>MUNICIPALIDAD DISTRITAL VEINTISIETE DE NOVIEMBRE</t>
  </si>
  <si>
    <t>UF0010666</t>
  </si>
  <si>
    <t>Botadero Sector Pishcahuana</t>
  </si>
  <si>
    <t>Municipalidad distrital de Veintisiete de Noviembre</t>
  </si>
  <si>
    <t>150702</t>
  </si>
  <si>
    <t>Huarochirí</t>
  </si>
  <si>
    <t>Antioquia</t>
  </si>
  <si>
    <t>MUNICIPALIDAD DISTRITAL DE ANTIOQUIA</t>
  </si>
  <si>
    <t>UF0009570</t>
  </si>
  <si>
    <t>Botadero de Antioquia</t>
  </si>
  <si>
    <t>Municipalidad distrital de Antioquia</t>
  </si>
  <si>
    <t>150705</t>
  </si>
  <si>
    <t>Chicla</t>
  </si>
  <si>
    <t>MUNICIPALIDAD DISTRITAL DE CHICLA</t>
  </si>
  <si>
    <t>UF0013739</t>
  </si>
  <si>
    <t>Botadero Municipal de Chicla</t>
  </si>
  <si>
    <t>Municipalidad distrital de Chicla</t>
  </si>
  <si>
    <t>150708</t>
  </si>
  <si>
    <t>Huanza</t>
  </si>
  <si>
    <t>CONCEJO DISTRITAL DE HUANZA</t>
  </si>
  <si>
    <t>UF0009502</t>
  </si>
  <si>
    <t>Botadero Chicla</t>
  </si>
  <si>
    <t>Municipalidad distrital de Huanza</t>
  </si>
  <si>
    <t>150709</t>
  </si>
  <si>
    <t>MUNICIPALIDAD DISTRITAL DE SAN LORENZO DE QUINTI</t>
  </si>
  <si>
    <t>UF0010471</t>
  </si>
  <si>
    <t>Botadero Sector Agua Pampa</t>
  </si>
  <si>
    <t>Municipalidad distrital de San Lorenzo de Quinti</t>
  </si>
  <si>
    <t>150701</t>
  </si>
  <si>
    <t>Matucana</t>
  </si>
  <si>
    <t>MUNICIPALIDAD PROVINCIAL DE HUAROCHIRI MATUCANA</t>
  </si>
  <si>
    <t>UF0010561</t>
  </si>
  <si>
    <t>Botadero Sector Eduardo de Habich</t>
  </si>
  <si>
    <t>Municipalidad distrital de Huarochiri, Municipalidad distrital de Surco</t>
  </si>
  <si>
    <t>150715</t>
  </si>
  <si>
    <t>San Andres de Tupicocha</t>
  </si>
  <si>
    <t>MUNICIPALIDAD DE SAN ANDRES DE TUPICOCHA</t>
  </si>
  <si>
    <t>UF0010792</t>
  </si>
  <si>
    <t>Botadero Tupicocha</t>
  </si>
  <si>
    <t>Municipalidad distrital de San Andrés de Tupicocha</t>
  </si>
  <si>
    <t>150717</t>
  </si>
  <si>
    <t>San Bartolome</t>
  </si>
  <si>
    <t>MUNICIPALIDAD DISTRITAL DE SAN BARTOLOME</t>
  </si>
  <si>
    <t>UF0009966</t>
  </si>
  <si>
    <t>Municipalidad distrital de San Bartolomé</t>
  </si>
  <si>
    <t>150719</t>
  </si>
  <si>
    <t>San Juan de Iris</t>
  </si>
  <si>
    <t>MUNICIPALIDAD DISTRITAL SAN JUAN DE IRIS</t>
  </si>
  <si>
    <t>UF0009766</t>
  </si>
  <si>
    <t>Botadero Huiticocha</t>
  </si>
  <si>
    <t>Municipalidad distrital de San Juan de Iris</t>
  </si>
  <si>
    <t>150720</t>
  </si>
  <si>
    <t>San Juan de Tantaranche</t>
  </si>
  <si>
    <t>MUNICIPALIDAD  DISTRITAL DE SAN JUAN DE TANTARANCHE</t>
  </si>
  <si>
    <t>UF0012761</t>
  </si>
  <si>
    <t>Botadero Mandagua</t>
  </si>
  <si>
    <t>Municipalidad distrital de San Juan de Tantaranche</t>
  </si>
  <si>
    <t>150722</t>
  </si>
  <si>
    <t>San Mateo</t>
  </si>
  <si>
    <t>MUNICIPALIDAD DE SAN MATEO</t>
  </si>
  <si>
    <t>UF0010490</t>
  </si>
  <si>
    <t>Botadero Sector Ayar Alto</t>
  </si>
  <si>
    <t>Municipalidad distrital de San Mateo</t>
  </si>
  <si>
    <t>150724</t>
  </si>
  <si>
    <t>San Pedro de Casta</t>
  </si>
  <si>
    <t>MUNICIPALIDAD DISTRITAL DE SAN PEDRO DE CASTA</t>
  </si>
  <si>
    <t>UF0010773</t>
  </si>
  <si>
    <t>Botadero Tomanguía</t>
  </si>
  <si>
    <t>Municipalidad distrital de San Pedro de Casta</t>
  </si>
  <si>
    <t>150712</t>
  </si>
  <si>
    <t>San Pedro de Laraos</t>
  </si>
  <si>
    <t>MUNICIPALIDAD DISTRITAL DE SAN PEDRO DE LARAOS</t>
  </si>
  <si>
    <t>UF0009476</t>
  </si>
  <si>
    <t>Botadero Cerro Culipampa</t>
  </si>
  <si>
    <t>Municipalidad distrital de San Pedro de Laraos</t>
  </si>
  <si>
    <t>150726</t>
  </si>
  <si>
    <t>Sangallaya</t>
  </si>
  <si>
    <t>MUNICIPALIDAD DISTRITAL SANGALLAYA</t>
  </si>
  <si>
    <t>UF0010456</t>
  </si>
  <si>
    <t>Botadero Sangallaya</t>
  </si>
  <si>
    <t>Municipalidad distrital de Sangallaya</t>
  </si>
  <si>
    <t>150727</t>
  </si>
  <si>
    <t>Santa Cruz de Cocachacra</t>
  </si>
  <si>
    <t>MUNICIPALIDAD DISTRITAL DE STA CRUZ DE C</t>
  </si>
  <si>
    <t>UF0010472</t>
  </si>
  <si>
    <t>Botadero Sector Agua Salada</t>
  </si>
  <si>
    <t>Municipalidad distrital de Santa Cruz de Cocachacra</t>
  </si>
  <si>
    <t>150730</t>
  </si>
  <si>
    <t>Santiago de Tuna</t>
  </si>
  <si>
    <t>MUNICIPALIDAD DISTRITAL DE SANTIAGO DE TUNA</t>
  </si>
  <si>
    <t>UF0009482</t>
  </si>
  <si>
    <t>Botadero Cervamtes</t>
  </si>
  <si>
    <t>Municipalidad distrital de Santiago de Tuna</t>
  </si>
  <si>
    <t>150802</t>
  </si>
  <si>
    <t>Huaura</t>
  </si>
  <si>
    <t>Ambar</t>
  </si>
  <si>
    <t>MUNICIPALIDAD DISTRITAL DE AMBAR</t>
  </si>
  <si>
    <t>UF0010707</t>
  </si>
  <si>
    <t>Botadero Sector Somsa</t>
  </si>
  <si>
    <t>Municipalidad distrital de Ambar</t>
  </si>
  <si>
    <t>150801</t>
  </si>
  <si>
    <t>Huacho</t>
  </si>
  <si>
    <t>MUNICIPALIDAD PROVINCIAL DE HUAURA-HUACHO</t>
  </si>
  <si>
    <t>UF0010092</t>
  </si>
  <si>
    <t>Botadero Pampa Salinas</t>
  </si>
  <si>
    <t>Municipalidad provincial de Huaura, Municipalidad distrital de Vegueta, Municipalidad distrital de Caleta de Carquín, Municipalidad distrital de Hualmay, Municipalidad distrital de Santa Maria</t>
  </si>
  <si>
    <t>150807</t>
  </si>
  <si>
    <t>MUNICIPALIDAD DISTRITAL LEONCIO PRADO</t>
  </si>
  <si>
    <t>UF0010538</t>
  </si>
  <si>
    <t>Botadero Sector Crucirca</t>
  </si>
  <si>
    <t>150808</t>
  </si>
  <si>
    <t>Paccho</t>
  </si>
  <si>
    <t>MUNICIPALIDAD DISTRITAL DE PACCHO</t>
  </si>
  <si>
    <t>UF0009954</t>
  </si>
  <si>
    <t>Municipalidad distrital de Paccho</t>
  </si>
  <si>
    <t>150811</t>
  </si>
  <si>
    <t>Sayan</t>
  </si>
  <si>
    <t>MUNICIPALIDAD DISTRITAL DE SAYAN</t>
  </si>
  <si>
    <t>UF0010090</t>
  </si>
  <si>
    <t>Botadero Pampa Maní</t>
  </si>
  <si>
    <t>Municipalidad distrital de Sayán</t>
  </si>
  <si>
    <t>150102</t>
  </si>
  <si>
    <t>Ancón</t>
  </si>
  <si>
    <t>NO DETERMINADO</t>
  </si>
  <si>
    <t>Botadero La Vizcacha</t>
  </si>
  <si>
    <t>150106</t>
  </si>
  <si>
    <t>Carabayllo</t>
  </si>
  <si>
    <t>PROGRAMA DE GOBIERNO REGIONAL DE LIMA METROPOLITANA</t>
  </si>
  <si>
    <t>UF0017088</t>
  </si>
  <si>
    <t>Nueva Jerusalén</t>
  </si>
  <si>
    <t>150107</t>
  </si>
  <si>
    <t>Chaclacayo</t>
  </si>
  <si>
    <t>MUNICIPALIDAD DE CHACLACAYO</t>
  </si>
  <si>
    <t>UF0013857</t>
  </si>
  <si>
    <t>Municipalidad distrital de Chaclacayo</t>
  </si>
  <si>
    <t>150101</t>
  </si>
  <si>
    <t>MUNICIPALIDAD METROPOLITANA DE LIMA</t>
  </si>
  <si>
    <t>UF0035736</t>
  </si>
  <si>
    <t>El Montón</t>
  </si>
  <si>
    <t>150902</t>
  </si>
  <si>
    <t>Oyón</t>
  </si>
  <si>
    <t>Andajes</t>
  </si>
  <si>
    <t>MUNICIPALIDAD DISTRITAL DE ANDAJES</t>
  </si>
  <si>
    <t>UF0010137</t>
  </si>
  <si>
    <t>Botadero Pilcahuay</t>
  </si>
  <si>
    <t>Municipalidad distrital de Andajes</t>
  </si>
  <si>
    <t>150903</t>
  </si>
  <si>
    <t>Caujul</t>
  </si>
  <si>
    <t>MUNICIPALIDAD DISTRITAL DE CAUJUL</t>
  </si>
  <si>
    <t>UF0009531</t>
  </si>
  <si>
    <t>Botadero Comín</t>
  </si>
  <si>
    <t>Municipalidad distrital de Caujul</t>
  </si>
  <si>
    <t>150904</t>
  </si>
  <si>
    <t>Cochamarca</t>
  </si>
  <si>
    <t>MUNICIPALIDAD DISTRITAL DE COCHAMARCA</t>
  </si>
  <si>
    <t>UF0018183</t>
  </si>
  <si>
    <t>Botadero Agopununan</t>
  </si>
  <si>
    <t>Municipalidad distrital de Cochamarca</t>
  </si>
  <si>
    <t>150901</t>
  </si>
  <si>
    <t>MUNICIPALIDAD PROVINCIAL DE OYON</t>
  </si>
  <si>
    <t>UF0010559</t>
  </si>
  <si>
    <t>Botadero Sector de Yanapacza</t>
  </si>
  <si>
    <t>Municipalidad provincial de Oyón</t>
  </si>
  <si>
    <t>MUNICIPALIDAD DE PACHANGARA</t>
  </si>
  <si>
    <t>UF0010641</t>
  </si>
  <si>
    <t>Botadero Sector Moroc</t>
  </si>
  <si>
    <t>Municipalidad distrital de Pachangara</t>
  </si>
  <si>
    <t>UF0013858</t>
  </si>
  <si>
    <t>Botadero de Rumari</t>
  </si>
  <si>
    <t>151004</t>
  </si>
  <si>
    <t>Yauyos</t>
  </si>
  <si>
    <t>Ayaviri</t>
  </si>
  <si>
    <t>MUNICIPALIDAD DISTRITAL DE AYAVIRI</t>
  </si>
  <si>
    <t>UF0013737</t>
  </si>
  <si>
    <t>Botadero Huayllasi</t>
  </si>
  <si>
    <t>Municipalidad distrital de Ayaviri</t>
  </si>
  <si>
    <t>151005</t>
  </si>
  <si>
    <t>Azángaro</t>
  </si>
  <si>
    <t>MUNICIPALIDAD DISTRITAL DE AZANGARO</t>
  </si>
  <si>
    <t>UF0009868</t>
  </si>
  <si>
    <t>Botadero Marcocancha</t>
  </si>
  <si>
    <t> Municipalidad distrital de Azángaro</t>
  </si>
  <si>
    <t>151006</t>
  </si>
  <si>
    <t>Cacra</t>
  </si>
  <si>
    <t>MUNICIPALIDAD DISTRITAL DE CACRA</t>
  </si>
  <si>
    <t>UF0009817</t>
  </si>
  <si>
    <t>Botadero La Peña</t>
  </si>
  <si>
    <t>Municipalidad distrital de Cacra</t>
  </si>
  <si>
    <t>151008</t>
  </si>
  <si>
    <t>Catahuasi</t>
  </si>
  <si>
    <t>MUNICIPALIDAD DISTRITAL DE CATAHUASI</t>
  </si>
  <si>
    <t>UF0009672</t>
  </si>
  <si>
    <t>Botadero detrás del Cementerio</t>
  </si>
  <si>
    <t>Municipalidad distrital de Catahuasi</t>
  </si>
  <si>
    <t>151009</t>
  </si>
  <si>
    <t>Chocos</t>
  </si>
  <si>
    <t>MUNICIPALIDAD DISTRITAL DE CHOCOS</t>
  </si>
  <si>
    <t>UF0010791</t>
  </si>
  <si>
    <t>Botadero Tupe</t>
  </si>
  <si>
    <t>Municipalidad distrital de Chocos</t>
  </si>
  <si>
    <t>151012</t>
  </si>
  <si>
    <t>Hongos</t>
  </si>
  <si>
    <t>MUNICIPALIDAD DISTRITAL HONGOS</t>
  </si>
  <si>
    <t>UF0010094</t>
  </si>
  <si>
    <t>Botadero Pampachacra</t>
  </si>
  <si>
    <t>Municipalidad distrital de Hongos</t>
  </si>
  <si>
    <t>151013</t>
  </si>
  <si>
    <t>Huampará</t>
  </si>
  <si>
    <t>MUNICIPALIDAD DISTRITAL DE HUAMPARA</t>
  </si>
  <si>
    <t>UF0013736</t>
  </si>
  <si>
    <t>Botadero Huampará</t>
  </si>
  <si>
    <t>Municipalidad distrital de Huampará</t>
  </si>
  <si>
    <t>151014</t>
  </si>
  <si>
    <t>Huancaya</t>
  </si>
  <si>
    <t>MUNICIPALIDAD DISTRITAL DE HUANCAYA</t>
  </si>
  <si>
    <t>UF0009741</t>
  </si>
  <si>
    <t>Botadero Huancaya</t>
  </si>
  <si>
    <t>Municipalidad distrital de Huancaya</t>
  </si>
  <si>
    <t>151015</t>
  </si>
  <si>
    <t>Huangascar</t>
  </si>
  <si>
    <t>MUNICIPALIDAD DISTRITAL DE HUANGASCAR</t>
  </si>
  <si>
    <t>UF0010637</t>
  </si>
  <si>
    <t>Botadero Huchucurume</t>
  </si>
  <si>
    <t>Municipalidad distrital de Huangascar</t>
  </si>
  <si>
    <t>151018</t>
  </si>
  <si>
    <t>Laraos</t>
  </si>
  <si>
    <t>MUNICIPALIDAD DISTRITAL DE LARAOS YAUYOS</t>
  </si>
  <si>
    <t>UF0009941</t>
  </si>
  <si>
    <t>Municipalidad distrital de Laraos</t>
  </si>
  <si>
    <t>151020</t>
  </si>
  <si>
    <t>Madean</t>
  </si>
  <si>
    <t>MUNICIPALIDAD DISTRITAL DE MADEAN</t>
  </si>
  <si>
    <t>UF0013735</t>
  </si>
  <si>
    <t>Botadero Quebrada Uyru Rume</t>
  </si>
  <si>
    <t>Municipalidad distrital de Madean</t>
  </si>
  <si>
    <t>151022</t>
  </si>
  <si>
    <t>Omas</t>
  </si>
  <si>
    <t>MUNICIPALIDAD DISTRITAL DE OMAS</t>
  </si>
  <si>
    <t>UF0010099</t>
  </si>
  <si>
    <t>Botadero Pan de Azúcar</t>
  </si>
  <si>
    <t>Municipalidad distrital de Omas</t>
  </si>
  <si>
    <t>151023</t>
  </si>
  <si>
    <t>Putinza</t>
  </si>
  <si>
    <t>MUNICIPALIDAD DISTRITAL DE PUTINZA</t>
  </si>
  <si>
    <t>UF0018166</t>
  </si>
  <si>
    <t>Botadero Putinza</t>
  </si>
  <si>
    <t>Municipalidad distrital de Putinza</t>
  </si>
  <si>
    <t>151024</t>
  </si>
  <si>
    <t>Quinches</t>
  </si>
  <si>
    <t>MUNICIPALIDAD DISTRITAL DE QUINCHES</t>
  </si>
  <si>
    <t>UF0010106</t>
  </si>
  <si>
    <t>Botadero Paraje de Urcos</t>
  </si>
  <si>
    <t> Municipalidad distrital de Quinches</t>
  </si>
  <si>
    <t>151025</t>
  </si>
  <si>
    <t>Quinocay</t>
  </si>
  <si>
    <t>MUNICIPALIDAD DISTRITAL DE QUINOCAY</t>
  </si>
  <si>
    <t>UF0009356</t>
  </si>
  <si>
    <t>Botadero Astacocha</t>
  </si>
  <si>
    <t>Municipalidad distrital de Quinocay</t>
  </si>
  <si>
    <t>151027</t>
  </si>
  <si>
    <t>San Pedro de Pilas</t>
  </si>
  <si>
    <t>MUNIC DIST SAN PEDRO DE PILAS</t>
  </si>
  <si>
    <t>UF0010135</t>
  </si>
  <si>
    <t>Botadero Piedra Cilindro</t>
  </si>
  <si>
    <t>Municipalidad distrital de San Pedro de Pilas</t>
  </si>
  <si>
    <t>151032</t>
  </si>
  <si>
    <t>Viñac</t>
  </si>
  <si>
    <t>MUNICIPALIDAD DISTRITAL DE VINAC</t>
  </si>
  <si>
    <t>UF0009956</t>
  </si>
  <si>
    <t>Botadero Huchurume</t>
  </si>
  <si>
    <t>Municipalidad distrital de Viñac</t>
  </si>
  <si>
    <t>151001</t>
  </si>
  <si>
    <t>MUNICIPALIDAD PROVINCIAL DE YAUYOS</t>
  </si>
  <si>
    <t>UF0009760</t>
  </si>
  <si>
    <t>Botadero Huayñia</t>
  </si>
  <si>
    <t>Municipalidad provincial de Yauyos</t>
  </si>
  <si>
    <t>UF0009218</t>
  </si>
  <si>
    <t>Botadero Huayñia 2</t>
  </si>
  <si>
    <t>160202</t>
  </si>
  <si>
    <t>Loreto</t>
  </si>
  <si>
    <t>Alto Amazonas</t>
  </si>
  <si>
    <t>Balsapuerto</t>
  </si>
  <si>
    <t>MUNICIPALIDAD DISTRITAL DE BALSAPUERTO</t>
  </si>
  <si>
    <t>UF0010800</t>
  </si>
  <si>
    <t xml:space="preserve">Botadero ubicado en el Centro Poblado de Balsapuerto </t>
  </si>
  <si>
    <t>Municipalidad distrital de Balsapuerto</t>
  </si>
  <si>
    <t>160205</t>
  </si>
  <si>
    <t>Jeberos</t>
  </si>
  <si>
    <t>MUNICIPALIDAD DISTRITAL DE JEBEROS</t>
  </si>
  <si>
    <t>UF0009869</t>
  </si>
  <si>
    <t>Botadero margén izquierda de la trocha carrozable Jeberos-Yurimaguas</t>
  </si>
  <si>
    <t>Municipalidad distrital de Jeberos</t>
  </si>
  <si>
    <t>160206</t>
  </si>
  <si>
    <t>MUNICIPALIDAD DISTRITAL DE LAGUNAS</t>
  </si>
  <si>
    <t>UF0010821</t>
  </si>
  <si>
    <t>Botadero ubicado en la localidad de Lagunas</t>
  </si>
  <si>
    <t>160210</t>
  </si>
  <si>
    <t>UF0010826</t>
  </si>
  <si>
    <t>Botadero ubicado en la localidad de Santa Cruz</t>
  </si>
  <si>
    <t>160211</t>
  </si>
  <si>
    <t>Teniente Cesar López Rojas</t>
  </si>
  <si>
    <t>MUNICIPALIDAD DISTRITAL DE TENIENTE CESAR LOPEZ</t>
  </si>
  <si>
    <t>UF0010813</t>
  </si>
  <si>
    <t>Botadero ubicado en la carretera Shucush Yacu 1.5</t>
  </si>
  <si>
    <t>Municipalidad distrital de Teniente Cesar Lopez Rojas</t>
  </si>
  <si>
    <t>160201</t>
  </si>
  <si>
    <t>Yurimaguas</t>
  </si>
  <si>
    <t>MUNICIPALIDAD PROVINCIAL DE ALTO AMAZONA</t>
  </si>
  <si>
    <t>UF0010798</t>
  </si>
  <si>
    <t>Botadero ubicado a la altura del Km 8 de la vía Yurimaguas Tarapoto</t>
  </si>
  <si>
    <t xml:space="preserve">Municipalidad provincial de Alto Amazonas </t>
  </si>
  <si>
    <t>160706</t>
  </si>
  <si>
    <t>Datem del Marañón</t>
  </si>
  <si>
    <t>Andoas</t>
  </si>
  <si>
    <t>MUNICIPALIDAD DISTRITAL DE ANDOAS</t>
  </si>
  <si>
    <t>UF0010254</t>
  </si>
  <si>
    <t>Municipalidad distrital de Andoas</t>
  </si>
  <si>
    <t>160702</t>
  </si>
  <si>
    <t>Cahuapanas</t>
  </si>
  <si>
    <t>MUNICIPALIDAD DISTRITAL DE CAHUAPANAS</t>
  </si>
  <si>
    <t>UF0010265</t>
  </si>
  <si>
    <t>Municipalidad distrital de Cahuapanas</t>
  </si>
  <si>
    <t>160703</t>
  </si>
  <si>
    <t>Manseriche</t>
  </si>
  <si>
    <t>MUNICIPALIDAD DISTRITAL DE  MANSERICHE</t>
  </si>
  <si>
    <t>UF0010332</t>
  </si>
  <si>
    <t>Municipalidad distrital de Manseriche</t>
  </si>
  <si>
    <t>UF0009429</t>
  </si>
  <si>
    <t>Botadero Caserío Félix Flores</t>
  </si>
  <si>
    <t>160704</t>
  </si>
  <si>
    <t>Morona</t>
  </si>
  <si>
    <t>MUNICIPALIDAD DISTRITAL DE MORONA</t>
  </si>
  <si>
    <t>UF0009374</t>
  </si>
  <si>
    <t>Botadero Barrio San Juan</t>
  </si>
  <si>
    <t>Municipalidad distrital de Morona</t>
  </si>
  <si>
    <t>UF0009367</t>
  </si>
  <si>
    <t>Botadero Barrio Centro</t>
  </si>
  <si>
    <t>UF0009373</t>
  </si>
  <si>
    <t>Botadero Barrio San Ignacio</t>
  </si>
  <si>
    <t>160705</t>
  </si>
  <si>
    <t>Pastaza</t>
  </si>
  <si>
    <t>MUNICIPALIDAD DISTRITAL DE PASTAZA</t>
  </si>
  <si>
    <t>UF0010350</t>
  </si>
  <si>
    <t>Municipalidad distrital de Pastaza</t>
  </si>
  <si>
    <t>MUNICIPALIDAD PROVINCIAL DATEM DEL MARAñON</t>
  </si>
  <si>
    <t>UF0010426</t>
  </si>
  <si>
    <t xml:space="preserve">Municipalidad provincial de Datem Del Marañon </t>
  </si>
  <si>
    <t>160302</t>
  </si>
  <si>
    <t>Parinari</t>
  </si>
  <si>
    <t>MUNICIPALIDAD DISTRITAL DE PARINARI</t>
  </si>
  <si>
    <t>UF0010349</t>
  </si>
  <si>
    <t>Municipalidad distrital de Parinari</t>
  </si>
  <si>
    <t>160303</t>
  </si>
  <si>
    <t>Tigre</t>
  </si>
  <si>
    <t>MUNICIPALIDAD DISTRITAL DE EL TIGRE</t>
  </si>
  <si>
    <t>UF0010818</t>
  </si>
  <si>
    <t>Botadero ubicado en la Localidad de Intuto</t>
  </si>
  <si>
    <t>Municipalidad distrital de El Tigre (Comunidades: Intuto, 28 de Julio, Alfonso Ugarte y Santa Maria de Providencia</t>
  </si>
  <si>
    <t>160304</t>
  </si>
  <si>
    <t>Trompeteros</t>
  </si>
  <si>
    <t>MUNICIPALIDAD DISTRITAL DE TROMPETEROS</t>
  </si>
  <si>
    <t>UF0010795</t>
  </si>
  <si>
    <t>Botadero Ubicadao en la localidad de Villa Trompeteros</t>
  </si>
  <si>
    <t>Municipalidad distrital de Trompeteros</t>
  </si>
  <si>
    <t>160305</t>
  </si>
  <si>
    <t>Urarinas</t>
  </si>
  <si>
    <t>MUNICIPALIDAD DISTRITAL DE URARINAS</t>
  </si>
  <si>
    <t>UF0010810</t>
  </si>
  <si>
    <t>Botadero ubicado en la calle Helbecio Bardales</t>
  </si>
  <si>
    <t>Municipalidad distrital de Urarinas</t>
  </si>
  <si>
    <t>UF0034601</t>
  </si>
  <si>
    <t>Botadero S/N (Urarinas)</t>
  </si>
  <si>
    <t>160402</t>
  </si>
  <si>
    <t>Mariscal Ramón Castilla</t>
  </si>
  <si>
    <t>Pebas</t>
  </si>
  <si>
    <t>MUNICIPALIDAD DISTRITAL DE PEBAS</t>
  </si>
  <si>
    <t>UF0010822</t>
  </si>
  <si>
    <t>Botadero ubicado en la localidad de Pebas</t>
  </si>
  <si>
    <t>Municipalidad distrital de Pebas</t>
  </si>
  <si>
    <t>160401</t>
  </si>
  <si>
    <t>Ramón Castilla</t>
  </si>
  <si>
    <t>MUNICIPALIDAD PROVINCIAL MARISCAL RAMON CASTILLA</t>
  </si>
  <si>
    <t>UF0010812</t>
  </si>
  <si>
    <t>Botadero ubicado en la carretera Caballococha-Cushillo Cocha</t>
  </si>
  <si>
    <t xml:space="preserve">Municipalidad provincial de Mariscal Ramón Castilla </t>
  </si>
  <si>
    <t>160404</t>
  </si>
  <si>
    <t>UF0010824</t>
  </si>
  <si>
    <t>Botadero ubicado en la localidad de San Pablo</t>
  </si>
  <si>
    <t>160403</t>
  </si>
  <si>
    <t>Yavari</t>
  </si>
  <si>
    <t>MUNICIPALIDAD DISTRITAL DE YAVARI</t>
  </si>
  <si>
    <t>UF0010819</t>
  </si>
  <si>
    <t>Botadero ubicado en la Localidad de Islandia</t>
  </si>
  <si>
    <t>Municipalidad distrital de Yavari</t>
  </si>
  <si>
    <t>160102</t>
  </si>
  <si>
    <t>Maynas</t>
  </si>
  <si>
    <t>Alto Nanay</t>
  </si>
  <si>
    <t>MUNICIPALIDAD DISTRITAL DE ALTO NANAY</t>
  </si>
  <si>
    <t>UF0010797</t>
  </si>
  <si>
    <t>Botadero ubicado a la altura del Km 1 de la carretera San Juan de Raya</t>
  </si>
  <si>
    <t>Municipalidad distrital de Alto Nanay</t>
  </si>
  <si>
    <t>160103</t>
  </si>
  <si>
    <t>Fernando Lores</t>
  </si>
  <si>
    <t>MUNICIPALIDAD DISTRITAL DE FERNANDO LORES</t>
  </si>
  <si>
    <t>UF0010802</t>
  </si>
  <si>
    <t xml:space="preserve">Botadero ubicado en el Centro Poblado Tamshiyacu </t>
  </si>
  <si>
    <t>Municipalidad distrital de Fernando Lores</t>
  </si>
  <si>
    <t>160105</t>
  </si>
  <si>
    <t>Las Amazonas</t>
  </si>
  <si>
    <t>MUNICIPALIDAD DISTRITAL DE LAS AMAZONAS</t>
  </si>
  <si>
    <t>UF0010322</t>
  </si>
  <si>
    <t>Municipalidad distrital de Las Amazonas</t>
  </si>
  <si>
    <t>160106</t>
  </si>
  <si>
    <t>Mazan</t>
  </si>
  <si>
    <t>MUNICIPALIDAD DISTRITAL DE MAZAN</t>
  </si>
  <si>
    <t>UF0010337</t>
  </si>
  <si>
    <t>Municipalidad distrital de Mazán</t>
  </si>
  <si>
    <t>MUNICIPALIDAD DISTRITAL DE INDIANA</t>
  </si>
  <si>
    <t>UF0010817</t>
  </si>
  <si>
    <t>Botadero ubicado en la localidad de Indiana</t>
  </si>
  <si>
    <t>Municipalidad distrital de Indiana</t>
  </si>
  <si>
    <t>160107</t>
  </si>
  <si>
    <t>Napo</t>
  </si>
  <si>
    <t>MUNICIPALIDAD DIST. DEL NAPO</t>
  </si>
  <si>
    <t>UF0010825</t>
  </si>
  <si>
    <t>Botadero ubicado en la localidad de Santa Clotilde</t>
  </si>
  <si>
    <t>Municipalidad distrital de Napo</t>
  </si>
  <si>
    <t>160110</t>
  </si>
  <si>
    <t>Torres Causana</t>
  </si>
  <si>
    <t>MUNICIPALIDAD DISTRITAL DE TORRES CAUSANA</t>
  </si>
  <si>
    <t>UF0010801</t>
  </si>
  <si>
    <t>Botadero ubicado en el centro poblado de Cabo Pantoja</t>
  </si>
  <si>
    <t>Municipalidad distrital de Torres Causana</t>
  </si>
  <si>
    <t>160801</t>
  </si>
  <si>
    <t>Putumayo</t>
  </si>
  <si>
    <t>MUNICIPALIDAD PROVINCIAL DEL PUTUMAYO</t>
  </si>
  <si>
    <t>UF0010823</t>
  </si>
  <si>
    <t>Botadero ubicado en la localidad de San Antonio de El Estrecho</t>
  </si>
  <si>
    <t>Municipalidad provincial de Putumayo</t>
  </si>
  <si>
    <t>160802</t>
  </si>
  <si>
    <t>Rosa Panduro</t>
  </si>
  <si>
    <t>MUNICIPALIDAD DISTRITAL DE ROSA PANDURO</t>
  </si>
  <si>
    <t>UF0018164</t>
  </si>
  <si>
    <t>Botadero Municipal Comunidad Santa Mercedes-Rosa Panduro</t>
  </si>
  <si>
    <t>Municipalidad distrital de Rosa Panduro</t>
  </si>
  <si>
    <t>160803</t>
  </si>
  <si>
    <t>Teniente Manuel Clavero</t>
  </si>
  <si>
    <t>MUNICIPALIDAD DISTRITAL TENIENTE MANUEL CLAVERO</t>
  </si>
  <si>
    <t>UF0010422</t>
  </si>
  <si>
    <t>Municipalidad distrital de Teniente Manuel Clavero</t>
  </si>
  <si>
    <t>160502</t>
  </si>
  <si>
    <t>Requena</t>
  </si>
  <si>
    <t>Alto Tapiche</t>
  </si>
  <si>
    <t>MUNICIPALIDAD DISTRITAL DE ALTO TAPICHE</t>
  </si>
  <si>
    <t>UF0010251</t>
  </si>
  <si>
    <t>Municipalidad distrital de Alto Tapiche</t>
  </si>
  <si>
    <t>160503</t>
  </si>
  <si>
    <t>Capelo</t>
  </si>
  <si>
    <t>MUNICIPALIDAD DISTRITAL DE CAPELO</t>
  </si>
  <si>
    <t>UF0010267</t>
  </si>
  <si>
    <t>Municipalidad distrital de Capelo</t>
  </si>
  <si>
    <t>160504</t>
  </si>
  <si>
    <t>Emilio San Martin</t>
  </si>
  <si>
    <t>MUNICIPALIDAD DISTRITAL DE EMILIO SAN MARTIN</t>
  </si>
  <si>
    <t>UF0009423</t>
  </si>
  <si>
    <t>Botadero carretera Tamanco - 28 de Julio</t>
  </si>
  <si>
    <t>Municipalidad distrital de Emilio San Martín</t>
  </si>
  <si>
    <t>160510</t>
  </si>
  <si>
    <t>Jenaro Herrera</t>
  </si>
  <si>
    <t>MUNICIPALIDAD DE JENARO HERRERA</t>
  </si>
  <si>
    <t>UF0010820</t>
  </si>
  <si>
    <t>Botadero ubicado en la localidad de Jenaro Herrera</t>
  </si>
  <si>
    <t>Municipalidad distrital de Jenaro Herrera</t>
  </si>
  <si>
    <t>160505</t>
  </si>
  <si>
    <t>Maquia</t>
  </si>
  <si>
    <t>MUNICIPALIDAD DISTRITAL DE MAQUIA</t>
  </si>
  <si>
    <t>UF0010333</t>
  </si>
  <si>
    <t>Municipalidad distrital de Maquia</t>
  </si>
  <si>
    <t>160506</t>
  </si>
  <si>
    <t>Puinahua</t>
  </si>
  <si>
    <t>MUNICIPALIDAD DISTRITAL DEL PUINAHUA</t>
  </si>
  <si>
    <t>UF0010356</t>
  </si>
  <si>
    <t>Municipalidad distrital de Puinahua</t>
  </si>
  <si>
    <t>160501</t>
  </si>
  <si>
    <t>MUNICIPALIDAD PROVINCIAL DE REQUENA</t>
  </si>
  <si>
    <t>UF0009421</t>
  </si>
  <si>
    <t>Botadero carretera Requena - Yaquerana</t>
  </si>
  <si>
    <t> Municipalidad provincial de Requena</t>
  </si>
  <si>
    <t>UF0009422</t>
  </si>
  <si>
    <t>Botadero carretera Requena-Yaquerana</t>
  </si>
  <si>
    <t xml:space="preserve">Municipalidad provincial de Requena </t>
  </si>
  <si>
    <t>160507</t>
  </si>
  <si>
    <t>Saquena</t>
  </si>
  <si>
    <t>MUNICIPALIDAD DISTRITAL DE SAQUENA</t>
  </si>
  <si>
    <t>UF0010815</t>
  </si>
  <si>
    <t>Botadero ubicado en la localidad de Bagazan</t>
  </si>
  <si>
    <t>Municipalidad distrital de Saquena</t>
  </si>
  <si>
    <t>160508</t>
  </si>
  <si>
    <t>Soplin</t>
  </si>
  <si>
    <t>MUNICIPALIDAD DISTRITAL DE SOPLIM (CURIN</t>
  </si>
  <si>
    <t>UF0010396</t>
  </si>
  <si>
    <t>Municipalidad distrital de Soplín</t>
  </si>
  <si>
    <t>160509</t>
  </si>
  <si>
    <t>Tapiche</t>
  </si>
  <si>
    <t>MUNICIPALIDAD DISTRITAL DE TAPICHE</t>
  </si>
  <si>
    <t>UF0010827</t>
  </si>
  <si>
    <t>Botadero ubicado en la localidado de Iberia</t>
  </si>
  <si>
    <t>Municipalidad distrital de Emilio Tapiche</t>
  </si>
  <si>
    <t>160511</t>
  </si>
  <si>
    <t>Yaquerana</t>
  </si>
  <si>
    <t>MUNICIPALIDAD DISTRITAL DE YAQUERANA</t>
  </si>
  <si>
    <t>UF0010816</t>
  </si>
  <si>
    <t>Botadero ubicado en la localidad de Colonia Angamos</t>
  </si>
  <si>
    <t>Municipalidad distrital de Yaquerana</t>
  </si>
  <si>
    <t>160601</t>
  </si>
  <si>
    <t>Ucayali</t>
  </si>
  <si>
    <t>Contamana</t>
  </si>
  <si>
    <t>MUNICIPALIDAD PROVINCIAL DE UCAYALI</t>
  </si>
  <si>
    <t>UF0010698</t>
  </si>
  <si>
    <t>Botadero Sector San Salvador (Km 1 de la Carretera Contamana Aguas- Calientes)</t>
  </si>
  <si>
    <t xml:space="preserve">Municipalidad provincial de Ucayali </t>
  </si>
  <si>
    <t>UF0015499</t>
  </si>
  <si>
    <t>Lugar Alterno Temporal De La Disposición Final De Residuos Sólido Municipales</t>
  </si>
  <si>
    <t>Municipalidad provincial de Ucayali</t>
  </si>
  <si>
    <t>160602</t>
  </si>
  <si>
    <t>Inahuaya</t>
  </si>
  <si>
    <t>MUNICIPALIDAD DISTRITAL DE INAHUAYA</t>
  </si>
  <si>
    <t>UF0009420</t>
  </si>
  <si>
    <t>Botadero carretera Inahuaya-Ipuano</t>
  </si>
  <si>
    <t>Municipalidad distrital de Inahuaya</t>
  </si>
  <si>
    <t>160603</t>
  </si>
  <si>
    <t>Padre Márquez</t>
  </si>
  <si>
    <t>MUNICIPALIDAD DISTRITAL DE PADRE MARQUEZ</t>
  </si>
  <si>
    <t>UF0009424</t>
  </si>
  <si>
    <t>Botadero carretera Tiruntan-Maiscal Castilla</t>
  </si>
  <si>
    <t>Municipalidad distrital de Padre Marquez</t>
  </si>
  <si>
    <t>160604</t>
  </si>
  <si>
    <t>UF0009668</t>
  </si>
  <si>
    <t>Botadero del Centro Poblado de Pampa Hermosa</t>
  </si>
  <si>
    <t>160606</t>
  </si>
  <si>
    <t>Vargas Guerra</t>
  </si>
  <si>
    <t>MUNICIPALIDAD DISTRITAL DE VARGAS GUERRA</t>
  </si>
  <si>
    <t>UF0010808</t>
  </si>
  <si>
    <t>Botadero ubicado en el ramal Izquierdo de la Carretera Orellana-Inuruya</t>
  </si>
  <si>
    <t>Municipalidad distrital de Vargas Guerra</t>
  </si>
  <si>
    <t>UF0035337</t>
  </si>
  <si>
    <t>Botadero ubicado en la carretera Orellana / Catalina KM 4</t>
  </si>
  <si>
    <t>Municipalidad Distrital de Vargas Guerra</t>
  </si>
  <si>
    <t>170202</t>
  </si>
  <si>
    <t>Madre de Dios</t>
  </si>
  <si>
    <t>Manu</t>
  </si>
  <si>
    <t>Fitzcarrald</t>
  </si>
  <si>
    <t>MUNICIPALIDAD DISTRITAL DE FITZCARRALD</t>
  </si>
  <si>
    <t>UF0010023</t>
  </si>
  <si>
    <t>Botadero Municipal de Boca Manu</t>
  </si>
  <si>
    <t>Municipalidad distrital de Fitzcarrald</t>
  </si>
  <si>
    <t>170204</t>
  </si>
  <si>
    <t>Huepetuhe</t>
  </si>
  <si>
    <t>MUNICIPALIDAD DISTRITAL DE HUEPETUHE</t>
  </si>
  <si>
    <t>UF0010026</t>
  </si>
  <si>
    <t>Botadero Municipal de Huepetuhe</t>
  </si>
  <si>
    <t>Municipalidad distrital de Huepetuhe</t>
  </si>
  <si>
    <t>170203</t>
  </si>
  <si>
    <t>MUNICIPALIDAD PROVINCIAL DE MANU</t>
  </si>
  <si>
    <t>UF0009640</t>
  </si>
  <si>
    <t>Botadero de Salvación</t>
  </si>
  <si>
    <t>Municipalidad provincial de Manú</t>
  </si>
  <si>
    <t>MUNICIPALIDAD DISTRITAL DE MADRE DE DIOS</t>
  </si>
  <si>
    <t>UF0010024</t>
  </si>
  <si>
    <t>Botadero Municipal de Colorado</t>
  </si>
  <si>
    <t>Municipalidad distrital de Madre de Dios</t>
  </si>
  <si>
    <t>170201</t>
  </si>
  <si>
    <t>UF0018172</t>
  </si>
  <si>
    <t>Botadero Municipal Salvacion</t>
  </si>
  <si>
    <t>Municipalidad Provincial de Manu</t>
  </si>
  <si>
    <t>170302</t>
  </si>
  <si>
    <t>Tahuamanu</t>
  </si>
  <si>
    <t>Iberia</t>
  </si>
  <si>
    <t>MUNICIPALIDAD DISTRITAL DE IBERIA</t>
  </si>
  <si>
    <t>UF0010027</t>
  </si>
  <si>
    <t>Botadero Municipal de Iberia</t>
  </si>
  <si>
    <t>Municipalidad distrital de Iberia</t>
  </si>
  <si>
    <t>170301</t>
  </si>
  <si>
    <t>Iñapari</t>
  </si>
  <si>
    <t>MUNICIPALIDAD PROVINCIAL DE TAHUAMANU</t>
  </si>
  <si>
    <t>UF0009611</t>
  </si>
  <si>
    <t>Botadero de Iñapari</t>
  </si>
  <si>
    <t>Municipalidad provincial de Tahuamanu</t>
  </si>
  <si>
    <t>170102</t>
  </si>
  <si>
    <t>Tambopata</t>
  </si>
  <si>
    <t>Inambari</t>
  </si>
  <si>
    <t>MUNICIPALIDAD DISTRITAL DE INAMBARI</t>
  </si>
  <si>
    <t>UF0010029</t>
  </si>
  <si>
    <t>Botadero Municipal de Mazuko</t>
  </si>
  <si>
    <t>Municipalidad distrital de Inambari</t>
  </si>
  <si>
    <t>170104</t>
  </si>
  <si>
    <t>Laberinto</t>
  </si>
  <si>
    <t>MUNICIPALIDAD DISTRITAL DE LABERINTO</t>
  </si>
  <si>
    <t>UF0010030</t>
  </si>
  <si>
    <t>Botadero Municipal de Puerto Rosario</t>
  </si>
  <si>
    <t>Municipalidad distrital de Laberinto</t>
  </si>
  <si>
    <t>170103</t>
  </si>
  <si>
    <t>Las Piedras</t>
  </si>
  <si>
    <t>MUNICIPALIDAD DISTRITAL DE LAS PIEDRAS</t>
  </si>
  <si>
    <t>UF0010046</t>
  </si>
  <si>
    <t>Botadero Municipal Sector Varsovia</t>
  </si>
  <si>
    <t>Municipalidad distrital de Las Piedras</t>
  </si>
  <si>
    <t>170101</t>
  </si>
  <si>
    <t>MUNICIPALIDAD PROVINCIAL DE TAMBOPATA</t>
  </si>
  <si>
    <t>UF0009671</t>
  </si>
  <si>
    <t>Botadero del Prado</t>
  </si>
  <si>
    <t>Municipalidad provincial de Tambopata, Municipalidad distrital de Las Piedras</t>
  </si>
  <si>
    <t>180202</t>
  </si>
  <si>
    <t>Moquegua</t>
  </si>
  <si>
    <t>General Sánchez Cerro</t>
  </si>
  <si>
    <t>Chojata</t>
  </si>
  <si>
    <t>MUNICIPALIDAD DISTRITAL DE CHOJATA</t>
  </si>
  <si>
    <t>UF0035338</t>
  </si>
  <si>
    <t>Botadero de Qoraypampa</t>
  </si>
  <si>
    <t>Municipalidad distrital de Chojata</t>
  </si>
  <si>
    <t>UF0009724</t>
  </si>
  <si>
    <t>Botadero Hiluhuya</t>
  </si>
  <si>
    <t>180204</t>
  </si>
  <si>
    <t>Ichuña</t>
  </si>
  <si>
    <t>MUNICIPALIDAD DISTRITAL DE ICHUNA</t>
  </si>
  <si>
    <t>UF0009333</t>
  </si>
  <si>
    <t>Botadero Amahuani</t>
  </si>
  <si>
    <t>Municipalidad distrital de Ichuña</t>
  </si>
  <si>
    <t>MUNICIPALIDAD DISTRITAL DE ICHUÑA</t>
  </si>
  <si>
    <t>UF0036263</t>
  </si>
  <si>
    <t>Botadero Yanacancha Q’ucho-Huancuni</t>
  </si>
  <si>
    <t>180205</t>
  </si>
  <si>
    <t>La Capilla</t>
  </si>
  <si>
    <t>MUNICIPALIDAD DISTRITAL LA CAPILLA</t>
  </si>
  <si>
    <t>UF0009833</t>
  </si>
  <si>
    <t>Botadero Layanque</t>
  </si>
  <si>
    <t>Municipalidad distrital de  La Capilla</t>
  </si>
  <si>
    <t>180206</t>
  </si>
  <si>
    <t>Lloque</t>
  </si>
  <si>
    <t>MUNICIPALIDAD DISTRITAL DE LLOQUE</t>
  </si>
  <si>
    <t>UF0009745</t>
  </si>
  <si>
    <t>Botadero Huanule</t>
  </si>
  <si>
    <t>Municipalidad distrital de Lloque</t>
  </si>
  <si>
    <t>MUNICIPALIDAD DISTRITAL DE YUNGA</t>
  </si>
  <si>
    <t>UF0010785</t>
  </si>
  <si>
    <t>Botadero Tucac</t>
  </si>
  <si>
    <t>Municipalidad distrital de Yunga</t>
  </si>
  <si>
    <t>180207</t>
  </si>
  <si>
    <t>Matalaque</t>
  </si>
  <si>
    <t>MUNICIPALIDAD DISTRITAL DE MATALAQUE</t>
  </si>
  <si>
    <t>UF0010782</t>
  </si>
  <si>
    <t>Botadero Trigomonte</t>
  </si>
  <si>
    <t>Municipalidad distrital de Matalaque</t>
  </si>
  <si>
    <t>180201</t>
  </si>
  <si>
    <t>Omate</t>
  </si>
  <si>
    <t>MUNICIPALIDAD PROVINCIAL GRAL.SANCHEZ C</t>
  </si>
  <si>
    <t>UF0009473</t>
  </si>
  <si>
    <t>Botadero Cerro Blanco (Tamaña)</t>
  </si>
  <si>
    <t>Municipalidad provincial de Sanchez Cerro, Municipalidad distrital de Coalaque</t>
  </si>
  <si>
    <t>180208</t>
  </si>
  <si>
    <t>Puquina</t>
  </si>
  <si>
    <t>MUNICIPALIDAD DISTRITAL DE PUQUINA</t>
  </si>
  <si>
    <t>UF0010465</t>
  </si>
  <si>
    <t>Municipalidad distrital de Puquina</t>
  </si>
  <si>
    <t>180209</t>
  </si>
  <si>
    <t>Quinistaquillas</t>
  </si>
  <si>
    <t>MUNICIPALIDAD DISTRITAL QUINISTAQUILLAS</t>
  </si>
  <si>
    <t>UF0009812</t>
  </si>
  <si>
    <t>Botadero La Laja</t>
  </si>
  <si>
    <t>Municipalidad distrital de Quinistaquillas</t>
  </si>
  <si>
    <t>180210</t>
  </si>
  <si>
    <t>Ubinas</t>
  </si>
  <si>
    <t>MUNICIPALIDAD DISTRITAL DE UBINAS</t>
  </si>
  <si>
    <t>UF0010410</t>
  </si>
  <si>
    <t>Municipalidad distrital de Ubinas</t>
  </si>
  <si>
    <t>180211</t>
  </si>
  <si>
    <t>Yunga</t>
  </si>
  <si>
    <t>UF0034677</t>
  </si>
  <si>
    <t>Botadero de Tucac 2</t>
  </si>
  <si>
    <t>Municipalidad Distrital de Yunga</t>
  </si>
  <si>
    <t>180301</t>
  </si>
  <si>
    <t>Ilo</t>
  </si>
  <si>
    <t>MUNICIPALIDAD PROVINCIAL DE ILO</t>
  </si>
  <si>
    <t>UF0010084</t>
  </si>
  <si>
    <t>Botadero Pampa de Palo</t>
  </si>
  <si>
    <t>Municipalidad provincial de Ilo, Municipalidad distrital de Algarrobal, Municipalidad distrital de Pacocha</t>
  </si>
  <si>
    <t>180101</t>
  </si>
  <si>
    <t>Mariscal Nieto</t>
  </si>
  <si>
    <t>MUNICIPALIDAD PROVINCIAL MARISCAL NIETO</t>
  </si>
  <si>
    <t>UF0010193</t>
  </si>
  <si>
    <t>Botadero Quebrada Cementerio N°02</t>
  </si>
  <si>
    <t>Municipalidad provincial de Mariscal Nieto, Municipalidad distrital de Samegua</t>
  </si>
  <si>
    <t>20154469941
20154470108</t>
  </si>
  <si>
    <t>MUNICIPALIDAD PROVINCIAL MARISCAL NIETO
MUNICIPALIDAD DISTRITAL DE SAMEGUA</t>
  </si>
  <si>
    <t>UF0010191</t>
  </si>
  <si>
    <t>Botadero Quebrada Cementerio N°01</t>
  </si>
  <si>
    <t>180105</t>
  </si>
  <si>
    <t>MUNICIPALIDAD DIST.SAN CRISTOBAL-CALACOA</t>
  </si>
  <si>
    <t>UF0009487</t>
  </si>
  <si>
    <t>Botadero Challapatja</t>
  </si>
  <si>
    <t>Municipalidad distrital de San Cristobal de Calacoa, Municipalidad distrital de Cuchumbaya</t>
  </si>
  <si>
    <t>180106</t>
  </si>
  <si>
    <t>Torata</t>
  </si>
  <si>
    <t>MUNICIPALIDAD DISTRITAL DE TORATA</t>
  </si>
  <si>
    <t>UF0009524</t>
  </si>
  <si>
    <t>Botadero Chuvilaque</t>
  </si>
  <si>
    <t>Municipalidad distrital de Torata</t>
  </si>
  <si>
    <t>MUNICIPALIDAD DISTRITAL CARUMAS</t>
  </si>
  <si>
    <t>UF0009511</t>
  </si>
  <si>
    <t>Botadero Chilligua</t>
  </si>
  <si>
    <t>Municipalidad distrital de Carumas</t>
  </si>
  <si>
    <t>UF0018201</t>
  </si>
  <si>
    <t>Botadero distrital de Torata</t>
  </si>
  <si>
    <t>190202</t>
  </si>
  <si>
    <t>Pasco</t>
  </si>
  <si>
    <t>Daniel Alcides Carrión</t>
  </si>
  <si>
    <t>Chacayan</t>
  </si>
  <si>
    <t>MUNICIPALIDAD DISTRITAL DE CHACAYAN</t>
  </si>
  <si>
    <t>UF0010236</t>
  </si>
  <si>
    <t>Botadero Ricachacuna</t>
  </si>
  <si>
    <t>Municipalidad distrital de Chacayán</t>
  </si>
  <si>
    <t>190203</t>
  </si>
  <si>
    <t>Goyllarisquizga</t>
  </si>
  <si>
    <t>MUNICIPALIDAD DISTRITAL GOYLLARISQUIZGA</t>
  </si>
  <si>
    <t>UF0009808</t>
  </si>
  <si>
    <t>Botadero La Gasha</t>
  </si>
  <si>
    <t>Municipalidad distrital de Goyllarisquizga</t>
  </si>
  <si>
    <t>190204</t>
  </si>
  <si>
    <t>Paucar</t>
  </si>
  <si>
    <t>MUNICIPALIDAD DISTRITAL DE PAUCAR</t>
  </si>
  <si>
    <t>UF0009783</t>
  </si>
  <si>
    <t>Botadero Jamama</t>
  </si>
  <si>
    <t>Municipalidad distrital de Paucar</t>
  </si>
  <si>
    <t>190205</t>
  </si>
  <si>
    <t>San Pedro de Pillao</t>
  </si>
  <si>
    <t>MUNICIPIO DISTRITAL SAN PEDRO DE PILLAO</t>
  </si>
  <si>
    <t>UF0010853</t>
  </si>
  <si>
    <t>Botadero Vizcacha</t>
  </si>
  <si>
    <t>Municipalidad distrital de San Pedro de Pillao</t>
  </si>
  <si>
    <t>MUNICIPALIDAD PROVINCIAL DANIEL CARRION</t>
  </si>
  <si>
    <t>UF0009784</t>
  </si>
  <si>
    <t>Botadero Jamana</t>
  </si>
  <si>
    <t>Municipalidad provincial de Daniel Alcides Carrión</t>
  </si>
  <si>
    <t>190206</t>
  </si>
  <si>
    <t>Santa Ana de Tusi</t>
  </si>
  <si>
    <t>MUNICIPALIDAD DISTRITAL STA ANA DE TUSI</t>
  </si>
  <si>
    <t>UF0010793</t>
  </si>
  <si>
    <t>Botadero Almarumi</t>
  </si>
  <si>
    <t>Municipalidad distrital de Santa Ana de Tusi</t>
  </si>
  <si>
    <t>MUNICIPALIDAD DISTRITAL SANTA ANA DE TUSI</t>
  </si>
  <si>
    <t>UF0035897</t>
  </si>
  <si>
    <t>Botadero Shegshin</t>
  </si>
  <si>
    <t>190207</t>
  </si>
  <si>
    <t>Tapuc</t>
  </si>
  <si>
    <t>CONCEJO DISTRITAL DE TAPUC</t>
  </si>
  <si>
    <t>UF0009410</t>
  </si>
  <si>
    <t>Botadero Capillajirca</t>
  </si>
  <si>
    <t>Municipalidad distrital de Tapuc</t>
  </si>
  <si>
    <t>190208</t>
  </si>
  <si>
    <t>MUNICIP. DISTRITAL DE VILCABAMBA</t>
  </si>
  <si>
    <t>UF0009789</t>
  </si>
  <si>
    <t>Botadero Jeriragra</t>
  </si>
  <si>
    <t>190201</t>
  </si>
  <si>
    <t>Yanahuanca</t>
  </si>
  <si>
    <t>UF0009756</t>
  </si>
  <si>
    <t>Botadero Huaychaumarca</t>
  </si>
  <si>
    <t>190308</t>
  </si>
  <si>
    <t>Oxapampa</t>
  </si>
  <si>
    <t>Constitución</t>
  </si>
  <si>
    <t>MUNICIPALIDAD DISTRITAL CONSTITUCION</t>
  </si>
  <si>
    <t>UF0009547</t>
  </si>
  <si>
    <t>Botadero costado de la Carretera Belaunde Terry</t>
  </si>
  <si>
    <t>Municipalidad distrital de Constitución</t>
  </si>
  <si>
    <t>190303</t>
  </si>
  <si>
    <t>Huancabamba</t>
  </si>
  <si>
    <t>MUNICIPALIDAD PROVINCIAL OXAPAMPA</t>
  </si>
  <si>
    <t>UF0010445</t>
  </si>
  <si>
    <t>Botadero San Jorge Gramazo</t>
  </si>
  <si>
    <t>Municipalidad provincial de Oxapampa, Municipalidad distrital de Huancabamba, Municipalidad distrital de Chontabamba</t>
  </si>
  <si>
    <t>MUNICIPALIDAD DISTRITAL DE HUANCABAMBA</t>
  </si>
  <si>
    <t>UF0009860</t>
  </si>
  <si>
    <t>Botadero Mallampampa</t>
  </si>
  <si>
    <t>Municipalidad distrital de Huancabamba</t>
  </si>
  <si>
    <t>190304</t>
  </si>
  <si>
    <t>Palcazu</t>
  </si>
  <si>
    <t>MUNICIPALIDAD DISTRITAL PALCAZU</t>
  </si>
  <si>
    <t>UF0009359</t>
  </si>
  <si>
    <t>Botadero Av. 18 de Julio</t>
  </si>
  <si>
    <t>Municipalidad distrital de Palcazu</t>
  </si>
  <si>
    <t>190305</t>
  </si>
  <si>
    <t>Pozuzo</t>
  </si>
  <si>
    <t>MUNICIPALIDAD DISTRITAL DE POZUZO</t>
  </si>
  <si>
    <t>UF0010150</t>
  </si>
  <si>
    <t>Botadero Prusia</t>
  </si>
  <si>
    <t>Municipalidad distrital de Pozuzo</t>
  </si>
  <si>
    <t>190306</t>
  </si>
  <si>
    <t>Puerto Bermúdez</t>
  </si>
  <si>
    <t>MUNICIPALIDAD DISTRITAL PUERTO BERMUDEZ</t>
  </si>
  <si>
    <t>UF0010466</t>
  </si>
  <si>
    <t>Botadero Santa Rosa de Chivis</t>
  </si>
  <si>
    <t>Municipalidad distrital de Puerto Bermudez</t>
  </si>
  <si>
    <t>190307</t>
  </si>
  <si>
    <t>Villa Rica</t>
  </si>
  <si>
    <t>MUNICIPALIDAD DISTRITAL DE VILLA RICA</t>
  </si>
  <si>
    <t>UF0010446</t>
  </si>
  <si>
    <t>Municipalidad distrital de Villa Rica</t>
  </si>
  <si>
    <t>190103</t>
  </si>
  <si>
    <t>Huariaca</t>
  </si>
  <si>
    <t>MUNICIPALIDAD DISTRITAL DE HUARIACA</t>
  </si>
  <si>
    <t>UF0009432</t>
  </si>
  <si>
    <t>Botadero Cashamachay</t>
  </si>
  <si>
    <t>Municipalidad distrital de Huariaca</t>
  </si>
  <si>
    <t>190104</t>
  </si>
  <si>
    <t>Huayllay</t>
  </si>
  <si>
    <t>MUNICIPALIDAD DISTRITAL DE HUAYLLAY</t>
  </si>
  <si>
    <t>UF0010233</t>
  </si>
  <si>
    <t>Botadero Rauyhuana</t>
  </si>
  <si>
    <t>Municipalidad distrital de Huayllay</t>
  </si>
  <si>
    <t>190105</t>
  </si>
  <si>
    <t>Ninacaca</t>
  </si>
  <si>
    <t>MUNICIPALIDAD DISTRITAL DE NINACACA</t>
  </si>
  <si>
    <t>UF0010836</t>
  </si>
  <si>
    <t>Botadero Pichausacancha</t>
  </si>
  <si>
    <t>Municipalidad distrital de Ninacaca</t>
  </si>
  <si>
    <t>MUNICIPALIDAD DISTRITAL DE HUACHON</t>
  </si>
  <si>
    <t>UF0009712</t>
  </si>
  <si>
    <t>Botadero Gallahuari - Quiparacra</t>
  </si>
  <si>
    <t>Municipalidad distrital de Huachón</t>
  </si>
  <si>
    <t>190106</t>
  </si>
  <si>
    <t>Pallanchacra</t>
  </si>
  <si>
    <t>MUNICIPALIDAD DISTRITAL DE PALLANCHACRA</t>
  </si>
  <si>
    <t>UF0009415</t>
  </si>
  <si>
    <t>Botadero Carhuacayan</t>
  </si>
  <si>
    <t>Municipalidad distrital de Pallanchacra</t>
  </si>
  <si>
    <t>190107</t>
  </si>
  <si>
    <t>MUNICIPALIDAD DISTRITAL DE PAUCARTAMBO</t>
  </si>
  <si>
    <t>UF0010458</t>
  </si>
  <si>
    <t>Municipalidad distrital de Paucartambo</t>
  </si>
  <si>
    <t>190108</t>
  </si>
  <si>
    <t>San Francisco de Asís de Yarusyacan</t>
  </si>
  <si>
    <t>MUNICIPALIDAD DISTRITAL DE SAN FRANCISCO DE ASIS DE YARUSYACAN</t>
  </si>
  <si>
    <t>UF0009894</t>
  </si>
  <si>
    <t>Botadero Huarmi Ishpanan</t>
  </si>
  <si>
    <t>Municipalidad distrital de San Francisco de Yarusyacan</t>
  </si>
  <si>
    <t>190110</t>
  </si>
  <si>
    <t>Ticlacayan</t>
  </si>
  <si>
    <t>MUNICIPALIDAD DISTRITAL DE TICLACAYAN</t>
  </si>
  <si>
    <t>UF0009849</t>
  </si>
  <si>
    <t>Botadero Luquiakuna</t>
  </si>
  <si>
    <t>Municipalidad distrital de Ticlacayan</t>
  </si>
  <si>
    <t>190112</t>
  </si>
  <si>
    <t>Vicco</t>
  </si>
  <si>
    <t>MUNICIPALIDAD DISTRITAL DE VICCO</t>
  </si>
  <si>
    <t>UF0010772</t>
  </si>
  <si>
    <t>Botadero Tomachishga</t>
  </si>
  <si>
    <t>Municipalidad distrital de Vicco</t>
  </si>
  <si>
    <t>200201</t>
  </si>
  <si>
    <t>Piura</t>
  </si>
  <si>
    <t>Ayabaca</t>
  </si>
  <si>
    <t>MUNICIPALIDAD DISTRITAL DE LAGUNAS AYABA</t>
  </si>
  <si>
    <t>UF0009938</t>
  </si>
  <si>
    <t>MUNICIPALIDAD PROVINCIAL DE AYABACA</t>
  </si>
  <si>
    <t>UF0009996</t>
  </si>
  <si>
    <t>Municipalidad provincial de Ayabaca</t>
  </si>
  <si>
    <t>200203</t>
  </si>
  <si>
    <t>Jilili</t>
  </si>
  <si>
    <t>MUNICIPALIDAD DISTRITAL JILILI</t>
  </si>
  <si>
    <t>UF0009933</t>
  </si>
  <si>
    <t>Municipalidad distrital de Jilili</t>
  </si>
  <si>
    <t>200204</t>
  </si>
  <si>
    <t>UF0035339</t>
  </si>
  <si>
    <t>Botadero Municipal de Lagunas</t>
  </si>
  <si>
    <t>Municipalidad Distrital de Lagunas</t>
  </si>
  <si>
    <t>200205</t>
  </si>
  <si>
    <t>Montero</t>
  </si>
  <si>
    <t>MUNICIPALIDAD DISTRITAL MONTERO</t>
  </si>
  <si>
    <t>UF0009951</t>
  </si>
  <si>
    <t>Municipalidad distrital de Montero, Municipalidad distrital de Sicchez</t>
  </si>
  <si>
    <t>200206</t>
  </si>
  <si>
    <t>Pacaipampa</t>
  </si>
  <si>
    <t>MUNICIPALIDAD  DISTRITAL DE  PACAIPAMPA</t>
  </si>
  <si>
    <t>UF0010123</t>
  </si>
  <si>
    <t>Botadero Parque de Tratamiento Las Juntas</t>
  </si>
  <si>
    <t>Municipalidad distrital de Pacaipampa</t>
  </si>
  <si>
    <t>200207</t>
  </si>
  <si>
    <t>Paimas</t>
  </si>
  <si>
    <t>MUNICIPALIDAD DISTRITAL DE PAIMAS</t>
  </si>
  <si>
    <t>UF0010585</t>
  </si>
  <si>
    <t>Botadero Sector Hogueron</t>
  </si>
  <si>
    <t>Municipalidad distrital de Paimas</t>
  </si>
  <si>
    <t>UF0036037</t>
  </si>
  <si>
    <t>Botadero Tomapampa de Jambur</t>
  </si>
  <si>
    <t>200208</t>
  </si>
  <si>
    <t>Sapillica</t>
  </si>
  <si>
    <t>MUNICIPALIDAD DISTRITAL DE SAPILLICA</t>
  </si>
  <si>
    <t>UF0009976</t>
  </si>
  <si>
    <t>Municipalidad distrital de Sapillica</t>
  </si>
  <si>
    <t>200209</t>
  </si>
  <si>
    <t>Sicchez</t>
  </si>
  <si>
    <t>MUNICIPALIDAD DISTRITAL DE SíCCHEZ</t>
  </si>
  <si>
    <t>UF0009980</t>
  </si>
  <si>
    <t>Municipalidad distrital de Montero</t>
  </si>
  <si>
    <t>UF0009685</t>
  </si>
  <si>
    <t>Botadero El Noque</t>
  </si>
  <si>
    <t>Municipalidad distrital de Sicchez</t>
  </si>
  <si>
    <t>200210</t>
  </si>
  <si>
    <t>Suyo</t>
  </si>
  <si>
    <t>MUNICIPALIDAD DISTRITAL DE SUYO</t>
  </si>
  <si>
    <t>UF0009984</t>
  </si>
  <si>
    <t>Municipalidad distrital de Suyo</t>
  </si>
  <si>
    <t>200302</t>
  </si>
  <si>
    <t>Canchaque</t>
  </si>
  <si>
    <t>MUNICIPALIDAD DISTRITAL DE CANCHAQUE</t>
  </si>
  <si>
    <t>UF0013372</t>
  </si>
  <si>
    <t>Botadero Municipal del Sector Hualtacal</t>
  </si>
  <si>
    <t>Municipalidad distrital de Canchaque</t>
  </si>
  <si>
    <t>200301</t>
  </si>
  <si>
    <t>MUNICIPALIDAD PROVINCIAL HUANCABAMBA</t>
  </si>
  <si>
    <t>UF0010122</t>
  </si>
  <si>
    <t>Botadero Parque de Tratamiento de Residuos Solidos</t>
  </si>
  <si>
    <t>Municipalidad provincial de Huancabamba, Municipalidad distrital de El Cármen de La Frontera</t>
  </si>
  <si>
    <t>MUNICIPALIDAD PROVINCIAL DE HUANCABAMBA</t>
  </si>
  <si>
    <t>UF0036425</t>
  </si>
  <si>
    <t>Botadero Municipal Caserio El Tambo</t>
  </si>
  <si>
    <t>Municipalidad provincial de Huancabamba</t>
  </si>
  <si>
    <t>200304</t>
  </si>
  <si>
    <t>Huarmaca</t>
  </si>
  <si>
    <t>MUNICIPALIDAD DISTRITAL HUARMACA</t>
  </si>
  <si>
    <t>UF0009925</t>
  </si>
  <si>
    <t>Municipalidad distrital de Huarmaca</t>
  </si>
  <si>
    <t>200305</t>
  </si>
  <si>
    <t>Lalaquiz</t>
  </si>
  <si>
    <t>MUNICIPALIDAD DISTRITAL DE LALAQUIZ</t>
  </si>
  <si>
    <t>UF0009939</t>
  </si>
  <si>
    <t>Municipalidad distrital de Lalaquiz</t>
  </si>
  <si>
    <t>200307</t>
  </si>
  <si>
    <t>Sondor</t>
  </si>
  <si>
    <t>MUNICIPALIDAD DISTRITAL SONDOR</t>
  </si>
  <si>
    <t>UF0009981</t>
  </si>
  <si>
    <t>Municipalidad distrital de Sondor</t>
  </si>
  <si>
    <t>200308</t>
  </si>
  <si>
    <t>Sondorillo</t>
  </si>
  <si>
    <t>MUNICIPALIDAD DISTRITAL DE SONDORILLO</t>
  </si>
  <si>
    <t>UF0009982</t>
  </si>
  <si>
    <t>Municipalidad distrital de Sondorillo</t>
  </si>
  <si>
    <t>200402</t>
  </si>
  <si>
    <t>Morropón</t>
  </si>
  <si>
    <t>Buenos Aires</t>
  </si>
  <si>
    <t>MUNICIPALIDAD DE BUENOS AIRES</t>
  </si>
  <si>
    <t>UF0009908</t>
  </si>
  <si>
    <t>Municipalidad distrital de Buenos Aires</t>
  </si>
  <si>
    <t>200403</t>
  </si>
  <si>
    <t>Chalaco</t>
  </si>
  <si>
    <t>MUNICIPALIDAD DISTRITAL DE CHALACO</t>
  </si>
  <si>
    <t>UF0009913</t>
  </si>
  <si>
    <t>Municipalidad distrital de Chalaco</t>
  </si>
  <si>
    <t>200401</t>
  </si>
  <si>
    <t>Chulucanas</t>
  </si>
  <si>
    <t>MUNICIPALIDAD PROVINCIAL DE MORROPON - C HULUCANAS</t>
  </si>
  <si>
    <t>UF0010004</t>
  </si>
  <si>
    <t>Municipalidad provincial de Morropon - Chulucanas</t>
  </si>
  <si>
    <t>200404</t>
  </si>
  <si>
    <t>La Matanza</t>
  </si>
  <si>
    <t>MUNICIPALIDAD DISTRITAL LA MATANZA</t>
  </si>
  <si>
    <t>UF0009937</t>
  </si>
  <si>
    <t>Municipalidad distrital de La Matanza</t>
  </si>
  <si>
    <t>200405</t>
  </si>
  <si>
    <t>MUNICIPALIDAD DISTRITAL DE MORROPON</t>
  </si>
  <si>
    <t>UF0009952</t>
  </si>
  <si>
    <t>Municipalidad distrital de Morropon</t>
  </si>
  <si>
    <t>200406</t>
  </si>
  <si>
    <t>Salitral</t>
  </si>
  <si>
    <t>MUNICIPAL.DISTRI.SAN MIGUEL DE EL FAIQUE</t>
  </si>
  <si>
    <t>UF0009969</t>
  </si>
  <si>
    <t>Municipalidad distrital de San Miguel de Faique, Municipalidad distrital de Canchaque</t>
  </si>
  <si>
    <t>MUNICIPALIDAD DISTRITAL SALITRAL MORROPO</t>
  </si>
  <si>
    <t>UF0009965</t>
  </si>
  <si>
    <t>Municipalidad distrital de Salitral</t>
  </si>
  <si>
    <t>200407</t>
  </si>
  <si>
    <t>San Juan de Bigote</t>
  </si>
  <si>
    <t>MUNICIPALIDAD DISTRITAL DE SAN JUAN DE BIGOTE</t>
  </si>
  <si>
    <t>UF0009968</t>
  </si>
  <si>
    <t>Municipalidad distrital de San Juan de Bigote</t>
  </si>
  <si>
    <t>200408</t>
  </si>
  <si>
    <t>Santa Catalina de Mossa</t>
  </si>
  <si>
    <t>MUNICIPALIDAD DISTRITAL SANTA CATALINA MOSSA</t>
  </si>
  <si>
    <t>UF0010384</t>
  </si>
  <si>
    <t>Municipalidad distrital de Santa Catalina de Mossa</t>
  </si>
  <si>
    <t>200409</t>
  </si>
  <si>
    <t>Santo Domingo</t>
  </si>
  <si>
    <t>MUNICIPALIDAD DISTRITAL DE SANTO DOMINGO</t>
  </si>
  <si>
    <t>UF0009974</t>
  </si>
  <si>
    <t>Municipalidad distrital de Santo Domingo</t>
  </si>
  <si>
    <t>UF0013370</t>
  </si>
  <si>
    <t>Botadero del Caserío Ñoma</t>
  </si>
  <si>
    <t>200410</t>
  </si>
  <si>
    <t>Yamango</t>
  </si>
  <si>
    <t>MUNICIPALIDAD DISTRITAL DE YAMANGO</t>
  </si>
  <si>
    <t>UF0009992</t>
  </si>
  <si>
    <t>Municipalidad distrital de Yamango</t>
  </si>
  <si>
    <t>200502</t>
  </si>
  <si>
    <t>Paita</t>
  </si>
  <si>
    <t>Amotape</t>
  </si>
  <si>
    <t>MUNICIPALIDAD DISTRITAL DE AMOTAPE</t>
  </si>
  <si>
    <t>UF0009903</t>
  </si>
  <si>
    <t>Municipalidad distrital de Amotape</t>
  </si>
  <si>
    <t>200503</t>
  </si>
  <si>
    <t>Arenal</t>
  </si>
  <si>
    <t>MUNICIPALIDAD DISTRITAL DE COLAN</t>
  </si>
  <si>
    <t>UF0009918</t>
  </si>
  <si>
    <t>Municipalidad distrital de Colán, Municipalidad distrital de El Arenal</t>
  </si>
  <si>
    <t>200504</t>
  </si>
  <si>
    <t>Colan</t>
  </si>
  <si>
    <t>MUNICIPALIDAD DISTRITAL 'EL ARENAL'</t>
  </si>
  <si>
    <t>UF0009922</t>
  </si>
  <si>
    <t>Municipalidad distrital de El Arenal, Municipalidad distrital de La Huaca</t>
  </si>
  <si>
    <t>200505</t>
  </si>
  <si>
    <t>La Huaca</t>
  </si>
  <si>
    <t>MUNICIPALIDAD DISTRITAL DE LA HUACA</t>
  </si>
  <si>
    <t>UF0009936</t>
  </si>
  <si>
    <t>Municipalidad distrital de Colán</t>
  </si>
  <si>
    <t>200501</t>
  </si>
  <si>
    <t>MUNICIPALIDAD PROVINCIAL DE PAITA</t>
  </si>
  <si>
    <t>UF0010006</t>
  </si>
  <si>
    <t>Municipalidad provincial de Paita</t>
  </si>
  <si>
    <t>MUNICIPALIDAD DEL C.P LA ISLILLA</t>
  </si>
  <si>
    <t>UF0035340</t>
  </si>
  <si>
    <t>Botadero del Centro Poblado de La Islilla</t>
  </si>
  <si>
    <t>Municipalidad Delegada del Centro Poblado de la Islilla</t>
  </si>
  <si>
    <t>MUNICIPALIDAD DEL CENTRO POBLADO LA CALETA LA TORTUGA</t>
  </si>
  <si>
    <t>UF0035341</t>
  </si>
  <si>
    <t>Botadero del Centro Poblado de La Tortuga</t>
  </si>
  <si>
    <t>Municipalidad Delegada del Centro Poblado de La Tortuga</t>
  </si>
  <si>
    <t>200506</t>
  </si>
  <si>
    <t>Tamarindo</t>
  </si>
  <si>
    <t>MUNICIPALIDAD DISTRITAL DE TAMARINDO</t>
  </si>
  <si>
    <t>UF0009986</t>
  </si>
  <si>
    <t>Municipalidad distrital de Tamarindo</t>
  </si>
  <si>
    <t>200507</t>
  </si>
  <si>
    <t>Vichayal</t>
  </si>
  <si>
    <t>MUNICIPALIDAD DISTRITAL DE VICHAYAL</t>
  </si>
  <si>
    <t>UF0009991</t>
  </si>
  <si>
    <t>Municipalidad distrital de Vichayal</t>
  </si>
  <si>
    <t>UF0013849</t>
  </si>
  <si>
    <t>Botadero La Chivera</t>
  </si>
  <si>
    <t>200802</t>
  </si>
  <si>
    <t>Bellavista de La Unión</t>
  </si>
  <si>
    <t>MUNICIPALIDAD DISTRITAL DE BELLAVISTA DE LA UNION</t>
  </si>
  <si>
    <t>UF0017087</t>
  </si>
  <si>
    <t>Municipalidad distrital de Vice, Municipalidad distrital de Rinconada Llicuar</t>
  </si>
  <si>
    <t>200104</t>
  </si>
  <si>
    <t>MUNICIPALIDAD PROVINCIAL DE PIURA</t>
  </si>
  <si>
    <t>UF0010007</t>
  </si>
  <si>
    <t>Municipalidad provincial de Piura, Municipalidad distrital de Catacaos, Municipalidad distrital de Castilla, Municipalidad distrital de Veintiseis de Octubre</t>
  </si>
  <si>
    <t>200105</t>
  </si>
  <si>
    <t>Catacaos</t>
  </si>
  <si>
    <t>MUNICIPALIDAD DISTRITAL DE CATACAOS</t>
  </si>
  <si>
    <t>UF0013740</t>
  </si>
  <si>
    <t>Botadero Loma de los Zorros</t>
  </si>
  <si>
    <t>Municipalidad distrital de Catacaos</t>
  </si>
  <si>
    <t>200107</t>
  </si>
  <si>
    <t>Cura Mori</t>
  </si>
  <si>
    <t>MUNICIPALIDAD  DISTRITAL DE CURA MORI</t>
  </si>
  <si>
    <t>UF0010296</t>
  </si>
  <si>
    <t>Municipalidad distrital de Cura Mori</t>
  </si>
  <si>
    <t>200108</t>
  </si>
  <si>
    <t>El Tallan</t>
  </si>
  <si>
    <t>MUNICIPALIDAD DISTRITAL DE EL TALLAN</t>
  </si>
  <si>
    <t>UF0013741</t>
  </si>
  <si>
    <t>Botadero Sector Panamericana</t>
  </si>
  <si>
    <t>Municipalidad distrital de El Tallan</t>
  </si>
  <si>
    <t>200109</t>
  </si>
  <si>
    <t>La Arena</t>
  </si>
  <si>
    <t>UF0009923</t>
  </si>
  <si>
    <t>Botadero Sinchao Grande</t>
  </si>
  <si>
    <t>Municipalidad distrital de El Tallán</t>
  </si>
  <si>
    <t>MUNICIPALIDAD DISTRITAL DE LA ARENA</t>
  </si>
  <si>
    <t>UF0009934</t>
  </si>
  <si>
    <t>Municipalidad distrital de La Arena</t>
  </si>
  <si>
    <t>200110</t>
  </si>
  <si>
    <t>MUNICIPALIDAD DISTRITAL DE LA UNION</t>
  </si>
  <si>
    <t>UF0010320</t>
  </si>
  <si>
    <t>Municipalidad distrital de La Unión, Municipalidad distrital de Vice, Municipalidad distrital de Bellavista de La Unión</t>
  </si>
  <si>
    <t>MUNICIPALIDAD DISTRITAL DE VICE</t>
  </si>
  <si>
    <t>UF0009990</t>
  </si>
  <si>
    <t>200111</t>
  </si>
  <si>
    <t>Las Lomas</t>
  </si>
  <si>
    <t>MUNICIPALIDAD DISTRITAL DE LAS LOMAS</t>
  </si>
  <si>
    <t>UF0009942</t>
  </si>
  <si>
    <t>Municipalidad distrital de Las Lomas</t>
  </si>
  <si>
    <t>200114</t>
  </si>
  <si>
    <t>Tambo Grande</t>
  </si>
  <si>
    <t>MUNICIPALIDAD DISTRITAL DE TAMBOGRANDE</t>
  </si>
  <si>
    <t>UF0010401</t>
  </si>
  <si>
    <t>Municipalidad distrital de Tambogrande</t>
  </si>
  <si>
    <t>UF0013311</t>
  </si>
  <si>
    <t>Botadero del Centro Poblado de Malingas</t>
  </si>
  <si>
    <t>Municipalidad del Centro Poblado de Malingas</t>
  </si>
  <si>
    <t>200804</t>
  </si>
  <si>
    <t>Sechura</t>
  </si>
  <si>
    <t>Cristo Nos Valga</t>
  </si>
  <si>
    <t>MUNICIPALIDAD DISTRITAL DE BERNAL</t>
  </si>
  <si>
    <t>UF0009907</t>
  </si>
  <si>
    <t>Municipalidad distrital de Bernal</t>
  </si>
  <si>
    <t>MUNICIPALIDAD DISTRITAL CRISTO NOS VALGA</t>
  </si>
  <si>
    <t>UF0009919</t>
  </si>
  <si>
    <t>Municipalidad distrital de Cristo Nos Valga, Municipalidad distrital de Bernal</t>
  </si>
  <si>
    <t>200801</t>
  </si>
  <si>
    <t>MUNICIPALIDAD PROVINCIAL DE SECHURA</t>
  </si>
  <si>
    <t>UF0010008</t>
  </si>
  <si>
    <t>Municipalidad provincial de Sechura</t>
  </si>
  <si>
    <t>MUNICIPALIDAD DELEGADA DEL CENTRO POBLADO MENOR DE PARACHIQUE - LA BOCANA</t>
  </si>
  <si>
    <t>UF0035342</t>
  </si>
  <si>
    <t>Botadero de Residuos Sólidos de Parachique</t>
  </si>
  <si>
    <t>Municipalidad Delegada de Parachique-La Bocana</t>
  </si>
  <si>
    <t>200805</t>
  </si>
  <si>
    <t>Vice</t>
  </si>
  <si>
    <t>UF0013832</t>
  </si>
  <si>
    <t>Botadero Municipal Sector La Antena</t>
  </si>
  <si>
    <t>200603</t>
  </si>
  <si>
    <t>Sullana</t>
  </si>
  <si>
    <t>Ignacio Escudero</t>
  </si>
  <si>
    <t>MUNICIPALIDAD IGNACIO ESCUDERO</t>
  </si>
  <si>
    <t>UF0009929</t>
  </si>
  <si>
    <t>Municipalidad distrital de Ignacio Escudero</t>
  </si>
  <si>
    <t>200605</t>
  </si>
  <si>
    <t>Marcavelica</t>
  </si>
  <si>
    <t>MUNICIPALIDAD DISTRITAL DE MARCAVELICA</t>
  </si>
  <si>
    <t>UF0009948</t>
  </si>
  <si>
    <t>Municipalidad distrital de Marcavelica</t>
  </si>
  <si>
    <t>MUNICIPALIDAD DISTRITAL DE SALITRAL</t>
  </si>
  <si>
    <t>UF0010437</t>
  </si>
  <si>
    <t>Botadero Salitral</t>
  </si>
  <si>
    <t>UF0035343</t>
  </si>
  <si>
    <t>Botadero Monterón</t>
  </si>
  <si>
    <t>Municipalidad Distrital de Marcavelica</t>
  </si>
  <si>
    <t>200606</t>
  </si>
  <si>
    <t>Miguel Checa</t>
  </si>
  <si>
    <t>MUNICIPALIDAD DISTRITAL MIGUEL CHECA</t>
  </si>
  <si>
    <t>UF0009950</t>
  </si>
  <si>
    <t>Municipalidad distrital de Miguel Checa</t>
  </si>
  <si>
    <t>200607</t>
  </si>
  <si>
    <t>Querecotillo</t>
  </si>
  <si>
    <t>MUNICIPALIDAD DISTRITAL DE LANCONES</t>
  </si>
  <si>
    <t>UF0009940</t>
  </si>
  <si>
    <t>Municipalidad distrital de Lancones</t>
  </si>
  <si>
    <t>MUNICIPALIDAD DISTRITAL DE QUERECOTILLO</t>
  </si>
  <si>
    <t>UF0009963</t>
  </si>
  <si>
    <t>Municipalidad distrital de Querecotillo, Municipalidad distrital de Salitral</t>
  </si>
  <si>
    <t>200608</t>
  </si>
  <si>
    <t>UF0035975</t>
  </si>
  <si>
    <t>Botadero Salitral 2</t>
  </si>
  <si>
    <t>Municipalidad Distrital de Salitral</t>
  </si>
  <si>
    <t>200601</t>
  </si>
  <si>
    <t>MUNICIPALIDAD PROVINCIAL DE SULLANA</t>
  </si>
  <si>
    <t>UF0010009</t>
  </si>
  <si>
    <t>Municipalidad provincial de Sullana, Municipalidad distrital de Bellavista</t>
  </si>
  <si>
    <t>UF0035344</t>
  </si>
  <si>
    <t>Botadero Zona Industrial I</t>
  </si>
  <si>
    <t>Municipalidad Provincial de Sullana</t>
  </si>
  <si>
    <t>200702</t>
  </si>
  <si>
    <t>Talara</t>
  </si>
  <si>
    <t>El Alto</t>
  </si>
  <si>
    <t>MUNICIPALIDAD DISTRITAL DE EL ALTO</t>
  </si>
  <si>
    <t>UF0009921</t>
  </si>
  <si>
    <t>Municipalidad distrital de El Alto</t>
  </si>
  <si>
    <t>200703</t>
  </si>
  <si>
    <t>La Brea</t>
  </si>
  <si>
    <t>MUNICIPALIDAD DISTRITAL DE LA BREA</t>
  </si>
  <si>
    <t>UF0009935</t>
  </si>
  <si>
    <t>Municipalidad distrital de La Brea - Negritos</t>
  </si>
  <si>
    <t>UF0035345</t>
  </si>
  <si>
    <t>Botadero El Acholado</t>
  </si>
  <si>
    <t>Municipalidad Distrital de la Brea</t>
  </si>
  <si>
    <t>200704</t>
  </si>
  <si>
    <t>Lobitos</t>
  </si>
  <si>
    <t>MUNICIPALIDAD DISTRITAL DE LOBITOS</t>
  </si>
  <si>
    <t>UF0009943</t>
  </si>
  <si>
    <t>Municipalidad distrital de Lobitos</t>
  </si>
  <si>
    <t>200705</t>
  </si>
  <si>
    <t>Los Organos</t>
  </si>
  <si>
    <t>MUNICIPALIDAD DIST. DE LOS ORGANOS</t>
  </si>
  <si>
    <t>UF0009946</t>
  </si>
  <si>
    <t>Municipalidad distrital de Los Órganos</t>
  </si>
  <si>
    <t>200706</t>
  </si>
  <si>
    <t>Mancora</t>
  </si>
  <si>
    <t>MUNICIPALIDAD DISTRITAL DE MANCORA</t>
  </si>
  <si>
    <t>UF0009947</t>
  </si>
  <si>
    <t>Municipalidad distrital de Mancora</t>
  </si>
  <si>
    <t>200701</t>
  </si>
  <si>
    <t>Pariñas</t>
  </si>
  <si>
    <t>MUNICIPALIDAD PROVINCIAL DE TALARA</t>
  </si>
  <si>
    <t>UF0010010</t>
  </si>
  <si>
    <t>Municipalidad provincial de Talara</t>
  </si>
  <si>
    <t>UF0035346</t>
  </si>
  <si>
    <t>Botadero El Patero</t>
  </si>
  <si>
    <t>Municipalidad Provincial de Talara</t>
  </si>
  <si>
    <t>210202</t>
  </si>
  <si>
    <t>Puno</t>
  </si>
  <si>
    <t>Achaya</t>
  </si>
  <si>
    <t>MUNICIPALIDAD DISTRITAL DE ACHAYA</t>
  </si>
  <si>
    <t>UF0010436</t>
  </si>
  <si>
    <t>Botadero salida a la Comunidad Collana</t>
  </si>
  <si>
    <t>Municipalidad distrital de Achaya</t>
  </si>
  <si>
    <t>210203</t>
  </si>
  <si>
    <t>Arapa</t>
  </si>
  <si>
    <t>MUNICIPALIDAD DISTRITAL ARAPA</t>
  </si>
  <si>
    <t>UF0009536</t>
  </si>
  <si>
    <t>Botadero Comunidad de Yanico Cutiri</t>
  </si>
  <si>
    <t>Municipalidad distrital de Arapa</t>
  </si>
  <si>
    <t>UF0009467</t>
  </si>
  <si>
    <t>Botadero centro poblado de Villa Betanzos</t>
  </si>
  <si>
    <t>210204</t>
  </si>
  <si>
    <t>Asillo</t>
  </si>
  <si>
    <t>MUNICIPALIDAD DISTRITAL DE ASILLO</t>
  </si>
  <si>
    <t>UF0010697</t>
  </si>
  <si>
    <t>Botadero Sector San Luis</t>
  </si>
  <si>
    <t>Municipalidad distrital de Asillo</t>
  </si>
  <si>
    <t>210201</t>
  </si>
  <si>
    <t>MUNICIPALIDAD PROVINCIAL DE AZANGARO</t>
  </si>
  <si>
    <t>UF0009762</t>
  </si>
  <si>
    <t>Botadero Huayrapata Cruz Cunca</t>
  </si>
  <si>
    <t>Municipalidad provincial de Azángaro</t>
  </si>
  <si>
    <t>UF0035347</t>
  </si>
  <si>
    <t>Botadero Pinayani</t>
  </si>
  <si>
    <t>Municipalidad Provincial de Azángaro</t>
  </si>
  <si>
    <t>210205</t>
  </si>
  <si>
    <t>Caminaca</t>
  </si>
  <si>
    <t>MUNICIPALIDAD DISTRITAL DE CAMINACA</t>
  </si>
  <si>
    <t>UF0009382</t>
  </si>
  <si>
    <t>Botadero C.C. Pilhuani</t>
  </si>
  <si>
    <t>Municipalidad distrital de Caminaca</t>
  </si>
  <si>
    <t>210206</t>
  </si>
  <si>
    <t>Chupa</t>
  </si>
  <si>
    <t>MUNICIPALIDAD DISTRITAL DE CHUPA</t>
  </si>
  <si>
    <t>UF0010753</t>
  </si>
  <si>
    <t>Botadero Taller-Garaje Municipal en el barrio Chipinta</t>
  </si>
  <si>
    <t>Municipalidad distrital de Chupa</t>
  </si>
  <si>
    <t>UF0035348</t>
  </si>
  <si>
    <t>Botadero Choco / Sector Cala Cruz</t>
  </si>
  <si>
    <t>210207</t>
  </si>
  <si>
    <t>José Domingo Choquehuanca</t>
  </si>
  <si>
    <t>MUNICIPALIDAD DIST.JOSE DGO.CHOQUEHUANCA</t>
  </si>
  <si>
    <t>UF0010064</t>
  </si>
  <si>
    <t>Botadero Osocco</t>
  </si>
  <si>
    <t>Municipalidad distrital de José Domingo Choquehuanca</t>
  </si>
  <si>
    <t>210208</t>
  </si>
  <si>
    <t>Muñani</t>
  </si>
  <si>
    <t>MUNICIPALIDAD DISTRITAL DE MUÑANI</t>
  </si>
  <si>
    <t>UF0009878</t>
  </si>
  <si>
    <t>Botadero Mayupampa</t>
  </si>
  <si>
    <t>Municipalidad distrital de Muñani</t>
  </si>
  <si>
    <t>210209</t>
  </si>
  <si>
    <t>Potoni</t>
  </si>
  <si>
    <t>MUNICIPALIDAD DISTRITAL DE POTONI</t>
  </si>
  <si>
    <t>UF0009380</t>
  </si>
  <si>
    <t>Botadero C.C. Huayrapata</t>
  </si>
  <si>
    <t>Municipalidad distrital de Potoni</t>
  </si>
  <si>
    <t>MUNICIPALIDAD DISTRITAL DE ANTAUTA</t>
  </si>
  <si>
    <t>UF0009412</t>
  </si>
  <si>
    <t>Botadero Carccantira</t>
  </si>
  <si>
    <t>Municipalidad distrital de Antauta</t>
  </si>
  <si>
    <t>210210</t>
  </si>
  <si>
    <t>Saman</t>
  </si>
  <si>
    <t>MUNICIPALIDAD DISTRITAL DE SAMAN</t>
  </si>
  <si>
    <t>UF0010749</t>
  </si>
  <si>
    <t>Botadero Surajachi</t>
  </si>
  <si>
    <t>Municipalidad distrital de Samán</t>
  </si>
  <si>
    <t>210211</t>
  </si>
  <si>
    <t>San Anton</t>
  </si>
  <si>
    <t>MUNICIPALIDAD DISTRITAL SAN ANTON</t>
  </si>
  <si>
    <t>UF0010729</t>
  </si>
  <si>
    <t>Botadero Sector Yahuasi</t>
  </si>
  <si>
    <t>Municipalidad distrital de San Antón</t>
  </si>
  <si>
    <t>San Antón</t>
  </si>
  <si>
    <t>UF0035349</t>
  </si>
  <si>
    <t>Botadero Canllipata</t>
  </si>
  <si>
    <t>Municipalidad Distrital de San Antón</t>
  </si>
  <si>
    <t>210212</t>
  </si>
  <si>
    <t>UF0010091</t>
  </si>
  <si>
    <t>Botadero Pampa Pajonal de San José</t>
  </si>
  <si>
    <t>210213</t>
  </si>
  <si>
    <t>San Juan de Salinas</t>
  </si>
  <si>
    <t>MUNICIPALIDAD DISTRITAL DE SAN JUAN DE SALINAS</t>
  </si>
  <si>
    <t>UF0009383</t>
  </si>
  <si>
    <t>Botadero C.C. Primer Orurillo</t>
  </si>
  <si>
    <t>Municipalidad distrital de San Juan de Salinas</t>
  </si>
  <si>
    <t>210214</t>
  </si>
  <si>
    <t>Santiago de Pupuja</t>
  </si>
  <si>
    <t>MUNICIPALIDAD DIST SANTIAGO DE PUPUJA</t>
  </si>
  <si>
    <t>UF0009384</t>
  </si>
  <si>
    <t>Botadero C.C. Pupuja</t>
  </si>
  <si>
    <t>Municipalidad distrital de Santiago de Pupuja</t>
  </si>
  <si>
    <t>210215</t>
  </si>
  <si>
    <t>Tirapata</t>
  </si>
  <si>
    <t>MUNICIPALIDAD DISTRITAL TIRAPATA</t>
  </si>
  <si>
    <t>UF0010672</t>
  </si>
  <si>
    <t>Botadero Sector Porkepata</t>
  </si>
  <si>
    <t>Municipalidad distrital de Tirapata</t>
  </si>
  <si>
    <t>210302</t>
  </si>
  <si>
    <t>Carabaya</t>
  </si>
  <si>
    <t>Ajoyani</t>
  </si>
  <si>
    <t>MUNICIPALIDAD DISTRITAL DE AJOYANI</t>
  </si>
  <si>
    <t>UF0010766</t>
  </si>
  <si>
    <t>Botadero Tijerachupa - Aurora</t>
  </si>
  <si>
    <t>Municipalidad distrital de Ajoyani</t>
  </si>
  <si>
    <t>210303</t>
  </si>
  <si>
    <t>Ayapata</t>
  </si>
  <si>
    <t>MUNICIPALIDAD DISTRITAL AYAPATA</t>
  </si>
  <si>
    <t>UF0009350</t>
  </si>
  <si>
    <t>Botadero Apacheta</t>
  </si>
  <si>
    <t>Municipalidad distrital de Ayapata</t>
  </si>
  <si>
    <t>210304</t>
  </si>
  <si>
    <t>Coasa</t>
  </si>
  <si>
    <t>MUNICIPALIDAD DISTRITAL DE COAZA</t>
  </si>
  <si>
    <t>UF0009567</t>
  </si>
  <si>
    <t>Botadero Cuticarca</t>
  </si>
  <si>
    <t>Municipalidad distrital de Coasa</t>
  </si>
  <si>
    <t>210305</t>
  </si>
  <si>
    <t>Corani</t>
  </si>
  <si>
    <t>MUNICIPALIDAD DISTRITAL DE CORANI</t>
  </si>
  <si>
    <t>UF0010226</t>
  </si>
  <si>
    <t>Botadero Quisinipata</t>
  </si>
  <si>
    <t>Municipalidad distrital de Corani</t>
  </si>
  <si>
    <t>210306</t>
  </si>
  <si>
    <t>Crucero</t>
  </si>
  <si>
    <t>MUNICIPALIDAD DISTRITAL DE CRUCERO</t>
  </si>
  <si>
    <t>UF0010138</t>
  </si>
  <si>
    <t>Botadero Pilcopampa (Ichu Qullohuata)</t>
  </si>
  <si>
    <t>Municipalidad distrital de Crucero</t>
  </si>
  <si>
    <t>UF0018187</t>
  </si>
  <si>
    <t>Botadero Sector Cayconi</t>
  </si>
  <si>
    <t>210307</t>
  </si>
  <si>
    <t>Ituata</t>
  </si>
  <si>
    <t>MUNICIPALIDAD DISTRITAL ITUATA</t>
  </si>
  <si>
    <t>UF0009529</t>
  </si>
  <si>
    <t>Botadero Collpa Pata</t>
  </si>
  <si>
    <t>Municipalidad distrital de Ituata</t>
  </si>
  <si>
    <t>210301</t>
  </si>
  <si>
    <t>Macusani</t>
  </si>
  <si>
    <t>MUNICIPALIDAD PROVINCIAL DE CARABAYA</t>
  </si>
  <si>
    <t>UF0010217</t>
  </si>
  <si>
    <t>Botadero Quenchi</t>
  </si>
  <si>
    <t>Municipalidad provincial de Carabaya</t>
  </si>
  <si>
    <t>UF0018185</t>
  </si>
  <si>
    <t>Botadero Conchatanca</t>
  </si>
  <si>
    <t>210308</t>
  </si>
  <si>
    <t>Ollachea</t>
  </si>
  <si>
    <t>MUNICIPALIDAD DISTRITAL OLLACHEA</t>
  </si>
  <si>
    <t>UF0009307</t>
  </si>
  <si>
    <t>Botadero Accopampa</t>
  </si>
  <si>
    <t>Municipalidad distrital de Ollachea</t>
  </si>
  <si>
    <t>210309</t>
  </si>
  <si>
    <t>San Gaban</t>
  </si>
  <si>
    <t>MUNICIPALIDAD DISTRITAL DE SAN GABAN</t>
  </si>
  <si>
    <t>UF0009841</t>
  </si>
  <si>
    <t>Botadero Llojllamayo</t>
  </si>
  <si>
    <t>Municipalidad distrital de San Gabán</t>
  </si>
  <si>
    <t>210310</t>
  </si>
  <si>
    <t>Usicayos</t>
  </si>
  <si>
    <t>MUNICIPALIDAD DISTRITAL DE USICAYOS</t>
  </si>
  <si>
    <t>UF0009557</t>
  </si>
  <si>
    <t>Botadero Cruzkunca</t>
  </si>
  <si>
    <t>Municipalidad distrital de Usicayos</t>
  </si>
  <si>
    <t>210402</t>
  </si>
  <si>
    <t>Chucuito</t>
  </si>
  <si>
    <t>Desaguadero</t>
  </si>
  <si>
    <t>MUNICIPALIDAD DISTRITAL DESAGUADERO</t>
  </si>
  <si>
    <t>UF0009884</t>
  </si>
  <si>
    <t>Botadero Miñani Guitarrani</t>
  </si>
  <si>
    <t>Municipalidad distrital de Desaguadero</t>
  </si>
  <si>
    <t>210403</t>
  </si>
  <si>
    <t>Huacullani</t>
  </si>
  <si>
    <t>MUNICIPALIDAD DISTRITAL HUACULLANI</t>
  </si>
  <si>
    <t>UF0010221</t>
  </si>
  <si>
    <t>Botadero Quimbalita</t>
  </si>
  <si>
    <t>Municipalidad distrital de Huacullani</t>
  </si>
  <si>
    <t>210401</t>
  </si>
  <si>
    <t>Juli</t>
  </si>
  <si>
    <t>MUNICIPALIDAD PROVINCIAL CHUCUITO</t>
  </si>
  <si>
    <t>UF0010050</t>
  </si>
  <si>
    <t>Botadero Nayranaque</t>
  </si>
  <si>
    <t>Municipalidad provincial de Chucuito</t>
  </si>
  <si>
    <t>210404</t>
  </si>
  <si>
    <t>Kelluyo</t>
  </si>
  <si>
    <t>MUNICIPALIDAD DISTRITAL DE KELLUYO</t>
  </si>
  <si>
    <t>UF0009779</t>
  </si>
  <si>
    <t>Botadero Jacha Kelluyo</t>
  </si>
  <si>
    <t>Municipalidad distrital de Kelluyo</t>
  </si>
  <si>
    <t>210405</t>
  </si>
  <si>
    <t>Pisacoma</t>
  </si>
  <si>
    <t>MUNICIPALIDAD DISTRITAL PISACOMA</t>
  </si>
  <si>
    <t>UF0009716</t>
  </si>
  <si>
    <t>Botadero Granja Municipal</t>
  </si>
  <si>
    <t>Municipalidad distrital de Pisacoma</t>
  </si>
  <si>
    <t>210406</t>
  </si>
  <si>
    <t>Pomata</t>
  </si>
  <si>
    <t>MUNICIPALIDAD DISTRITAL DE POMATA</t>
  </si>
  <si>
    <t>UF0009481</t>
  </si>
  <si>
    <t>Botadero Cerro Utiraya</t>
  </si>
  <si>
    <t>Municipalidad distrital de Pomata</t>
  </si>
  <si>
    <t>210407</t>
  </si>
  <si>
    <t>Zepita</t>
  </si>
  <si>
    <t>MUNICIPALIDAD DISTRITAL DE ZEPITA</t>
  </si>
  <si>
    <t>UF0009549</t>
  </si>
  <si>
    <t>Botadero Cotaña</t>
  </si>
  <si>
    <t>Municipalidad distrital de Zepita</t>
  </si>
  <si>
    <t>210502</t>
  </si>
  <si>
    <t>El Collao</t>
  </si>
  <si>
    <t>Capazo</t>
  </si>
  <si>
    <t>MUNICIPALIDAD DISTRITAL DE CAPASO</t>
  </si>
  <si>
    <t>UF0009479</t>
  </si>
  <si>
    <t>Botadero Cerro Llovecco</t>
  </si>
  <si>
    <t>Municipalidad distrital de Capaso</t>
  </si>
  <si>
    <t>210505</t>
  </si>
  <si>
    <t>Conduriri</t>
  </si>
  <si>
    <t>MUNICIPALIDAD DISTRITAL DE CONDURIRI</t>
  </si>
  <si>
    <t>UF0009533</t>
  </si>
  <si>
    <t>Botadero complejo deportivo municipal Conduriri</t>
  </si>
  <si>
    <t>Municipalidad distrital de Conduriri</t>
  </si>
  <si>
    <t>210501</t>
  </si>
  <si>
    <t>Ilave</t>
  </si>
  <si>
    <t>MUNICIPALIDAD PROVINCIAL DE EL COLLAO</t>
  </si>
  <si>
    <t>UF0009500</t>
  </si>
  <si>
    <t>Botadero Chiarjake Apacheta</t>
  </si>
  <si>
    <t>Municipalidad provincial de El Collao</t>
  </si>
  <si>
    <t>210503</t>
  </si>
  <si>
    <t>Pilcuyo</t>
  </si>
  <si>
    <t>MUNICIPALIDAD DISTRITAL DE PILCUYO</t>
  </si>
  <si>
    <t>UF0010144</t>
  </si>
  <si>
    <t>Botadero Plaza de Ganado</t>
  </si>
  <si>
    <t>Municipalidad distrital de Pilcuyo</t>
  </si>
  <si>
    <t>210504</t>
  </si>
  <si>
    <t>UF0009826</t>
  </si>
  <si>
    <t>Botadero Laramani</t>
  </si>
  <si>
    <t>210602</t>
  </si>
  <si>
    <t>Huancané</t>
  </si>
  <si>
    <t>Cojata</t>
  </si>
  <si>
    <t>MUNICIPALIDAD DISTRITAL DE COJATA</t>
  </si>
  <si>
    <t>UF0009456</t>
  </si>
  <si>
    <t>Municipalidad distrital de Cojata</t>
  </si>
  <si>
    <t>210601</t>
  </si>
  <si>
    <t>Huancane</t>
  </si>
  <si>
    <t>MUNICIPALIDAD DISTRITAL TARACO</t>
  </si>
  <si>
    <t>UF0018190</t>
  </si>
  <si>
    <t>Botadero Quebrada Jisra Llachi-C.C. Taurahuta</t>
  </si>
  <si>
    <t>Municipalidad distrital de Taraco</t>
  </si>
  <si>
    <t>MUNICIPALIDAD PROVINCIAL DE HUANCANE</t>
  </si>
  <si>
    <t>UF0009436</t>
  </si>
  <si>
    <t>Botadero Catahuichinquilla</t>
  </si>
  <si>
    <t>Municipalidad provincial de Huancané</t>
  </si>
  <si>
    <t>UF0013381</t>
  </si>
  <si>
    <t>Botadero Chuquiaguillo</t>
  </si>
  <si>
    <t>210603</t>
  </si>
  <si>
    <t>Huatasani</t>
  </si>
  <si>
    <t>MUNICIPALIDAD DISTRITAL DE HUATASANI</t>
  </si>
  <si>
    <t>UF0009758</t>
  </si>
  <si>
    <t>Botadero Huaylli Cuyo</t>
  </si>
  <si>
    <t>Municipalidad distrital de Huatasani</t>
  </si>
  <si>
    <t>210604</t>
  </si>
  <si>
    <t>Inchupalla</t>
  </si>
  <si>
    <t>MUNICIPALIDAD INCHUPALLA</t>
  </si>
  <si>
    <t>UF0009548</t>
  </si>
  <si>
    <t>Botadero costado Parque Recreacional - Barrio Santa Cruz</t>
  </si>
  <si>
    <t>Municipalidad distrital de Inchupalla</t>
  </si>
  <si>
    <t>210605</t>
  </si>
  <si>
    <t>Pusi</t>
  </si>
  <si>
    <t>MUNICIPALIDAD DISTRITAL DE PUSI</t>
  </si>
  <si>
    <t>UF0010098</t>
  </si>
  <si>
    <t>Botadero Pampilla</t>
  </si>
  <si>
    <t>Municipalidad distrital de Pusi</t>
  </si>
  <si>
    <t>210606</t>
  </si>
  <si>
    <t>Rosaspata</t>
  </si>
  <si>
    <t>MUNICIPALIDAD DISTRITAL DE ROSASPATA</t>
  </si>
  <si>
    <t>UF0010435</t>
  </si>
  <si>
    <t>Botadero salida a Juliaca</t>
  </si>
  <si>
    <t>Municipalidad distrital de Rosaspata</t>
  </si>
  <si>
    <t>huancané</t>
  </si>
  <si>
    <t>Taraco</t>
  </si>
  <si>
    <t>UF0013375</t>
  </si>
  <si>
    <t>Botadero Taraco</t>
  </si>
  <si>
    <t>0.35</t>
  </si>
  <si>
    <t>210607</t>
  </si>
  <si>
    <t>UF0009701</t>
  </si>
  <si>
    <t>Botadero en zona urbana barrio Pentecostes</t>
  </si>
  <si>
    <t>210608</t>
  </si>
  <si>
    <t>Vilque Chico</t>
  </si>
  <si>
    <t>MUNICIPALIDAD DISTRITAL DE VILQUECHICO</t>
  </si>
  <si>
    <t>UF0009425</t>
  </si>
  <si>
    <t>Botadero Carretera Vilquechico - Huancarani</t>
  </si>
  <si>
    <t>Municipalidad distrital de Vilque Chico</t>
  </si>
  <si>
    <t>210702</t>
  </si>
  <si>
    <t>Cabanilla</t>
  </si>
  <si>
    <t>MUNICIPALIDAD DISTRITAL DE CABANILLA</t>
  </si>
  <si>
    <t>UF0009527</t>
  </si>
  <si>
    <t>Botadero Cojje Pata</t>
  </si>
  <si>
    <t>Municipalidad distrital de Cabanilla</t>
  </si>
  <si>
    <t>210703</t>
  </si>
  <si>
    <t>Calapuja</t>
  </si>
  <si>
    <t>MUNICIPALIDAD DISTRITAL DE CALAPUJA</t>
  </si>
  <si>
    <t>UF0009879</t>
  </si>
  <si>
    <t>Botadero Mayupunta</t>
  </si>
  <si>
    <t>Municipalidad distrital de Calapuja</t>
  </si>
  <si>
    <t>210701</t>
  </si>
  <si>
    <t>MUNICIPALIDAD PROVINCIAL DE LAMPA</t>
  </si>
  <si>
    <t>UF0009399</t>
  </si>
  <si>
    <t>Botadero Campo Ferial</t>
  </si>
  <si>
    <t>Municipalidad provincial de Lampa</t>
  </si>
  <si>
    <t>210704</t>
  </si>
  <si>
    <t>Nicasio</t>
  </si>
  <si>
    <t>MUNICIPALIDAD DISTRITAL DE NICASIO</t>
  </si>
  <si>
    <t>UF0010580</t>
  </si>
  <si>
    <t>Botadero Sector Fernando Belón</t>
  </si>
  <si>
    <t>Municipalidad distrital de Nicasio</t>
  </si>
  <si>
    <t>210705</t>
  </si>
  <si>
    <t>Ocuviri</t>
  </si>
  <si>
    <t>MUNICIPALIDAD DISTRITAL OCUVIRI</t>
  </si>
  <si>
    <t>UF0010151</t>
  </si>
  <si>
    <t>Botadero Pucachupa - Cutipampa</t>
  </si>
  <si>
    <t>Municipalidad distrital de Ocuviri</t>
  </si>
  <si>
    <t>UF0009568</t>
  </si>
  <si>
    <t>Botadero Cutipampa</t>
  </si>
  <si>
    <t>210706</t>
  </si>
  <si>
    <t>UF0009400</t>
  </si>
  <si>
    <t>Botadero Campo Ferial de Palca</t>
  </si>
  <si>
    <t>210707</t>
  </si>
  <si>
    <t>Paratia</t>
  </si>
  <si>
    <t>MUNICIPALIDAD DISTRITAL DE PARATIA</t>
  </si>
  <si>
    <t>UF0010459</t>
  </si>
  <si>
    <t>Botadero Santa Lomani</t>
  </si>
  <si>
    <t>Municipalidad distrital de Paratia</t>
  </si>
  <si>
    <t>210708</t>
  </si>
  <si>
    <t>UF0009537</t>
  </si>
  <si>
    <t>Botadero Comunidad Senccata</t>
  </si>
  <si>
    <t>210709</t>
  </si>
  <si>
    <t>UF0010388</t>
  </si>
  <si>
    <t>210710</t>
  </si>
  <si>
    <t>Vilavila</t>
  </si>
  <si>
    <t>MUNICIPALIDAD DISTRITAL DE VILAVILA</t>
  </si>
  <si>
    <t>UF0010414</t>
  </si>
  <si>
    <t>Municipalidad distrital de Vilavila</t>
  </si>
  <si>
    <t>210801</t>
  </si>
  <si>
    <t>Melgar</t>
  </si>
  <si>
    <t>MUNICIPALIDAD PROV. DE MELGAR</t>
  </si>
  <si>
    <t>UF0010461</t>
  </si>
  <si>
    <t>Botadero Santa Rita</t>
  </si>
  <si>
    <t>Municipalidad provincial de Melgar</t>
  </si>
  <si>
    <t>210803</t>
  </si>
  <si>
    <t>Cupi</t>
  </si>
  <si>
    <t>MUNICIPALIDAD DISTRITAL DE CUPI</t>
  </si>
  <si>
    <t>UF0010877</t>
  </si>
  <si>
    <t>Botadero Zona Estadio</t>
  </si>
  <si>
    <t>Municipalidad distrital de Cupi</t>
  </si>
  <si>
    <t>210804</t>
  </si>
  <si>
    <t>Llalli</t>
  </si>
  <si>
    <t>MUNICIPALIDAD DISTRITAL DE LLALLI</t>
  </si>
  <si>
    <t>UF0010855</t>
  </si>
  <si>
    <t>Botadero Waitawacho</t>
  </si>
  <si>
    <t>Municipalidad distrital de Llalli</t>
  </si>
  <si>
    <t>210805</t>
  </si>
  <si>
    <t>Macari</t>
  </si>
  <si>
    <t>MUNICIPAL DISTRITAL DE MACARI</t>
  </si>
  <si>
    <t>UF0009550</t>
  </si>
  <si>
    <t>Botadero Cruz Ajja</t>
  </si>
  <si>
    <t>Municipalidad distrital de Macari</t>
  </si>
  <si>
    <t>210806</t>
  </si>
  <si>
    <t>Nuñoa</t>
  </si>
  <si>
    <t>MUNICIPALIDAD DISTRITAL DE NUÑOA</t>
  </si>
  <si>
    <t>UF0009381</t>
  </si>
  <si>
    <t>Botadero C.C. Orccorara Pampa</t>
  </si>
  <si>
    <t>Municipalidad distrital de Ñuñoa</t>
  </si>
  <si>
    <t>210807</t>
  </si>
  <si>
    <t>Orurillo</t>
  </si>
  <si>
    <t>MUNICIPALIDAD DISTRITAL DE ORURILLO</t>
  </si>
  <si>
    <t>UF0010047</t>
  </si>
  <si>
    <t>Botadero Muromuro</t>
  </si>
  <si>
    <t>Municipalidad distrital de Orurillo</t>
  </si>
  <si>
    <t>210808</t>
  </si>
  <si>
    <t>UF0010755</t>
  </si>
  <si>
    <t>Botadero Tambopata</t>
  </si>
  <si>
    <t>210809</t>
  </si>
  <si>
    <t>Umachiri</t>
  </si>
  <si>
    <t>MUNICIPALIDAD DISTRITAL DE UMACHIRI</t>
  </si>
  <si>
    <t>UF0009385</t>
  </si>
  <si>
    <t>Botadero C.C. Umachiri – Sur Paylla</t>
  </si>
  <si>
    <t>Municipalidad distrital de Umachiri</t>
  </si>
  <si>
    <t xml:space="preserve">Melgar </t>
  </si>
  <si>
    <t>MUNICPALIDAD PROVINCIAL DE MELGAR</t>
  </si>
  <si>
    <t>UF0018169</t>
  </si>
  <si>
    <t>Botadero Huerta Viluyo</t>
  </si>
  <si>
    <t>210902</t>
  </si>
  <si>
    <t>Moho</t>
  </si>
  <si>
    <t>Conima</t>
  </si>
  <si>
    <t>MUNICIPALIDAD DISTRITAL DE CONIMA</t>
  </si>
  <si>
    <t>UF0010770</t>
  </si>
  <si>
    <t>Botadero Toccarcani Queuta</t>
  </si>
  <si>
    <t>Municipalidad distrital de Conima</t>
  </si>
  <si>
    <t>210903</t>
  </si>
  <si>
    <t>Huayrapata</t>
  </si>
  <si>
    <t>MUNICIPALIDAD DISTRITAL DE HUAYRAPATA</t>
  </si>
  <si>
    <t>UF0010165</t>
  </si>
  <si>
    <t>Botadero Pulvani Pampa</t>
  </si>
  <si>
    <t>Municipalidad distrital de Huayrapata</t>
  </si>
  <si>
    <t>210901</t>
  </si>
  <si>
    <t>MUNICIPALIDAD PROVINCIAL DE MOHO</t>
  </si>
  <si>
    <t>UF0010850</t>
  </si>
  <si>
    <t>Botadero Viluyo Punco</t>
  </si>
  <si>
    <t>Municipalidad provincial de Moho</t>
  </si>
  <si>
    <t>210904</t>
  </si>
  <si>
    <t>Tilali</t>
  </si>
  <si>
    <t>MUNICIPALIDAD DISTRITAL DE TILALI</t>
  </si>
  <si>
    <t>UF0009551</t>
  </si>
  <si>
    <t>Botadero Cruz Cunca</t>
  </si>
  <si>
    <t>Municipalidad distrital de Tilali</t>
  </si>
  <si>
    <t>UF0036244</t>
  </si>
  <si>
    <t>Botadero Sejchote</t>
  </si>
  <si>
    <t>210102</t>
  </si>
  <si>
    <t>Acora</t>
  </si>
  <si>
    <t>MUNICIPALIDAD DISTRITAL DE ACORA</t>
  </si>
  <si>
    <t>UF0010866</t>
  </si>
  <si>
    <t>Botadero Yanamuni Apacheta</t>
  </si>
  <si>
    <t>Municipalidad distrital de Acora</t>
  </si>
  <si>
    <t>210103</t>
  </si>
  <si>
    <t>Amantani</t>
  </si>
  <si>
    <t>MUNICIPALIDAD DISTRITAL DE AMANTANI</t>
  </si>
  <si>
    <t>UF0009363</t>
  </si>
  <si>
    <t>Botadero Ayllaris</t>
  </si>
  <si>
    <t>Municipalidad distrital de Amantani</t>
  </si>
  <si>
    <t>210104</t>
  </si>
  <si>
    <t>Atuncolla</t>
  </si>
  <si>
    <t>MUNICIPALIDAD DISTRITAL DE ATUNCOLLA</t>
  </si>
  <si>
    <t>UF0009704</t>
  </si>
  <si>
    <t>Botadero Estadio</t>
  </si>
  <si>
    <t>Municipalidad distrital de Atuncolla</t>
  </si>
  <si>
    <t>210105</t>
  </si>
  <si>
    <t>Capachica</t>
  </si>
  <si>
    <t>MUNICIPALIDAD DISTRITAL DE CAPACHICA</t>
  </si>
  <si>
    <t>UF0009747</t>
  </si>
  <si>
    <t>Botadero Huarejon</t>
  </si>
  <si>
    <t>Municipalidad distrital de Capachica</t>
  </si>
  <si>
    <t>210106</t>
  </si>
  <si>
    <t>MUNICIPALIDAD DISTRITAL DE CHUCUITO</t>
  </si>
  <si>
    <t>UF0009850</t>
  </si>
  <si>
    <t>Botadero Luricruz</t>
  </si>
  <si>
    <t>Municipalidad distrital de Chucuito</t>
  </si>
  <si>
    <t>Coata</t>
  </si>
  <si>
    <t>MUNICIPALIDAD DISTRITAL DE COATA</t>
  </si>
  <si>
    <t>UF0010180</t>
  </si>
  <si>
    <t>Botadero Qarapampa</t>
  </si>
  <si>
    <t>Municipalidad distrital de Coata</t>
  </si>
  <si>
    <t>210108</t>
  </si>
  <si>
    <t>UF0009478</t>
  </si>
  <si>
    <t>Botadero Cerro Kapise</t>
  </si>
  <si>
    <t>210109</t>
  </si>
  <si>
    <t>Mañazo</t>
  </si>
  <si>
    <t>MUNICIPALIDAD DISTRITAL DE MANAZO</t>
  </si>
  <si>
    <t>UF0009720</t>
  </si>
  <si>
    <t>Botadero Hatun Mayu</t>
  </si>
  <si>
    <t>Municipalidad distrital de Mañazo</t>
  </si>
  <si>
    <t>210110</t>
  </si>
  <si>
    <t>Paucarcolla</t>
  </si>
  <si>
    <t>MUNICIPALIDAD DISTRITAL DE PAUCARCOLLA</t>
  </si>
  <si>
    <t>UF0010742</t>
  </si>
  <si>
    <t>Botadero Sipi Sipi</t>
  </si>
  <si>
    <t>Municipalidad distrital de Paucarcolla</t>
  </si>
  <si>
    <t>210111</t>
  </si>
  <si>
    <t>Pichacani</t>
  </si>
  <si>
    <t>MUNICIPALIDAD DISTRITAL DE PICHACANI LARAQUERI</t>
  </si>
  <si>
    <t>UF0009435</t>
  </si>
  <si>
    <t>Botadero Catacorani</t>
  </si>
  <si>
    <t>Municipalidad distrital de Pichacani</t>
  </si>
  <si>
    <t>210112</t>
  </si>
  <si>
    <t>Plateria</t>
  </si>
  <si>
    <t>MUNICIPALIDAD DISTRITAL DE PLATERIA</t>
  </si>
  <si>
    <t>UF0009458</t>
  </si>
  <si>
    <t>Municipalidad distrital de Plateria</t>
  </si>
  <si>
    <t>210101</t>
  </si>
  <si>
    <t>MUNICIPALIDAD PROVINCIAL DE PUNO</t>
  </si>
  <si>
    <t>UF0009402</t>
  </si>
  <si>
    <t>Botadero Cancharani</t>
  </si>
  <si>
    <t>Municipalidad provincial de Puno</t>
  </si>
  <si>
    <t>210113</t>
  </si>
  <si>
    <t>MUNICIPALIDAD DISTRITAL SAN ANTONIO</t>
  </si>
  <si>
    <t>UF0010796</t>
  </si>
  <si>
    <t>Botadero ubicado a 0.5 Km de la población de San Antonio</t>
  </si>
  <si>
    <t>210114</t>
  </si>
  <si>
    <t>Tiquillaca</t>
  </si>
  <si>
    <t>MUNICIPALIDAD DISTRITAL DE TIQUILLACA</t>
  </si>
  <si>
    <t>UF0009378</t>
  </si>
  <si>
    <t>Botadero C.C. Arboleda</t>
  </si>
  <si>
    <t>Municipalidad distrital de Tiquillaca</t>
  </si>
  <si>
    <t>210115</t>
  </si>
  <si>
    <t>Vilque</t>
  </si>
  <si>
    <t>MUNICIPALIDAD DISTRITAL DE VILQUE</t>
  </si>
  <si>
    <t>UF0009499</t>
  </si>
  <si>
    <t>Botadero Chejollani</t>
  </si>
  <si>
    <t>Municipalidad distrital de Vilque</t>
  </si>
  <si>
    <t>211002</t>
  </si>
  <si>
    <t>San Antonio de Putina</t>
  </si>
  <si>
    <t>Ananea</t>
  </si>
  <si>
    <t>MUNICIPALIDAD DISTRITAL DE ANANEA</t>
  </si>
  <si>
    <t>UF0010097</t>
  </si>
  <si>
    <t>Municipalidad distrital de Ananea</t>
  </si>
  <si>
    <t>211003</t>
  </si>
  <si>
    <t>Pedro Vilca Apaza</t>
  </si>
  <si>
    <t>MUNICIPALIDAD DISTRITAL PEDRO VILCA APAZA</t>
  </si>
  <si>
    <t>UF0009393</t>
  </si>
  <si>
    <t>Botadero Cala Cala</t>
  </si>
  <si>
    <t>Municipalidad distrital de Pedro Vilca Apaza</t>
  </si>
  <si>
    <t>211001</t>
  </si>
  <si>
    <t>Putina</t>
  </si>
  <si>
    <t>MUNICIPALIDAD PROVINCIAL SAN ANTONIO PUT</t>
  </si>
  <si>
    <t>UF0010124</t>
  </si>
  <si>
    <t>Botadero Parque Pino</t>
  </si>
  <si>
    <t>Municipalidad provincial de San Antonio de Putina</t>
  </si>
  <si>
    <t>MUNICIPALIDAD DISTRITAL DE QUILCAPUNCU</t>
  </si>
  <si>
    <t>UF0010763</t>
  </si>
  <si>
    <t>Botadero Ticani</t>
  </si>
  <si>
    <t>Municipalidad distrital de Quilcapuncu</t>
  </si>
  <si>
    <t>211005</t>
  </si>
  <si>
    <t>Sina</t>
  </si>
  <si>
    <t>MUNICIPALIDAD DISTRITAL DE SINA</t>
  </si>
  <si>
    <t>UF0009552</t>
  </si>
  <si>
    <t>Botadero Cruz Mayo</t>
  </si>
  <si>
    <t>Municipalidad distrital de Sina</t>
  </si>
  <si>
    <t>211102</t>
  </si>
  <si>
    <t>San Román</t>
  </si>
  <si>
    <t>MUNICIPALIDAD DISTRITAL DE CABANA</t>
  </si>
  <si>
    <t>UF0009306</t>
  </si>
  <si>
    <t>Botadero Accohuisina</t>
  </si>
  <si>
    <t>Municipalidad distrital de Cabana</t>
  </si>
  <si>
    <t>211103</t>
  </si>
  <si>
    <t>Cabanillas</t>
  </si>
  <si>
    <t>MUNICIPALIDAD DISTRITAL DE CABANILLAS</t>
  </si>
  <si>
    <t>UF0009790</t>
  </si>
  <si>
    <t>Botadero Jorge Chupa</t>
  </si>
  <si>
    <t>Municipalidad distrital de Cabanillas</t>
  </si>
  <si>
    <t>211104</t>
  </si>
  <si>
    <t>Caracoto</t>
  </si>
  <si>
    <t>MUNICIPALIDAD DISTRITAL DE CARACOTO</t>
  </si>
  <si>
    <t>UF0010811</t>
  </si>
  <si>
    <t>Botadero ubicado en la cantera de Cemento Sur</t>
  </si>
  <si>
    <t>Municipalidad distrital de Caracoto</t>
  </si>
  <si>
    <t>UF0035350</t>
  </si>
  <si>
    <t>Botadero Chuncanique</t>
  </si>
  <si>
    <t>Municipalidad Distrital de Caracoto</t>
  </si>
  <si>
    <t>211101</t>
  </si>
  <si>
    <t>Juliaca</t>
  </si>
  <si>
    <t>MUNICIP PROVINCIAL DE SAN ROMAN JULIACA</t>
  </si>
  <si>
    <t>UF0009587</t>
  </si>
  <si>
    <t>Botadero de Chilla</t>
  </si>
  <si>
    <t>Municipalidad provincial de San Román</t>
  </si>
  <si>
    <t>211105</t>
  </si>
  <si>
    <t>UF0013330</t>
  </si>
  <si>
    <t>Botadero de Mucra</t>
  </si>
  <si>
    <t>211209</t>
  </si>
  <si>
    <t>Sandia</t>
  </si>
  <si>
    <t>Alto Inambari</t>
  </si>
  <si>
    <t>MUNICIPALIDAD DISTRITAL DE ALTO INAMBARI</t>
  </si>
  <si>
    <t>UF0009673</t>
  </si>
  <si>
    <t>Botadero Dos de Mayo</t>
  </si>
  <si>
    <t>Municipalidad distrital de Alto Inambari</t>
  </si>
  <si>
    <t>211202</t>
  </si>
  <si>
    <t>Cuyocuyo</t>
  </si>
  <si>
    <t>MUNICIPALIDAD DISTRITAL CUYOCUYO</t>
  </si>
  <si>
    <t>UF0009379</t>
  </si>
  <si>
    <t>Botadero C.C. Cojene Rotojani</t>
  </si>
  <si>
    <t>Municipalidad distrital de Cuyocuyo</t>
  </si>
  <si>
    <t>211203</t>
  </si>
  <si>
    <t>Limbani</t>
  </si>
  <si>
    <t>MUNICIPALIDAD DISTRITAL DE LIMBANI</t>
  </si>
  <si>
    <t>UF0009787</t>
  </si>
  <si>
    <t>Botadero Jatun Huyco</t>
  </si>
  <si>
    <t>Municipalidad distrital de Limbani</t>
  </si>
  <si>
    <t>211204</t>
  </si>
  <si>
    <t>Patambuco</t>
  </si>
  <si>
    <t>MUNICIPALIDAD DISTRITAL DE PATAMBUCO</t>
  </si>
  <si>
    <t>UF0010048</t>
  </si>
  <si>
    <t>Botadero Muruayahuasi</t>
  </si>
  <si>
    <t>Municipalidad distrital de Patambuco</t>
  </si>
  <si>
    <t>211205</t>
  </si>
  <si>
    <t>Phara</t>
  </si>
  <si>
    <t>MUNICIPALIDAD DISTRITAL DE PHARA</t>
  </si>
  <si>
    <t>UF0009793</t>
  </si>
  <si>
    <t>Botadero Khani</t>
  </si>
  <si>
    <t>Municipalidad distrital de Phara</t>
  </si>
  <si>
    <t>211206</t>
  </si>
  <si>
    <t>Quiaca</t>
  </si>
  <si>
    <t>MUNICIPALIDAD DISTRITAL DE QUIACA</t>
  </si>
  <si>
    <t>UF0009419</t>
  </si>
  <si>
    <t>Botadero Carretera a Sandia - Ccapumpuli</t>
  </si>
  <si>
    <t>Municipalidad distrital de Quiaca</t>
  </si>
  <si>
    <t>211207</t>
  </si>
  <si>
    <t>San Juan del Oro</t>
  </si>
  <si>
    <t>MUNICIPALIDAD DIST DE SAN JUAN DEL ORO</t>
  </si>
  <si>
    <t>UF0009489</t>
  </si>
  <si>
    <t>Botadero Challochuma</t>
  </si>
  <si>
    <t>Distrito de San Juan de Oro</t>
  </si>
  <si>
    <t>UF0010188</t>
  </si>
  <si>
    <t>Botadero Quebrada Belén</t>
  </si>
  <si>
    <t>Municipalidad distrital de San Juan del Oro</t>
  </si>
  <si>
    <t>211210</t>
  </si>
  <si>
    <t>San Pedro de Putina Punco</t>
  </si>
  <si>
    <t>MUNICIPALIDAD DISTRITAL SAN PEDRO DE PUTINA PUNCO</t>
  </si>
  <si>
    <t>UF0009366</t>
  </si>
  <si>
    <t>Botadero Bajo Tunquimayo</t>
  </si>
  <si>
    <t>Municipalidad distrital de San Pedro de Putinapunco</t>
  </si>
  <si>
    <t>211201</t>
  </si>
  <si>
    <t>MUNICIPALIDAD PROVINCIAL DE SANDIA</t>
  </si>
  <si>
    <t>UF0009825</t>
  </si>
  <si>
    <t>Botadero Laqueque Llamani - Repisa</t>
  </si>
  <si>
    <t>Municipalidad provincial de Sandia</t>
  </si>
  <si>
    <t>UF0018181</t>
  </si>
  <si>
    <t>Botadero Ccapuna-Ayo</t>
  </si>
  <si>
    <t>Municipalidad Provincial de Sandia</t>
  </si>
  <si>
    <t>211208</t>
  </si>
  <si>
    <t>Yanahuaya</t>
  </si>
  <si>
    <t>MUNICIPALIDAD DISTRITAL YANAHUAYA</t>
  </si>
  <si>
    <t>UF0009558</t>
  </si>
  <si>
    <t>Botadero Cruzpata</t>
  </si>
  <si>
    <t>Municipalidad distrital de Yanahuaya</t>
  </si>
  <si>
    <t>211302</t>
  </si>
  <si>
    <t>Yunguyo</t>
  </si>
  <si>
    <t>Anapia</t>
  </si>
  <si>
    <t>MUNICIPALIDAD DISTRITAL DE ANAPIA</t>
  </si>
  <si>
    <t>UF0010182</t>
  </si>
  <si>
    <t>Botadero Qqeli Patja</t>
  </si>
  <si>
    <t>Municipalidad distrital de Anapia</t>
  </si>
  <si>
    <t>211303</t>
  </si>
  <si>
    <t>Copani</t>
  </si>
  <si>
    <t>MUNICIPALIDAD DISTRITAL DE COPANI</t>
  </si>
  <si>
    <t>UF0009438</t>
  </si>
  <si>
    <t>Botadero Ccala Quellamaya</t>
  </si>
  <si>
    <t>Municipalidad distrital de Copani</t>
  </si>
  <si>
    <t>211304</t>
  </si>
  <si>
    <t>Cuturapi</t>
  </si>
  <si>
    <t>MUNICIPALIDAD DISTRITAL DE CUTURAPI</t>
  </si>
  <si>
    <t>UF0010828</t>
  </si>
  <si>
    <t>Botadero ubicado en Ocolloni Whinto</t>
  </si>
  <si>
    <t>Municipalidad distrital de Cuturapi</t>
  </si>
  <si>
    <t>211305</t>
  </si>
  <si>
    <t>Ollaraya</t>
  </si>
  <si>
    <t>MUNICIPALIDAD DISTRITAL OLLARAYA</t>
  </si>
  <si>
    <t>UF0010849</t>
  </si>
  <si>
    <t>Botadero Vilurcuni</t>
  </si>
  <si>
    <t>Municipalidad distrital de Ollaraya</t>
  </si>
  <si>
    <t>211307</t>
  </si>
  <si>
    <t>Unicachi</t>
  </si>
  <si>
    <t>MUNICIPALIDAD DISTRITAL DE UNICACHI</t>
  </si>
  <si>
    <t>UF0010168</t>
  </si>
  <si>
    <t>Botadero Punta Hermosa</t>
  </si>
  <si>
    <t>Municipalidad distrital de Unicachi</t>
  </si>
  <si>
    <t>211301</t>
  </si>
  <si>
    <t>MUNICIPALIDAD PROVINCIAL DE YUNGUYO</t>
  </si>
  <si>
    <t>UF0010837</t>
  </si>
  <si>
    <t>Botadero Unumani</t>
  </si>
  <si>
    <t>Municipalidad provincial de Yunguyo, Municipalidad distrital de Tinicachi</t>
  </si>
  <si>
    <t>220202</t>
  </si>
  <si>
    <t>San Martín</t>
  </si>
  <si>
    <t>Alto Biavo</t>
  </si>
  <si>
    <t>MUNICIPALIDAD DISTRITAL DE ALTO BIAVO</t>
  </si>
  <si>
    <t>UF0009902</t>
  </si>
  <si>
    <t>Muncipalidad distrital de Alto Biavo</t>
  </si>
  <si>
    <t>220203</t>
  </si>
  <si>
    <t>Bajo Biavo</t>
  </si>
  <si>
    <t>MUNICIPALIDAD DISTRITAL BAJO BIAVO</t>
  </si>
  <si>
    <t>UF0009405</t>
  </si>
  <si>
    <t>Botadero Cantera</t>
  </si>
  <si>
    <t>Municipalidad distrital de Bajo Biavo</t>
  </si>
  <si>
    <t>UF0009905</t>
  </si>
  <si>
    <t>220201</t>
  </si>
  <si>
    <t>MUNICIPALIDAD PROV. BELLAVISTA</t>
  </si>
  <si>
    <t>UF0010012</t>
  </si>
  <si>
    <t>Botadero Municipal - Carretera San Pablo</t>
  </si>
  <si>
    <t>Municipalidad distrital de San Rafael, Municipalidad provincial de Bellavista</t>
  </si>
  <si>
    <t>220204</t>
  </si>
  <si>
    <t>Huallaga</t>
  </si>
  <si>
    <t>MUNICIPALIDAD DISTRITAL DE HUALLAGA</t>
  </si>
  <si>
    <t>UF0010739</t>
  </si>
  <si>
    <t>Botadero Shinguillo Bajo</t>
  </si>
  <si>
    <t>Municipalidad distrital de Huallaga</t>
  </si>
  <si>
    <t>220205</t>
  </si>
  <si>
    <t>UF0009970</t>
  </si>
  <si>
    <t>UF0036043</t>
  </si>
  <si>
    <t>Botadero Municipal San Rafael</t>
  </si>
  <si>
    <t>220302</t>
  </si>
  <si>
    <t>El Dorado</t>
  </si>
  <si>
    <t>Agua Blanca</t>
  </si>
  <si>
    <t>MUNICIPALIDAD PROVINCIAL DE EL DORADO</t>
  </si>
  <si>
    <t>UF0010869</t>
  </si>
  <si>
    <t>Botadero Yanayacu</t>
  </si>
  <si>
    <t>Municipalidad provincial de El Dorado</t>
  </si>
  <si>
    <t>MUNICIPALIDAD DISTRITAL DE AGUA BLANCA</t>
  </si>
  <si>
    <t>UF0010450</t>
  </si>
  <si>
    <t>Municipalidad distrital de Agua Blanca</t>
  </si>
  <si>
    <t>220303</t>
  </si>
  <si>
    <t>MUNICIPALIDAD DISTRITAL DE SAN MARTIN DE</t>
  </si>
  <si>
    <t>UF0010171</t>
  </si>
  <si>
    <t>Botadero Punto Rojo</t>
  </si>
  <si>
    <t>Municipalidad distrital de San Martín</t>
  </si>
  <si>
    <t>MUNICIPALIDAD DISTRITAL DE SHATOJA</t>
  </si>
  <si>
    <t>UF0010162</t>
  </si>
  <si>
    <t>Municipalidad distrital de Shatoja</t>
  </si>
  <si>
    <t>UF0012764</t>
  </si>
  <si>
    <t>Municipalidad distrital de San Martin</t>
  </si>
  <si>
    <t>220304</t>
  </si>
  <si>
    <t>UF0009973</t>
  </si>
  <si>
    <t>220305</t>
  </si>
  <si>
    <t>Shatoja</t>
  </si>
  <si>
    <t>UF0009706</t>
  </si>
  <si>
    <t>Botadero Ex Aeropuerto</t>
  </si>
  <si>
    <t>Muncipalidad Distrital de Shatoja</t>
  </si>
  <si>
    <t>220403</t>
  </si>
  <si>
    <t>El Eslabón</t>
  </si>
  <si>
    <t>MUNICIPALIDAD PROVINCIAL DE HUALLAGA</t>
  </si>
  <si>
    <t>UF0010001</t>
  </si>
  <si>
    <t>Municipalidad provincial de Huallaga, Municipalidad distrital de Piscoyacu, Municipalidad distrital de Alto Saposoa</t>
  </si>
  <si>
    <t>MUNICIPALIDAD DISTRITAL DE EL ESLABON</t>
  </si>
  <si>
    <t>UF0009703</t>
  </si>
  <si>
    <t>Botadero Eslabón</t>
  </si>
  <si>
    <t>Municipalidad distrital de El Eslabón</t>
  </si>
  <si>
    <t>220405</t>
  </si>
  <si>
    <t>Sacanche</t>
  </si>
  <si>
    <t>MUNICIPALIDAD DISTRITAL DE SACANCHE</t>
  </si>
  <si>
    <t>UF0010014</t>
  </si>
  <si>
    <t>Botadero Municipal - Sector Situllal</t>
  </si>
  <si>
    <t>Municipalidad distrital de Sacanche</t>
  </si>
  <si>
    <t>UF0009820</t>
  </si>
  <si>
    <t>Botadero La Punta</t>
  </si>
  <si>
    <t>220502</t>
  </si>
  <si>
    <t>Lamas</t>
  </si>
  <si>
    <t>Alonso de Alvarado</t>
  </si>
  <si>
    <t>MUNICIPALIDAD DISTRITAL DE ALONSO DE ALVARADO</t>
  </si>
  <si>
    <t>UF0009901</t>
  </si>
  <si>
    <t>Municipalidad distrital de Alonso de Alvarado</t>
  </si>
  <si>
    <t>220503</t>
  </si>
  <si>
    <t>Barranquita</t>
  </si>
  <si>
    <t>MUNICIPALIDAD DISTRITAL DE BARRANQUITA</t>
  </si>
  <si>
    <t>UF0009906</t>
  </si>
  <si>
    <t>Municipalidad distrital de Barranquita</t>
  </si>
  <si>
    <t>220504</t>
  </si>
  <si>
    <t>Caynarachi</t>
  </si>
  <si>
    <t>MUNICIPALIDAD DISTRITAL DE CAINARACHI</t>
  </si>
  <si>
    <t>UF0009912</t>
  </si>
  <si>
    <t>Municipalidad distrital de Caynarachi</t>
  </si>
  <si>
    <t>220505</t>
  </si>
  <si>
    <t>Cuñumbuqui</t>
  </si>
  <si>
    <t>MUNICIPALIDAD DISTRITAL CUñUMBUQUI</t>
  </si>
  <si>
    <t>UF0009920</t>
  </si>
  <si>
    <t>Municipalidad distrital de Cuñumbuqui</t>
  </si>
  <si>
    <t>220506</t>
  </si>
  <si>
    <t>Pinto Recodo</t>
  </si>
  <si>
    <t>MUNICIPALIDAD DISTRTAL PINTO RECODO</t>
  </si>
  <si>
    <t>UF0009958</t>
  </si>
  <si>
    <t>Municipalidad distrital de Pinto Recodo</t>
  </si>
  <si>
    <t>220507</t>
  </si>
  <si>
    <t>Rumisapa</t>
  </si>
  <si>
    <t>MUNICIPALIDAD DISTRITAL DE RUMISAPA</t>
  </si>
  <si>
    <t>UF0010579</t>
  </si>
  <si>
    <t>Botadero Sector Fananga</t>
  </si>
  <si>
    <t>Municipalidad distrital de Rumisapa</t>
  </si>
  <si>
    <t>220508</t>
  </si>
  <si>
    <t>San Roque de Cumbaza</t>
  </si>
  <si>
    <t>MUNICIP DISTRIT DE SAN ROQUE DE CUMBAZA</t>
  </si>
  <si>
    <t>UF0009972</t>
  </si>
  <si>
    <t>Municipalidad distrital de San Roque de Cumbaza</t>
  </si>
  <si>
    <t>220509</t>
  </si>
  <si>
    <t>Shanao</t>
  </si>
  <si>
    <t>MUNICIPALIDAD DISTRITAL DE SHANAO</t>
  </si>
  <si>
    <t>UF0010678</t>
  </si>
  <si>
    <t>Botadero Sector Pucuca</t>
  </si>
  <si>
    <t>Municipalidad distrital de Shanao</t>
  </si>
  <si>
    <t>220510</t>
  </si>
  <si>
    <t>Tabalosos</t>
  </si>
  <si>
    <t>MUNICIPALIDAD DISTRITAL DE TABALOSOS</t>
  </si>
  <si>
    <t>UF0009985</t>
  </si>
  <si>
    <t>Municipalidad distrital de Tabalosos</t>
  </si>
  <si>
    <t>220511</t>
  </si>
  <si>
    <t>Zapatero</t>
  </si>
  <si>
    <t>MUNICIPALIDAD DISTRITAL DE ZAPATERO</t>
  </si>
  <si>
    <t>UF0009995</t>
  </si>
  <si>
    <t>Municipalidad distrital de Zapatero</t>
  </si>
  <si>
    <t>220602</t>
  </si>
  <si>
    <t>Campanilla</t>
  </si>
  <si>
    <t>MUNICIPALIDAD DISTRITAL DE CAMPANILLA</t>
  </si>
  <si>
    <t>UF0010605</t>
  </si>
  <si>
    <t>Botadero Sector La Bola</t>
  </si>
  <si>
    <t>Municipalidad distrital de Campanilla</t>
  </si>
  <si>
    <t>220603</t>
  </si>
  <si>
    <t>Huicungo</t>
  </si>
  <si>
    <t>MUNICIPALIDAD DISTRITAL DE HUICUNGO</t>
  </si>
  <si>
    <t>UF0009926</t>
  </si>
  <si>
    <t>Municipalidad distrital de Huicungo</t>
  </si>
  <si>
    <t>UF0009927</t>
  </si>
  <si>
    <t>220601</t>
  </si>
  <si>
    <t>Juanjuí</t>
  </si>
  <si>
    <t>MUNICIPALIDAD PROVINCIAL DE MARISCAL CACERES</t>
  </si>
  <si>
    <t>UF0009684</t>
  </si>
  <si>
    <t>Botadero El Naranjal</t>
  </si>
  <si>
    <t>Municipalidad provincial de Mariscal Cáceres</t>
  </si>
  <si>
    <t>MUNICIPALIDAD DISTRITAL TINGO DE SAPOSOA</t>
  </si>
  <si>
    <t>UF0010734</t>
  </si>
  <si>
    <t>Botadero Sector Zanja Onda</t>
  </si>
  <si>
    <t>Municipalidad distrital de Tingo de Saposoa</t>
  </si>
  <si>
    <t>220604</t>
  </si>
  <si>
    <t>Pachiza</t>
  </si>
  <si>
    <t>MUNICIPALIDAD DISTRITAL DE PACHIZA</t>
  </si>
  <si>
    <t>UF0009955</t>
  </si>
  <si>
    <t>Municipalidad distrital de Pachiza</t>
  </si>
  <si>
    <t>220605</t>
  </si>
  <si>
    <t>Pajarillo</t>
  </si>
  <si>
    <t>MUNICIPALIDAD DISTRITAL DE PAJARILLO</t>
  </si>
  <si>
    <t>UF0010630</t>
  </si>
  <si>
    <t>Botadero Sector Mariche</t>
  </si>
  <si>
    <t>Municipalidad distrital de Pajarillo</t>
  </si>
  <si>
    <t>220103</t>
  </si>
  <si>
    <t>Moyobamba</t>
  </si>
  <si>
    <t>Habana</t>
  </si>
  <si>
    <t>MUNICIPALIDAD DISTRITAL DE HABANA</t>
  </si>
  <si>
    <t>UF0010497</t>
  </si>
  <si>
    <t>Botadero Sector Calora</t>
  </si>
  <si>
    <t>Municipalidad distrital de Habana</t>
  </si>
  <si>
    <t>220104</t>
  </si>
  <si>
    <t>Jepelacio</t>
  </si>
  <si>
    <t>MUNICIPALIDAD DISTRITAL DE JEPELACIO</t>
  </si>
  <si>
    <t>UF0009932</t>
  </si>
  <si>
    <t>Municipalidad distrital de Jepelacio</t>
  </si>
  <si>
    <t>220101</t>
  </si>
  <si>
    <t>MUNICIPALIDAD PROVINCIAL DE MOYOBAMBA</t>
  </si>
  <si>
    <t>UF0010789</t>
  </si>
  <si>
    <t>Botadero Tunchiyacu</t>
  </si>
  <si>
    <t>Municipalidad distrital de Yantalo, Municiaplidad Distrital de Calzada, Municipalidad provincial de Moyobamba</t>
  </si>
  <si>
    <t>220105</t>
  </si>
  <si>
    <t>Soritor</t>
  </si>
  <si>
    <t>MUNICIPALIDAD DISTRITAL DE SORITOR</t>
  </si>
  <si>
    <t>UF0009317</t>
  </si>
  <si>
    <t>Botadero Alfaro</t>
  </si>
  <si>
    <t>Municipalidad distrital de Soritor</t>
  </si>
  <si>
    <t>220702</t>
  </si>
  <si>
    <t>Picota</t>
  </si>
  <si>
    <t>MUNICIPALIDAD DISTRITAL DE BUENOS AIRES</t>
  </si>
  <si>
    <t>UF0010844</t>
  </si>
  <si>
    <t>Botadero Valle Paujilzapa</t>
  </si>
  <si>
    <t>Muncipalidad distrital de Buenos Aires</t>
  </si>
  <si>
    <t>220703</t>
  </si>
  <si>
    <t>Caspisapa</t>
  </si>
  <si>
    <t>MUNICIPALIDAD DISTRITAL DE CASPISAPA</t>
  </si>
  <si>
    <t>UF0010722</t>
  </si>
  <si>
    <t>Botadero Sector Urreleico</t>
  </si>
  <si>
    <t>Municipalidad distrital de Cazpizapa, Municipalidad distrital de San Cristobal</t>
  </si>
  <si>
    <t>220701</t>
  </si>
  <si>
    <t>MUNICIPALIDAD PROVINCIAL DE PICOTA</t>
  </si>
  <si>
    <t>UF0010860</t>
  </si>
  <si>
    <t>Botadero Wuinge</t>
  </si>
  <si>
    <t>Municipalidad provincial de Picota</t>
  </si>
  <si>
    <t>220705</t>
  </si>
  <si>
    <t>Pucacaca</t>
  </si>
  <si>
    <t>MUNICIPALIDAD DISTRITAL PILLUANA</t>
  </si>
  <si>
    <t>UF0010525</t>
  </si>
  <si>
    <t>Botadero Sector Chirapilla</t>
  </si>
  <si>
    <t>Municipalidad distrital de Pilluana</t>
  </si>
  <si>
    <t>MUNICIPALIDAD DISTRITAL DE PUCACACA</t>
  </si>
  <si>
    <t>UF0010647</t>
  </si>
  <si>
    <t>Botadero Sector Ojo de Agua</t>
  </si>
  <si>
    <t>Municipalidad distrital de Pucacaca</t>
  </si>
  <si>
    <t>220706</t>
  </si>
  <si>
    <t>MUNICIPALIDAD DISTRITAL SAN HILARION</t>
  </si>
  <si>
    <t>UF0009967</t>
  </si>
  <si>
    <t>Municipalidad distrital de San Hilarión</t>
  </si>
  <si>
    <t>220708</t>
  </si>
  <si>
    <t>Shamboyacu</t>
  </si>
  <si>
    <t>MUNICIPALIDAD DISTRITAL SHAMBOYACU</t>
  </si>
  <si>
    <t>UF0009978</t>
  </si>
  <si>
    <t>Municipalidad distrital de Shamboyacu</t>
  </si>
  <si>
    <t>220709</t>
  </si>
  <si>
    <t>Tingo de Ponasa</t>
  </si>
  <si>
    <t>MUNICIP.DISTRIT.DE TINGO DE PONAZA</t>
  </si>
  <si>
    <t>UF0009987</t>
  </si>
  <si>
    <t>Municipalidad distrital de Tingo de Ponaza</t>
  </si>
  <si>
    <t>UF0009563</t>
  </si>
  <si>
    <t>Botadero Cupushcayacu</t>
  </si>
  <si>
    <t>Municipalidad distrital de Tingo de Ponasa</t>
  </si>
  <si>
    <t>220710</t>
  </si>
  <si>
    <t>Tres Unidos</t>
  </si>
  <si>
    <t>MUNICIPALIDAD DISTRITAL DE TRES UNIDOS</t>
  </si>
  <si>
    <t>UF0009988</t>
  </si>
  <si>
    <t>Municipalidad distrital de Tres Unidos</t>
  </si>
  <si>
    <t>220805</t>
  </si>
  <si>
    <t>Rioja</t>
  </si>
  <si>
    <t>Pardo Miguel</t>
  </si>
  <si>
    <t>MUNICIPALIDAD DISTRITAL DE PARDO MIGUEL</t>
  </si>
  <si>
    <t>UF0010726</t>
  </si>
  <si>
    <t>Botadero Sector Villa Rica</t>
  </si>
  <si>
    <t>Municipalidad distrital de Awajún, Municipalidad distrital de Pardo Miguel</t>
  </si>
  <si>
    <t>220801</t>
  </si>
  <si>
    <t>MUNICIPALIDAD PROVINCIAL DE RIOJA</t>
  </si>
  <si>
    <t>UF0010646</t>
  </si>
  <si>
    <t>Botadero Sector Ocho</t>
  </si>
  <si>
    <t>Municipalidad distrital de Nueva Cajamarca, Municipalidad provincial de Rioja</t>
  </si>
  <si>
    <t>MUNICIPALIDAD DISTRITAL DE ELÍAS SOPLÍN VARGAS</t>
  </si>
  <si>
    <t>UF0010688</t>
  </si>
  <si>
    <t>Botadero Sector Ramiro Prialé</t>
  </si>
  <si>
    <t>Municipalidad distrital de Elias Soplín Vargas</t>
  </si>
  <si>
    <t>MUNICIPALIDAD DISTRITAL DE YURACYACU</t>
  </si>
  <si>
    <t>UF0010723</t>
  </si>
  <si>
    <t>Botadero Sector Vacapasana</t>
  </si>
  <si>
    <t>Municipalidad distrital de Yuracyacu</t>
  </si>
  <si>
    <t>MUNICIPALIDAD DISTRITAL DE POSIC</t>
  </si>
  <si>
    <t>UF0009407</t>
  </si>
  <si>
    <t>Botadero Cantera Pósic</t>
  </si>
  <si>
    <t>Municipalidad distrital de Pósic</t>
  </si>
  <si>
    <t>MUNICIPALIDAD DISTRITAL DE NUEVA CAJAMARCA</t>
  </si>
  <si>
    <t>UF0010504</t>
  </si>
  <si>
    <t>Botadero Sector Caserío Ramiro Prialé</t>
  </si>
  <si>
    <t>Municipalidad distrital de Nueva Cajamarca</t>
  </si>
  <si>
    <t>UF0017084</t>
  </si>
  <si>
    <t>Botadero ubicado en el Sector Ramiro Priale</t>
  </si>
  <si>
    <t>Municipalidad provincial de Rioja</t>
  </si>
  <si>
    <t>220807</t>
  </si>
  <si>
    <t>San Fernando</t>
  </si>
  <si>
    <t>MUNICIPALIDAD DISTRITAL DE SAN FERNANDO</t>
  </si>
  <si>
    <t>UF0010670</t>
  </si>
  <si>
    <t>Botadero Sector Polopunta</t>
  </si>
  <si>
    <t>Municipalidad distrital de San Fernando</t>
  </si>
  <si>
    <t>220808</t>
  </si>
  <si>
    <t>Yorongos</t>
  </si>
  <si>
    <t>MUNICIPALIDAD DISTRITAL DE YORONGOS</t>
  </si>
  <si>
    <t>UF0010727</t>
  </si>
  <si>
    <t>Botadero Sector Vista Alegre</t>
  </si>
  <si>
    <t>Municipalidad distrital de Yorongos</t>
  </si>
  <si>
    <t>220904</t>
  </si>
  <si>
    <t>Chazuta</t>
  </si>
  <si>
    <t>MUNICIPALIDAD DISTRITAL DE CHAZUTA</t>
  </si>
  <si>
    <t>UF0010018</t>
  </si>
  <si>
    <t>Botadero Municipal Camino Centro Poblado Tununtunumba</t>
  </si>
  <si>
    <t>Municipalidad distrital de Chazuta</t>
  </si>
  <si>
    <t>220906</t>
  </si>
  <si>
    <t>UF0010536</t>
  </si>
  <si>
    <t>Botadero Sector Cordesam</t>
  </si>
  <si>
    <t>Municipalidad distrital de El Porvenir</t>
  </si>
  <si>
    <t>220907</t>
  </si>
  <si>
    <t>Huimbayoc</t>
  </si>
  <si>
    <t>MUNICIPALIDAD DISTRITAL DE HUIMBAYOC</t>
  </si>
  <si>
    <t>UF0009928</t>
  </si>
  <si>
    <t>Municipalidad distrital de Huimbayoc</t>
  </si>
  <si>
    <t>MUNICIPALIDAD DISTRITAL DE CHIPURANA</t>
  </si>
  <si>
    <t>UF0009915</t>
  </si>
  <si>
    <t>Municipalidad distrital de Chipurana</t>
  </si>
  <si>
    <t>220908</t>
  </si>
  <si>
    <t>Juan Guerra</t>
  </si>
  <si>
    <t>MUNICIPALIDAD PROVINCIAL SAN MARTIN</t>
  </si>
  <si>
    <t>UF0010861</t>
  </si>
  <si>
    <t>Botadero Yacucatina</t>
  </si>
  <si>
    <t>Municipalidad provincial de San Martín, Municipalidad provincial de Lamas, Municipalidad distrital de Juan Guerra, Municipalidad distrital de Morales, Municipalidad distrital de La Banda de Shilcayo, Municipalidad distrital de Cacatachi, Municipalidad provincial de Sauce</t>
  </si>
  <si>
    <t>220912</t>
  </si>
  <si>
    <t>UF0010473</t>
  </si>
  <si>
    <t>Botadero Sector Águano</t>
  </si>
  <si>
    <t>220913</t>
  </si>
  <si>
    <t>Sauce</t>
  </si>
  <si>
    <t>MUNICIPALIDAD DISTRITAL EL SAUCE</t>
  </si>
  <si>
    <t>UF0017409</t>
  </si>
  <si>
    <t>Botadero Municipal El Sauce</t>
  </si>
  <si>
    <t xml:space="preserve">Municipalidad distrital de Sauce </t>
  </si>
  <si>
    <t>220914</t>
  </si>
  <si>
    <t>Shapaja</t>
  </si>
  <si>
    <t>MUNICIPALIDAD DISTRITAL DE SHAPAJA</t>
  </si>
  <si>
    <t>UF0009797</t>
  </si>
  <si>
    <t>Botadero Km. 12.5 de la carretera Shapaja-Chazuta, Sector Estero</t>
  </si>
  <si>
    <t>Municipalidad distrital de Shapaja</t>
  </si>
  <si>
    <t>UF0009523</t>
  </si>
  <si>
    <t>Botadero Churo Quebrada</t>
  </si>
  <si>
    <t>221002</t>
  </si>
  <si>
    <t>Tocache</t>
  </si>
  <si>
    <t>Nuevo Progreso</t>
  </si>
  <si>
    <t>MUNICIPALIDAD DISTRITAL DE NVO PROGRESO</t>
  </si>
  <si>
    <t>UF0009953</t>
  </si>
  <si>
    <t>Municipalidad distrital de Nuevo Progreso</t>
  </si>
  <si>
    <t>221003</t>
  </si>
  <si>
    <t>Polvora</t>
  </si>
  <si>
    <t>MUNICIPALIDAD DISTRITAL DE POLVORA</t>
  </si>
  <si>
    <t>UF0009960</t>
  </si>
  <si>
    <t>Municipalidad distrital de Polvora</t>
  </si>
  <si>
    <t>221006</t>
  </si>
  <si>
    <t>20450119769</t>
  </si>
  <si>
    <t>UF0036260</t>
  </si>
  <si>
    <t>Botadero La Parcela</t>
  </si>
  <si>
    <t>221004</t>
  </si>
  <si>
    <t>Shunte</t>
  </si>
  <si>
    <t>MUNICIPALIDAD DISTRITAL DE SHUNTE</t>
  </si>
  <si>
    <t>UF0009979</t>
  </si>
  <si>
    <t>Municipalidad distrital de Shunte</t>
  </si>
  <si>
    <t>221001</t>
  </si>
  <si>
    <t>MUNICIPALIDAD PROVINCIAL TOCACHE</t>
  </si>
  <si>
    <t>UF0009803</t>
  </si>
  <si>
    <t>Botadero La Charapita</t>
  </si>
  <si>
    <t>Municipalidad provincial de Tocache</t>
  </si>
  <si>
    <t>221005</t>
  </si>
  <si>
    <t>Uchiza</t>
  </si>
  <si>
    <t>MUNICIPALIDAD DISTRITAL DE UCHIZA</t>
  </si>
  <si>
    <t>UF0010790</t>
  </si>
  <si>
    <t>Botadero Túpac Amaru</t>
  </si>
  <si>
    <t>Municipalidad distrital de Uchiza</t>
  </si>
  <si>
    <t>UF0009661</t>
  </si>
  <si>
    <t>Botadero de Uchiza</t>
  </si>
  <si>
    <t>230202</t>
  </si>
  <si>
    <t>Tacna</t>
  </si>
  <si>
    <t>Candarave</t>
  </si>
  <si>
    <t>Cairani</t>
  </si>
  <si>
    <t>MUNICIPALIDAD DISTRITAL DE CAIRANI</t>
  </si>
  <si>
    <t>UF0009577</t>
  </si>
  <si>
    <t>Botadero de Cairani</t>
  </si>
  <si>
    <t>Municipalidad distrital de Cairani</t>
  </si>
  <si>
    <t>230203</t>
  </si>
  <si>
    <t>Camilaca</t>
  </si>
  <si>
    <t>MUNICIPALIDAD DISTRITAL DE CAMILACA</t>
  </si>
  <si>
    <t>UF0009579</t>
  </si>
  <si>
    <t>Botadero de Camilaca</t>
  </si>
  <si>
    <t>Municipalidad distrital de Camilaca</t>
  </si>
  <si>
    <t>MUNICIPALIDAD DISTRITAL DE ILABAYA</t>
  </si>
  <si>
    <t>UF0009576</t>
  </si>
  <si>
    <t>Botadero de Borogueña</t>
  </si>
  <si>
    <t> Municipalidad distrital de Ilabaya</t>
  </si>
  <si>
    <t>UF0009593</t>
  </si>
  <si>
    <t>Botadero de Coraguaya</t>
  </si>
  <si>
    <t>UF0009667</t>
  </si>
  <si>
    <t>Botadero del Centro Poblado de Cambaya y Vilalaca</t>
  </si>
  <si>
    <t>Municipalidad distrital de Ilabaya</t>
  </si>
  <si>
    <t>230204</t>
  </si>
  <si>
    <t>Curibaya</t>
  </si>
  <si>
    <t>MUNICIPALIDAD DISTRITAL DE CURIBAYA</t>
  </si>
  <si>
    <t>UF0009596</t>
  </si>
  <si>
    <t>Botadero de Curibaya</t>
  </si>
  <si>
    <t>Municipalidad distrital de Curibaya</t>
  </si>
  <si>
    <t>UF0036044</t>
  </si>
  <si>
    <t>Botadero Curibaya 2</t>
  </si>
  <si>
    <t>230205</t>
  </si>
  <si>
    <t>Huanuara</t>
  </si>
  <si>
    <t>MUNICIPALIDAD DISTRITAL DE HUANUARA</t>
  </si>
  <si>
    <t>UF0009606</t>
  </si>
  <si>
    <t>Botadero de Huanuara</t>
  </si>
  <si>
    <t>Municipalidad distrital de Huanuara</t>
  </si>
  <si>
    <t>UF0035351</t>
  </si>
  <si>
    <t>Botadero Huanuara 2</t>
  </si>
  <si>
    <t>Municipalidad Distrital de Huanura</t>
  </si>
  <si>
    <t>UF0035352</t>
  </si>
  <si>
    <t>Botadero Huanuara 3</t>
  </si>
  <si>
    <t>230206</t>
  </si>
  <si>
    <t>Quilahuani</t>
  </si>
  <si>
    <t>MUNICIPALIDAD PROVINCIAL DE CANDARAVE</t>
  </si>
  <si>
    <t>UF0010240</t>
  </si>
  <si>
    <t>Botadero Rodado</t>
  </si>
  <si>
    <t>Municipalidad provincial de Candarave, Municipalidad distrital Quilahuani</t>
  </si>
  <si>
    <t>230302</t>
  </si>
  <si>
    <t>Jorge Basadre</t>
  </si>
  <si>
    <t>Ilabaya</t>
  </si>
  <si>
    <t>UF0009657</t>
  </si>
  <si>
    <t>Botadero de Ticapampa</t>
  </si>
  <si>
    <t>UF0009669</t>
  </si>
  <si>
    <t>Botadero del Centro Poblado Mirave, Caoña, Chulibaya, Poquera, Iguerani, Ticapampa E Ilabaya Capital</t>
  </si>
  <si>
    <t>UF0009346</t>
  </si>
  <si>
    <t>Botadero Anterior Botadero del Centro Poblado Mirave</t>
  </si>
  <si>
    <t>230303</t>
  </si>
  <si>
    <t>Ite</t>
  </si>
  <si>
    <t>MUNICIPALIDAD DISTRITAL DE ITE</t>
  </si>
  <si>
    <t>UF0009582</t>
  </si>
  <si>
    <t>Botadero de Cantera Sur I</t>
  </si>
  <si>
    <t>Municipalidad distrital de Ite</t>
  </si>
  <si>
    <t>UF0009583</t>
  </si>
  <si>
    <t>Botadero de Cantera Sur II</t>
  </si>
  <si>
    <t>UF0009613</t>
  </si>
  <si>
    <t>Botadero de Ite Capital, Pampa Alta, Nuevo Ite, Mirador, San Isidro y Las Vilcas</t>
  </si>
  <si>
    <t> Municipalidad distrital de Ite</t>
  </si>
  <si>
    <t>UF0035737</t>
  </si>
  <si>
    <t>Área degradada ubicada en el proyecto de mejoramiento del servicio de gestión integral de residuos solidos del distrito de Ite</t>
  </si>
  <si>
    <t>230301</t>
  </si>
  <si>
    <t>Locumba</t>
  </si>
  <si>
    <t>MUNICIPALIDAD PROVINCIAL JORGE BASADRE</t>
  </si>
  <si>
    <t>UF0009540</t>
  </si>
  <si>
    <t>Botadero Conostoco</t>
  </si>
  <si>
    <t>Municipalidad provincial Jorge Basadre</t>
  </si>
  <si>
    <t>UF0034678</t>
  </si>
  <si>
    <t>Botadero Conostoco II</t>
  </si>
  <si>
    <t>230104</t>
  </si>
  <si>
    <t>Ciudad Nueva</t>
  </si>
  <si>
    <t>MUNICIPALIDAD PROVINCIAL DE TACNA</t>
  </si>
  <si>
    <t>UF0009324</t>
  </si>
  <si>
    <t>Botadero Alto Intiorko</t>
  </si>
  <si>
    <t>Municipalidad provincial de Tacna, Municipalidad distrital de Calana, Municipalidad distrital de Pocollay, Municipalidad distrital de Coronel Gregorio Albarracin Lanchipa, Municipalidad distrital de Yarada de Los Palos, Municipalidad distrital de Alto de la Alianza</t>
  </si>
  <si>
    <t>230105</t>
  </si>
  <si>
    <t>Inclan</t>
  </si>
  <si>
    <t>MUNICIPALIDAD DISTRITAL DE INCLAN</t>
  </si>
  <si>
    <t>UF0009609</t>
  </si>
  <si>
    <t>Botadero de Inclán</t>
  </si>
  <si>
    <t>Municipalidad distrital de Inclán</t>
  </si>
  <si>
    <t>230106</t>
  </si>
  <si>
    <t>Pachia</t>
  </si>
  <si>
    <t>MUNICIPALIDAD DISTRITAL DE PACHIA</t>
  </si>
  <si>
    <t>UF0010518</t>
  </si>
  <si>
    <t>Botadero Sector Challata</t>
  </si>
  <si>
    <t>Municipalidad distrital de Pachia</t>
  </si>
  <si>
    <t>UF0010499</t>
  </si>
  <si>
    <t>Botadero Sector Caplina</t>
  </si>
  <si>
    <t>UF0010635</t>
  </si>
  <si>
    <t>Botadero Sector Miculla</t>
  </si>
  <si>
    <t>230107</t>
  </si>
  <si>
    <t>UF0010725</t>
  </si>
  <si>
    <t>Botadero Sector Vila Vilani</t>
  </si>
  <si>
    <t>UF0009670</t>
  </si>
  <si>
    <t>Botadero del distrito de Palca capital</t>
  </si>
  <si>
    <t>UF0010479</t>
  </si>
  <si>
    <t>Botadero Sector Ancomarca</t>
  </si>
  <si>
    <t>230109</t>
  </si>
  <si>
    <t>Sama</t>
  </si>
  <si>
    <t>MUNICIPALIDAD DISTRITAL SAMA LAS YARAS</t>
  </si>
  <si>
    <t>UF0009339</t>
  </si>
  <si>
    <t>Botadero Anexo Miraflores y Sama Capital</t>
  </si>
  <si>
    <t>Municipalidad distrital de Sama</t>
  </si>
  <si>
    <t>UF0009338</t>
  </si>
  <si>
    <t>Botadero Anexo Buena Vista</t>
  </si>
  <si>
    <t>MUNICIPALIDAD DEL CENTRO POBLADO BOCA DEL RIO</t>
  </si>
  <si>
    <t>UF0017086</t>
  </si>
  <si>
    <t>Botadero CP Boca del Rio</t>
  </si>
  <si>
    <t>Municipalidad del Centro Poblado de Boca del Rio</t>
  </si>
  <si>
    <t>UF0017078</t>
  </si>
  <si>
    <t>Botadero Morro Sama</t>
  </si>
  <si>
    <t>Anexo Morro Sama del Distrito de Sama, Municipalidad distrital de Sama Las Yaras</t>
  </si>
  <si>
    <t>UF0017079</t>
  </si>
  <si>
    <t>Botadero Vila Vila</t>
  </si>
  <si>
    <t>Anexo de Vila Vila del distrito de Sama</t>
  </si>
  <si>
    <t>230404</t>
  </si>
  <si>
    <t>Tarata</t>
  </si>
  <si>
    <t>Estique-pampa</t>
  </si>
  <si>
    <t>MUNICIPALIDAD DISTRITAL DE ESTIQUE PAMPA</t>
  </si>
  <si>
    <t>UF0009598</t>
  </si>
  <si>
    <t>Botadero de Estique Pampa</t>
  </si>
  <si>
    <t>Municipalidad distrital de Estique Pampa y Municipalidad distrital de Estique</t>
  </si>
  <si>
    <t>230402</t>
  </si>
  <si>
    <t>Héroes Albarracín</t>
  </si>
  <si>
    <t>MUNIC.DIST.HEROES ALBARRACIN CHUCATAMANI</t>
  </si>
  <si>
    <t>UF0009588</t>
  </si>
  <si>
    <t>Botadero de Chucapamani Capital</t>
  </si>
  <si>
    <t>Municipalidad distrital de Heroes Albarracín</t>
  </si>
  <si>
    <t>230405</t>
  </si>
  <si>
    <t>Sitajara</t>
  </si>
  <si>
    <t>MUNICIPALIDAD DISTRITAL DE SITAJARA</t>
  </si>
  <si>
    <t>UF0009651</t>
  </si>
  <si>
    <t>Botadero de Sitajara</t>
  </si>
  <si>
    <t>Municipalidad distrital de Sitajara</t>
  </si>
  <si>
    <t>MUNICIPALIDAD DISTRITAL DE QUILAHUANI</t>
  </si>
  <si>
    <t>UF0009637</t>
  </si>
  <si>
    <t>Botadero de Quilahuani</t>
  </si>
  <si>
    <t>Municipalidad distrital de Quilahuani</t>
  </si>
  <si>
    <t>230406</t>
  </si>
  <si>
    <t>Susapaya</t>
  </si>
  <si>
    <t>MUNICIPALIDAD DISTRITAL DE SUSAPAYA</t>
  </si>
  <si>
    <t>UF0009652</t>
  </si>
  <si>
    <t>Botadero de Susapaya 01</t>
  </si>
  <si>
    <t>Municipalidad de Susapaya</t>
  </si>
  <si>
    <t>UF0010735</t>
  </si>
  <si>
    <t>Botadero de Susapaya 03</t>
  </si>
  <si>
    <t>UF0009653</t>
  </si>
  <si>
    <t>Botadero de Susapaya 02</t>
  </si>
  <si>
    <t>230401</t>
  </si>
  <si>
    <t>MUNICIPALIDAD PROVINCIAL DE TARATA</t>
  </si>
  <si>
    <t>UF0010759</t>
  </si>
  <si>
    <t>Botadero Tasabaya</t>
  </si>
  <si>
    <t>Municipalidad provincial de Tarata</t>
  </si>
  <si>
    <t>230407</t>
  </si>
  <si>
    <t>Tarucachi</t>
  </si>
  <si>
    <t>MUNICIPALIDAD DISTRITAL TARUCACHI</t>
  </si>
  <si>
    <t>UF0009655</t>
  </si>
  <si>
    <t>Botadero de Tarucachi</t>
  </si>
  <si>
    <t>Municipalidad de Tarucachi</t>
  </si>
  <si>
    <t>230408</t>
  </si>
  <si>
    <t>Ticaco</t>
  </si>
  <si>
    <t>MUNICIPALIDAD DISTRITAL DE TICACO</t>
  </si>
  <si>
    <t>UF0009347</t>
  </si>
  <si>
    <t>Botadero Anterior de Ticaco</t>
  </si>
  <si>
    <t>Municipalidad distrital de Ticaco</t>
  </si>
  <si>
    <t>UF0009656</t>
  </si>
  <si>
    <t>Botadero de Ticaco</t>
  </si>
  <si>
    <t>240203</t>
  </si>
  <si>
    <t>Tumbes</t>
  </si>
  <si>
    <t>Contralmirante Villar</t>
  </si>
  <si>
    <t>Canoas de Punta Sal</t>
  </si>
  <si>
    <t>MUNICIPALIDAD DISTRITAL CANOAS DE PUNTA SAL</t>
  </si>
  <si>
    <t>UF0009909</t>
  </si>
  <si>
    <t>Municipalidad distrital de Canoas de Punta Sal</t>
  </si>
  <si>
    <t>240202</t>
  </si>
  <si>
    <t>Casitas</t>
  </si>
  <si>
    <t>MUNICIPALIDAD DISTRITAL DE CASITAS</t>
  </si>
  <si>
    <t>UF0009911</t>
  </si>
  <si>
    <t>Municipalidad distrital de Casitas</t>
  </si>
  <si>
    <t>240201</t>
  </si>
  <si>
    <t>Zorritos</t>
  </si>
  <si>
    <t>MUNICIPALIDAD PROVINCIAL DE CONTRALMIRANTE VILLAR</t>
  </si>
  <si>
    <t>UF0009377</t>
  </si>
  <si>
    <t>Botadero Bocapan</t>
  </si>
  <si>
    <t>240102</t>
  </si>
  <si>
    <t>Corrales</t>
  </si>
  <si>
    <t>MUNICIPALIDAD DISTRITAL DE CORRALES</t>
  </si>
  <si>
    <t>UF0010017</t>
  </si>
  <si>
    <t>Botadero Municipal (Sector Cerro Colorado)</t>
  </si>
  <si>
    <t>Municipalidad distrital de Corrales</t>
  </si>
  <si>
    <t>UF0010016</t>
  </si>
  <si>
    <t>Botadero Municipal (Quebrada Corrales)</t>
  </si>
  <si>
    <t>240103</t>
  </si>
  <si>
    <t>La Cruz</t>
  </si>
  <si>
    <t>MUNICIPALIDAD DISTRITAL LA CRUZ</t>
  </si>
  <si>
    <t>UF0010045</t>
  </si>
  <si>
    <t>Botadero Municipal Sector Trujillo 4</t>
  </si>
  <si>
    <t>Municipalidad distrital de La Cruz</t>
  </si>
  <si>
    <t>240105</t>
  </si>
  <si>
    <t>San Jacinto</t>
  </si>
  <si>
    <t>MUNICIPALIDAD DISTRITAL DE SAN JACINTO</t>
  </si>
  <si>
    <t>UF0010031</t>
  </si>
  <si>
    <t>Botadero Municipal Loma El Jabon</t>
  </si>
  <si>
    <t>Municipalidad distrital de San Jacinto</t>
  </si>
  <si>
    <t>240106</t>
  </si>
  <si>
    <t>San Juan de La Virgen</t>
  </si>
  <si>
    <t>MUNICIPALIDAD DIST.SAN JUAN DE LA VIRGEN</t>
  </si>
  <si>
    <t>UF0009472</t>
  </si>
  <si>
    <t>Botadero Cerro Blanco</t>
  </si>
  <si>
    <t>Municipalidad distrital de San Juan de La Virgen</t>
  </si>
  <si>
    <t>UF0009459</t>
  </si>
  <si>
    <t>240101</t>
  </si>
  <si>
    <t>MUNICIPALIDAD PROVINCIAL DE TUMBES</t>
  </si>
  <si>
    <t>UF0010086</t>
  </si>
  <si>
    <t>Botadero Pampa del Toro</t>
  </si>
  <si>
    <t>Municipalidad provincial de Tumbes, Municipalidad distrital de San Juan de La Virgen, Municipalidad distrital de Pampas del Hospital</t>
  </si>
  <si>
    <t>240302</t>
  </si>
  <si>
    <t>Zarumilla</t>
  </si>
  <si>
    <t>Aguas Verdes</t>
  </si>
  <si>
    <t>MUNICIPALIDAD DISTRITAL DE AGUAS VERDES</t>
  </si>
  <si>
    <t>UF0010143</t>
  </si>
  <si>
    <t>Botadero Playa Sur</t>
  </si>
  <si>
    <t>Municipalidad distrital de Aguas Verdes</t>
  </si>
  <si>
    <t>240303</t>
  </si>
  <si>
    <t>Matapalo</t>
  </si>
  <si>
    <t>MUNICIPALIDAD DISTRITAL DE MATAPALO</t>
  </si>
  <si>
    <t>UF0010042</t>
  </si>
  <si>
    <t>Botadero Municipal Sector El Algarrobal</t>
  </si>
  <si>
    <t>Municipalidad distrital de Matapalo</t>
  </si>
  <si>
    <t>240301</t>
  </si>
  <si>
    <t>MUNICIPALIDAD PROVINCIAL ZARUMILLA</t>
  </si>
  <si>
    <t>UF0010011</t>
  </si>
  <si>
    <t>Municipalidad provincial de Zarumilla, Municipalidad distrital de Papayal, Municipalidad distrital de Aguas Verdes</t>
  </si>
  <si>
    <t>250201</t>
  </si>
  <si>
    <t>Atalaya</t>
  </si>
  <si>
    <t>Raymondi</t>
  </si>
  <si>
    <t>MUNICIPALIDAD PROVINCIAL DE ATALAYA</t>
  </si>
  <si>
    <t>UF0009709</t>
  </si>
  <si>
    <t>Botadero Fundo San Cristóbal</t>
  </si>
  <si>
    <t>Municipalidad provincial de Atalaya</t>
  </si>
  <si>
    <t>250202</t>
  </si>
  <si>
    <t>Sepahua</t>
  </si>
  <si>
    <t>MUNICIPALIDAD DISTRITAL DE SEPAHUA</t>
  </si>
  <si>
    <t>UF0009650</t>
  </si>
  <si>
    <t>Botadero de Sepahua</t>
  </si>
  <si>
    <t>Municipalidad distrital de Sepahua</t>
  </si>
  <si>
    <t>UF0013329</t>
  </si>
  <si>
    <t>Botadero Sector Shambuyacu</t>
  </si>
  <si>
    <t>250203</t>
  </si>
  <si>
    <t>Tahuania</t>
  </si>
  <si>
    <t>MUNICIPALIDAD DISTRITAL DE TAHUANIA</t>
  </si>
  <si>
    <t>UF0009575</t>
  </si>
  <si>
    <t>Botadero de Bolognesi</t>
  </si>
  <si>
    <t>Municipalidad distrital de Tahuania</t>
  </si>
  <si>
    <t>250204</t>
  </si>
  <si>
    <t>Yurua</t>
  </si>
  <si>
    <t>MUNICIPALIDAD DISTRITAL DE YURUA</t>
  </si>
  <si>
    <t>UF0009994</t>
  </si>
  <si>
    <t>Municipalidad distrital de Yurua</t>
  </si>
  <si>
    <t>250102</t>
  </si>
  <si>
    <t>Coronel Portillo</t>
  </si>
  <si>
    <t>Campoverde</t>
  </si>
  <si>
    <t>MUNICIPALIDAD PROV.DE CORONEL PORTILLO</t>
  </si>
  <si>
    <t>UF0009796</t>
  </si>
  <si>
    <t>Botadero Km 22 Carretera Federico Basadre</t>
  </si>
  <si>
    <t>Municipalidad provincial Coronel Portillo, Municipalidad distrital de Campo Verde, Municipalidad distrital de Yarinacocha, Municipalidad distrital de Manantay</t>
  </si>
  <si>
    <t>250103</t>
  </si>
  <si>
    <t>Iparia</t>
  </si>
  <si>
    <t>MUNICIPALIDAD DISTRITAL DE IPARIA</t>
  </si>
  <si>
    <t>UF0009931</t>
  </si>
  <si>
    <t>Municipalidad distrital de Iparia</t>
  </si>
  <si>
    <t>250104</t>
  </si>
  <si>
    <t>Masisea</t>
  </si>
  <si>
    <t>MUNICIPALIDAD DISTRITAL DE MASISEA</t>
  </si>
  <si>
    <t>UF0009949</t>
  </si>
  <si>
    <t>Municipalidad distrital de Masisea</t>
  </si>
  <si>
    <t>250106</t>
  </si>
  <si>
    <t>Nueva Requena</t>
  </si>
  <si>
    <t>MUNICIPALIDAD DISTRITAL DE NUEVA REQUENA</t>
  </si>
  <si>
    <t>UF0009638</t>
  </si>
  <si>
    <t>Botadero de Requena</t>
  </si>
  <si>
    <t>Municipalidad distrital de Nueva Requena</t>
  </si>
  <si>
    <t>250305</t>
  </si>
  <si>
    <t>Padre Abad</t>
  </si>
  <si>
    <t>Alexander Von Humboldt</t>
  </si>
  <si>
    <t>MUNICIPALIDAD DISTRITAL DE ALEXANDER VON HUMBOLDT</t>
  </si>
  <si>
    <t>UF0010847</t>
  </si>
  <si>
    <t>Botadero Villa Herodita</t>
  </si>
  <si>
    <t>Municipalidad distrital de Neshuya</t>
  </si>
  <si>
    <t>250303</t>
  </si>
  <si>
    <t>Curimana</t>
  </si>
  <si>
    <t>MUNICIPALIDAD DISTRITAL DE CURIMAMA</t>
  </si>
  <si>
    <t>UF0009597</t>
  </si>
  <si>
    <t>Botadero de Curimana</t>
  </si>
  <si>
    <t>Muncipalidad distrital de Curimana</t>
  </si>
  <si>
    <t>250302</t>
  </si>
  <si>
    <t>Irazola</t>
  </si>
  <si>
    <t>MUNICIPALIDAD DISTRITAL DE IRAZOLA</t>
  </si>
  <si>
    <t>UF0009612</t>
  </si>
  <si>
    <t>Botadero de Irazola</t>
  </si>
  <si>
    <t>Municipalidad distrital de Irazola</t>
  </si>
  <si>
    <t>250304</t>
  </si>
  <si>
    <t>Neshuya</t>
  </si>
  <si>
    <t>MUNICIPALIDAD DISTRITAL DE NESHUYA</t>
  </si>
  <si>
    <t>UF0009900</t>
  </si>
  <si>
    <t>Municipalidad distrital de Alexander Von Humbolt</t>
  </si>
  <si>
    <t>250301</t>
  </si>
  <si>
    <t>MUNICIPALIDAD PROVINCIAL DE PADRE ABAD</t>
  </si>
  <si>
    <t>UF0010005</t>
  </si>
  <si>
    <t>Botadero Municipal Erika</t>
  </si>
  <si>
    <t>Municipalidad provincial de Padre Abad, Municipalidad del Centro poblado de Huipaca, Municipalidad del Centro poblado de Boqueron</t>
  </si>
  <si>
    <t>250401</t>
  </si>
  <si>
    <t>Purús</t>
  </si>
  <si>
    <t>MUNICIPALIDAD PROVINCIAL DE PURUS</t>
  </si>
  <si>
    <t>UF0010803</t>
  </si>
  <si>
    <t>Botadero ubicado en el ex estadio</t>
  </si>
  <si>
    <t>Municipalidad provincial de Purus</t>
  </si>
  <si>
    <t>Botadero Cerro Wiracochan - Sector Qochayoqpata</t>
  </si>
  <si>
    <t>Botadero Simacancha</t>
  </si>
  <si>
    <t>Botadero Cunyacc</t>
  </si>
  <si>
    <t>Botadero Carhuaccpampa</t>
  </si>
  <si>
    <t>Botadero Huisayuyo Campanuta</t>
  </si>
  <si>
    <t>Botadero Fundo Santa Ana</t>
  </si>
  <si>
    <t>Botadero Municipal Nueva Arica - Leque Leque</t>
  </si>
  <si>
    <t>Botadero Municipal de Nueva Arica</t>
  </si>
  <si>
    <t>Botadero Apacheta 1</t>
  </si>
  <si>
    <t>Botadero II Pingobamba Alto</t>
  </si>
  <si>
    <t>Botadero Sector Densilde</t>
  </si>
  <si>
    <t>Botadero Sector Pampa de Ocas</t>
  </si>
  <si>
    <t>MUNICIPALIDAD DISTRITAL DE LA TINGUIÑA
MUNICIPALIDAD DISTRITAL DE PARCONA
MUNICIPALIDAD DISTRITAL DE SUBTANJALLA</t>
  </si>
  <si>
    <t>20175231987
20175239023
20175229907</t>
  </si>
  <si>
    <t>Municipalidad distrital de Tinguiña, Municipalidad distrital de Parcona, Municipalidad distrital de Subtanjalla</t>
  </si>
  <si>
    <t>Setiembre - 2023</t>
  </si>
  <si>
    <t>Punchana</t>
  </si>
  <si>
    <t>MUNICIPALIDAD DISTRITAL DE PUNCHANA</t>
  </si>
  <si>
    <t>Botadero S/N (Punchana)</t>
  </si>
  <si>
    <t>UF0018850</t>
  </si>
  <si>
    <t>Municipalidad distrital de Punchana</t>
  </si>
  <si>
    <t>UF0036585</t>
  </si>
  <si>
    <t>UF0036586</t>
  </si>
  <si>
    <t>UF0036587</t>
  </si>
  <si>
    <t>UF0036588</t>
  </si>
  <si>
    <t>UF0036726</t>
  </si>
  <si>
    <t>UF0036723</t>
  </si>
  <si>
    <t>UF0036722</t>
  </si>
  <si>
    <t>UF0036724</t>
  </si>
  <si>
    <t>UF0036725</t>
  </si>
  <si>
    <t>Municipalidad distrital de La Unión, Municipalidad distrital de Vice, Municipalidad distrital de Rinconada Llicuar</t>
  </si>
  <si>
    <t>UF0036800</t>
  </si>
  <si>
    <t>UF0036799</t>
  </si>
  <si>
    <t>UF0036798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</si>
</sst>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00"/>
  </numFmts>
  <fonts count="17" x14ac:knownFonts="1">
    <font>
      <sz val="11"/>
      <color theme="1"/>
      <name val="Calibri"/>
      <scheme val="minor"/>
    </font>
    <font>
      <sz val="11"/>
      <color theme="1"/>
      <name val="Calibri"/>
      <family val="2"/>
    </font>
    <font>
      <b/>
      <sz val="48"/>
      <color theme="1"/>
      <name val="Calibri"/>
      <family val="2"/>
    </font>
    <font>
      <b/>
      <sz val="48"/>
      <color theme="1"/>
      <name val="Bahnschrift SemiBold"/>
      <family val="2"/>
    </font>
    <font>
      <sz val="11"/>
      <name val="Calibri"/>
      <family val="2"/>
    </font>
    <font>
      <b/>
      <sz val="26"/>
      <color theme="1"/>
      <name val="Bahnschrift SemiBold"/>
      <family val="2"/>
    </font>
    <font>
      <sz val="12"/>
      <color theme="1"/>
      <name val="Calibri"/>
      <family val="2"/>
    </font>
    <font>
      <b/>
      <sz val="12"/>
      <color theme="1"/>
      <name val="Calibri"/>
      <family val="2"/>
    </font>
    <font>
      <sz val="10"/>
      <color theme="1"/>
      <name val="Calibri"/>
      <family val="2"/>
    </font>
    <font>
      <b/>
      <sz val="11"/>
      <color theme="1"/>
      <name val="Calibri"/>
      <family val="2"/>
    </font>
    <font>
      <b/>
      <sz val="11"/>
      <color rgb="FF000000"/>
      <name val="Calibri"/>
      <family val="2"/>
    </font>
    <font>
      <b/>
      <sz val="10"/>
      <color theme="1"/>
      <name val="Arial"/>
      <family val="2"/>
    </font>
    <font>
      <sz val="10"/>
      <color theme="1"/>
      <name val="Arial"/>
      <family val="2"/>
    </font>
    <font>
      <sz val="10"/>
      <color rgb="FF000000"/>
      <name val="Arial"/>
      <family val="2"/>
    </font>
    <font>
      <b/>
      <vertAlign val="superscript"/>
      <sz val="11"/>
      <color theme="1"/>
      <name val="Calibri"/>
      <family val="2"/>
    </font>
    <font>
      <sz val="10"/>
      <color theme="1"/>
      <name val="Arial"/>
      <family val="2"/>
    </font>
    <font>
      <sz val="8"/>
      <name val="Calibri"/>
      <family val="2"/>
      <scheme val="minor"/>
    </font>
  </fonts>
  <fills count="10">
    <fill>
      <patternFill patternType="none"/>
    </fill>
    <fill>
      <patternFill patternType="gray125"/>
    </fill>
    <fill>
      <patternFill patternType="solid">
        <fgColor theme="0"/>
        <bgColor theme="0"/>
      </patternFill>
    </fill>
    <fill>
      <patternFill patternType="solid">
        <fgColor rgb="FFDCE6F1"/>
        <bgColor rgb="FFDCE6F1"/>
      </patternFill>
    </fill>
    <fill>
      <patternFill patternType="solid">
        <fgColor rgb="FFFFFF00"/>
        <bgColor rgb="FFFFFF00"/>
      </patternFill>
    </fill>
    <fill>
      <patternFill patternType="solid">
        <fgColor rgb="FFFF0000"/>
        <bgColor rgb="FFFF0000"/>
      </patternFill>
    </fill>
    <fill>
      <patternFill patternType="solid">
        <fgColor rgb="FFFFFFFF"/>
        <bgColor rgb="FFFFFFFF"/>
      </patternFill>
    </fill>
    <fill>
      <patternFill patternType="solid">
        <fgColor theme="4" tint="0.59999389629810485"/>
        <bgColor indexed="64"/>
      </patternFill>
    </fill>
    <fill>
      <patternFill patternType="solid">
        <fgColor theme="4" tint="0.59999389629810485"/>
        <bgColor rgb="FFDEEAF6"/>
      </patternFill>
    </fill>
    <fill>
      <patternFill patternType="solid">
        <fgColor theme="0"/>
        <bgColor indexed="64"/>
      </patternFill>
    </fill>
  </fills>
  <borders count="28">
    <border>
      <left/>
      <right/>
      <top/>
      <bottom/>
      <diagonal/>
    </border>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right/>
      <top style="thin">
        <color rgb="FF000000"/>
      </top>
      <bottom/>
      <diagonal/>
    </border>
    <border>
      <left/>
      <right style="thin">
        <color rgb="FF000000"/>
      </right>
      <top style="thin">
        <color rgb="FF000000"/>
      </top>
      <bottom/>
      <diagonal/>
    </border>
    <border>
      <left style="thin">
        <color rgb="FF000000"/>
      </left>
      <right/>
      <top style="thin">
        <color rgb="FF000000"/>
      </top>
      <bottom/>
      <diagonal/>
    </border>
    <border>
      <left/>
      <right style="thin">
        <color rgb="FF000000"/>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rgb="FF000000"/>
      </left>
      <right style="thin">
        <color rgb="FF000000"/>
      </right>
      <top style="thin">
        <color rgb="FF000000"/>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rgb="FF000000"/>
      </left>
      <right style="thin">
        <color rgb="FF000000"/>
      </right>
      <top/>
      <bottom style="thin">
        <color indexed="64"/>
      </bottom>
      <diagonal/>
    </border>
    <border>
      <left style="thin">
        <color indexed="64"/>
      </left>
      <right/>
      <top/>
      <bottom style="thin">
        <color indexed="64"/>
      </bottom>
      <diagonal/>
    </border>
    <border>
      <left style="thin">
        <color rgb="FF000000"/>
      </left>
      <right/>
      <top/>
      <bottom style="thin">
        <color indexed="64"/>
      </bottom>
      <diagonal/>
    </border>
    <border>
      <left/>
      <right style="thin">
        <color rgb="FF000000"/>
      </right>
      <top/>
      <bottom style="thin">
        <color indexed="64"/>
      </bottom>
      <diagonal/>
    </border>
    <border>
      <left/>
      <right style="thin">
        <color indexed="64"/>
      </right>
      <top/>
      <bottom style="thin">
        <color indexed="64"/>
      </bottom>
      <diagonal/>
    </border>
    <border>
      <left style="thin">
        <color rgb="FF000000"/>
      </left>
      <right style="thin">
        <color indexed="64"/>
      </right>
      <top style="thin">
        <color rgb="FF000000"/>
      </top>
      <bottom style="thin">
        <color indexed="64"/>
      </bottom>
      <diagonal/>
    </border>
  </borders>
  <cellStyleXfs count="1">
    <xf numFmtId="0" fontId="0" fillId="0" borderId="0"/>
  </cellStyleXfs>
  <cellXfs count="162">
    <xf numFmtId="0" fontId="0" fillId="0" borderId="0" xfId="0"/>
    <xf numFmtId="0" fontId="1" fillId="2" borderId="1" xfId="0" applyFont="1" applyFill="1" applyBorder="1"/>
    <xf numFmtId="0" fontId="1" fillId="0" borderId="0" xfId="0" applyFont="1" applyAlignment="1">
      <alignment horizontal="left"/>
    </xf>
    <xf numFmtId="0" fontId="1" fillId="0" borderId="0" xfId="0" applyFont="1" applyAlignment="1">
      <alignment horizontal="center" wrapText="1"/>
    </xf>
    <xf numFmtId="0" fontId="2" fillId="0" borderId="0" xfId="0" applyFont="1"/>
    <xf numFmtId="0" fontId="3" fillId="0" borderId="0" xfId="0" applyFont="1" applyAlignment="1">
      <alignment horizontal="left" vertical="center"/>
    </xf>
    <xf numFmtId="0" fontId="3" fillId="0" borderId="0" xfId="0" applyFont="1" applyAlignment="1">
      <alignment horizontal="center" vertical="center"/>
    </xf>
    <xf numFmtId="0" fontId="3" fillId="0" borderId="0" xfId="0" applyFont="1" applyAlignment="1">
      <alignment horizontal="center" wrapText="1"/>
    </xf>
    <xf numFmtId="0" fontId="6" fillId="0" borderId="0" xfId="0" applyFont="1" applyAlignment="1">
      <alignment horizontal="left"/>
    </xf>
    <xf numFmtId="0" fontId="7" fillId="0" borderId="0" xfId="0" applyFont="1" applyAlignment="1">
      <alignment horizontal="right" wrapText="1"/>
    </xf>
    <xf numFmtId="49" fontId="6" fillId="0" borderId="0" xfId="0" applyNumberFormat="1" applyFont="1" applyAlignment="1">
      <alignment horizontal="left" wrapText="1"/>
    </xf>
    <xf numFmtId="49" fontId="6" fillId="0" borderId="0" xfId="0" applyNumberFormat="1" applyFont="1" applyAlignment="1">
      <alignment horizontal="left"/>
    </xf>
    <xf numFmtId="49" fontId="8" fillId="0" borderId="0" xfId="0" applyNumberFormat="1" applyFont="1" applyAlignment="1">
      <alignment horizontal="center"/>
    </xf>
    <xf numFmtId="0" fontId="3" fillId="0" borderId="0" xfId="0" applyFont="1" applyAlignment="1">
      <alignment horizontal="center"/>
    </xf>
    <xf numFmtId="0" fontId="1" fillId="0" borderId="0" xfId="0" applyFont="1" applyAlignment="1">
      <alignment horizontal="center"/>
    </xf>
    <xf numFmtId="0" fontId="1" fillId="0" borderId="0" xfId="0" applyFont="1" applyAlignment="1">
      <alignment wrapText="1"/>
    </xf>
    <xf numFmtId="164" fontId="1" fillId="0" borderId="0" xfId="0" applyNumberFormat="1" applyFont="1" applyAlignment="1">
      <alignment horizontal="right"/>
    </xf>
    <xf numFmtId="0" fontId="1" fillId="0" borderId="0" xfId="0" applyFont="1" applyAlignment="1">
      <alignment horizontal="right"/>
    </xf>
    <xf numFmtId="2" fontId="1" fillId="0" borderId="0" xfId="0" applyNumberFormat="1" applyFont="1"/>
    <xf numFmtId="0" fontId="9" fillId="4" borderId="11" xfId="0" applyFont="1" applyFill="1" applyBorder="1" applyAlignment="1">
      <alignment horizontal="center"/>
    </xf>
    <xf numFmtId="0" fontId="11" fillId="0" borderId="5" xfId="0" applyFont="1" applyBorder="1" applyAlignment="1">
      <alignment horizontal="left"/>
    </xf>
    <xf numFmtId="0" fontId="11" fillId="0" borderId="5" xfId="0" applyFont="1" applyBorder="1"/>
    <xf numFmtId="0" fontId="11" fillId="0" borderId="5" xfId="0" applyFont="1" applyBorder="1" applyAlignment="1">
      <alignment horizontal="center"/>
    </xf>
    <xf numFmtId="1" fontId="11" fillId="0" borderId="5" xfId="0" applyNumberFormat="1" applyFont="1" applyBorder="1" applyAlignment="1">
      <alignment horizontal="center"/>
    </xf>
    <xf numFmtId="2" fontId="11" fillId="0" borderId="5" xfId="0" applyNumberFormat="1" applyFont="1" applyBorder="1" applyAlignment="1">
      <alignment horizontal="right"/>
    </xf>
    <xf numFmtId="0" fontId="11" fillId="0" borderId="5" xfId="0" applyFont="1" applyBorder="1" applyAlignment="1">
      <alignment wrapText="1"/>
    </xf>
    <xf numFmtId="2" fontId="11" fillId="5" borderId="11" xfId="0" applyNumberFormat="1" applyFont="1" applyFill="1" applyBorder="1" applyAlignment="1">
      <alignment horizontal="center"/>
    </xf>
    <xf numFmtId="0" fontId="9" fillId="0" borderId="9" xfId="0" applyFont="1" applyBorder="1" applyAlignment="1">
      <alignment horizontal="center" vertical="center"/>
    </xf>
    <xf numFmtId="0" fontId="9" fillId="0" borderId="5" xfId="0" applyFont="1" applyBorder="1" applyAlignment="1">
      <alignment horizontal="center" vertical="center"/>
    </xf>
    <xf numFmtId="0" fontId="11" fillId="0" borderId="7" xfId="0" applyFont="1" applyBorder="1" applyAlignment="1">
      <alignment horizontal="center"/>
    </xf>
    <xf numFmtId="0" fontId="1" fillId="0" borderId="9" xfId="0" applyFont="1" applyBorder="1" applyAlignment="1">
      <alignment horizontal="center"/>
    </xf>
    <xf numFmtId="0" fontId="12" fillId="0" borderId="9" xfId="0" applyFont="1" applyBorder="1" applyAlignment="1">
      <alignment horizontal="left"/>
    </xf>
    <xf numFmtId="0" fontId="12" fillId="0" borderId="9" xfId="0" applyFont="1" applyBorder="1"/>
    <xf numFmtId="0" fontId="12" fillId="0" borderId="9" xfId="0" applyFont="1" applyBorder="1" applyAlignment="1">
      <alignment horizontal="center"/>
    </xf>
    <xf numFmtId="1" fontId="12" fillId="0" borderId="9" xfId="0" applyNumberFormat="1" applyFont="1" applyBorder="1" applyAlignment="1">
      <alignment horizontal="center"/>
    </xf>
    <xf numFmtId="2" fontId="12" fillId="0" borderId="9" xfId="0" applyNumberFormat="1" applyFont="1" applyBorder="1" applyAlignment="1">
      <alignment horizontal="right"/>
    </xf>
    <xf numFmtId="2" fontId="12" fillId="0" borderId="9" xfId="0" applyNumberFormat="1" applyFont="1" applyBorder="1" applyAlignment="1">
      <alignment horizontal="center"/>
    </xf>
    <xf numFmtId="0" fontId="12" fillId="0" borderId="9" xfId="0" applyFont="1" applyBorder="1" applyAlignment="1">
      <alignment wrapText="1"/>
    </xf>
    <xf numFmtId="49" fontId="12" fillId="0" borderId="9" xfId="0" applyNumberFormat="1" applyFont="1" applyBorder="1" applyAlignment="1">
      <alignment horizontal="left"/>
    </xf>
    <xf numFmtId="0" fontId="12" fillId="0" borderId="9" xfId="0" applyFont="1" applyBorder="1" applyAlignment="1">
      <alignment vertical="center"/>
    </xf>
    <xf numFmtId="0" fontId="12" fillId="0" borderId="9" xfId="0" applyFont="1" applyBorder="1" applyAlignment="1">
      <alignment horizontal="center" vertical="center"/>
    </xf>
    <xf numFmtId="2" fontId="1" fillId="0" borderId="9" xfId="0" applyNumberFormat="1" applyFont="1" applyBorder="1" applyAlignment="1">
      <alignment horizontal="right"/>
    </xf>
    <xf numFmtId="2" fontId="1" fillId="0" borderId="9" xfId="0" applyNumberFormat="1" applyFont="1" applyBorder="1" applyAlignment="1">
      <alignment horizontal="center"/>
    </xf>
    <xf numFmtId="0" fontId="1" fillId="0" borderId="9" xfId="0" applyFont="1" applyBorder="1" applyAlignment="1">
      <alignment wrapText="1"/>
    </xf>
    <xf numFmtId="0" fontId="12" fillId="0" borderId="9" xfId="0" applyFont="1" applyBorder="1" applyAlignment="1">
      <alignment horizontal="center" wrapText="1"/>
    </xf>
    <xf numFmtId="0" fontId="12" fillId="0" borderId="9" xfId="0" applyFont="1" applyBorder="1" applyAlignment="1">
      <alignment horizontal="left" wrapText="1"/>
    </xf>
    <xf numFmtId="0" fontId="13" fillId="0" borderId="9" xfId="0" applyFont="1" applyBorder="1" applyAlignment="1">
      <alignment vertical="center"/>
    </xf>
    <xf numFmtId="0" fontId="1" fillId="0" borderId="9" xfId="0" applyFont="1" applyBorder="1"/>
    <xf numFmtId="0" fontId="13" fillId="0" borderId="9" xfId="0" applyFont="1" applyBorder="1" applyAlignment="1">
      <alignment horizontal="center" vertical="center"/>
    </xf>
    <xf numFmtId="0" fontId="1" fillId="0" borderId="9" xfId="0" applyFont="1" applyBorder="1" applyAlignment="1">
      <alignment horizontal="left"/>
    </xf>
    <xf numFmtId="0" fontId="1" fillId="0" borderId="9" xfId="0" applyFont="1" applyBorder="1" applyAlignment="1">
      <alignment horizontal="right"/>
    </xf>
    <xf numFmtId="0" fontId="12" fillId="6" borderId="9" xfId="0" applyFont="1" applyFill="1" applyBorder="1" applyAlignment="1">
      <alignment horizontal="left"/>
    </xf>
    <xf numFmtId="0" fontId="13" fillId="0" borderId="9" xfId="0" applyFont="1" applyBorder="1" applyAlignment="1">
      <alignment vertical="center" wrapText="1"/>
    </xf>
    <xf numFmtId="0" fontId="13" fillId="0" borderId="9" xfId="0" applyFont="1" applyBorder="1" applyAlignment="1">
      <alignment horizontal="center" vertical="center" wrapText="1"/>
    </xf>
    <xf numFmtId="2" fontId="1" fillId="0" borderId="9" xfId="0" applyNumberFormat="1" applyFont="1" applyBorder="1" applyAlignment="1">
      <alignment horizontal="right" vertical="center"/>
    </xf>
    <xf numFmtId="0" fontId="8" fillId="0" borderId="9" xfId="0" applyFont="1" applyBorder="1"/>
    <xf numFmtId="0" fontId="8" fillId="0" borderId="9" xfId="0" applyFont="1" applyBorder="1" applyAlignment="1">
      <alignment horizontal="center"/>
    </xf>
    <xf numFmtId="1" fontId="12" fillId="0" borderId="9" xfId="0" applyNumberFormat="1" applyFont="1" applyBorder="1" applyAlignment="1">
      <alignment horizontal="right"/>
    </xf>
    <xf numFmtId="0" fontId="1" fillId="0" borderId="9" xfId="0" applyFont="1" applyBorder="1" applyAlignment="1">
      <alignment horizontal="center" vertical="center"/>
    </xf>
    <xf numFmtId="0" fontId="12" fillId="0" borderId="9" xfId="0" applyFont="1" applyBorder="1" applyAlignment="1">
      <alignment horizontal="left" vertical="center"/>
    </xf>
    <xf numFmtId="0" fontId="12" fillId="0" borderId="9" xfId="0" applyFont="1" applyBorder="1" applyAlignment="1">
      <alignment horizontal="center" vertical="center" wrapText="1"/>
    </xf>
    <xf numFmtId="0" fontId="12" fillId="0" borderId="9" xfId="0" applyFont="1" applyBorder="1" applyAlignment="1">
      <alignment vertical="center" wrapText="1"/>
    </xf>
    <xf numFmtId="1" fontId="12" fillId="0" borderId="9" xfId="0" applyNumberFormat="1" applyFont="1" applyBorder="1" applyAlignment="1">
      <alignment horizontal="center" vertical="center"/>
    </xf>
    <xf numFmtId="2" fontId="12" fillId="0" borderId="9" xfId="0" applyNumberFormat="1" applyFont="1" applyBorder="1" applyAlignment="1">
      <alignment horizontal="right" vertical="center"/>
    </xf>
    <xf numFmtId="2" fontId="12" fillId="0" borderId="9" xfId="0" applyNumberFormat="1" applyFont="1" applyBorder="1" applyAlignment="1">
      <alignment horizontal="center" vertical="center"/>
    </xf>
    <xf numFmtId="0" fontId="12" fillId="0" borderId="9" xfId="0" applyFont="1" applyBorder="1" applyAlignment="1">
      <alignment horizontal="left" vertical="top"/>
    </xf>
    <xf numFmtId="0" fontId="12" fillId="0" borderId="7" xfId="0" applyFont="1" applyBorder="1"/>
    <xf numFmtId="0" fontId="13" fillId="0" borderId="9" xfId="0" applyFont="1" applyBorder="1" applyAlignment="1">
      <alignment horizontal="left" vertical="center"/>
    </xf>
    <xf numFmtId="1" fontId="12" fillId="0" borderId="5" xfId="0" applyNumberFormat="1" applyFont="1" applyBorder="1" applyAlignment="1">
      <alignment horizontal="center"/>
    </xf>
    <xf numFmtId="2" fontId="12" fillId="0" borderId="5" xfId="0" applyNumberFormat="1" applyFont="1" applyBorder="1" applyAlignment="1">
      <alignment horizontal="right"/>
    </xf>
    <xf numFmtId="0" fontId="12" fillId="0" borderId="5" xfId="0" applyFont="1" applyBorder="1"/>
    <xf numFmtId="2" fontId="12" fillId="0" borderId="5" xfId="0" applyNumberFormat="1" applyFont="1" applyBorder="1" applyAlignment="1">
      <alignment horizontal="center"/>
    </xf>
    <xf numFmtId="0" fontId="12" fillId="0" borderId="5" xfId="0" applyFont="1" applyBorder="1" applyAlignment="1">
      <alignment horizontal="center"/>
    </xf>
    <xf numFmtId="0" fontId="12" fillId="0" borderId="3" xfId="0" applyFont="1" applyBorder="1"/>
    <xf numFmtId="2" fontId="12" fillId="0" borderId="2" xfId="0" applyNumberFormat="1" applyFont="1" applyBorder="1" applyAlignment="1">
      <alignment horizontal="center"/>
    </xf>
    <xf numFmtId="0" fontId="12" fillId="0" borderId="6" xfId="0" applyFont="1" applyBorder="1" applyAlignment="1">
      <alignment horizontal="center"/>
    </xf>
    <xf numFmtId="0" fontId="12" fillId="0" borderId="12" xfId="0" applyFont="1" applyBorder="1"/>
    <xf numFmtId="0" fontId="12" fillId="0" borderId="13" xfId="0" applyFont="1" applyBorder="1"/>
    <xf numFmtId="0" fontId="12" fillId="0" borderId="2" xfId="0" applyFont="1" applyBorder="1"/>
    <xf numFmtId="0" fontId="12" fillId="0" borderId="5" xfId="0" applyFont="1" applyBorder="1" applyAlignment="1">
      <alignment horizontal="left"/>
    </xf>
    <xf numFmtId="0" fontId="13" fillId="0" borderId="5" xfId="0" applyFont="1" applyBorder="1" applyAlignment="1">
      <alignment vertical="center"/>
    </xf>
    <xf numFmtId="0" fontId="12" fillId="0" borderId="14" xfId="0" applyFont="1" applyBorder="1" applyAlignment="1">
      <alignment horizontal="center"/>
    </xf>
    <xf numFmtId="0" fontId="12" fillId="0" borderId="15" xfId="0" applyFont="1" applyBorder="1" applyAlignment="1">
      <alignment horizontal="left"/>
    </xf>
    <xf numFmtId="0" fontId="12" fillId="0" borderId="5" xfId="0" applyFont="1" applyBorder="1" applyAlignment="1">
      <alignment horizontal="center" wrapText="1"/>
    </xf>
    <xf numFmtId="0" fontId="1" fillId="0" borderId="5" xfId="0" applyFont="1" applyBorder="1" applyAlignment="1">
      <alignment horizontal="center"/>
    </xf>
    <xf numFmtId="49" fontId="12" fillId="0" borderId="15" xfId="0" applyNumberFormat="1" applyFont="1" applyBorder="1" applyAlignment="1">
      <alignment horizontal="left"/>
    </xf>
    <xf numFmtId="2" fontId="12" fillId="0" borderId="9" xfId="0" applyNumberFormat="1" applyFont="1" applyBorder="1" applyAlignment="1">
      <alignment horizontal="left"/>
    </xf>
    <xf numFmtId="0" fontId="12" fillId="0" borderId="7" xfId="0" applyFont="1" applyBorder="1" applyAlignment="1">
      <alignment horizontal="center"/>
    </xf>
    <xf numFmtId="0" fontId="12" fillId="0" borderId="15" xfId="0" applyFont="1" applyBorder="1" applyAlignment="1">
      <alignment horizontal="center"/>
    </xf>
    <xf numFmtId="0" fontId="12" fillId="0" borderId="14" xfId="0" applyFont="1" applyBorder="1"/>
    <xf numFmtId="0" fontId="12" fillId="0" borderId="16" xfId="0" applyFont="1" applyBorder="1" applyAlignment="1">
      <alignment horizontal="center"/>
    </xf>
    <xf numFmtId="2" fontId="12" fillId="0" borderId="15" xfId="0" applyNumberFormat="1" applyFont="1" applyBorder="1" applyAlignment="1">
      <alignment horizontal="center"/>
    </xf>
    <xf numFmtId="0" fontId="10" fillId="7" borderId="9" xfId="0" applyFont="1" applyFill="1" applyBorder="1" applyAlignment="1">
      <alignment horizontal="center"/>
    </xf>
    <xf numFmtId="0" fontId="10" fillId="7" borderId="10" xfId="0" applyFont="1" applyFill="1" applyBorder="1" applyAlignment="1">
      <alignment horizontal="center"/>
    </xf>
    <xf numFmtId="0" fontId="12" fillId="0" borderId="11" xfId="0" applyFont="1" applyBorder="1" applyAlignment="1">
      <alignment horizontal="left"/>
    </xf>
    <xf numFmtId="0" fontId="12" fillId="0" borderId="11" xfId="0" applyFont="1" applyBorder="1"/>
    <xf numFmtId="0" fontId="12" fillId="0" borderId="11" xfId="0" applyFont="1" applyBorder="1" applyAlignment="1">
      <alignment horizontal="center"/>
    </xf>
    <xf numFmtId="1" fontId="12" fillId="0" borderId="11" xfId="0" applyNumberFormat="1" applyFont="1" applyBorder="1" applyAlignment="1">
      <alignment horizontal="center"/>
    </xf>
    <xf numFmtId="2" fontId="12" fillId="0" borderId="11" xfId="0" applyNumberFormat="1" applyFont="1" applyBorder="1" applyAlignment="1">
      <alignment horizontal="right"/>
    </xf>
    <xf numFmtId="2" fontId="12" fillId="0" borderId="11" xfId="0" applyNumberFormat="1" applyFont="1" applyBorder="1" applyAlignment="1">
      <alignment horizontal="center"/>
    </xf>
    <xf numFmtId="0" fontId="12" fillId="0" borderId="19" xfId="0" applyFont="1" applyBorder="1" applyAlignment="1">
      <alignment horizontal="center"/>
    </xf>
    <xf numFmtId="0" fontId="12" fillId="0" borderId="19" xfId="0" applyFont="1" applyBorder="1" applyAlignment="1">
      <alignment horizontal="left"/>
    </xf>
    <xf numFmtId="0" fontId="12" fillId="0" borderId="17" xfId="0" applyFont="1" applyBorder="1"/>
    <xf numFmtId="0" fontId="12" fillId="0" borderId="18" xfId="0" applyFont="1" applyBorder="1"/>
    <xf numFmtId="0" fontId="12" fillId="0" borderId="17" xfId="0" applyFont="1" applyBorder="1" applyAlignment="1">
      <alignment horizontal="center"/>
    </xf>
    <xf numFmtId="0" fontId="12" fillId="0" borderId="18" xfId="0" applyFont="1" applyBorder="1" applyAlignment="1">
      <alignment horizontal="center"/>
    </xf>
    <xf numFmtId="1" fontId="12" fillId="0" borderId="17" xfId="0" applyNumberFormat="1" applyFont="1" applyBorder="1" applyAlignment="1">
      <alignment horizontal="center"/>
    </xf>
    <xf numFmtId="1" fontId="12" fillId="0" borderId="18" xfId="0" applyNumberFormat="1" applyFont="1" applyBorder="1" applyAlignment="1">
      <alignment horizontal="center"/>
    </xf>
    <xf numFmtId="2" fontId="12" fillId="0" borderId="17" xfId="0" applyNumberFormat="1" applyFont="1" applyBorder="1" applyAlignment="1">
      <alignment horizontal="right"/>
    </xf>
    <xf numFmtId="2" fontId="12" fillId="0" borderId="18" xfId="0" applyNumberFormat="1" applyFont="1" applyBorder="1" applyAlignment="1">
      <alignment horizontal="right"/>
    </xf>
    <xf numFmtId="2" fontId="12" fillId="0" borderId="19" xfId="0" applyNumberFormat="1" applyFont="1" applyBorder="1" applyAlignment="1">
      <alignment horizontal="right"/>
    </xf>
    <xf numFmtId="2" fontId="12" fillId="0" borderId="8" xfId="0" applyNumberFormat="1" applyFont="1" applyBorder="1" applyAlignment="1">
      <alignment horizontal="right"/>
    </xf>
    <xf numFmtId="0" fontId="12" fillId="0" borderId="3" xfId="0" applyFont="1" applyBorder="1" applyAlignment="1">
      <alignment wrapText="1"/>
    </xf>
    <xf numFmtId="2" fontId="12" fillId="0" borderId="17" xfId="0" applyNumberFormat="1" applyFont="1" applyBorder="1" applyAlignment="1">
      <alignment horizontal="center"/>
    </xf>
    <xf numFmtId="2" fontId="12" fillId="0" borderId="18" xfId="0" applyNumberFormat="1" applyFont="1" applyBorder="1" applyAlignment="1">
      <alignment horizontal="center"/>
    </xf>
    <xf numFmtId="0" fontId="15" fillId="0" borderId="9" xfId="0" applyFont="1" applyBorder="1"/>
    <xf numFmtId="1" fontId="15" fillId="0" borderId="9" xfId="0" applyNumberFormat="1" applyFont="1" applyBorder="1" applyAlignment="1">
      <alignment horizontal="center"/>
    </xf>
    <xf numFmtId="2" fontId="15" fillId="0" borderId="9" xfId="0" applyNumberFormat="1" applyFont="1" applyBorder="1" applyAlignment="1">
      <alignment horizontal="right"/>
    </xf>
    <xf numFmtId="2" fontId="15" fillId="0" borderId="9" xfId="0" applyNumberFormat="1" applyFont="1" applyBorder="1" applyAlignment="1">
      <alignment horizontal="center"/>
    </xf>
    <xf numFmtId="0" fontId="0" fillId="0" borderId="9" xfId="0" applyBorder="1"/>
    <xf numFmtId="0" fontId="15" fillId="0" borderId="9" xfId="0" applyFont="1" applyBorder="1" applyAlignment="1">
      <alignment horizontal="center"/>
    </xf>
    <xf numFmtId="0" fontId="0" fillId="0" borderId="0" xfId="0" applyAlignment="1">
      <alignment vertical="center"/>
    </xf>
    <xf numFmtId="0" fontId="12" fillId="9" borderId="9" xfId="0" applyFont="1" applyFill="1" applyBorder="1" applyAlignment="1">
      <alignment horizontal="left"/>
    </xf>
    <xf numFmtId="0" fontId="12" fillId="9" borderId="9" xfId="0" applyFont="1" applyFill="1" applyBorder="1"/>
    <xf numFmtId="0" fontId="12" fillId="9" borderId="9" xfId="0" applyFont="1" applyFill="1" applyBorder="1" applyAlignment="1">
      <alignment horizontal="center"/>
    </xf>
    <xf numFmtId="1" fontId="12" fillId="9" borderId="9" xfId="0" applyNumberFormat="1" applyFont="1" applyFill="1" applyBorder="1" applyAlignment="1">
      <alignment horizontal="center"/>
    </xf>
    <xf numFmtId="2" fontId="12" fillId="9" borderId="9" xfId="0" applyNumberFormat="1" applyFont="1" applyFill="1" applyBorder="1" applyAlignment="1">
      <alignment horizontal="right"/>
    </xf>
    <xf numFmtId="2" fontId="12" fillId="9" borderId="9" xfId="0" applyNumberFormat="1" applyFont="1" applyFill="1" applyBorder="1" applyAlignment="1">
      <alignment horizontal="center"/>
    </xf>
    <xf numFmtId="0" fontId="0" fillId="9" borderId="0" xfId="0" applyFill="1"/>
    <xf numFmtId="0" fontId="0" fillId="0" borderId="20" xfId="0" applyBorder="1"/>
    <xf numFmtId="0" fontId="0" fillId="0" borderId="1" xfId="0" applyBorder="1"/>
    <xf numFmtId="0" fontId="12" fillId="0" borderId="21" xfId="0" applyFont="1" applyBorder="1"/>
    <xf numFmtId="0" fontId="12" fillId="0" borderId="21" xfId="0" applyFont="1" applyBorder="1" applyAlignment="1">
      <alignment horizontal="center"/>
    </xf>
    <xf numFmtId="1" fontId="12" fillId="0" borderId="21" xfId="0" applyNumberFormat="1" applyFont="1" applyBorder="1" applyAlignment="1">
      <alignment horizontal="center"/>
    </xf>
    <xf numFmtId="2" fontId="12" fillId="0" borderId="21" xfId="0" applyNumberFormat="1" applyFont="1" applyBorder="1" applyAlignment="1">
      <alignment horizontal="right"/>
    </xf>
    <xf numFmtId="2" fontId="12" fillId="0" borderId="21" xfId="0" applyNumberFormat="1" applyFont="1" applyBorder="1" applyAlignment="1">
      <alignment horizontal="center"/>
    </xf>
    <xf numFmtId="2" fontId="12" fillId="0" borderId="27" xfId="0" applyNumberFormat="1" applyFont="1" applyBorder="1" applyAlignment="1">
      <alignment horizontal="center"/>
    </xf>
    <xf numFmtId="0" fontId="12" fillId="0" borderId="23" xfId="0" applyFont="1" applyBorder="1"/>
    <xf numFmtId="0" fontId="12" fillId="0" borderId="24" xfId="0" applyFont="1" applyBorder="1"/>
    <xf numFmtId="0" fontId="12" fillId="0" borderId="25" xfId="0" applyFont="1" applyBorder="1"/>
    <xf numFmtId="0" fontId="12" fillId="0" borderId="22" xfId="0" applyFont="1" applyBorder="1"/>
    <xf numFmtId="0" fontId="12" fillId="0" borderId="26" xfId="0" applyFont="1" applyBorder="1" applyAlignment="1">
      <alignment horizontal="center"/>
    </xf>
    <xf numFmtId="0" fontId="12" fillId="0" borderId="23" xfId="0" applyFont="1" applyBorder="1" applyAlignment="1">
      <alignment horizontal="center"/>
    </xf>
    <xf numFmtId="2" fontId="12" fillId="0" borderId="24" xfId="0" applyNumberFormat="1" applyFont="1" applyBorder="1" applyAlignment="1">
      <alignment horizontal="right"/>
    </xf>
    <xf numFmtId="2" fontId="12" fillId="0" borderId="26" xfId="0" applyNumberFormat="1" applyFont="1" applyBorder="1" applyAlignment="1">
      <alignment horizontal="right"/>
    </xf>
    <xf numFmtId="2" fontId="12" fillId="0" borderId="20" xfId="0" applyNumberFormat="1" applyFont="1" applyBorder="1" applyAlignment="1">
      <alignment horizontal="right"/>
    </xf>
    <xf numFmtId="0" fontId="9" fillId="8" borderId="5" xfId="0" applyFont="1" applyFill="1" applyBorder="1" applyAlignment="1">
      <alignment horizontal="center" vertical="center" wrapText="1"/>
    </xf>
    <xf numFmtId="0" fontId="4" fillId="7" borderId="8" xfId="0" applyFont="1" applyFill="1" applyBorder="1"/>
    <xf numFmtId="164" fontId="9" fillId="7" borderId="5" xfId="0" applyNumberFormat="1" applyFont="1" applyFill="1" applyBorder="1" applyAlignment="1">
      <alignment horizontal="center" vertical="center" wrapText="1"/>
    </xf>
    <xf numFmtId="0" fontId="9" fillId="7" borderId="5" xfId="0" applyFont="1" applyFill="1" applyBorder="1" applyAlignment="1">
      <alignment horizontal="left" vertical="center" wrapText="1"/>
    </xf>
    <xf numFmtId="0" fontId="3" fillId="3" borderId="2" xfId="0" applyFont="1" applyFill="1" applyBorder="1" applyAlignment="1">
      <alignment horizontal="center" vertical="center"/>
    </xf>
    <xf numFmtId="0" fontId="4" fillId="0" borderId="3" xfId="0" applyFont="1" applyBorder="1"/>
    <xf numFmtId="0" fontId="4" fillId="0" borderId="4" xfId="0" applyFont="1" applyBorder="1"/>
    <xf numFmtId="0" fontId="5" fillId="0" borderId="0" xfId="0" applyFont="1" applyAlignment="1">
      <alignment horizontal="center" vertical="center"/>
    </xf>
    <xf numFmtId="0" fontId="7" fillId="0" borderId="0" xfId="0" applyFont="1" applyAlignment="1">
      <alignment horizontal="right" wrapText="1"/>
    </xf>
    <xf numFmtId="0" fontId="0" fillId="0" borderId="0" xfId="0"/>
    <xf numFmtId="0" fontId="4" fillId="7" borderId="7" xfId="0" applyFont="1" applyFill="1" applyBorder="1"/>
    <xf numFmtId="0" fontId="9" fillId="7" borderId="2" xfId="0" applyFont="1" applyFill="1" applyBorder="1" applyAlignment="1">
      <alignment horizontal="center" vertical="center" wrapText="1"/>
    </xf>
    <xf numFmtId="0" fontId="4" fillId="7" borderId="6" xfId="0" applyFont="1" applyFill="1" applyBorder="1"/>
    <xf numFmtId="0" fontId="4" fillId="7" borderId="3" xfId="0" applyFont="1" applyFill="1" applyBorder="1"/>
    <xf numFmtId="2" fontId="9" fillId="7" borderId="5" xfId="0" applyNumberFormat="1" applyFont="1" applyFill="1" applyBorder="1" applyAlignment="1">
      <alignment horizontal="center" vertical="center" wrapText="1"/>
    </xf>
    <xf numFmtId="0" fontId="4" fillId="7" borderId="4" xfId="0" applyFont="1" applyFill="1" applyBorder="1"/>
  </cellXfs>
  <cellStyles count="1">
    <cellStyle name="Normal" xfId="0" builtinId="0"/>
  </cellStyles>
  <dxfs count="3">
    <dxf>
      <font>
        <color rgb="FF9C0006"/>
      </font>
      <fill>
        <patternFill patternType="solid">
          <fgColor rgb="FFFFC7CE"/>
          <bgColor rgb="FFFFC7CE"/>
        </patternFill>
      </fill>
    </dxf>
    <dxf>
      <fill>
        <patternFill patternType="solid">
          <fgColor rgb="FFFFC000"/>
          <bgColor rgb="FFFFC000"/>
        </patternFill>
      </fill>
    </dxf>
    <dxf>
      <fill>
        <patternFill patternType="solid">
          <fgColor rgb="FFFFC000"/>
          <bgColor rgb="FFFFC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4</xdr:col>
      <xdr:colOff>47625</xdr:colOff>
      <xdr:row>1</xdr:row>
      <xdr:rowOff>38100</xdr:rowOff>
    </xdr:from>
    <xdr:ext cx="2476500" cy="581025"/>
    <xdr:pic>
      <xdr:nvPicPr>
        <xdr:cNvPr id="2" name="image1.png" title="Imagen">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0</xdr:col>
      <xdr:colOff>76200</xdr:colOff>
      <xdr:row>1</xdr:row>
      <xdr:rowOff>76200</xdr:rowOff>
    </xdr:from>
    <xdr:ext cx="2895600" cy="514350"/>
    <xdr:pic>
      <xdr:nvPicPr>
        <xdr:cNvPr id="3" name="image2.jpg" title="Imagen">
          <a:extLst>
            <a:ext uri="{FF2B5EF4-FFF2-40B4-BE49-F238E27FC236}">
              <a16:creationId xmlns:a16="http://schemas.microsoft.com/office/drawing/2014/main" id="{00000000-0008-0000-0000-000003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twoCellAnchor editAs="oneCell">
    <xdr:from>
      <xdr:col>4</xdr:col>
      <xdr:colOff>47625</xdr:colOff>
      <xdr:row>1</xdr:row>
      <xdr:rowOff>38100</xdr:rowOff>
    </xdr:from>
    <xdr:to>
      <xdr:col>5</xdr:col>
      <xdr:colOff>762000</xdr:colOff>
      <xdr:row>1</xdr:row>
      <xdr:rowOff>619125</xdr:rowOff>
    </xdr:to>
    <xdr:pic>
      <xdr:nvPicPr>
        <xdr:cNvPr id="1053" name="image1.png">
          <a:extLst>
            <a:ext uri="{FF2B5EF4-FFF2-40B4-BE49-F238E27FC236}">
              <a16:creationId xmlns:a16="http://schemas.microsoft.com/office/drawing/2014/main" id="{0844CEC3-546D-428B-802E-F106ED8628F2}"/>
            </a:ext>
          </a:extLst>
        </xdr:cNvPr>
        <xdr:cNvPicPr>
          <a:picLocks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3962400" y="219075"/>
          <a:ext cx="2476500" cy="581025"/>
        </a:xfrm>
        <a:prstGeom prst="rect">
          <a:avLst/>
        </a:prstGeom>
        <a:noFill/>
        <a:extLst>
          <a:ext uri="{909E8E84-426E-40DD-AFC4-6F175D3DCCD1}">
            <a14:hiddenFill xmlns:a14="http://schemas.microsoft.com/office/drawing/2010/main">
              <a:solidFill>
                <a:srgbClr val="FFFFFF"/>
              </a:solidFill>
            </a14:hiddenFill>
          </a:ext>
        </a:extLst>
      </xdr:spPr>
    </xdr:pic>
    <xdr:clientData fLocksWithSheet="0"/>
  </xdr:twoCellAnchor>
  <xdr:twoCellAnchor editAs="oneCell">
    <xdr:from>
      <xdr:col>4</xdr:col>
      <xdr:colOff>47625</xdr:colOff>
      <xdr:row>1</xdr:row>
      <xdr:rowOff>38100</xdr:rowOff>
    </xdr:from>
    <xdr:to>
      <xdr:col>5</xdr:col>
      <xdr:colOff>762000</xdr:colOff>
      <xdr:row>1</xdr:row>
      <xdr:rowOff>619125</xdr:rowOff>
    </xdr:to>
    <xdr:pic>
      <xdr:nvPicPr>
        <xdr:cNvPr id="1054" name="Picture 30">
          <a:extLst>
            <a:ext uri="{FF2B5EF4-FFF2-40B4-BE49-F238E27FC236}">
              <a16:creationId xmlns:a16="http://schemas.microsoft.com/office/drawing/2014/main" id="{77B5A42B-0F03-4656-A03D-9A639FA191B8}"/>
            </a:ext>
          </a:extLst>
        </xdr:cNvPr>
        <xdr:cNvPicPr>
          <a:picLocks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3962400" y="219075"/>
          <a:ext cx="2476500" cy="581025"/>
        </a:xfrm>
        <a:prstGeom prst="rect">
          <a:avLst/>
        </a:prstGeom>
        <a:noFill/>
        <a:extLst>
          <a:ext uri="{909E8E84-426E-40DD-AFC4-6F175D3DCCD1}">
            <a14:hiddenFill xmlns:a14="http://schemas.microsoft.com/office/drawing/2010/main">
              <a:solidFill>
                <a:srgbClr val="FFFFFF"/>
              </a:solidFill>
            </a14:hiddenFill>
          </a:ext>
        </a:extLst>
      </xdr:spPr>
    </xdr:pic>
    <xdr:clientData fLocksWithSheet="0"/>
  </xdr:twoCellAnchor>
  <xdr:twoCellAnchor editAs="oneCell">
    <xdr:from>
      <xdr:col>4</xdr:col>
      <xdr:colOff>47625</xdr:colOff>
      <xdr:row>1</xdr:row>
      <xdr:rowOff>38100</xdr:rowOff>
    </xdr:from>
    <xdr:to>
      <xdr:col>5</xdr:col>
      <xdr:colOff>762000</xdr:colOff>
      <xdr:row>1</xdr:row>
      <xdr:rowOff>619125</xdr:rowOff>
    </xdr:to>
    <xdr:pic>
      <xdr:nvPicPr>
        <xdr:cNvPr id="1055" name="Picture 31">
          <a:extLst>
            <a:ext uri="{FF2B5EF4-FFF2-40B4-BE49-F238E27FC236}">
              <a16:creationId xmlns:a16="http://schemas.microsoft.com/office/drawing/2014/main" id="{78D8805B-24F7-4286-8FB9-267091509C5E}"/>
            </a:ext>
          </a:extLst>
        </xdr:cNvPr>
        <xdr:cNvPicPr>
          <a:picLocks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3962400" y="219075"/>
          <a:ext cx="2476500" cy="581025"/>
        </a:xfrm>
        <a:prstGeom prst="rect">
          <a:avLst/>
        </a:prstGeom>
        <a:noFill/>
        <a:extLst>
          <a:ext uri="{909E8E84-426E-40DD-AFC4-6F175D3DCCD1}">
            <a14:hiddenFill xmlns:a14="http://schemas.microsoft.com/office/drawing/2010/main">
              <a:solidFill>
                <a:srgbClr val="FFFFFF"/>
              </a:solidFill>
            </a14:hiddenFill>
          </a:ext>
        </a:extLst>
      </xdr:spPr>
    </xdr:pic>
    <xdr:clientData fLocksWithSheet="0"/>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B1836"/>
  <sheetViews>
    <sheetView tabSelected="1" zoomScale="80" zoomScaleNormal="80" workbookViewId="0">
      <selection activeCell="N1032" sqref="N1032"/>
    </sheetView>
  </sheetViews>
  <sheetFormatPr baseColWidth="10" defaultColWidth="14.42578125" defaultRowHeight="15" customHeight="1" x14ac:dyDescent="0.25"/>
  <cols>
    <col min="1" max="1" width="6.28515625" customWidth="1"/>
    <col min="2" max="2" width="11" customWidth="1"/>
    <col min="3" max="3" width="20.28515625" customWidth="1"/>
    <col min="4" max="4" width="21.140625" customWidth="1"/>
    <col min="5" max="5" width="26.42578125" customWidth="1"/>
    <col min="6" max="6" width="17.42578125" customWidth="1"/>
    <col min="7" max="7" width="57.85546875" customWidth="1"/>
    <col min="8" max="8" width="18" customWidth="1"/>
    <col min="9" max="9" width="56" customWidth="1"/>
    <col min="10" max="10" width="10" customWidth="1"/>
    <col min="11" max="11" width="11.28515625" customWidth="1"/>
    <col min="12" max="12" width="13" customWidth="1"/>
    <col min="13" max="13" width="15.140625" customWidth="1"/>
    <col min="14" max="14" width="13.28515625" customWidth="1"/>
    <col min="15" max="15" width="12.28515625" customWidth="1"/>
    <col min="16" max="16" width="48.5703125" customWidth="1"/>
    <col min="17" max="17" width="15.140625" customWidth="1"/>
    <col min="18" max="18" width="12.85546875" customWidth="1"/>
    <col min="19" max="20" width="15.5703125" customWidth="1"/>
    <col min="21" max="21" width="17.140625" customWidth="1"/>
    <col min="22" max="22" width="16.85546875" customWidth="1"/>
    <col min="23" max="23" width="18" customWidth="1"/>
    <col min="24" max="24" width="15.5703125" customWidth="1"/>
    <col min="25" max="25" width="17.140625" customWidth="1"/>
    <col min="26" max="27" width="18.42578125" customWidth="1"/>
    <col min="28" max="28" width="23.42578125" customWidth="1"/>
  </cols>
  <sheetData>
    <row r="1" spans="1:28" ht="14.25" customHeight="1" x14ac:dyDescent="0.9">
      <c r="A1" s="1"/>
      <c r="B1" s="2"/>
      <c r="C1" s="1"/>
      <c r="D1" s="1"/>
      <c r="E1" s="1"/>
      <c r="F1" s="1"/>
      <c r="G1" s="1"/>
      <c r="H1" s="3"/>
      <c r="I1" s="1"/>
      <c r="J1" s="1"/>
      <c r="K1" s="1"/>
      <c r="L1" s="1"/>
      <c r="M1" s="1"/>
      <c r="N1" s="1"/>
      <c r="O1" s="1"/>
      <c r="P1" s="4"/>
      <c r="Q1" s="1"/>
      <c r="R1" s="1"/>
      <c r="S1" s="1"/>
      <c r="T1" s="1"/>
      <c r="U1" s="1"/>
      <c r="V1" s="1"/>
      <c r="W1" s="1"/>
      <c r="X1" s="1"/>
      <c r="Y1" s="1"/>
    </row>
    <row r="2" spans="1:28" ht="58.5" x14ac:dyDescent="0.25">
      <c r="A2" s="150" t="s">
        <v>0</v>
      </c>
      <c r="B2" s="151"/>
      <c r="C2" s="151"/>
      <c r="D2" s="151"/>
      <c r="E2" s="151"/>
      <c r="F2" s="151"/>
      <c r="G2" s="151"/>
      <c r="H2" s="151"/>
      <c r="I2" s="151"/>
      <c r="J2" s="151"/>
      <c r="K2" s="151"/>
      <c r="L2" s="151"/>
      <c r="M2" s="151"/>
      <c r="N2" s="151"/>
      <c r="O2" s="151"/>
      <c r="P2" s="151"/>
      <c r="Q2" s="151"/>
      <c r="R2" s="151"/>
      <c r="S2" s="151"/>
      <c r="T2" s="151"/>
      <c r="U2" s="151"/>
      <c r="V2" s="151"/>
      <c r="W2" s="151"/>
      <c r="X2" s="151"/>
      <c r="Y2" s="151"/>
      <c r="Z2" s="151"/>
      <c r="AA2" s="151"/>
      <c r="AB2" s="152"/>
    </row>
    <row r="3" spans="1:28" ht="27.75" customHeight="1" x14ac:dyDescent="0.25">
      <c r="A3" s="5"/>
      <c r="B3" s="5"/>
      <c r="C3" s="5"/>
      <c r="D3" s="5"/>
      <c r="E3" s="5"/>
      <c r="F3" s="5"/>
      <c r="G3" s="5"/>
      <c r="H3" s="6"/>
      <c r="I3" s="5"/>
      <c r="J3" s="5"/>
      <c r="K3" s="5"/>
      <c r="L3" s="5"/>
      <c r="M3" s="5"/>
      <c r="N3" s="5"/>
      <c r="O3" s="5"/>
      <c r="P3" s="5"/>
      <c r="Q3" s="5"/>
      <c r="R3" s="5"/>
      <c r="S3" s="5"/>
      <c r="T3" s="5"/>
      <c r="U3" s="5"/>
      <c r="V3" s="5"/>
      <c r="W3" s="5"/>
      <c r="X3" s="5"/>
      <c r="Y3" s="5"/>
    </row>
    <row r="4" spans="1:28" ht="57.75" customHeight="1" x14ac:dyDescent="0.25">
      <c r="A4" s="153" t="s">
        <v>1</v>
      </c>
      <c r="B4" s="153"/>
      <c r="C4" s="153"/>
      <c r="D4" s="153"/>
      <c r="E4" s="153"/>
      <c r="F4" s="153"/>
      <c r="G4" s="153"/>
      <c r="H4" s="153"/>
      <c r="I4" s="153"/>
      <c r="J4" s="153"/>
      <c r="K4" s="153"/>
      <c r="L4" s="153"/>
      <c r="M4" s="153"/>
      <c r="N4" s="153"/>
      <c r="O4" s="153"/>
      <c r="P4" s="153"/>
      <c r="Q4" s="153"/>
      <c r="R4" s="153"/>
      <c r="S4" s="153"/>
      <c r="T4" s="153"/>
      <c r="U4" s="153"/>
      <c r="V4" s="153"/>
      <c r="W4" s="153"/>
      <c r="X4" s="153"/>
      <c r="Y4" s="153"/>
      <c r="Z4" s="153"/>
      <c r="AA4" s="153"/>
      <c r="AB4" s="153"/>
    </row>
    <row r="5" spans="1:28" ht="33" customHeight="1" x14ac:dyDescent="0.7">
      <c r="A5" s="7"/>
      <c r="B5" s="8"/>
      <c r="C5" s="154" t="s">
        <v>2</v>
      </c>
      <c r="D5" s="155"/>
      <c r="E5" s="8" t="s">
        <v>3</v>
      </c>
      <c r="F5" s="7"/>
      <c r="G5" s="7"/>
      <c r="H5" s="7"/>
      <c r="I5" s="7"/>
      <c r="J5" s="7"/>
      <c r="K5" s="7"/>
      <c r="L5" s="7"/>
      <c r="M5" s="7"/>
      <c r="N5" s="7"/>
      <c r="O5" s="7"/>
      <c r="P5" s="7"/>
      <c r="Q5" s="7"/>
      <c r="R5" s="7"/>
      <c r="S5" s="7"/>
      <c r="T5" s="7"/>
      <c r="U5" s="7"/>
      <c r="V5" s="7"/>
      <c r="W5" s="7"/>
      <c r="X5" s="7"/>
      <c r="Y5" s="7"/>
    </row>
    <row r="6" spans="1:28" ht="33.75" customHeight="1" x14ac:dyDescent="0.7">
      <c r="A6" s="7"/>
      <c r="B6" s="10"/>
      <c r="C6" s="154" t="s">
        <v>4</v>
      </c>
      <c r="D6" s="155"/>
      <c r="E6" s="10" t="s">
        <v>9369</v>
      </c>
      <c r="F6" s="7"/>
      <c r="G6" s="7"/>
      <c r="H6" s="7"/>
      <c r="I6" s="7"/>
      <c r="J6" s="7"/>
      <c r="K6" s="7"/>
      <c r="L6" s="7"/>
      <c r="M6" s="7"/>
      <c r="N6" s="7"/>
      <c r="O6" s="7"/>
      <c r="P6" s="7"/>
      <c r="Q6" s="7"/>
      <c r="R6" s="7"/>
      <c r="S6" s="7"/>
      <c r="T6" s="7"/>
      <c r="U6" s="7"/>
      <c r="V6" s="7"/>
      <c r="W6" s="7"/>
      <c r="X6" s="7"/>
      <c r="Y6" s="7"/>
    </row>
    <row r="7" spans="1:28" ht="28.5" customHeight="1" x14ac:dyDescent="0.7">
      <c r="A7" s="7"/>
      <c r="B7" s="11"/>
      <c r="C7" s="154" t="s">
        <v>5</v>
      </c>
      <c r="D7" s="155"/>
      <c r="E7" s="11" t="s">
        <v>6</v>
      </c>
      <c r="F7" s="12"/>
      <c r="G7" s="12"/>
      <c r="H7" s="13"/>
      <c r="I7" s="7"/>
      <c r="J7" s="7"/>
      <c r="K7" s="7"/>
      <c r="L7" s="7"/>
      <c r="M7" s="7"/>
      <c r="N7" s="7"/>
      <c r="O7" s="7"/>
      <c r="P7" s="7"/>
      <c r="Q7" s="7"/>
      <c r="R7" s="7"/>
      <c r="S7" s="7"/>
      <c r="T7" s="7"/>
      <c r="U7" s="7"/>
      <c r="V7" s="7"/>
      <c r="W7" s="7"/>
      <c r="X7" s="7"/>
      <c r="Y7" s="7"/>
    </row>
    <row r="8" spans="1:28" ht="20.25" customHeight="1" x14ac:dyDescent="0.7">
      <c r="A8" s="7"/>
      <c r="B8" s="11"/>
      <c r="C8" s="9"/>
      <c r="D8" s="9"/>
      <c r="E8" s="11" t="s">
        <v>7</v>
      </c>
      <c r="F8" s="12"/>
      <c r="G8" s="12"/>
      <c r="H8" s="13"/>
      <c r="I8" s="7"/>
      <c r="J8" s="7"/>
      <c r="K8" s="7"/>
      <c r="L8" s="7"/>
      <c r="M8" s="7"/>
      <c r="N8" s="7"/>
      <c r="O8" s="7"/>
      <c r="P8" s="7"/>
      <c r="Q8" s="7"/>
      <c r="R8" s="7"/>
      <c r="S8" s="7"/>
      <c r="T8" s="7"/>
      <c r="U8" s="7"/>
      <c r="V8" s="7"/>
      <c r="W8" s="7"/>
      <c r="X8" s="7"/>
      <c r="Y8" s="7"/>
    </row>
    <row r="9" spans="1:28" ht="14.25" customHeight="1" x14ac:dyDescent="0.25">
      <c r="A9" s="14"/>
      <c r="B9" s="2"/>
      <c r="C9" s="1"/>
      <c r="D9" s="1"/>
      <c r="E9" s="1"/>
      <c r="F9" s="14"/>
      <c r="G9" s="15"/>
      <c r="H9" s="14"/>
      <c r="I9" s="1"/>
      <c r="J9" s="14"/>
      <c r="K9" s="14"/>
      <c r="L9" s="14"/>
      <c r="M9" s="16"/>
      <c r="N9" s="17"/>
      <c r="O9" s="17"/>
      <c r="P9" s="1"/>
      <c r="Q9" s="18"/>
      <c r="R9" s="1"/>
      <c r="S9" s="1"/>
      <c r="T9" s="1"/>
      <c r="U9" s="1"/>
      <c r="V9" s="1"/>
      <c r="W9" s="14"/>
      <c r="X9" s="14"/>
      <c r="Y9" s="14"/>
      <c r="Z9" s="14"/>
      <c r="AA9" s="14"/>
      <c r="AB9" s="14"/>
    </row>
    <row r="10" spans="1:28" ht="29.25" customHeight="1" x14ac:dyDescent="0.25">
      <c r="A10" s="146" t="s">
        <v>8</v>
      </c>
      <c r="B10" s="157" t="s">
        <v>9</v>
      </c>
      <c r="C10" s="159"/>
      <c r="D10" s="159"/>
      <c r="E10" s="158"/>
      <c r="F10" s="157" t="s">
        <v>10</v>
      </c>
      <c r="G10" s="158"/>
      <c r="H10" s="146" t="s">
        <v>11</v>
      </c>
      <c r="I10" s="146" t="s">
        <v>12</v>
      </c>
      <c r="J10" s="157" t="s">
        <v>13</v>
      </c>
      <c r="K10" s="159"/>
      <c r="L10" s="158"/>
      <c r="M10" s="157" t="s">
        <v>14</v>
      </c>
      <c r="N10" s="159"/>
      <c r="O10" s="161"/>
      <c r="P10" s="157" t="s">
        <v>15</v>
      </c>
      <c r="Q10" s="159"/>
      <c r="R10" s="159"/>
      <c r="S10" s="159"/>
      <c r="T10" s="159"/>
      <c r="U10" s="159"/>
      <c r="V10" s="158"/>
      <c r="W10" s="157" t="s">
        <v>16</v>
      </c>
      <c r="X10" s="159"/>
      <c r="Y10" s="159"/>
      <c r="Z10" s="159"/>
      <c r="AA10" s="158"/>
      <c r="AB10" s="146" t="s">
        <v>17</v>
      </c>
    </row>
    <row r="11" spans="1:28" ht="47.25" customHeight="1" x14ac:dyDescent="0.25">
      <c r="A11" s="156"/>
      <c r="B11" s="149" t="s">
        <v>18</v>
      </c>
      <c r="C11" s="146" t="s">
        <v>19</v>
      </c>
      <c r="D11" s="146" t="s">
        <v>20</v>
      </c>
      <c r="E11" s="146" t="s">
        <v>21</v>
      </c>
      <c r="F11" s="146" t="s">
        <v>22</v>
      </c>
      <c r="G11" s="146" t="s">
        <v>23</v>
      </c>
      <c r="H11" s="156"/>
      <c r="I11" s="156"/>
      <c r="J11" s="146" t="s">
        <v>24</v>
      </c>
      <c r="K11" s="146" t="s">
        <v>25</v>
      </c>
      <c r="L11" s="146" t="s">
        <v>26</v>
      </c>
      <c r="M11" s="148" t="s">
        <v>27</v>
      </c>
      <c r="N11" s="146" t="s">
        <v>28</v>
      </c>
      <c r="O11" s="146" t="s">
        <v>29</v>
      </c>
      <c r="P11" s="146" t="s">
        <v>30</v>
      </c>
      <c r="Q11" s="160" t="s">
        <v>31</v>
      </c>
      <c r="R11" s="146" t="s">
        <v>32</v>
      </c>
      <c r="S11" s="146" t="s">
        <v>33</v>
      </c>
      <c r="T11" s="146" t="s">
        <v>34</v>
      </c>
      <c r="U11" s="146" t="s">
        <v>35</v>
      </c>
      <c r="V11" s="146" t="s">
        <v>36</v>
      </c>
      <c r="W11" s="157" t="s">
        <v>37</v>
      </c>
      <c r="X11" s="159"/>
      <c r="Y11" s="158"/>
      <c r="Z11" s="146" t="s">
        <v>38</v>
      </c>
      <c r="AA11" s="146" t="s">
        <v>39</v>
      </c>
      <c r="AB11" s="156"/>
    </row>
    <row r="12" spans="1:28" ht="14.25" customHeight="1" x14ac:dyDescent="0.25">
      <c r="A12" s="147"/>
      <c r="B12" s="147"/>
      <c r="C12" s="147"/>
      <c r="D12" s="147"/>
      <c r="E12" s="147"/>
      <c r="F12" s="147"/>
      <c r="G12" s="147"/>
      <c r="H12" s="147"/>
      <c r="I12" s="147"/>
      <c r="J12" s="147"/>
      <c r="K12" s="147"/>
      <c r="L12" s="147"/>
      <c r="M12" s="147"/>
      <c r="N12" s="147"/>
      <c r="O12" s="147"/>
      <c r="P12" s="147"/>
      <c r="Q12" s="147"/>
      <c r="R12" s="147"/>
      <c r="S12" s="147"/>
      <c r="T12" s="147"/>
      <c r="U12" s="147"/>
      <c r="V12" s="147"/>
      <c r="W12" s="92" t="s">
        <v>40</v>
      </c>
      <c r="X12" s="93" t="s">
        <v>41</v>
      </c>
      <c r="Y12" s="93" t="s">
        <v>42</v>
      </c>
      <c r="Z12" s="147"/>
      <c r="AA12" s="147"/>
      <c r="AB12" s="147"/>
    </row>
    <row r="13" spans="1:28" ht="14.25" hidden="1" customHeight="1" x14ac:dyDescent="0.25">
      <c r="A13" s="19" t="s">
        <v>43</v>
      </c>
      <c r="B13" s="20" t="s">
        <v>44</v>
      </c>
      <c r="C13" s="21" t="s">
        <v>45</v>
      </c>
      <c r="D13" s="21" t="s">
        <v>46</v>
      </c>
      <c r="E13" s="21" t="s">
        <v>47</v>
      </c>
      <c r="F13" s="22" t="s">
        <v>22</v>
      </c>
      <c r="G13" s="21" t="s">
        <v>48</v>
      </c>
      <c r="H13" s="22" t="s">
        <v>49</v>
      </c>
      <c r="I13" s="21" t="s">
        <v>50</v>
      </c>
      <c r="J13" s="23" t="s">
        <v>51</v>
      </c>
      <c r="K13" s="22" t="s">
        <v>52</v>
      </c>
      <c r="L13" s="22" t="s">
        <v>53</v>
      </c>
      <c r="M13" s="24" t="s">
        <v>54</v>
      </c>
      <c r="N13" s="24" t="s">
        <v>55</v>
      </c>
      <c r="O13" s="24" t="s">
        <v>56</v>
      </c>
      <c r="P13" s="25" t="s">
        <v>57</v>
      </c>
      <c r="Q13" s="26" t="s">
        <v>58</v>
      </c>
      <c r="R13" s="22" t="s">
        <v>59</v>
      </c>
      <c r="S13" s="22" t="s">
        <v>60</v>
      </c>
      <c r="T13" s="22" t="s">
        <v>61</v>
      </c>
      <c r="U13" s="22" t="s">
        <v>62</v>
      </c>
      <c r="V13" s="22" t="s">
        <v>63</v>
      </c>
      <c r="W13" s="27" t="s">
        <v>64</v>
      </c>
      <c r="X13" s="27" t="s">
        <v>65</v>
      </c>
      <c r="Y13" s="27" t="s">
        <v>66</v>
      </c>
      <c r="Z13" s="28" t="s">
        <v>67</v>
      </c>
      <c r="AA13" s="28" t="s">
        <v>68</v>
      </c>
      <c r="AB13" s="29" t="s">
        <v>69</v>
      </c>
    </row>
    <row r="14" spans="1:28" ht="14.25" customHeight="1" x14ac:dyDescent="0.25">
      <c r="A14" s="30">
        <v>1</v>
      </c>
      <c r="B14" s="31" t="s">
        <v>70</v>
      </c>
      <c r="C14" s="32" t="s">
        <v>71</v>
      </c>
      <c r="D14" s="32" t="s">
        <v>72</v>
      </c>
      <c r="E14" s="32" t="s">
        <v>72</v>
      </c>
      <c r="F14" s="33">
        <v>20156003060</v>
      </c>
      <c r="G14" s="32" t="s">
        <v>73</v>
      </c>
      <c r="H14" s="33" t="s">
        <v>74</v>
      </c>
      <c r="I14" s="32" t="s">
        <v>75</v>
      </c>
      <c r="J14" s="34">
        <v>17</v>
      </c>
      <c r="K14" s="33">
        <v>774198</v>
      </c>
      <c r="L14" s="33">
        <v>9378758</v>
      </c>
      <c r="M14" s="35">
        <v>609.159897</v>
      </c>
      <c r="N14" s="35">
        <v>22690.724607</v>
      </c>
      <c r="O14" s="35">
        <v>2.269072</v>
      </c>
      <c r="P14" s="32" t="s">
        <v>76</v>
      </c>
      <c r="Q14" s="36">
        <v>18.64</v>
      </c>
      <c r="R14" s="33" t="s">
        <v>77</v>
      </c>
      <c r="S14" s="33" t="s">
        <v>77</v>
      </c>
      <c r="T14" s="33" t="s">
        <v>77</v>
      </c>
      <c r="U14" s="33" t="s">
        <v>78</v>
      </c>
      <c r="V14" s="33" t="s">
        <v>78</v>
      </c>
      <c r="W14" s="33" t="s">
        <v>77</v>
      </c>
      <c r="X14" s="33" t="s">
        <v>77</v>
      </c>
      <c r="Y14" s="33" t="s">
        <v>77</v>
      </c>
      <c r="Z14" s="33" t="s">
        <v>77</v>
      </c>
      <c r="AA14" s="33" t="s">
        <v>77</v>
      </c>
      <c r="AB14" s="33" t="s">
        <v>79</v>
      </c>
    </row>
    <row r="15" spans="1:28" ht="14.25" customHeight="1" x14ac:dyDescent="0.25">
      <c r="A15" s="30">
        <v>2</v>
      </c>
      <c r="B15" s="31" t="s">
        <v>80</v>
      </c>
      <c r="C15" s="32" t="s">
        <v>71</v>
      </c>
      <c r="D15" s="32" t="s">
        <v>72</v>
      </c>
      <c r="E15" s="32" t="s">
        <v>81</v>
      </c>
      <c r="F15" s="33">
        <v>20178082141</v>
      </c>
      <c r="G15" s="32" t="s">
        <v>82</v>
      </c>
      <c r="H15" s="33" t="s">
        <v>83</v>
      </c>
      <c r="I15" s="32" t="s">
        <v>84</v>
      </c>
      <c r="J15" s="34">
        <v>17</v>
      </c>
      <c r="K15" s="33">
        <v>800200</v>
      </c>
      <c r="L15" s="33">
        <v>9430633</v>
      </c>
      <c r="M15" s="35">
        <v>74.749360999999993</v>
      </c>
      <c r="N15" s="35">
        <v>443.50722300000001</v>
      </c>
      <c r="O15" s="35">
        <v>4.4351000000000002E-2</v>
      </c>
      <c r="P15" s="32" t="s">
        <v>85</v>
      </c>
      <c r="Q15" s="36">
        <v>6</v>
      </c>
      <c r="R15" s="33" t="s">
        <v>77</v>
      </c>
      <c r="S15" s="33" t="s">
        <v>77</v>
      </c>
      <c r="T15" s="33" t="s">
        <v>77</v>
      </c>
      <c r="U15" s="33" t="s">
        <v>78</v>
      </c>
      <c r="V15" s="33" t="s">
        <v>78</v>
      </c>
      <c r="W15" s="33" t="s">
        <v>77</v>
      </c>
      <c r="X15" s="33" t="s">
        <v>77</v>
      </c>
      <c r="Y15" s="33" t="s">
        <v>77</v>
      </c>
      <c r="Z15" s="33" t="s">
        <v>77</v>
      </c>
      <c r="AA15" s="33" t="s">
        <v>77</v>
      </c>
      <c r="AB15" s="33" t="s">
        <v>79</v>
      </c>
    </row>
    <row r="16" spans="1:28" ht="14.25" customHeight="1" x14ac:dyDescent="0.25">
      <c r="A16" s="30">
        <v>3</v>
      </c>
      <c r="B16" s="31" t="s">
        <v>86</v>
      </c>
      <c r="C16" s="32" t="s">
        <v>71</v>
      </c>
      <c r="D16" s="32" t="s">
        <v>87</v>
      </c>
      <c r="E16" s="32" t="s">
        <v>88</v>
      </c>
      <c r="F16" s="33">
        <v>20165784287</v>
      </c>
      <c r="G16" s="32" t="s">
        <v>89</v>
      </c>
      <c r="H16" s="33" t="s">
        <v>90</v>
      </c>
      <c r="I16" s="32" t="s">
        <v>91</v>
      </c>
      <c r="J16" s="34">
        <v>18</v>
      </c>
      <c r="K16" s="33">
        <v>170067</v>
      </c>
      <c r="L16" s="33">
        <v>9352139</v>
      </c>
      <c r="M16" s="35">
        <v>506.76786900000002</v>
      </c>
      <c r="N16" s="35">
        <v>15691.138342</v>
      </c>
      <c r="O16" s="35">
        <v>1.5691139999999999</v>
      </c>
      <c r="P16" s="32" t="s">
        <v>92</v>
      </c>
      <c r="Q16" s="36">
        <v>2.38</v>
      </c>
      <c r="R16" s="33" t="s">
        <v>77</v>
      </c>
      <c r="S16" s="33" t="s">
        <v>77</v>
      </c>
      <c r="T16" s="33" t="s">
        <v>77</v>
      </c>
      <c r="U16" s="33" t="s">
        <v>78</v>
      </c>
      <c r="V16" s="33" t="s">
        <v>77</v>
      </c>
      <c r="W16" s="33" t="s">
        <v>77</v>
      </c>
      <c r="X16" s="33" t="s">
        <v>77</v>
      </c>
      <c r="Y16" s="33" t="s">
        <v>77</v>
      </c>
      <c r="Z16" s="33" t="s">
        <v>77</v>
      </c>
      <c r="AA16" s="33" t="s">
        <v>77</v>
      </c>
      <c r="AB16" s="33" t="s">
        <v>79</v>
      </c>
    </row>
    <row r="17" spans="1:28" ht="14.25" customHeight="1" x14ac:dyDescent="0.25">
      <c r="A17" s="30">
        <v>4</v>
      </c>
      <c r="B17" s="31" t="s">
        <v>93</v>
      </c>
      <c r="C17" s="32" t="s">
        <v>71</v>
      </c>
      <c r="D17" s="32" t="s">
        <v>87</v>
      </c>
      <c r="E17" s="32" t="s">
        <v>94</v>
      </c>
      <c r="F17" s="33">
        <v>20168006277</v>
      </c>
      <c r="G17" s="32" t="s">
        <v>95</v>
      </c>
      <c r="H17" s="33" t="s">
        <v>96</v>
      </c>
      <c r="I17" s="32" t="s">
        <v>97</v>
      </c>
      <c r="J17" s="34">
        <v>18</v>
      </c>
      <c r="K17" s="33">
        <v>171806</v>
      </c>
      <c r="L17" s="33">
        <v>9341396</v>
      </c>
      <c r="M17" s="35">
        <v>218.98476199999999</v>
      </c>
      <c r="N17" s="35">
        <v>1451.4329519999999</v>
      </c>
      <c r="O17" s="35">
        <v>0.14514299999999999</v>
      </c>
      <c r="P17" s="32" t="s">
        <v>98</v>
      </c>
      <c r="Q17" s="36">
        <v>1.61</v>
      </c>
      <c r="R17" s="33" t="s">
        <v>77</v>
      </c>
      <c r="S17" s="33" t="s">
        <v>77</v>
      </c>
      <c r="T17" s="33" t="s">
        <v>77</v>
      </c>
      <c r="U17" s="33" t="s">
        <v>78</v>
      </c>
      <c r="V17" s="33" t="s">
        <v>78</v>
      </c>
      <c r="W17" s="33" t="s">
        <v>77</v>
      </c>
      <c r="X17" s="33" t="s">
        <v>77</v>
      </c>
      <c r="Y17" s="33" t="s">
        <v>77</v>
      </c>
      <c r="Z17" s="33" t="s">
        <v>77</v>
      </c>
      <c r="AA17" s="33" t="s">
        <v>77</v>
      </c>
      <c r="AB17" s="33" t="s">
        <v>79</v>
      </c>
    </row>
    <row r="18" spans="1:28" ht="14.25" customHeight="1" x14ac:dyDescent="0.25">
      <c r="A18" s="30">
        <v>5</v>
      </c>
      <c r="B18" s="31" t="s">
        <v>99</v>
      </c>
      <c r="C18" s="32" t="s">
        <v>71</v>
      </c>
      <c r="D18" s="32" t="s">
        <v>87</v>
      </c>
      <c r="E18" s="32" t="s">
        <v>100</v>
      </c>
      <c r="F18" s="33">
        <v>20168772638</v>
      </c>
      <c r="G18" s="32" t="s">
        <v>101</v>
      </c>
      <c r="H18" s="33" t="s">
        <v>102</v>
      </c>
      <c r="I18" s="32" t="s">
        <v>103</v>
      </c>
      <c r="J18" s="34">
        <v>18</v>
      </c>
      <c r="K18" s="33">
        <v>189624</v>
      </c>
      <c r="L18" s="33">
        <v>9347639</v>
      </c>
      <c r="M18" s="35">
        <v>621.57995200000005</v>
      </c>
      <c r="N18" s="35">
        <v>26315.508259999999</v>
      </c>
      <c r="O18" s="35">
        <v>2.631551</v>
      </c>
      <c r="P18" s="32" t="s">
        <v>104</v>
      </c>
      <c r="Q18" s="36">
        <v>1.92</v>
      </c>
      <c r="R18" s="33" t="s">
        <v>78</v>
      </c>
      <c r="S18" s="33" t="s">
        <v>77</v>
      </c>
      <c r="T18" s="33" t="s">
        <v>77</v>
      </c>
      <c r="U18" s="33" t="s">
        <v>77</v>
      </c>
      <c r="V18" s="33" t="s">
        <v>77</v>
      </c>
      <c r="W18" s="33" t="s">
        <v>77</v>
      </c>
      <c r="X18" s="33" t="s">
        <v>77</v>
      </c>
      <c r="Y18" s="33" t="s">
        <v>77</v>
      </c>
      <c r="Z18" s="33" t="s">
        <v>77</v>
      </c>
      <c r="AA18" s="33" t="s">
        <v>77</v>
      </c>
      <c r="AB18" s="33" t="s">
        <v>79</v>
      </c>
    </row>
    <row r="19" spans="1:28" ht="14.25" customHeight="1" x14ac:dyDescent="0.25">
      <c r="A19" s="30">
        <v>6</v>
      </c>
      <c r="B19" s="31" t="s">
        <v>99</v>
      </c>
      <c r="C19" s="32" t="s">
        <v>71</v>
      </c>
      <c r="D19" s="32" t="s">
        <v>87</v>
      </c>
      <c r="E19" s="32" t="s">
        <v>100</v>
      </c>
      <c r="F19" s="33">
        <v>20165783809</v>
      </c>
      <c r="G19" s="32" t="s">
        <v>105</v>
      </c>
      <c r="H19" s="33" t="s">
        <v>106</v>
      </c>
      <c r="I19" s="32" t="s">
        <v>107</v>
      </c>
      <c r="J19" s="34">
        <v>18</v>
      </c>
      <c r="K19" s="33">
        <v>189882</v>
      </c>
      <c r="L19" s="33">
        <v>9347970</v>
      </c>
      <c r="M19" s="35">
        <v>247.580499</v>
      </c>
      <c r="N19" s="35">
        <v>3669.4857820000002</v>
      </c>
      <c r="O19" s="35">
        <v>0.36694900000000003</v>
      </c>
      <c r="P19" s="32" t="s">
        <v>108</v>
      </c>
      <c r="Q19" s="36">
        <v>6</v>
      </c>
      <c r="R19" s="33" t="s">
        <v>78</v>
      </c>
      <c r="S19" s="33" t="s">
        <v>77</v>
      </c>
      <c r="T19" s="33" t="s">
        <v>77</v>
      </c>
      <c r="U19" s="33" t="s">
        <v>78</v>
      </c>
      <c r="V19" s="33" t="s">
        <v>78</v>
      </c>
      <c r="W19" s="33" t="s">
        <v>77</v>
      </c>
      <c r="X19" s="33" t="s">
        <v>77</v>
      </c>
      <c r="Y19" s="33" t="s">
        <v>77</v>
      </c>
      <c r="Z19" s="33" t="s">
        <v>77</v>
      </c>
      <c r="AA19" s="33" t="s">
        <v>77</v>
      </c>
      <c r="AB19" s="33" t="s">
        <v>79</v>
      </c>
    </row>
    <row r="20" spans="1:28" ht="14.25" customHeight="1" x14ac:dyDescent="0.25">
      <c r="A20" s="30">
        <v>7</v>
      </c>
      <c r="B20" s="31" t="s">
        <v>99</v>
      </c>
      <c r="C20" s="32" t="s">
        <v>71</v>
      </c>
      <c r="D20" s="32" t="s">
        <v>87</v>
      </c>
      <c r="E20" s="32" t="s">
        <v>100</v>
      </c>
      <c r="F20" s="33">
        <v>20223938125</v>
      </c>
      <c r="G20" s="32" t="s">
        <v>109</v>
      </c>
      <c r="H20" s="33" t="s">
        <v>110</v>
      </c>
      <c r="I20" s="32" t="s">
        <v>111</v>
      </c>
      <c r="J20" s="34">
        <v>18</v>
      </c>
      <c r="K20" s="33">
        <v>190508</v>
      </c>
      <c r="L20" s="33">
        <v>9324563</v>
      </c>
      <c r="M20" s="35">
        <v>6.0053109999999998</v>
      </c>
      <c r="N20" s="35">
        <v>2.8698630000000001</v>
      </c>
      <c r="O20" s="35">
        <v>2.8699999999999998E-4</v>
      </c>
      <c r="P20" s="32" t="s">
        <v>112</v>
      </c>
      <c r="Q20" s="36">
        <v>1.5E-3</v>
      </c>
      <c r="R20" s="33" t="s">
        <v>77</v>
      </c>
      <c r="S20" s="33" t="s">
        <v>77</v>
      </c>
      <c r="T20" s="33" t="s">
        <v>77</v>
      </c>
      <c r="U20" s="33" t="s">
        <v>77</v>
      </c>
      <c r="V20" s="33" t="s">
        <v>77</v>
      </c>
      <c r="W20" s="33" t="s">
        <v>77</v>
      </c>
      <c r="X20" s="33" t="s">
        <v>77</v>
      </c>
      <c r="Y20" s="33" t="s">
        <v>77</v>
      </c>
      <c r="Z20" s="33" t="s">
        <v>77</v>
      </c>
      <c r="AA20" s="33" t="s">
        <v>77</v>
      </c>
      <c r="AB20" s="33" t="s">
        <v>79</v>
      </c>
    </row>
    <row r="21" spans="1:28" ht="14.25" customHeight="1" x14ac:dyDescent="0.25">
      <c r="A21" s="30">
        <v>8</v>
      </c>
      <c r="B21" s="31" t="s">
        <v>113</v>
      </c>
      <c r="C21" s="32" t="s">
        <v>71</v>
      </c>
      <c r="D21" s="32" t="s">
        <v>87</v>
      </c>
      <c r="E21" s="32" t="s">
        <v>114</v>
      </c>
      <c r="F21" s="33">
        <v>20165779798</v>
      </c>
      <c r="G21" s="32" t="s">
        <v>115</v>
      </c>
      <c r="H21" s="33" t="s">
        <v>116</v>
      </c>
      <c r="I21" s="32" t="s">
        <v>117</v>
      </c>
      <c r="J21" s="34">
        <v>18</v>
      </c>
      <c r="K21" s="33">
        <v>169723</v>
      </c>
      <c r="L21" s="33">
        <v>9344887</v>
      </c>
      <c r="M21" s="35">
        <v>195.20843300000001</v>
      </c>
      <c r="N21" s="35">
        <v>2385.758245</v>
      </c>
      <c r="O21" s="35">
        <v>0.23857600000000001</v>
      </c>
      <c r="P21" s="32" t="s">
        <v>118</v>
      </c>
      <c r="Q21" s="36">
        <v>1</v>
      </c>
      <c r="R21" s="33" t="s">
        <v>77</v>
      </c>
      <c r="S21" s="33" t="s">
        <v>77</v>
      </c>
      <c r="T21" s="33" t="s">
        <v>77</v>
      </c>
      <c r="U21" s="33" t="s">
        <v>77</v>
      </c>
      <c r="V21" s="33" t="s">
        <v>77</v>
      </c>
      <c r="W21" s="33" t="s">
        <v>77</v>
      </c>
      <c r="X21" s="33" t="s">
        <v>77</v>
      </c>
      <c r="Y21" s="33" t="s">
        <v>77</v>
      </c>
      <c r="Z21" s="33" t="s">
        <v>77</v>
      </c>
      <c r="AA21" s="33" t="s">
        <v>77</v>
      </c>
      <c r="AB21" s="33" t="s">
        <v>79</v>
      </c>
    </row>
    <row r="22" spans="1:28" ht="14.25" customHeight="1" x14ac:dyDescent="0.25">
      <c r="A22" s="30">
        <v>9</v>
      </c>
      <c r="B22" s="31" t="s">
        <v>119</v>
      </c>
      <c r="C22" s="32" t="s">
        <v>71</v>
      </c>
      <c r="D22" s="32" t="s">
        <v>87</v>
      </c>
      <c r="E22" s="32" t="s">
        <v>120</v>
      </c>
      <c r="F22" s="33">
        <v>20185603645</v>
      </c>
      <c r="G22" s="32" t="s">
        <v>121</v>
      </c>
      <c r="H22" s="33" t="s">
        <v>122</v>
      </c>
      <c r="I22" s="32" t="s">
        <v>123</v>
      </c>
      <c r="J22" s="34">
        <v>18</v>
      </c>
      <c r="K22" s="33">
        <v>177407</v>
      </c>
      <c r="L22" s="33">
        <v>9329251</v>
      </c>
      <c r="M22" s="35">
        <v>117.05754899999999</v>
      </c>
      <c r="N22" s="35">
        <v>912.82418399999995</v>
      </c>
      <c r="O22" s="35">
        <v>9.1282000000000002E-2</v>
      </c>
      <c r="P22" s="32" t="s">
        <v>124</v>
      </c>
      <c r="Q22" s="36" t="s">
        <v>125</v>
      </c>
      <c r="R22" s="33" t="s">
        <v>77</v>
      </c>
      <c r="S22" s="33" t="s">
        <v>77</v>
      </c>
      <c r="T22" s="33" t="s">
        <v>77</v>
      </c>
      <c r="U22" s="33" t="s">
        <v>77</v>
      </c>
      <c r="V22" s="33" t="s">
        <v>77</v>
      </c>
      <c r="W22" s="33" t="s">
        <v>77</v>
      </c>
      <c r="X22" s="33" t="s">
        <v>77</v>
      </c>
      <c r="Y22" s="33" t="s">
        <v>77</v>
      </c>
      <c r="Z22" s="33" t="s">
        <v>77</v>
      </c>
      <c r="AA22" s="33" t="s">
        <v>77</v>
      </c>
      <c r="AB22" s="33" t="s">
        <v>79</v>
      </c>
    </row>
    <row r="23" spans="1:28" ht="14.25" customHeight="1" x14ac:dyDescent="0.25">
      <c r="A23" s="30">
        <v>10</v>
      </c>
      <c r="B23" s="31" t="s">
        <v>126</v>
      </c>
      <c r="C23" s="32" t="s">
        <v>71</v>
      </c>
      <c r="D23" s="32" t="s">
        <v>87</v>
      </c>
      <c r="E23" s="32" t="s">
        <v>127</v>
      </c>
      <c r="F23" s="33">
        <v>20165782233</v>
      </c>
      <c r="G23" s="32" t="s">
        <v>128</v>
      </c>
      <c r="H23" s="33" t="s">
        <v>129</v>
      </c>
      <c r="I23" s="32" t="s">
        <v>130</v>
      </c>
      <c r="J23" s="34">
        <v>18</v>
      </c>
      <c r="K23" s="33">
        <v>175464</v>
      </c>
      <c r="L23" s="33">
        <v>9365939</v>
      </c>
      <c r="M23" s="35">
        <v>192.057209</v>
      </c>
      <c r="N23" s="35">
        <v>2313.793443</v>
      </c>
      <c r="O23" s="35">
        <v>0.231379</v>
      </c>
      <c r="P23" s="32" t="s">
        <v>131</v>
      </c>
      <c r="Q23" s="36">
        <v>0.8</v>
      </c>
      <c r="R23" s="33" t="s">
        <v>78</v>
      </c>
      <c r="S23" s="33" t="s">
        <v>77</v>
      </c>
      <c r="T23" s="33" t="s">
        <v>77</v>
      </c>
      <c r="U23" s="33" t="s">
        <v>78</v>
      </c>
      <c r="V23" s="33" t="s">
        <v>77</v>
      </c>
      <c r="W23" s="33" t="s">
        <v>77</v>
      </c>
      <c r="X23" s="33" t="s">
        <v>77</v>
      </c>
      <c r="Y23" s="33" t="s">
        <v>77</v>
      </c>
      <c r="Z23" s="33" t="s">
        <v>77</v>
      </c>
      <c r="AA23" s="33" t="s">
        <v>77</v>
      </c>
      <c r="AB23" s="33" t="s">
        <v>79</v>
      </c>
    </row>
    <row r="24" spans="1:28" ht="14.25" customHeight="1" x14ac:dyDescent="0.25">
      <c r="A24" s="30">
        <v>11</v>
      </c>
      <c r="B24" s="31" t="s">
        <v>132</v>
      </c>
      <c r="C24" s="32" t="s">
        <v>71</v>
      </c>
      <c r="D24" s="32" t="s">
        <v>133</v>
      </c>
      <c r="E24" s="32" t="s">
        <v>134</v>
      </c>
      <c r="F24" s="33">
        <v>20165779879</v>
      </c>
      <c r="G24" s="32" t="s">
        <v>135</v>
      </c>
      <c r="H24" s="33" t="s">
        <v>136</v>
      </c>
      <c r="I24" s="32" t="s">
        <v>137</v>
      </c>
      <c r="J24" s="34">
        <v>17</v>
      </c>
      <c r="K24" s="33">
        <v>829909</v>
      </c>
      <c r="L24" s="33">
        <v>9244293</v>
      </c>
      <c r="M24" s="35">
        <v>144.00936100000001</v>
      </c>
      <c r="N24" s="35">
        <v>1210.9050689999999</v>
      </c>
      <c r="O24" s="35">
        <v>0.121091</v>
      </c>
      <c r="P24" s="32" t="s">
        <v>138</v>
      </c>
      <c r="Q24" s="36">
        <v>0.08</v>
      </c>
      <c r="R24" s="33" t="s">
        <v>78</v>
      </c>
      <c r="S24" s="33" t="s">
        <v>78</v>
      </c>
      <c r="T24" s="33" t="s">
        <v>77</v>
      </c>
      <c r="U24" s="33" t="s">
        <v>77</v>
      </c>
      <c r="V24" s="33" t="s">
        <v>77</v>
      </c>
      <c r="W24" s="33" t="s">
        <v>77</v>
      </c>
      <c r="X24" s="33" t="s">
        <v>77</v>
      </c>
      <c r="Y24" s="33" t="s">
        <v>77</v>
      </c>
      <c r="Z24" s="33" t="s">
        <v>77</v>
      </c>
      <c r="AA24" s="33" t="s">
        <v>77</v>
      </c>
      <c r="AB24" s="33" t="s">
        <v>79</v>
      </c>
    </row>
    <row r="25" spans="1:28" ht="14.25" customHeight="1" x14ac:dyDescent="0.25">
      <c r="A25" s="30">
        <v>12</v>
      </c>
      <c r="B25" s="31" t="s">
        <v>139</v>
      </c>
      <c r="C25" s="32" t="s">
        <v>71</v>
      </c>
      <c r="D25" s="32" t="s">
        <v>133</v>
      </c>
      <c r="E25" s="32" t="s">
        <v>133</v>
      </c>
      <c r="F25" s="33">
        <v>20168007168</v>
      </c>
      <c r="G25" s="32" t="s">
        <v>140</v>
      </c>
      <c r="H25" s="33" t="s">
        <v>141</v>
      </c>
      <c r="I25" s="32" t="s">
        <v>142</v>
      </c>
      <c r="J25" s="34">
        <v>18</v>
      </c>
      <c r="K25" s="33">
        <v>185790</v>
      </c>
      <c r="L25" s="33">
        <v>9311685</v>
      </c>
      <c r="M25" s="35">
        <v>602.83246999999994</v>
      </c>
      <c r="N25" s="35">
        <v>11242.699210999999</v>
      </c>
      <c r="O25" s="35">
        <v>1.1242700000000001</v>
      </c>
      <c r="P25" s="32" t="s">
        <v>143</v>
      </c>
      <c r="Q25" s="36">
        <v>31.85</v>
      </c>
      <c r="R25" s="33" t="s">
        <v>77</v>
      </c>
      <c r="S25" s="33" t="s">
        <v>77</v>
      </c>
      <c r="T25" s="33" t="s">
        <v>78</v>
      </c>
      <c r="U25" s="33" t="s">
        <v>78</v>
      </c>
      <c r="V25" s="33" t="s">
        <v>78</v>
      </c>
      <c r="W25" s="33" t="s">
        <v>77</v>
      </c>
      <c r="X25" s="33" t="s">
        <v>77</v>
      </c>
      <c r="Y25" s="33" t="s">
        <v>77</v>
      </c>
      <c r="Z25" s="33" t="s">
        <v>77</v>
      </c>
      <c r="AA25" s="33" t="s">
        <v>77</v>
      </c>
      <c r="AB25" s="33" t="s">
        <v>79</v>
      </c>
    </row>
    <row r="26" spans="1:28" ht="14.25" customHeight="1" x14ac:dyDescent="0.25">
      <c r="A26" s="30">
        <v>13</v>
      </c>
      <c r="B26" s="31" t="s">
        <v>139</v>
      </c>
      <c r="C26" s="32" t="s">
        <v>71</v>
      </c>
      <c r="D26" s="32" t="s">
        <v>133</v>
      </c>
      <c r="E26" s="32" t="s">
        <v>133</v>
      </c>
      <c r="F26" s="33">
        <v>20177726517</v>
      </c>
      <c r="G26" s="32" t="s">
        <v>144</v>
      </c>
      <c r="H26" s="33" t="s">
        <v>145</v>
      </c>
      <c r="I26" s="32" t="s">
        <v>146</v>
      </c>
      <c r="J26" s="34">
        <v>18</v>
      </c>
      <c r="K26" s="33">
        <v>192534</v>
      </c>
      <c r="L26" s="33">
        <v>9308499</v>
      </c>
      <c r="M26" s="35">
        <v>175.03222400000001</v>
      </c>
      <c r="N26" s="35">
        <v>1632.8984069999999</v>
      </c>
      <c r="O26" s="35">
        <v>0.16328999999999999</v>
      </c>
      <c r="P26" s="37" t="s">
        <v>147</v>
      </c>
      <c r="Q26" s="36">
        <v>1.5</v>
      </c>
      <c r="R26" s="33" t="s">
        <v>78</v>
      </c>
      <c r="S26" s="33" t="s">
        <v>77</v>
      </c>
      <c r="T26" s="33" t="s">
        <v>77</v>
      </c>
      <c r="U26" s="33" t="s">
        <v>77</v>
      </c>
      <c r="V26" s="33" t="s">
        <v>77</v>
      </c>
      <c r="W26" s="33" t="s">
        <v>77</v>
      </c>
      <c r="X26" s="33" t="s">
        <v>77</v>
      </c>
      <c r="Y26" s="33" t="s">
        <v>77</v>
      </c>
      <c r="Z26" s="33" t="s">
        <v>77</v>
      </c>
      <c r="AA26" s="33" t="s">
        <v>77</v>
      </c>
      <c r="AB26" s="33" t="s">
        <v>148</v>
      </c>
    </row>
    <row r="27" spans="1:28" ht="14.25" customHeight="1" x14ac:dyDescent="0.25">
      <c r="A27" s="30">
        <v>14</v>
      </c>
      <c r="B27" s="38" t="s">
        <v>149</v>
      </c>
      <c r="C27" s="32" t="s">
        <v>71</v>
      </c>
      <c r="D27" s="32" t="s">
        <v>133</v>
      </c>
      <c r="E27" s="32" t="s">
        <v>133</v>
      </c>
      <c r="F27" s="33">
        <v>20146919104</v>
      </c>
      <c r="G27" s="32" t="s">
        <v>150</v>
      </c>
      <c r="H27" s="33" t="s">
        <v>151</v>
      </c>
      <c r="I27" s="32" t="s">
        <v>152</v>
      </c>
      <c r="J27" s="30">
        <v>18</v>
      </c>
      <c r="K27" s="30">
        <v>181284</v>
      </c>
      <c r="L27" s="30">
        <v>9314138</v>
      </c>
      <c r="M27" s="35">
        <v>85</v>
      </c>
      <c r="N27" s="35">
        <v>400</v>
      </c>
      <c r="O27" s="35">
        <v>0.04</v>
      </c>
      <c r="P27" s="32" t="s">
        <v>153</v>
      </c>
      <c r="Q27" s="33" t="s">
        <v>154</v>
      </c>
      <c r="R27" s="33" t="s">
        <v>77</v>
      </c>
      <c r="S27" s="33" t="s">
        <v>77</v>
      </c>
      <c r="T27" s="33" t="s">
        <v>77</v>
      </c>
      <c r="U27" s="33" t="s">
        <v>77</v>
      </c>
      <c r="V27" s="33" t="s">
        <v>77</v>
      </c>
      <c r="W27" s="33" t="s">
        <v>77</v>
      </c>
      <c r="X27" s="33" t="s">
        <v>77</v>
      </c>
      <c r="Y27" s="33" t="s">
        <v>77</v>
      </c>
      <c r="Z27" s="33" t="s">
        <v>77</v>
      </c>
      <c r="AA27" s="33" t="s">
        <v>77</v>
      </c>
      <c r="AB27" s="33" t="s">
        <v>79</v>
      </c>
    </row>
    <row r="28" spans="1:28" ht="14.25" customHeight="1" x14ac:dyDescent="0.25">
      <c r="A28" s="30">
        <v>15</v>
      </c>
      <c r="B28" s="31" t="s">
        <v>155</v>
      </c>
      <c r="C28" s="32" t="s">
        <v>71</v>
      </c>
      <c r="D28" s="32" t="s">
        <v>133</v>
      </c>
      <c r="E28" s="32" t="s">
        <v>156</v>
      </c>
      <c r="F28" s="33">
        <v>20190691251</v>
      </c>
      <c r="G28" s="32" t="s">
        <v>157</v>
      </c>
      <c r="H28" s="33" t="s">
        <v>158</v>
      </c>
      <c r="I28" s="32" t="s">
        <v>159</v>
      </c>
      <c r="J28" s="34">
        <v>18</v>
      </c>
      <c r="K28" s="33">
        <v>201533</v>
      </c>
      <c r="L28" s="33">
        <v>9307537</v>
      </c>
      <c r="M28" s="35">
        <v>134.48958099999999</v>
      </c>
      <c r="N28" s="35">
        <v>807.83620900000005</v>
      </c>
      <c r="O28" s="35">
        <v>8.0783999999999995E-2</v>
      </c>
      <c r="P28" s="32" t="s">
        <v>160</v>
      </c>
      <c r="Q28" s="36">
        <v>0.02</v>
      </c>
      <c r="R28" s="33" t="s">
        <v>78</v>
      </c>
      <c r="S28" s="33" t="s">
        <v>77</v>
      </c>
      <c r="T28" s="33" t="s">
        <v>77</v>
      </c>
      <c r="U28" s="33" t="s">
        <v>77</v>
      </c>
      <c r="V28" s="33" t="s">
        <v>77</v>
      </c>
      <c r="W28" s="33" t="s">
        <v>77</v>
      </c>
      <c r="X28" s="33" t="s">
        <v>77</v>
      </c>
      <c r="Y28" s="33" t="s">
        <v>77</v>
      </c>
      <c r="Z28" s="33" t="s">
        <v>77</v>
      </c>
      <c r="AA28" s="33" t="s">
        <v>77</v>
      </c>
      <c r="AB28" s="33" t="s">
        <v>79</v>
      </c>
    </row>
    <row r="29" spans="1:28" ht="14.25" customHeight="1" x14ac:dyDescent="0.25">
      <c r="A29" s="30">
        <v>16</v>
      </c>
      <c r="B29" s="31" t="s">
        <v>155</v>
      </c>
      <c r="C29" s="32" t="s">
        <v>71</v>
      </c>
      <c r="D29" s="32" t="s">
        <v>133</v>
      </c>
      <c r="E29" s="32" t="s">
        <v>156</v>
      </c>
      <c r="F29" s="33">
        <v>20190691251</v>
      </c>
      <c r="G29" s="32" t="s">
        <v>157</v>
      </c>
      <c r="H29" s="33" t="s">
        <v>161</v>
      </c>
      <c r="I29" s="32" t="s">
        <v>162</v>
      </c>
      <c r="J29" s="34">
        <v>18</v>
      </c>
      <c r="K29" s="33">
        <v>199834</v>
      </c>
      <c r="L29" s="33">
        <v>9307869</v>
      </c>
      <c r="M29" s="35">
        <v>80.462349000000003</v>
      </c>
      <c r="N29" s="35">
        <v>405.16288900000001</v>
      </c>
      <c r="O29" s="35">
        <v>4.0516000000000003E-2</v>
      </c>
      <c r="P29" s="32" t="s">
        <v>160</v>
      </c>
      <c r="Q29" s="36">
        <v>0.1</v>
      </c>
      <c r="R29" s="33" t="s">
        <v>77</v>
      </c>
      <c r="S29" s="33" t="s">
        <v>77</v>
      </c>
      <c r="T29" s="33" t="s">
        <v>77</v>
      </c>
      <c r="U29" s="33" t="s">
        <v>77</v>
      </c>
      <c r="V29" s="33" t="s">
        <v>77</v>
      </c>
      <c r="W29" s="33" t="s">
        <v>77</v>
      </c>
      <c r="X29" s="33" t="s">
        <v>77</v>
      </c>
      <c r="Y29" s="33" t="s">
        <v>77</v>
      </c>
      <c r="Z29" s="33" t="s">
        <v>77</v>
      </c>
      <c r="AA29" s="33" t="s">
        <v>77</v>
      </c>
      <c r="AB29" s="33" t="s">
        <v>79</v>
      </c>
    </row>
    <row r="30" spans="1:28" ht="14.25" customHeight="1" x14ac:dyDescent="0.25">
      <c r="A30" s="30">
        <v>17</v>
      </c>
      <c r="B30" s="31" t="s">
        <v>163</v>
      </c>
      <c r="C30" s="32" t="s">
        <v>71</v>
      </c>
      <c r="D30" s="32" t="s">
        <v>133</v>
      </c>
      <c r="E30" s="32" t="s">
        <v>164</v>
      </c>
      <c r="F30" s="33">
        <v>20223938125</v>
      </c>
      <c r="G30" s="32" t="s">
        <v>109</v>
      </c>
      <c r="H30" s="33" t="s">
        <v>165</v>
      </c>
      <c r="I30" s="32" t="s">
        <v>111</v>
      </c>
      <c r="J30" s="34">
        <v>18</v>
      </c>
      <c r="K30" s="33">
        <v>190693</v>
      </c>
      <c r="L30" s="33">
        <v>9324475</v>
      </c>
      <c r="M30" s="35">
        <v>7.4716180000000003</v>
      </c>
      <c r="N30" s="35">
        <v>4.4424190000000001</v>
      </c>
      <c r="O30" s="35">
        <v>4.44E-4</v>
      </c>
      <c r="P30" s="32" t="s">
        <v>112</v>
      </c>
      <c r="Q30" s="36">
        <v>1.5E-3</v>
      </c>
      <c r="R30" s="33" t="s">
        <v>77</v>
      </c>
      <c r="S30" s="33" t="s">
        <v>77</v>
      </c>
      <c r="T30" s="33" t="s">
        <v>77</v>
      </c>
      <c r="U30" s="33" t="s">
        <v>77</v>
      </c>
      <c r="V30" s="33" t="s">
        <v>77</v>
      </c>
      <c r="W30" s="33" t="s">
        <v>77</v>
      </c>
      <c r="X30" s="33" t="s">
        <v>77</v>
      </c>
      <c r="Y30" s="33" t="s">
        <v>77</v>
      </c>
      <c r="Z30" s="33" t="s">
        <v>77</v>
      </c>
      <c r="AA30" s="33" t="s">
        <v>77</v>
      </c>
      <c r="AB30" s="33" t="s">
        <v>79</v>
      </c>
    </row>
    <row r="31" spans="1:28" ht="14.25" customHeight="1" x14ac:dyDescent="0.25">
      <c r="A31" s="30">
        <v>18</v>
      </c>
      <c r="B31" s="31" t="s">
        <v>163</v>
      </c>
      <c r="C31" s="32" t="s">
        <v>71</v>
      </c>
      <c r="D31" s="32" t="s">
        <v>133</v>
      </c>
      <c r="E31" s="32" t="s">
        <v>164</v>
      </c>
      <c r="F31" s="33">
        <v>20223938125</v>
      </c>
      <c r="G31" s="32" t="s">
        <v>109</v>
      </c>
      <c r="H31" s="33" t="s">
        <v>166</v>
      </c>
      <c r="I31" s="32" t="s">
        <v>111</v>
      </c>
      <c r="J31" s="34">
        <v>18</v>
      </c>
      <c r="K31" s="33">
        <v>190698</v>
      </c>
      <c r="L31" s="33">
        <v>9324431</v>
      </c>
      <c r="M31" s="35">
        <v>4.3971400000000003</v>
      </c>
      <c r="N31" s="35">
        <v>1.538618</v>
      </c>
      <c r="O31" s="35">
        <v>1.54E-4</v>
      </c>
      <c r="P31" s="32" t="s">
        <v>112</v>
      </c>
      <c r="Q31" s="36">
        <v>1.5E-3</v>
      </c>
      <c r="R31" s="33" t="s">
        <v>77</v>
      </c>
      <c r="S31" s="33" t="s">
        <v>77</v>
      </c>
      <c r="T31" s="33" t="s">
        <v>77</v>
      </c>
      <c r="U31" s="33" t="s">
        <v>77</v>
      </c>
      <c r="V31" s="33" t="s">
        <v>77</v>
      </c>
      <c r="W31" s="33" t="s">
        <v>77</v>
      </c>
      <c r="X31" s="33" t="s">
        <v>77</v>
      </c>
      <c r="Y31" s="33" t="s">
        <v>77</v>
      </c>
      <c r="Z31" s="33" t="s">
        <v>77</v>
      </c>
      <c r="AA31" s="33" t="s">
        <v>77</v>
      </c>
      <c r="AB31" s="33" t="s">
        <v>79</v>
      </c>
    </row>
    <row r="32" spans="1:28" ht="14.25" customHeight="1" x14ac:dyDescent="0.25">
      <c r="A32" s="30">
        <v>19</v>
      </c>
      <c r="B32" s="31" t="s">
        <v>167</v>
      </c>
      <c r="C32" s="39" t="s">
        <v>71</v>
      </c>
      <c r="D32" s="39" t="s">
        <v>133</v>
      </c>
      <c r="E32" s="39" t="s">
        <v>168</v>
      </c>
      <c r="F32" s="33">
        <v>20221438249</v>
      </c>
      <c r="G32" s="32" t="s">
        <v>169</v>
      </c>
      <c r="H32" s="33" t="s">
        <v>170</v>
      </c>
      <c r="I32" s="39" t="s">
        <v>171</v>
      </c>
      <c r="J32" s="40">
        <v>18</v>
      </c>
      <c r="K32" s="40">
        <v>184565</v>
      </c>
      <c r="L32" s="40">
        <v>9232472</v>
      </c>
      <c r="M32" s="41">
        <v>201.08128099999999</v>
      </c>
      <c r="N32" s="41">
        <v>2303.7344840000001</v>
      </c>
      <c r="O32" s="41">
        <v>0.23037299999999999</v>
      </c>
      <c r="P32" s="32" t="s">
        <v>172</v>
      </c>
      <c r="Q32" s="42">
        <v>0.03</v>
      </c>
      <c r="R32" s="30" t="s">
        <v>77</v>
      </c>
      <c r="S32" s="30" t="s">
        <v>77</v>
      </c>
      <c r="T32" s="30" t="s">
        <v>77</v>
      </c>
      <c r="U32" s="30" t="s">
        <v>77</v>
      </c>
      <c r="V32" s="30" t="s">
        <v>77</v>
      </c>
      <c r="W32" s="33" t="s">
        <v>77</v>
      </c>
      <c r="X32" s="33" t="s">
        <v>77</v>
      </c>
      <c r="Y32" s="33" t="s">
        <v>77</v>
      </c>
      <c r="Z32" s="33" t="s">
        <v>77</v>
      </c>
      <c r="AA32" s="33" t="s">
        <v>77</v>
      </c>
      <c r="AB32" s="33" t="s">
        <v>79</v>
      </c>
    </row>
    <row r="33" spans="1:28" ht="14.25" customHeight="1" x14ac:dyDescent="0.25">
      <c r="A33" s="30">
        <v>20</v>
      </c>
      <c r="B33" s="31" t="s">
        <v>173</v>
      </c>
      <c r="C33" s="32" t="s">
        <v>71</v>
      </c>
      <c r="D33" s="32" t="s">
        <v>133</v>
      </c>
      <c r="E33" s="32" t="s">
        <v>174</v>
      </c>
      <c r="F33" s="33">
        <v>20165783043</v>
      </c>
      <c r="G33" s="32" t="s">
        <v>175</v>
      </c>
      <c r="H33" s="33" t="s">
        <v>176</v>
      </c>
      <c r="I33" s="32" t="s">
        <v>177</v>
      </c>
      <c r="J33" s="34">
        <v>18</v>
      </c>
      <c r="K33" s="33">
        <v>185986</v>
      </c>
      <c r="L33" s="33">
        <v>9280948</v>
      </c>
      <c r="M33" s="35">
        <v>168.266109</v>
      </c>
      <c r="N33" s="35">
        <v>913.926062</v>
      </c>
      <c r="O33" s="35">
        <v>9.1393000000000002E-2</v>
      </c>
      <c r="P33" s="32" t="s">
        <v>178</v>
      </c>
      <c r="Q33" s="36">
        <v>6.0000000000000001E-3</v>
      </c>
      <c r="R33" s="33" t="s">
        <v>77</v>
      </c>
      <c r="S33" s="33" t="s">
        <v>77</v>
      </c>
      <c r="T33" s="33" t="s">
        <v>77</v>
      </c>
      <c r="U33" s="33" t="s">
        <v>77</v>
      </c>
      <c r="V33" s="33" t="s">
        <v>77</v>
      </c>
      <c r="W33" s="33" t="s">
        <v>77</v>
      </c>
      <c r="X33" s="33" t="s">
        <v>77</v>
      </c>
      <c r="Y33" s="33" t="s">
        <v>77</v>
      </c>
      <c r="Z33" s="33" t="s">
        <v>77</v>
      </c>
      <c r="AA33" s="33" t="s">
        <v>77</v>
      </c>
      <c r="AB33" s="33" t="s">
        <v>79</v>
      </c>
    </row>
    <row r="34" spans="1:28" ht="14.25" customHeight="1" x14ac:dyDescent="0.25">
      <c r="A34" s="30">
        <v>21</v>
      </c>
      <c r="B34" s="31" t="s">
        <v>179</v>
      </c>
      <c r="C34" s="32" t="s">
        <v>71</v>
      </c>
      <c r="D34" s="32" t="s">
        <v>133</v>
      </c>
      <c r="E34" s="32" t="s">
        <v>180</v>
      </c>
      <c r="F34" s="33">
        <v>20165783710</v>
      </c>
      <c r="G34" s="32" t="s">
        <v>181</v>
      </c>
      <c r="H34" s="33" t="s">
        <v>182</v>
      </c>
      <c r="I34" s="32" t="s">
        <v>183</v>
      </c>
      <c r="J34" s="34">
        <v>18</v>
      </c>
      <c r="K34" s="33">
        <v>194353</v>
      </c>
      <c r="L34" s="33">
        <v>9261530</v>
      </c>
      <c r="M34" s="35">
        <v>130.74426700000001</v>
      </c>
      <c r="N34" s="35">
        <v>1356.8474839999999</v>
      </c>
      <c r="O34" s="35">
        <v>0.135685</v>
      </c>
      <c r="P34" s="32" t="s">
        <v>184</v>
      </c>
      <c r="Q34" s="36">
        <v>2</v>
      </c>
      <c r="R34" s="33" t="s">
        <v>77</v>
      </c>
      <c r="S34" s="33" t="s">
        <v>77</v>
      </c>
      <c r="T34" s="33" t="s">
        <v>77</v>
      </c>
      <c r="U34" s="33" t="s">
        <v>77</v>
      </c>
      <c r="V34" s="33" t="s">
        <v>77</v>
      </c>
      <c r="W34" s="33" t="s">
        <v>77</v>
      </c>
      <c r="X34" s="33" t="s">
        <v>77</v>
      </c>
      <c r="Y34" s="33" t="s">
        <v>77</v>
      </c>
      <c r="Z34" s="33" t="s">
        <v>77</v>
      </c>
      <c r="AA34" s="33" t="s">
        <v>77</v>
      </c>
      <c r="AB34" s="33" t="s">
        <v>79</v>
      </c>
    </row>
    <row r="35" spans="1:28" ht="14.25" customHeight="1" x14ac:dyDescent="0.25">
      <c r="A35" s="30">
        <v>22</v>
      </c>
      <c r="B35" s="31" t="s">
        <v>185</v>
      </c>
      <c r="C35" s="32" t="s">
        <v>71</v>
      </c>
      <c r="D35" s="32" t="s">
        <v>133</v>
      </c>
      <c r="E35" s="32" t="s">
        <v>186</v>
      </c>
      <c r="F35" s="33">
        <v>20165783639</v>
      </c>
      <c r="G35" s="32" t="s">
        <v>187</v>
      </c>
      <c r="H35" s="33" t="s">
        <v>188</v>
      </c>
      <c r="I35" s="32" t="s">
        <v>189</v>
      </c>
      <c r="J35" s="34">
        <v>18</v>
      </c>
      <c r="K35" s="33">
        <v>180065</v>
      </c>
      <c r="L35" s="33">
        <v>9301503</v>
      </c>
      <c r="M35" s="35">
        <v>120.204399</v>
      </c>
      <c r="N35" s="35">
        <v>847.88067699999999</v>
      </c>
      <c r="O35" s="35">
        <v>8.4788000000000002E-2</v>
      </c>
      <c r="P35" s="32" t="s">
        <v>190</v>
      </c>
      <c r="Q35" s="36">
        <v>2.5</v>
      </c>
      <c r="R35" s="33" t="s">
        <v>77</v>
      </c>
      <c r="S35" s="33" t="s">
        <v>77</v>
      </c>
      <c r="T35" s="33" t="s">
        <v>77</v>
      </c>
      <c r="U35" s="33" t="s">
        <v>78</v>
      </c>
      <c r="V35" s="33" t="s">
        <v>77</v>
      </c>
      <c r="W35" s="33" t="s">
        <v>77</v>
      </c>
      <c r="X35" s="33" t="s">
        <v>77</v>
      </c>
      <c r="Y35" s="33" t="s">
        <v>77</v>
      </c>
      <c r="Z35" s="33" t="s">
        <v>77</v>
      </c>
      <c r="AA35" s="33" t="s">
        <v>77</v>
      </c>
      <c r="AB35" s="33" t="s">
        <v>79</v>
      </c>
    </row>
    <row r="36" spans="1:28" ht="14.25" customHeight="1" x14ac:dyDescent="0.25">
      <c r="A36" s="30">
        <v>23</v>
      </c>
      <c r="B36" s="31" t="s">
        <v>191</v>
      </c>
      <c r="C36" s="32" t="s">
        <v>71</v>
      </c>
      <c r="D36" s="32" t="s">
        <v>133</v>
      </c>
      <c r="E36" s="32" t="s">
        <v>192</v>
      </c>
      <c r="F36" s="33">
        <v>20156003141</v>
      </c>
      <c r="G36" s="32" t="s">
        <v>193</v>
      </c>
      <c r="H36" s="33" t="s">
        <v>194</v>
      </c>
      <c r="I36" s="32" t="s">
        <v>195</v>
      </c>
      <c r="J36" s="34">
        <v>18</v>
      </c>
      <c r="K36" s="33">
        <v>180570</v>
      </c>
      <c r="L36" s="33">
        <v>9292858</v>
      </c>
      <c r="M36" s="35">
        <v>210.38185100000001</v>
      </c>
      <c r="N36" s="35">
        <v>2213.4260429999999</v>
      </c>
      <c r="O36" s="35">
        <v>0.22134300000000001</v>
      </c>
      <c r="P36" s="32" t="s">
        <v>196</v>
      </c>
      <c r="Q36" s="36">
        <v>0.14000000000000001</v>
      </c>
      <c r="R36" s="33" t="s">
        <v>78</v>
      </c>
      <c r="S36" s="33" t="s">
        <v>77</v>
      </c>
      <c r="T36" s="33" t="s">
        <v>77</v>
      </c>
      <c r="U36" s="33" t="s">
        <v>77</v>
      </c>
      <c r="V36" s="33" t="s">
        <v>77</v>
      </c>
      <c r="W36" s="33" t="s">
        <v>77</v>
      </c>
      <c r="X36" s="33" t="s">
        <v>77</v>
      </c>
      <c r="Y36" s="33" t="s">
        <v>77</v>
      </c>
      <c r="Z36" s="33" t="s">
        <v>77</v>
      </c>
      <c r="AA36" s="33" t="s">
        <v>77</v>
      </c>
      <c r="AB36" s="33" t="s">
        <v>79</v>
      </c>
    </row>
    <row r="37" spans="1:28" ht="14.25" customHeight="1" x14ac:dyDescent="0.25">
      <c r="A37" s="30">
        <v>24</v>
      </c>
      <c r="B37" s="31" t="s">
        <v>197</v>
      </c>
      <c r="C37" s="32" t="s">
        <v>71</v>
      </c>
      <c r="D37" s="32" t="s">
        <v>133</v>
      </c>
      <c r="E37" s="32" t="s">
        <v>198</v>
      </c>
      <c r="F37" s="33">
        <v>20182762599</v>
      </c>
      <c r="G37" s="32" t="s">
        <v>199</v>
      </c>
      <c r="H37" s="33" t="s">
        <v>200</v>
      </c>
      <c r="I37" s="32" t="s">
        <v>201</v>
      </c>
      <c r="J37" s="34">
        <v>18</v>
      </c>
      <c r="K37" s="33">
        <v>188681</v>
      </c>
      <c r="L37" s="33">
        <v>9271193</v>
      </c>
      <c r="M37" s="35">
        <v>53.383536999999997</v>
      </c>
      <c r="N37" s="35">
        <v>172.03939</v>
      </c>
      <c r="O37" s="35">
        <v>1.7204000000000001E-2</v>
      </c>
      <c r="P37" s="32" t="s">
        <v>202</v>
      </c>
      <c r="Q37" s="36">
        <v>0.15</v>
      </c>
      <c r="R37" s="33" t="s">
        <v>77</v>
      </c>
      <c r="S37" s="33" t="s">
        <v>77</v>
      </c>
      <c r="T37" s="33" t="s">
        <v>77</v>
      </c>
      <c r="U37" s="33" t="s">
        <v>77</v>
      </c>
      <c r="V37" s="33" t="s">
        <v>77</v>
      </c>
      <c r="W37" s="33" t="s">
        <v>77</v>
      </c>
      <c r="X37" s="33" t="s">
        <v>77</v>
      </c>
      <c r="Y37" s="33" t="s">
        <v>77</v>
      </c>
      <c r="Z37" s="33" t="s">
        <v>77</v>
      </c>
      <c r="AA37" s="33" t="s">
        <v>77</v>
      </c>
      <c r="AB37" s="33" t="s">
        <v>79</v>
      </c>
    </row>
    <row r="38" spans="1:28" ht="14.25" customHeight="1" x14ac:dyDescent="0.25">
      <c r="A38" s="30">
        <v>25</v>
      </c>
      <c r="B38" s="31" t="s">
        <v>203</v>
      </c>
      <c r="C38" s="32" t="s">
        <v>71</v>
      </c>
      <c r="D38" s="32" t="s">
        <v>133</v>
      </c>
      <c r="E38" s="32" t="s">
        <v>204</v>
      </c>
      <c r="F38" s="33">
        <v>20165783558</v>
      </c>
      <c r="G38" s="32" t="s">
        <v>205</v>
      </c>
      <c r="H38" s="33" t="s">
        <v>206</v>
      </c>
      <c r="I38" s="32" t="s">
        <v>207</v>
      </c>
      <c r="J38" s="34">
        <v>18</v>
      </c>
      <c r="K38" s="33">
        <v>192196</v>
      </c>
      <c r="L38" s="33">
        <v>9265755</v>
      </c>
      <c r="M38" s="35">
        <v>66.867846</v>
      </c>
      <c r="N38" s="35">
        <v>264.338234</v>
      </c>
      <c r="O38" s="35">
        <v>2.6433999999999999E-2</v>
      </c>
      <c r="P38" s="32" t="s">
        <v>208</v>
      </c>
      <c r="Q38" s="36">
        <v>0.12</v>
      </c>
      <c r="R38" s="33" t="s">
        <v>77</v>
      </c>
      <c r="S38" s="33" t="s">
        <v>77</v>
      </c>
      <c r="T38" s="33" t="s">
        <v>77</v>
      </c>
      <c r="U38" s="33" t="s">
        <v>77</v>
      </c>
      <c r="V38" s="33" t="s">
        <v>77</v>
      </c>
      <c r="W38" s="33" t="s">
        <v>77</v>
      </c>
      <c r="X38" s="33" t="s">
        <v>77</v>
      </c>
      <c r="Y38" s="33" t="s">
        <v>77</v>
      </c>
      <c r="Z38" s="33" t="s">
        <v>77</v>
      </c>
      <c r="AA38" s="33" t="s">
        <v>77</v>
      </c>
      <c r="AB38" s="33" t="s">
        <v>79</v>
      </c>
    </row>
    <row r="39" spans="1:28" ht="14.25" customHeight="1" x14ac:dyDescent="0.25">
      <c r="A39" s="30">
        <v>26</v>
      </c>
      <c r="B39" s="31" t="s">
        <v>209</v>
      </c>
      <c r="C39" s="32" t="s">
        <v>71</v>
      </c>
      <c r="D39" s="32" t="s">
        <v>133</v>
      </c>
      <c r="E39" s="32" t="s">
        <v>210</v>
      </c>
      <c r="F39" s="33">
        <v>20187388211</v>
      </c>
      <c r="G39" s="32" t="s">
        <v>211</v>
      </c>
      <c r="H39" s="33" t="s">
        <v>212</v>
      </c>
      <c r="I39" s="32" t="s">
        <v>213</v>
      </c>
      <c r="J39" s="34">
        <v>18</v>
      </c>
      <c r="K39" s="33">
        <v>204726</v>
      </c>
      <c r="L39" s="33">
        <v>9332146</v>
      </c>
      <c r="M39" s="35">
        <v>84.253764000000004</v>
      </c>
      <c r="N39" s="35">
        <v>564.89633900000001</v>
      </c>
      <c r="O39" s="35">
        <v>5.6489999999999999E-2</v>
      </c>
      <c r="P39" s="32" t="s">
        <v>214</v>
      </c>
      <c r="Q39" s="36" t="s">
        <v>125</v>
      </c>
      <c r="R39" s="33" t="s">
        <v>77</v>
      </c>
      <c r="S39" s="33" t="s">
        <v>77</v>
      </c>
      <c r="T39" s="33" t="s">
        <v>77</v>
      </c>
      <c r="U39" s="33" t="s">
        <v>77</v>
      </c>
      <c r="V39" s="33" t="s">
        <v>77</v>
      </c>
      <c r="W39" s="33" t="s">
        <v>77</v>
      </c>
      <c r="X39" s="33" t="s">
        <v>77</v>
      </c>
      <c r="Y39" s="33" t="s">
        <v>77</v>
      </c>
      <c r="Z39" s="33" t="s">
        <v>78</v>
      </c>
      <c r="AA39" s="33" t="s">
        <v>77</v>
      </c>
      <c r="AB39" s="33" t="s">
        <v>79</v>
      </c>
    </row>
    <row r="40" spans="1:28" ht="14.25" customHeight="1" x14ac:dyDescent="0.25">
      <c r="A40" s="30">
        <v>27</v>
      </c>
      <c r="B40" s="31" t="s">
        <v>209</v>
      </c>
      <c r="C40" s="32" t="s">
        <v>71</v>
      </c>
      <c r="D40" s="32" t="s">
        <v>133</v>
      </c>
      <c r="E40" s="32" t="s">
        <v>210</v>
      </c>
      <c r="F40" s="33">
        <v>20187388211</v>
      </c>
      <c r="G40" s="32" t="s">
        <v>211</v>
      </c>
      <c r="H40" s="33" t="s">
        <v>215</v>
      </c>
      <c r="I40" s="32" t="s">
        <v>216</v>
      </c>
      <c r="J40" s="34">
        <v>18</v>
      </c>
      <c r="K40" s="33">
        <v>205013</v>
      </c>
      <c r="L40" s="33">
        <v>9332166</v>
      </c>
      <c r="M40" s="35">
        <v>77.292991000000001</v>
      </c>
      <c r="N40" s="35">
        <v>475.41225100000003</v>
      </c>
      <c r="O40" s="35">
        <v>4.7541E-2</v>
      </c>
      <c r="P40" s="32" t="s">
        <v>214</v>
      </c>
      <c r="Q40" s="36" t="s">
        <v>125</v>
      </c>
      <c r="R40" s="33" t="s">
        <v>77</v>
      </c>
      <c r="S40" s="33" t="s">
        <v>77</v>
      </c>
      <c r="T40" s="33" t="s">
        <v>77</v>
      </c>
      <c r="U40" s="33" t="s">
        <v>77</v>
      </c>
      <c r="V40" s="33" t="s">
        <v>77</v>
      </c>
      <c r="W40" s="33" t="s">
        <v>77</v>
      </c>
      <c r="X40" s="33" t="s">
        <v>77</v>
      </c>
      <c r="Y40" s="33" t="s">
        <v>77</v>
      </c>
      <c r="Z40" s="33" t="s">
        <v>78</v>
      </c>
      <c r="AA40" s="33" t="s">
        <v>77</v>
      </c>
      <c r="AB40" s="33" t="s">
        <v>79</v>
      </c>
    </row>
    <row r="41" spans="1:28" ht="14.25" customHeight="1" x14ac:dyDescent="0.25">
      <c r="A41" s="30">
        <v>28</v>
      </c>
      <c r="B41" s="31" t="s">
        <v>209</v>
      </c>
      <c r="C41" s="32" t="s">
        <v>71</v>
      </c>
      <c r="D41" s="32" t="s">
        <v>133</v>
      </c>
      <c r="E41" s="32" t="s">
        <v>210</v>
      </c>
      <c r="F41" s="33">
        <v>20187388211</v>
      </c>
      <c r="G41" s="32" t="s">
        <v>211</v>
      </c>
      <c r="H41" s="33" t="s">
        <v>217</v>
      </c>
      <c r="I41" s="32" t="s">
        <v>218</v>
      </c>
      <c r="J41" s="34">
        <v>18</v>
      </c>
      <c r="K41" s="33">
        <v>204791</v>
      </c>
      <c r="L41" s="33">
        <v>9331797</v>
      </c>
      <c r="M41" s="35">
        <v>83.835729999999998</v>
      </c>
      <c r="N41" s="35">
        <v>559.30465800000002</v>
      </c>
      <c r="O41" s="35">
        <v>5.5930000000000001E-2</v>
      </c>
      <c r="P41" s="32" t="s">
        <v>214</v>
      </c>
      <c r="Q41" s="36" t="s">
        <v>125</v>
      </c>
      <c r="R41" s="33" t="s">
        <v>77</v>
      </c>
      <c r="S41" s="33" t="s">
        <v>77</v>
      </c>
      <c r="T41" s="33" t="s">
        <v>77</v>
      </c>
      <c r="U41" s="33" t="s">
        <v>77</v>
      </c>
      <c r="V41" s="33" t="s">
        <v>77</v>
      </c>
      <c r="W41" s="33" t="s">
        <v>77</v>
      </c>
      <c r="X41" s="33" t="s">
        <v>77</v>
      </c>
      <c r="Y41" s="33" t="s">
        <v>77</v>
      </c>
      <c r="Z41" s="33" t="s">
        <v>78</v>
      </c>
      <c r="AA41" s="33" t="s">
        <v>77</v>
      </c>
      <c r="AB41" s="33" t="s">
        <v>79</v>
      </c>
    </row>
    <row r="42" spans="1:28" ht="14.25" customHeight="1" x14ac:dyDescent="0.25">
      <c r="A42" s="30">
        <v>29</v>
      </c>
      <c r="B42" s="31" t="s">
        <v>219</v>
      </c>
      <c r="C42" s="32" t="s">
        <v>71</v>
      </c>
      <c r="D42" s="32" t="s">
        <v>133</v>
      </c>
      <c r="E42" s="32" t="s">
        <v>220</v>
      </c>
      <c r="F42" s="33">
        <v>20165779283</v>
      </c>
      <c r="G42" s="32" t="s">
        <v>221</v>
      </c>
      <c r="H42" s="33" t="s">
        <v>222</v>
      </c>
      <c r="I42" s="32" t="s">
        <v>223</v>
      </c>
      <c r="J42" s="34">
        <v>18</v>
      </c>
      <c r="K42" s="33">
        <v>201734</v>
      </c>
      <c r="L42" s="33">
        <v>9329546</v>
      </c>
      <c r="M42" s="35">
        <v>47.340240999999999</v>
      </c>
      <c r="N42" s="35">
        <v>178.34094899999999</v>
      </c>
      <c r="O42" s="35">
        <v>1.7833999999999999E-2</v>
      </c>
      <c r="P42" s="32" t="s">
        <v>224</v>
      </c>
      <c r="Q42" s="36">
        <v>0.03</v>
      </c>
      <c r="R42" s="33" t="s">
        <v>77</v>
      </c>
      <c r="S42" s="33" t="s">
        <v>77</v>
      </c>
      <c r="T42" s="33" t="s">
        <v>77</v>
      </c>
      <c r="U42" s="33" t="s">
        <v>77</v>
      </c>
      <c r="V42" s="33" t="s">
        <v>77</v>
      </c>
      <c r="W42" s="33" t="s">
        <v>77</v>
      </c>
      <c r="X42" s="33" t="s">
        <v>77</v>
      </c>
      <c r="Y42" s="33" t="s">
        <v>77</v>
      </c>
      <c r="Z42" s="33" t="s">
        <v>77</v>
      </c>
      <c r="AA42" s="33" t="s">
        <v>77</v>
      </c>
      <c r="AB42" s="33" t="s">
        <v>79</v>
      </c>
    </row>
    <row r="43" spans="1:28" ht="14.25" customHeight="1" x14ac:dyDescent="0.25">
      <c r="A43" s="30">
        <v>30</v>
      </c>
      <c r="B43" s="31" t="s">
        <v>219</v>
      </c>
      <c r="C43" s="32" t="s">
        <v>71</v>
      </c>
      <c r="D43" s="32" t="s">
        <v>133</v>
      </c>
      <c r="E43" s="32" t="s">
        <v>220</v>
      </c>
      <c r="F43" s="33">
        <v>20200966083</v>
      </c>
      <c r="G43" s="32" t="s">
        <v>225</v>
      </c>
      <c r="H43" s="33" t="s">
        <v>226</v>
      </c>
      <c r="I43" s="32" t="s">
        <v>227</v>
      </c>
      <c r="J43" s="34">
        <v>18</v>
      </c>
      <c r="K43" s="33">
        <v>200452</v>
      </c>
      <c r="L43" s="33">
        <v>9332008</v>
      </c>
      <c r="M43" s="35">
        <v>407.443872</v>
      </c>
      <c r="N43" s="35">
        <v>9795.8564769999994</v>
      </c>
      <c r="O43" s="35">
        <v>0.97958599999999996</v>
      </c>
      <c r="P43" s="32" t="s">
        <v>228</v>
      </c>
      <c r="Q43" s="36">
        <v>0.05</v>
      </c>
      <c r="R43" s="33" t="s">
        <v>77</v>
      </c>
      <c r="S43" s="33" t="s">
        <v>77</v>
      </c>
      <c r="T43" s="33" t="s">
        <v>77</v>
      </c>
      <c r="U43" s="33" t="s">
        <v>77</v>
      </c>
      <c r="V43" s="33" t="s">
        <v>77</v>
      </c>
      <c r="W43" s="33" t="s">
        <v>77</v>
      </c>
      <c r="X43" s="33" t="s">
        <v>77</v>
      </c>
      <c r="Y43" s="33" t="s">
        <v>77</v>
      </c>
      <c r="Z43" s="33" t="s">
        <v>77</v>
      </c>
      <c r="AA43" s="33" t="s">
        <v>77</v>
      </c>
      <c r="AB43" s="33" t="s">
        <v>79</v>
      </c>
    </row>
    <row r="44" spans="1:28" ht="14.25" customHeight="1" x14ac:dyDescent="0.25">
      <c r="A44" s="30">
        <v>31</v>
      </c>
      <c r="B44" s="31" t="s">
        <v>219</v>
      </c>
      <c r="C44" s="32" t="s">
        <v>71</v>
      </c>
      <c r="D44" s="32" t="s">
        <v>133</v>
      </c>
      <c r="E44" s="32" t="s">
        <v>220</v>
      </c>
      <c r="F44" s="33">
        <v>20202348221</v>
      </c>
      <c r="G44" s="32" t="s">
        <v>229</v>
      </c>
      <c r="H44" s="33" t="s">
        <v>230</v>
      </c>
      <c r="I44" s="32" t="s">
        <v>231</v>
      </c>
      <c r="J44" s="34">
        <v>18</v>
      </c>
      <c r="K44" s="33">
        <v>206100</v>
      </c>
      <c r="L44" s="33">
        <v>9320402</v>
      </c>
      <c r="M44" s="35">
        <v>14.131246000000001</v>
      </c>
      <c r="N44" s="35">
        <v>15.890993999999999</v>
      </c>
      <c r="O44" s="35">
        <v>1.5889999999999999E-3</v>
      </c>
      <c r="P44" s="32" t="s">
        <v>232</v>
      </c>
      <c r="Q44" s="36">
        <v>0.1</v>
      </c>
      <c r="R44" s="33" t="s">
        <v>77</v>
      </c>
      <c r="S44" s="33" t="s">
        <v>77</v>
      </c>
      <c r="T44" s="33" t="s">
        <v>77</v>
      </c>
      <c r="U44" s="33" t="s">
        <v>77</v>
      </c>
      <c r="V44" s="33" t="s">
        <v>77</v>
      </c>
      <c r="W44" s="33" t="s">
        <v>77</v>
      </c>
      <c r="X44" s="33" t="s">
        <v>77</v>
      </c>
      <c r="Y44" s="33" t="s">
        <v>77</v>
      </c>
      <c r="Z44" s="33" t="s">
        <v>77</v>
      </c>
      <c r="AA44" s="33" t="s">
        <v>77</v>
      </c>
      <c r="AB44" s="33" t="s">
        <v>79</v>
      </c>
    </row>
    <row r="45" spans="1:28" ht="14.25" customHeight="1" x14ac:dyDescent="0.25">
      <c r="A45" s="30">
        <v>32</v>
      </c>
      <c r="B45" s="31" t="s">
        <v>233</v>
      </c>
      <c r="C45" s="32" t="s">
        <v>71</v>
      </c>
      <c r="D45" s="32" t="s">
        <v>133</v>
      </c>
      <c r="E45" s="32" t="s">
        <v>234</v>
      </c>
      <c r="F45" s="33">
        <v>20208022602</v>
      </c>
      <c r="G45" s="32" t="s">
        <v>235</v>
      </c>
      <c r="H45" s="33" t="s">
        <v>236</v>
      </c>
      <c r="I45" s="32" t="s">
        <v>237</v>
      </c>
      <c r="J45" s="34">
        <v>18</v>
      </c>
      <c r="K45" s="33">
        <v>197106</v>
      </c>
      <c r="L45" s="33">
        <v>9311022</v>
      </c>
      <c r="M45" s="35">
        <v>118.070334</v>
      </c>
      <c r="N45" s="35">
        <v>852.79625499999997</v>
      </c>
      <c r="O45" s="35">
        <v>8.5279999999999995E-2</v>
      </c>
      <c r="P45" s="32" t="s">
        <v>238</v>
      </c>
      <c r="Q45" s="36">
        <v>0.05</v>
      </c>
      <c r="R45" s="33" t="s">
        <v>78</v>
      </c>
      <c r="S45" s="33" t="s">
        <v>77</v>
      </c>
      <c r="T45" s="33" t="s">
        <v>77</v>
      </c>
      <c r="U45" s="33" t="s">
        <v>77</v>
      </c>
      <c r="V45" s="33" t="s">
        <v>77</v>
      </c>
      <c r="W45" s="33" t="s">
        <v>77</v>
      </c>
      <c r="X45" s="33" t="s">
        <v>77</v>
      </c>
      <c r="Y45" s="33" t="s">
        <v>77</v>
      </c>
      <c r="Z45" s="33" t="s">
        <v>77</v>
      </c>
      <c r="AA45" s="33" t="s">
        <v>77</v>
      </c>
      <c r="AB45" s="33" t="s">
        <v>79</v>
      </c>
    </row>
    <row r="46" spans="1:28" ht="14.25" customHeight="1" x14ac:dyDescent="0.25">
      <c r="A46" s="30">
        <v>33</v>
      </c>
      <c r="B46" s="31" t="s">
        <v>233</v>
      </c>
      <c r="C46" s="32" t="s">
        <v>71</v>
      </c>
      <c r="D46" s="32" t="s">
        <v>133</v>
      </c>
      <c r="E46" s="32" t="s">
        <v>234</v>
      </c>
      <c r="F46" s="33">
        <v>20176208601</v>
      </c>
      <c r="G46" s="32" t="s">
        <v>239</v>
      </c>
      <c r="H46" s="33" t="s">
        <v>240</v>
      </c>
      <c r="I46" s="32" t="s">
        <v>241</v>
      </c>
      <c r="J46" s="34">
        <v>18</v>
      </c>
      <c r="K46" s="33">
        <v>201285</v>
      </c>
      <c r="L46" s="33">
        <v>9313343</v>
      </c>
      <c r="M46" s="35">
        <v>136.45652200000001</v>
      </c>
      <c r="N46" s="35">
        <v>1366.5519489999999</v>
      </c>
      <c r="O46" s="35">
        <v>0.136655</v>
      </c>
      <c r="P46" s="32" t="s">
        <v>242</v>
      </c>
      <c r="Q46" s="36">
        <v>0.99299999999999999</v>
      </c>
      <c r="R46" s="33" t="s">
        <v>77</v>
      </c>
      <c r="S46" s="33" t="s">
        <v>77</v>
      </c>
      <c r="T46" s="33" t="s">
        <v>77</v>
      </c>
      <c r="U46" s="33" t="s">
        <v>77</v>
      </c>
      <c r="V46" s="33" t="s">
        <v>77</v>
      </c>
      <c r="W46" s="33" t="s">
        <v>77</v>
      </c>
      <c r="X46" s="33" t="s">
        <v>77</v>
      </c>
      <c r="Y46" s="33" t="s">
        <v>77</v>
      </c>
      <c r="Z46" s="33" t="s">
        <v>77</v>
      </c>
      <c r="AA46" s="33" t="s">
        <v>77</v>
      </c>
      <c r="AB46" s="33" t="s">
        <v>79</v>
      </c>
    </row>
    <row r="47" spans="1:28" ht="14.25" customHeight="1" x14ac:dyDescent="0.25">
      <c r="A47" s="30">
        <v>34</v>
      </c>
      <c r="B47" s="31" t="s">
        <v>243</v>
      </c>
      <c r="C47" s="32" t="s">
        <v>71</v>
      </c>
      <c r="D47" s="32" t="s">
        <v>133</v>
      </c>
      <c r="E47" s="32" t="s">
        <v>244</v>
      </c>
      <c r="F47" s="33">
        <v>20168006862</v>
      </c>
      <c r="G47" s="32" t="s">
        <v>245</v>
      </c>
      <c r="H47" s="33" t="s">
        <v>246</v>
      </c>
      <c r="I47" s="32" t="s">
        <v>247</v>
      </c>
      <c r="J47" s="34">
        <v>18</v>
      </c>
      <c r="K47" s="33">
        <v>180017</v>
      </c>
      <c r="L47" s="33">
        <v>9298276</v>
      </c>
      <c r="M47" s="35">
        <v>90.255093000000002</v>
      </c>
      <c r="N47" s="35">
        <v>456.53947099999999</v>
      </c>
      <c r="O47" s="35">
        <v>4.5654E-2</v>
      </c>
      <c r="P47" s="32" t="s">
        <v>248</v>
      </c>
      <c r="Q47" s="36">
        <v>0.2</v>
      </c>
      <c r="R47" s="33" t="s">
        <v>78</v>
      </c>
      <c r="S47" s="33" t="s">
        <v>77</v>
      </c>
      <c r="T47" s="33" t="s">
        <v>77</v>
      </c>
      <c r="U47" s="33" t="s">
        <v>77</v>
      </c>
      <c r="V47" s="33" t="s">
        <v>77</v>
      </c>
      <c r="W47" s="33" t="s">
        <v>77</v>
      </c>
      <c r="X47" s="33" t="s">
        <v>77</v>
      </c>
      <c r="Y47" s="33" t="s">
        <v>77</v>
      </c>
      <c r="Z47" s="33" t="s">
        <v>77</v>
      </c>
      <c r="AA47" s="33" t="s">
        <v>77</v>
      </c>
      <c r="AB47" s="33" t="s">
        <v>79</v>
      </c>
    </row>
    <row r="48" spans="1:28" ht="14.25" customHeight="1" x14ac:dyDescent="0.25">
      <c r="A48" s="30">
        <v>35</v>
      </c>
      <c r="B48" s="31" t="s">
        <v>249</v>
      </c>
      <c r="C48" s="32" t="s">
        <v>71</v>
      </c>
      <c r="D48" s="32" t="s">
        <v>250</v>
      </c>
      <c r="E48" s="32" t="s">
        <v>251</v>
      </c>
      <c r="F48" s="33">
        <v>20176214679</v>
      </c>
      <c r="G48" s="32" t="s">
        <v>252</v>
      </c>
      <c r="H48" s="33" t="s">
        <v>253</v>
      </c>
      <c r="I48" s="32" t="s">
        <v>254</v>
      </c>
      <c r="J48" s="34">
        <v>17</v>
      </c>
      <c r="K48" s="33">
        <v>806859</v>
      </c>
      <c r="L48" s="33">
        <v>9508509</v>
      </c>
      <c r="M48" s="35">
        <v>105.689599</v>
      </c>
      <c r="N48" s="35">
        <v>888.90353800000003</v>
      </c>
      <c r="O48" s="35">
        <v>8.8889999999999997E-2</v>
      </c>
      <c r="P48" s="32" t="s">
        <v>255</v>
      </c>
      <c r="Q48" s="36">
        <v>0.57099999999999995</v>
      </c>
      <c r="R48" s="33" t="s">
        <v>77</v>
      </c>
      <c r="S48" s="33" t="s">
        <v>77</v>
      </c>
      <c r="T48" s="33" t="s">
        <v>77</v>
      </c>
      <c r="U48" s="33" t="s">
        <v>77</v>
      </c>
      <c r="V48" s="33" t="s">
        <v>77</v>
      </c>
      <c r="W48" s="33" t="s">
        <v>77</v>
      </c>
      <c r="X48" s="33" t="s">
        <v>77</v>
      </c>
      <c r="Y48" s="33" t="s">
        <v>77</v>
      </c>
      <c r="Z48" s="33" t="s">
        <v>77</v>
      </c>
      <c r="AA48" s="33" t="s">
        <v>77</v>
      </c>
      <c r="AB48" s="33" t="s">
        <v>79</v>
      </c>
    </row>
    <row r="49" spans="1:28" ht="14.25" customHeight="1" x14ac:dyDescent="0.25">
      <c r="A49" s="30">
        <v>36</v>
      </c>
      <c r="B49" s="31" t="s">
        <v>256</v>
      </c>
      <c r="C49" s="32" t="s">
        <v>71</v>
      </c>
      <c r="D49" s="32" t="s">
        <v>250</v>
      </c>
      <c r="E49" s="32" t="s">
        <v>257</v>
      </c>
      <c r="F49" s="33">
        <v>20178082222</v>
      </c>
      <c r="G49" s="32" t="s">
        <v>258</v>
      </c>
      <c r="H49" s="33" t="s">
        <v>259</v>
      </c>
      <c r="I49" s="32" t="s">
        <v>260</v>
      </c>
      <c r="J49" s="34">
        <v>18</v>
      </c>
      <c r="K49" s="33">
        <v>187451</v>
      </c>
      <c r="L49" s="33">
        <v>9478361</v>
      </c>
      <c r="M49" s="35">
        <v>567.40201999999999</v>
      </c>
      <c r="N49" s="35">
        <v>22513.302924</v>
      </c>
      <c r="O49" s="35">
        <v>2.2513299999999998</v>
      </c>
      <c r="P49" s="32" t="s">
        <v>261</v>
      </c>
      <c r="Q49" s="36">
        <v>8</v>
      </c>
      <c r="R49" s="33" t="s">
        <v>78</v>
      </c>
      <c r="S49" s="33" t="s">
        <v>77</v>
      </c>
      <c r="T49" s="33" t="s">
        <v>77</v>
      </c>
      <c r="U49" s="33" t="s">
        <v>77</v>
      </c>
      <c r="V49" s="33" t="s">
        <v>77</v>
      </c>
      <c r="W49" s="33" t="s">
        <v>77</v>
      </c>
      <c r="X49" s="33" t="s">
        <v>77</v>
      </c>
      <c r="Y49" s="33" t="s">
        <v>77</v>
      </c>
      <c r="Z49" s="33" t="s">
        <v>77</v>
      </c>
      <c r="AA49" s="33" t="s">
        <v>77</v>
      </c>
      <c r="AB49" s="33" t="s">
        <v>79</v>
      </c>
    </row>
    <row r="50" spans="1:28" ht="14.25" customHeight="1" x14ac:dyDescent="0.25">
      <c r="A50" s="30">
        <v>37</v>
      </c>
      <c r="B50" s="31" t="s">
        <v>262</v>
      </c>
      <c r="C50" s="32" t="s">
        <v>71</v>
      </c>
      <c r="D50" s="32" t="s">
        <v>250</v>
      </c>
      <c r="E50" s="32" t="s">
        <v>263</v>
      </c>
      <c r="F50" s="33">
        <v>20182121453</v>
      </c>
      <c r="G50" s="32" t="s">
        <v>264</v>
      </c>
      <c r="H50" s="33" t="s">
        <v>265</v>
      </c>
      <c r="I50" s="32" t="s">
        <v>266</v>
      </c>
      <c r="J50" s="34">
        <v>18</v>
      </c>
      <c r="K50" s="33">
        <v>193769</v>
      </c>
      <c r="L50" s="33">
        <v>9552986</v>
      </c>
      <c r="M50" s="35">
        <v>100.653728</v>
      </c>
      <c r="N50" s="35">
        <v>563.29437199999995</v>
      </c>
      <c r="O50" s="35">
        <v>5.6328999999999997E-2</v>
      </c>
      <c r="P50" s="32" t="s">
        <v>267</v>
      </c>
      <c r="Q50" s="36">
        <v>0.8</v>
      </c>
      <c r="R50" s="33" t="s">
        <v>77</v>
      </c>
      <c r="S50" s="33" t="s">
        <v>77</v>
      </c>
      <c r="T50" s="33" t="s">
        <v>78</v>
      </c>
      <c r="U50" s="33" t="s">
        <v>77</v>
      </c>
      <c r="V50" s="33" t="s">
        <v>77</v>
      </c>
      <c r="W50" s="33" t="s">
        <v>77</v>
      </c>
      <c r="X50" s="33" t="s">
        <v>77</v>
      </c>
      <c r="Y50" s="33" t="s">
        <v>77</v>
      </c>
      <c r="Z50" s="33" t="s">
        <v>77</v>
      </c>
      <c r="AA50" s="33" t="s">
        <v>77</v>
      </c>
      <c r="AB50" s="33" t="s">
        <v>79</v>
      </c>
    </row>
    <row r="51" spans="1:28" ht="14.25" customHeight="1" x14ac:dyDescent="0.25">
      <c r="A51" s="30">
        <v>38</v>
      </c>
      <c r="B51" s="31" t="s">
        <v>268</v>
      </c>
      <c r="C51" s="32" t="s">
        <v>71</v>
      </c>
      <c r="D51" s="32" t="s">
        <v>269</v>
      </c>
      <c r="E51" s="32" t="s">
        <v>270</v>
      </c>
      <c r="F51" s="33">
        <v>20166763143</v>
      </c>
      <c r="G51" s="32" t="s">
        <v>271</v>
      </c>
      <c r="H51" s="33" t="s">
        <v>272</v>
      </c>
      <c r="I51" s="32" t="s">
        <v>273</v>
      </c>
      <c r="J51" s="34">
        <v>17</v>
      </c>
      <c r="K51" s="33">
        <v>792883</v>
      </c>
      <c r="L51" s="33">
        <v>9310822</v>
      </c>
      <c r="M51" s="35">
        <v>92.411694999999995</v>
      </c>
      <c r="N51" s="35">
        <v>564.02051500000005</v>
      </c>
      <c r="O51" s="35">
        <v>5.6402000000000001E-2</v>
      </c>
      <c r="P51" s="32" t="s">
        <v>274</v>
      </c>
      <c r="Q51" s="36">
        <v>1.43</v>
      </c>
      <c r="R51" s="33" t="s">
        <v>77</v>
      </c>
      <c r="S51" s="33" t="s">
        <v>77</v>
      </c>
      <c r="T51" s="33" t="s">
        <v>77</v>
      </c>
      <c r="U51" s="33" t="s">
        <v>77</v>
      </c>
      <c r="V51" s="33" t="s">
        <v>77</v>
      </c>
      <c r="W51" s="33" t="s">
        <v>77</v>
      </c>
      <c r="X51" s="33" t="s">
        <v>77</v>
      </c>
      <c r="Y51" s="33" t="s">
        <v>77</v>
      </c>
      <c r="Z51" s="33" t="s">
        <v>77</v>
      </c>
      <c r="AA51" s="33" t="s">
        <v>77</v>
      </c>
      <c r="AB51" s="33" t="s">
        <v>79</v>
      </c>
    </row>
    <row r="52" spans="1:28" ht="14.25" customHeight="1" x14ac:dyDescent="0.25">
      <c r="A52" s="30">
        <v>39</v>
      </c>
      <c r="B52" s="31" t="s">
        <v>275</v>
      </c>
      <c r="C52" s="32" t="s">
        <v>71</v>
      </c>
      <c r="D52" s="32" t="s">
        <v>269</v>
      </c>
      <c r="E52" s="32" t="s">
        <v>276</v>
      </c>
      <c r="F52" s="33">
        <v>20176210681</v>
      </c>
      <c r="G52" s="32" t="s">
        <v>277</v>
      </c>
      <c r="H52" s="33" t="s">
        <v>278</v>
      </c>
      <c r="I52" s="32" t="s">
        <v>279</v>
      </c>
      <c r="J52" s="34">
        <v>18</v>
      </c>
      <c r="K52" s="33">
        <v>168260</v>
      </c>
      <c r="L52" s="33">
        <v>9267762</v>
      </c>
      <c r="M52" s="35">
        <v>29.107315</v>
      </c>
      <c r="N52" s="35">
        <v>50.091659999999997</v>
      </c>
      <c r="O52" s="35">
        <v>5.0090000000000004E-3</v>
      </c>
      <c r="P52" s="32" t="s">
        <v>280</v>
      </c>
      <c r="Q52" s="36">
        <v>0.1</v>
      </c>
      <c r="R52" s="33" t="s">
        <v>78</v>
      </c>
      <c r="S52" s="33" t="s">
        <v>77</v>
      </c>
      <c r="T52" s="33" t="s">
        <v>77</v>
      </c>
      <c r="U52" s="33" t="s">
        <v>77</v>
      </c>
      <c r="V52" s="33" t="s">
        <v>77</v>
      </c>
      <c r="W52" s="33" t="s">
        <v>77</v>
      </c>
      <c r="X52" s="33" t="s">
        <v>77</v>
      </c>
      <c r="Y52" s="33" t="s">
        <v>77</v>
      </c>
      <c r="Z52" s="33" t="s">
        <v>77</v>
      </c>
      <c r="AA52" s="33" t="s">
        <v>77</v>
      </c>
      <c r="AB52" s="33" t="s">
        <v>79</v>
      </c>
    </row>
    <row r="53" spans="1:28" ht="14.25" customHeight="1" x14ac:dyDescent="0.25">
      <c r="A53" s="30">
        <v>40</v>
      </c>
      <c r="B53" s="31" t="s">
        <v>281</v>
      </c>
      <c r="C53" s="32" t="s">
        <v>71</v>
      </c>
      <c r="D53" s="32" t="s">
        <v>269</v>
      </c>
      <c r="E53" s="32" t="s">
        <v>282</v>
      </c>
      <c r="F53" s="33">
        <v>20187387915</v>
      </c>
      <c r="G53" s="32" t="s">
        <v>283</v>
      </c>
      <c r="H53" s="33" t="s">
        <v>284</v>
      </c>
      <c r="I53" s="32" t="s">
        <v>285</v>
      </c>
      <c r="J53" s="34">
        <v>18</v>
      </c>
      <c r="K53" s="33">
        <v>172116</v>
      </c>
      <c r="L53" s="33">
        <v>9302290</v>
      </c>
      <c r="M53" s="35">
        <v>142.87624600000001</v>
      </c>
      <c r="N53" s="35">
        <v>1380.490364</v>
      </c>
      <c r="O53" s="35">
        <v>0.13804900000000001</v>
      </c>
      <c r="P53" s="32" t="s">
        <v>286</v>
      </c>
      <c r="Q53" s="36">
        <v>0.03</v>
      </c>
      <c r="R53" s="33" t="s">
        <v>77</v>
      </c>
      <c r="S53" s="33" t="s">
        <v>77</v>
      </c>
      <c r="T53" s="33" t="s">
        <v>77</v>
      </c>
      <c r="U53" s="33" t="s">
        <v>77</v>
      </c>
      <c r="V53" s="33" t="s">
        <v>77</v>
      </c>
      <c r="W53" s="33" t="s">
        <v>77</v>
      </c>
      <c r="X53" s="33" t="s">
        <v>77</v>
      </c>
      <c r="Y53" s="33" t="s">
        <v>77</v>
      </c>
      <c r="Z53" s="33" t="s">
        <v>77</v>
      </c>
      <c r="AA53" s="33" t="s">
        <v>77</v>
      </c>
      <c r="AB53" s="33" t="s">
        <v>79</v>
      </c>
    </row>
    <row r="54" spans="1:28" ht="14.25" customHeight="1" x14ac:dyDescent="0.25">
      <c r="A54" s="30">
        <v>41</v>
      </c>
      <c r="B54" s="31" t="s">
        <v>287</v>
      </c>
      <c r="C54" s="32" t="s">
        <v>71</v>
      </c>
      <c r="D54" s="32" t="s">
        <v>269</v>
      </c>
      <c r="E54" s="32" t="s">
        <v>288</v>
      </c>
      <c r="F54" s="33">
        <v>20165780702</v>
      </c>
      <c r="G54" s="32" t="s">
        <v>289</v>
      </c>
      <c r="H54" s="33" t="s">
        <v>290</v>
      </c>
      <c r="I54" s="32" t="s">
        <v>291</v>
      </c>
      <c r="J54" s="34">
        <v>17</v>
      </c>
      <c r="K54" s="33">
        <v>831747</v>
      </c>
      <c r="L54" s="33">
        <v>9292237</v>
      </c>
      <c r="M54" s="35">
        <v>94.214943000000005</v>
      </c>
      <c r="N54" s="35">
        <v>479.99698100000001</v>
      </c>
      <c r="O54" s="35">
        <v>4.8000000000000001E-2</v>
      </c>
      <c r="P54" s="32" t="s">
        <v>292</v>
      </c>
      <c r="Q54" s="36" t="s">
        <v>125</v>
      </c>
      <c r="R54" s="33" t="s">
        <v>78</v>
      </c>
      <c r="S54" s="33" t="s">
        <v>77</v>
      </c>
      <c r="T54" s="33" t="s">
        <v>77</v>
      </c>
      <c r="U54" s="33" t="s">
        <v>77</v>
      </c>
      <c r="V54" s="33" t="s">
        <v>77</v>
      </c>
      <c r="W54" s="33" t="s">
        <v>77</v>
      </c>
      <c r="X54" s="33" t="s">
        <v>77</v>
      </c>
      <c r="Y54" s="33" t="s">
        <v>77</v>
      </c>
      <c r="Z54" s="33" t="s">
        <v>77</v>
      </c>
      <c r="AA54" s="33" t="s">
        <v>77</v>
      </c>
      <c r="AB54" s="33" t="s">
        <v>79</v>
      </c>
    </row>
    <row r="55" spans="1:28" ht="14.25" customHeight="1" x14ac:dyDescent="0.25">
      <c r="A55" s="30">
        <v>42</v>
      </c>
      <c r="B55" s="31" t="s">
        <v>293</v>
      </c>
      <c r="C55" s="32" t="s">
        <v>71</v>
      </c>
      <c r="D55" s="32" t="s">
        <v>269</v>
      </c>
      <c r="E55" s="32" t="s">
        <v>294</v>
      </c>
      <c r="F55" s="33">
        <v>20165781181</v>
      </c>
      <c r="G55" s="32" t="s">
        <v>295</v>
      </c>
      <c r="H55" s="33" t="s">
        <v>296</v>
      </c>
      <c r="I55" s="32" t="s">
        <v>297</v>
      </c>
      <c r="J55" s="34">
        <v>18</v>
      </c>
      <c r="K55" s="33">
        <v>172594</v>
      </c>
      <c r="L55" s="33">
        <v>9309729</v>
      </c>
      <c r="M55" s="35">
        <v>124.251919</v>
      </c>
      <c r="N55" s="35">
        <v>947.30104700000004</v>
      </c>
      <c r="O55" s="35">
        <v>9.4729999999999995E-2</v>
      </c>
      <c r="P55" s="32" t="s">
        <v>298</v>
      </c>
      <c r="Q55" s="36">
        <v>0.5</v>
      </c>
      <c r="R55" s="33" t="s">
        <v>77</v>
      </c>
      <c r="S55" s="33" t="s">
        <v>77</v>
      </c>
      <c r="T55" s="33" t="s">
        <v>77</v>
      </c>
      <c r="U55" s="33" t="s">
        <v>77</v>
      </c>
      <c r="V55" s="33" t="s">
        <v>77</v>
      </c>
      <c r="W55" s="33" t="s">
        <v>77</v>
      </c>
      <c r="X55" s="33" t="s">
        <v>77</v>
      </c>
      <c r="Y55" s="33" t="s">
        <v>77</v>
      </c>
      <c r="Z55" s="33" t="s">
        <v>77</v>
      </c>
      <c r="AA55" s="33" t="s">
        <v>77</v>
      </c>
      <c r="AB55" s="33" t="s">
        <v>79</v>
      </c>
    </row>
    <row r="56" spans="1:28" ht="14.25" customHeight="1" x14ac:dyDescent="0.25">
      <c r="A56" s="30">
        <v>43</v>
      </c>
      <c r="B56" s="31" t="s">
        <v>293</v>
      </c>
      <c r="C56" s="32" t="s">
        <v>71</v>
      </c>
      <c r="D56" s="32" t="s">
        <v>269</v>
      </c>
      <c r="E56" s="32" t="s">
        <v>294</v>
      </c>
      <c r="F56" s="33">
        <v>20165778473</v>
      </c>
      <c r="G56" s="32" t="s">
        <v>299</v>
      </c>
      <c r="H56" s="33" t="s">
        <v>300</v>
      </c>
      <c r="I56" s="32" t="s">
        <v>301</v>
      </c>
      <c r="J56" s="34">
        <v>18</v>
      </c>
      <c r="K56" s="33">
        <v>174644</v>
      </c>
      <c r="L56" s="33">
        <v>9310249</v>
      </c>
      <c r="M56" s="35">
        <v>40.290568999999998</v>
      </c>
      <c r="N56" s="35">
        <v>128.85240099999999</v>
      </c>
      <c r="O56" s="35">
        <v>1.2885000000000001E-2</v>
      </c>
      <c r="P56" s="32" t="s">
        <v>302</v>
      </c>
      <c r="Q56" s="36" t="s">
        <v>125</v>
      </c>
      <c r="R56" s="33" t="s">
        <v>77</v>
      </c>
      <c r="S56" s="33" t="s">
        <v>77</v>
      </c>
      <c r="T56" s="33" t="s">
        <v>77</v>
      </c>
      <c r="U56" s="33" t="s">
        <v>78</v>
      </c>
      <c r="V56" s="33" t="s">
        <v>78</v>
      </c>
      <c r="W56" s="33" t="s">
        <v>77</v>
      </c>
      <c r="X56" s="33" t="s">
        <v>77</v>
      </c>
      <c r="Y56" s="33" t="s">
        <v>77</v>
      </c>
      <c r="Z56" s="33" t="s">
        <v>77</v>
      </c>
      <c r="AA56" s="33" t="s">
        <v>77</v>
      </c>
      <c r="AB56" s="33" t="s">
        <v>79</v>
      </c>
    </row>
    <row r="57" spans="1:28" ht="14.25" customHeight="1" x14ac:dyDescent="0.25">
      <c r="A57" s="30">
        <v>44</v>
      </c>
      <c r="B57" s="31" t="s">
        <v>293</v>
      </c>
      <c r="C57" s="32" t="s">
        <v>71</v>
      </c>
      <c r="D57" s="32" t="s">
        <v>269</v>
      </c>
      <c r="E57" s="32" t="s">
        <v>294</v>
      </c>
      <c r="F57" s="33">
        <v>20190690874</v>
      </c>
      <c r="G57" s="32" t="s">
        <v>303</v>
      </c>
      <c r="H57" s="33" t="s">
        <v>304</v>
      </c>
      <c r="I57" s="32" t="s">
        <v>305</v>
      </c>
      <c r="J57" s="34">
        <v>17</v>
      </c>
      <c r="K57" s="33">
        <v>827091</v>
      </c>
      <c r="L57" s="33">
        <v>9313275</v>
      </c>
      <c r="M57" s="35">
        <v>154.92629299999999</v>
      </c>
      <c r="N57" s="35">
        <v>1298.672382</v>
      </c>
      <c r="O57" s="35">
        <v>0.12986700000000001</v>
      </c>
      <c r="P57" s="32" t="s">
        <v>306</v>
      </c>
      <c r="Q57" s="36">
        <v>3</v>
      </c>
      <c r="R57" s="33" t="s">
        <v>77</v>
      </c>
      <c r="S57" s="33" t="s">
        <v>77</v>
      </c>
      <c r="T57" s="33" t="s">
        <v>77</v>
      </c>
      <c r="U57" s="33" t="s">
        <v>77</v>
      </c>
      <c r="V57" s="33" t="s">
        <v>77</v>
      </c>
      <c r="W57" s="33" t="s">
        <v>77</v>
      </c>
      <c r="X57" s="33" t="s">
        <v>77</v>
      </c>
      <c r="Y57" s="33" t="s">
        <v>77</v>
      </c>
      <c r="Z57" s="33" t="s">
        <v>77</v>
      </c>
      <c r="AA57" s="33" t="s">
        <v>77</v>
      </c>
      <c r="AB57" s="33" t="s">
        <v>79</v>
      </c>
    </row>
    <row r="58" spans="1:28" ht="14.25" customHeight="1" x14ac:dyDescent="0.25">
      <c r="A58" s="30">
        <v>45</v>
      </c>
      <c r="B58" s="31" t="s">
        <v>307</v>
      </c>
      <c r="C58" s="32" t="s">
        <v>71</v>
      </c>
      <c r="D58" s="32" t="s">
        <v>269</v>
      </c>
      <c r="E58" s="32" t="s">
        <v>269</v>
      </c>
      <c r="F58" s="33">
        <v>20185609171</v>
      </c>
      <c r="G58" s="32" t="s">
        <v>308</v>
      </c>
      <c r="H58" s="33" t="s">
        <v>309</v>
      </c>
      <c r="I58" s="32" t="s">
        <v>310</v>
      </c>
      <c r="J58" s="34">
        <v>18</v>
      </c>
      <c r="K58" s="33">
        <v>172865</v>
      </c>
      <c r="L58" s="33">
        <v>9316754</v>
      </c>
      <c r="M58" s="35">
        <v>265.78995300000003</v>
      </c>
      <c r="N58" s="35">
        <v>4229.3336570000001</v>
      </c>
      <c r="O58" s="35">
        <v>0.422933</v>
      </c>
      <c r="P58" s="32" t="s">
        <v>311</v>
      </c>
      <c r="Q58" s="36">
        <v>1.43</v>
      </c>
      <c r="R58" s="33" t="s">
        <v>77</v>
      </c>
      <c r="S58" s="33" t="s">
        <v>77</v>
      </c>
      <c r="T58" s="33" t="s">
        <v>78</v>
      </c>
      <c r="U58" s="33" t="s">
        <v>78</v>
      </c>
      <c r="V58" s="33" t="s">
        <v>78</v>
      </c>
      <c r="W58" s="33" t="s">
        <v>77</v>
      </c>
      <c r="X58" s="33" t="s">
        <v>77</v>
      </c>
      <c r="Y58" s="33" t="s">
        <v>77</v>
      </c>
      <c r="Z58" s="33" t="s">
        <v>77</v>
      </c>
      <c r="AA58" s="33" t="s">
        <v>77</v>
      </c>
      <c r="AB58" s="33" t="s">
        <v>79</v>
      </c>
    </row>
    <row r="59" spans="1:28" ht="14.25" customHeight="1" x14ac:dyDescent="0.25">
      <c r="A59" s="30">
        <v>46</v>
      </c>
      <c r="B59" s="31" t="s">
        <v>307</v>
      </c>
      <c r="C59" s="32" t="s">
        <v>71</v>
      </c>
      <c r="D59" s="32" t="s">
        <v>269</v>
      </c>
      <c r="E59" s="32" t="s">
        <v>269</v>
      </c>
      <c r="F59" s="33">
        <v>20146919287</v>
      </c>
      <c r="G59" s="32" t="s">
        <v>312</v>
      </c>
      <c r="H59" s="33" t="s">
        <v>313</v>
      </c>
      <c r="I59" s="32" t="s">
        <v>314</v>
      </c>
      <c r="J59" s="34">
        <v>18</v>
      </c>
      <c r="K59" s="33">
        <v>175004</v>
      </c>
      <c r="L59" s="33">
        <v>9315763</v>
      </c>
      <c r="M59" s="35">
        <v>243.84302600000001</v>
      </c>
      <c r="N59" s="35">
        <v>4162.925056</v>
      </c>
      <c r="O59" s="35">
        <v>0.41629300000000002</v>
      </c>
      <c r="P59" s="32" t="s">
        <v>315</v>
      </c>
      <c r="Q59" s="36">
        <v>1.2</v>
      </c>
      <c r="R59" s="33" t="s">
        <v>77</v>
      </c>
      <c r="S59" s="33" t="s">
        <v>77</v>
      </c>
      <c r="T59" s="33" t="s">
        <v>77</v>
      </c>
      <c r="U59" s="33" t="s">
        <v>77</v>
      </c>
      <c r="V59" s="33" t="s">
        <v>77</v>
      </c>
      <c r="W59" s="33" t="s">
        <v>77</v>
      </c>
      <c r="X59" s="33" t="s">
        <v>77</v>
      </c>
      <c r="Y59" s="33" t="s">
        <v>77</v>
      </c>
      <c r="Z59" s="33" t="s">
        <v>77</v>
      </c>
      <c r="AA59" s="33" t="s">
        <v>77</v>
      </c>
      <c r="AB59" s="33" t="s">
        <v>79</v>
      </c>
    </row>
    <row r="60" spans="1:28" ht="14.25" customHeight="1" x14ac:dyDescent="0.25">
      <c r="A60" s="30">
        <v>47</v>
      </c>
      <c r="B60" s="31" t="s">
        <v>307</v>
      </c>
      <c r="C60" s="32" t="s">
        <v>71</v>
      </c>
      <c r="D60" s="32" t="s">
        <v>269</v>
      </c>
      <c r="E60" s="32" t="s">
        <v>269</v>
      </c>
      <c r="F60" s="33">
        <v>20190690793</v>
      </c>
      <c r="G60" s="32" t="s">
        <v>316</v>
      </c>
      <c r="H60" s="33" t="s">
        <v>317</v>
      </c>
      <c r="I60" s="32" t="s">
        <v>318</v>
      </c>
      <c r="J60" s="34">
        <v>17</v>
      </c>
      <c r="K60" s="33">
        <v>828599</v>
      </c>
      <c r="L60" s="33">
        <v>9320452</v>
      </c>
      <c r="M60" s="35">
        <v>93.160792000000001</v>
      </c>
      <c r="N60" s="35">
        <v>492.055295</v>
      </c>
      <c r="O60" s="35">
        <v>4.9206E-2</v>
      </c>
      <c r="P60" s="32" t="s">
        <v>319</v>
      </c>
      <c r="Q60" s="36">
        <v>0.14199999999999999</v>
      </c>
      <c r="R60" s="33" t="s">
        <v>77</v>
      </c>
      <c r="S60" s="33" t="s">
        <v>77</v>
      </c>
      <c r="T60" s="33" t="s">
        <v>77</v>
      </c>
      <c r="U60" s="33" t="s">
        <v>77</v>
      </c>
      <c r="V60" s="33" t="s">
        <v>77</v>
      </c>
      <c r="W60" s="33" t="s">
        <v>77</v>
      </c>
      <c r="X60" s="33" t="s">
        <v>77</v>
      </c>
      <c r="Y60" s="33" t="s">
        <v>77</v>
      </c>
      <c r="Z60" s="33" t="s">
        <v>77</v>
      </c>
      <c r="AA60" s="33" t="s">
        <v>77</v>
      </c>
      <c r="AB60" s="33" t="s">
        <v>79</v>
      </c>
    </row>
    <row r="61" spans="1:28" ht="14.25" customHeight="1" x14ac:dyDescent="0.25">
      <c r="A61" s="30">
        <v>48</v>
      </c>
      <c r="B61" s="31" t="s">
        <v>307</v>
      </c>
      <c r="C61" s="32" t="s">
        <v>71</v>
      </c>
      <c r="D61" s="32" t="s">
        <v>269</v>
      </c>
      <c r="E61" s="32" t="s">
        <v>269</v>
      </c>
      <c r="F61" s="33">
        <v>20187388130</v>
      </c>
      <c r="G61" s="32" t="s">
        <v>320</v>
      </c>
      <c r="H61" s="33" t="s">
        <v>321</v>
      </c>
      <c r="I61" s="32" t="s">
        <v>322</v>
      </c>
      <c r="J61" s="34">
        <v>17</v>
      </c>
      <c r="K61" s="33">
        <v>829557</v>
      </c>
      <c r="L61" s="33">
        <v>9321713</v>
      </c>
      <c r="M61" s="35">
        <v>220.635232</v>
      </c>
      <c r="N61" s="35">
        <v>2771.9532570000001</v>
      </c>
      <c r="O61" s="35">
        <v>0.27719500000000002</v>
      </c>
      <c r="P61" s="32" t="s">
        <v>323</v>
      </c>
      <c r="Q61" s="36">
        <v>1</v>
      </c>
      <c r="R61" s="33" t="s">
        <v>77</v>
      </c>
      <c r="S61" s="33" t="s">
        <v>77</v>
      </c>
      <c r="T61" s="33" t="s">
        <v>78</v>
      </c>
      <c r="U61" s="33" t="s">
        <v>78</v>
      </c>
      <c r="V61" s="33" t="s">
        <v>77</v>
      </c>
      <c r="W61" s="33" t="s">
        <v>77</v>
      </c>
      <c r="X61" s="33" t="s">
        <v>77</v>
      </c>
      <c r="Y61" s="33" t="s">
        <v>77</v>
      </c>
      <c r="Z61" s="33" t="s">
        <v>77</v>
      </c>
      <c r="AA61" s="33" t="s">
        <v>77</v>
      </c>
      <c r="AB61" s="33" t="s">
        <v>79</v>
      </c>
    </row>
    <row r="62" spans="1:28" ht="14.25" customHeight="1" x14ac:dyDescent="0.25">
      <c r="A62" s="30">
        <v>49</v>
      </c>
      <c r="B62" s="31" t="s">
        <v>324</v>
      </c>
      <c r="C62" s="32" t="s">
        <v>71</v>
      </c>
      <c r="D62" s="32" t="s">
        <v>269</v>
      </c>
      <c r="E62" s="32" t="s">
        <v>325</v>
      </c>
      <c r="F62" s="33">
        <v>20185607802</v>
      </c>
      <c r="G62" s="32" t="s">
        <v>326</v>
      </c>
      <c r="H62" s="33" t="s">
        <v>327</v>
      </c>
      <c r="I62" s="32" t="s">
        <v>328</v>
      </c>
      <c r="J62" s="34">
        <v>18</v>
      </c>
      <c r="K62" s="33">
        <v>171298</v>
      </c>
      <c r="L62" s="33">
        <v>9286174</v>
      </c>
      <c r="M62" s="35">
        <v>49.541314</v>
      </c>
      <c r="N62" s="35">
        <v>140.97872100000001</v>
      </c>
      <c r="O62" s="35">
        <v>1.4097999999999999E-2</v>
      </c>
      <c r="P62" s="32" t="s">
        <v>329</v>
      </c>
      <c r="Q62" s="36">
        <v>0.4</v>
      </c>
      <c r="R62" s="33" t="s">
        <v>77</v>
      </c>
      <c r="S62" s="33" t="s">
        <v>77</v>
      </c>
      <c r="T62" s="33" t="s">
        <v>77</v>
      </c>
      <c r="U62" s="33" t="s">
        <v>77</v>
      </c>
      <c r="V62" s="33" t="s">
        <v>77</v>
      </c>
      <c r="W62" s="33" t="s">
        <v>77</v>
      </c>
      <c r="X62" s="33" t="s">
        <v>77</v>
      </c>
      <c r="Y62" s="33" t="s">
        <v>77</v>
      </c>
      <c r="Z62" s="33" t="s">
        <v>77</v>
      </c>
      <c r="AA62" s="33" t="s">
        <v>77</v>
      </c>
      <c r="AB62" s="33" t="s">
        <v>79</v>
      </c>
    </row>
    <row r="63" spans="1:28" ht="14.25" customHeight="1" x14ac:dyDescent="0.25">
      <c r="A63" s="30">
        <v>50</v>
      </c>
      <c r="B63" s="31" t="s">
        <v>330</v>
      </c>
      <c r="C63" s="32" t="s">
        <v>71</v>
      </c>
      <c r="D63" s="32" t="s">
        <v>269</v>
      </c>
      <c r="E63" s="32" t="s">
        <v>331</v>
      </c>
      <c r="F63" s="33">
        <v>20177726193</v>
      </c>
      <c r="G63" s="32" t="s">
        <v>332</v>
      </c>
      <c r="H63" s="33" t="s">
        <v>333</v>
      </c>
      <c r="I63" s="32" t="s">
        <v>334</v>
      </c>
      <c r="J63" s="34">
        <v>17</v>
      </c>
      <c r="K63" s="33">
        <v>800354</v>
      </c>
      <c r="L63" s="33">
        <v>9307722</v>
      </c>
      <c r="M63" s="35">
        <v>203.82783900000001</v>
      </c>
      <c r="N63" s="35">
        <v>1834.399852</v>
      </c>
      <c r="O63" s="35">
        <v>0.18343999999999999</v>
      </c>
      <c r="P63" s="32" t="s">
        <v>335</v>
      </c>
      <c r="Q63" s="36">
        <v>1</v>
      </c>
      <c r="R63" s="33" t="s">
        <v>77</v>
      </c>
      <c r="S63" s="33" t="s">
        <v>77</v>
      </c>
      <c r="T63" s="33" t="s">
        <v>77</v>
      </c>
      <c r="U63" s="33" t="s">
        <v>77</v>
      </c>
      <c r="V63" s="33" t="s">
        <v>77</v>
      </c>
      <c r="W63" s="33" t="s">
        <v>77</v>
      </c>
      <c r="X63" s="33" t="s">
        <v>77</v>
      </c>
      <c r="Y63" s="33" t="s">
        <v>77</v>
      </c>
      <c r="Z63" s="33" t="s">
        <v>77</v>
      </c>
      <c r="AA63" s="33" t="s">
        <v>77</v>
      </c>
      <c r="AB63" s="33" t="s">
        <v>79</v>
      </c>
    </row>
    <row r="64" spans="1:28" ht="14.25" customHeight="1" x14ac:dyDescent="0.25">
      <c r="A64" s="30">
        <v>51</v>
      </c>
      <c r="B64" s="31" t="s">
        <v>336</v>
      </c>
      <c r="C64" s="32" t="s">
        <v>71</v>
      </c>
      <c r="D64" s="32" t="s">
        <v>269</v>
      </c>
      <c r="E64" s="32" t="s">
        <v>337</v>
      </c>
      <c r="F64" s="33">
        <v>20185610421</v>
      </c>
      <c r="G64" s="32" t="s">
        <v>338</v>
      </c>
      <c r="H64" s="33" t="s">
        <v>339</v>
      </c>
      <c r="I64" s="32" t="s">
        <v>340</v>
      </c>
      <c r="J64" s="34">
        <v>17</v>
      </c>
      <c r="K64" s="33">
        <v>809502</v>
      </c>
      <c r="L64" s="33">
        <v>9305253</v>
      </c>
      <c r="M64" s="35">
        <v>94.651150000000001</v>
      </c>
      <c r="N64" s="35">
        <v>477.45522499999998</v>
      </c>
      <c r="O64" s="35">
        <v>4.7745999999999997E-2</v>
      </c>
      <c r="P64" s="32" t="s">
        <v>341</v>
      </c>
      <c r="Q64" s="36">
        <v>0.4</v>
      </c>
      <c r="R64" s="33" t="s">
        <v>77</v>
      </c>
      <c r="S64" s="33" t="s">
        <v>77</v>
      </c>
      <c r="T64" s="33" t="s">
        <v>77</v>
      </c>
      <c r="U64" s="33" t="s">
        <v>77</v>
      </c>
      <c r="V64" s="33" t="s">
        <v>77</v>
      </c>
      <c r="W64" s="33" t="s">
        <v>77</v>
      </c>
      <c r="X64" s="33" t="s">
        <v>77</v>
      </c>
      <c r="Y64" s="33" t="s">
        <v>77</v>
      </c>
      <c r="Z64" s="33" t="s">
        <v>77</v>
      </c>
      <c r="AA64" s="33" t="s">
        <v>77</v>
      </c>
      <c r="AB64" s="33" t="s">
        <v>79</v>
      </c>
    </row>
    <row r="65" spans="1:28" ht="14.25" customHeight="1" x14ac:dyDescent="0.25">
      <c r="A65" s="30">
        <v>52</v>
      </c>
      <c r="B65" s="31" t="s">
        <v>342</v>
      </c>
      <c r="C65" s="32" t="s">
        <v>71</v>
      </c>
      <c r="D65" s="32" t="s">
        <v>269</v>
      </c>
      <c r="E65" s="32" t="s">
        <v>343</v>
      </c>
      <c r="F65" s="33">
        <v>20156002926</v>
      </c>
      <c r="G65" s="32" t="s">
        <v>344</v>
      </c>
      <c r="H65" s="33" t="s">
        <v>345</v>
      </c>
      <c r="I65" s="32" t="s">
        <v>346</v>
      </c>
      <c r="J65" s="34">
        <v>17</v>
      </c>
      <c r="K65" s="33">
        <v>821661</v>
      </c>
      <c r="L65" s="33">
        <v>9286584</v>
      </c>
      <c r="M65" s="35">
        <v>36.816391000000003</v>
      </c>
      <c r="N65" s="35">
        <v>83.205241999999998</v>
      </c>
      <c r="O65" s="35">
        <v>8.3210000000000003E-3</v>
      </c>
      <c r="P65" s="32" t="s">
        <v>347</v>
      </c>
      <c r="Q65" s="36" t="s">
        <v>125</v>
      </c>
      <c r="R65" s="33" t="s">
        <v>77</v>
      </c>
      <c r="S65" s="33" t="s">
        <v>77</v>
      </c>
      <c r="T65" s="33" t="s">
        <v>77</v>
      </c>
      <c r="U65" s="33" t="s">
        <v>77</v>
      </c>
      <c r="V65" s="33" t="s">
        <v>77</v>
      </c>
      <c r="W65" s="33" t="s">
        <v>77</v>
      </c>
      <c r="X65" s="33" t="s">
        <v>77</v>
      </c>
      <c r="Y65" s="33" t="s">
        <v>77</v>
      </c>
      <c r="Z65" s="33" t="s">
        <v>77</v>
      </c>
      <c r="AA65" s="33" t="s">
        <v>77</v>
      </c>
      <c r="AB65" s="33" t="s">
        <v>79</v>
      </c>
    </row>
    <row r="66" spans="1:28" ht="14.25" customHeight="1" x14ac:dyDescent="0.25">
      <c r="A66" s="30">
        <v>53</v>
      </c>
      <c r="B66" s="31" t="s">
        <v>348</v>
      </c>
      <c r="C66" s="32" t="s">
        <v>71</v>
      </c>
      <c r="D66" s="32" t="s">
        <v>269</v>
      </c>
      <c r="E66" s="32" t="s">
        <v>349</v>
      </c>
      <c r="F66" s="33">
        <v>20221772220</v>
      </c>
      <c r="G66" s="32" t="s">
        <v>350</v>
      </c>
      <c r="H66" s="33" t="s">
        <v>351</v>
      </c>
      <c r="I66" s="32" t="s">
        <v>107</v>
      </c>
      <c r="J66" s="34">
        <v>17</v>
      </c>
      <c r="K66" s="33">
        <v>802250</v>
      </c>
      <c r="L66" s="33">
        <v>9296520</v>
      </c>
      <c r="M66" s="35">
        <v>39.974997000000002</v>
      </c>
      <c r="N66" s="35">
        <v>126.84186099999999</v>
      </c>
      <c r="O66" s="35">
        <v>1.2684000000000001E-2</v>
      </c>
      <c r="P66" s="32" t="s">
        <v>352</v>
      </c>
      <c r="Q66" s="36">
        <v>0.3</v>
      </c>
      <c r="R66" s="33" t="s">
        <v>77</v>
      </c>
      <c r="S66" s="33" t="s">
        <v>77</v>
      </c>
      <c r="T66" s="33" t="s">
        <v>77</v>
      </c>
      <c r="U66" s="33" t="s">
        <v>77</v>
      </c>
      <c r="V66" s="33" t="s">
        <v>77</v>
      </c>
      <c r="W66" s="33" t="s">
        <v>77</v>
      </c>
      <c r="X66" s="33" t="s">
        <v>77</v>
      </c>
      <c r="Y66" s="33" t="s">
        <v>77</v>
      </c>
      <c r="Z66" s="33" t="s">
        <v>77</v>
      </c>
      <c r="AA66" s="33" t="s">
        <v>78</v>
      </c>
      <c r="AB66" s="33" t="s">
        <v>79</v>
      </c>
    </row>
    <row r="67" spans="1:28" ht="14.25" customHeight="1" x14ac:dyDescent="0.25">
      <c r="A67" s="30">
        <v>54</v>
      </c>
      <c r="B67" s="31" t="s">
        <v>353</v>
      </c>
      <c r="C67" s="32" t="s">
        <v>71</v>
      </c>
      <c r="D67" s="32" t="s">
        <v>269</v>
      </c>
      <c r="E67" s="32" t="s">
        <v>354</v>
      </c>
      <c r="F67" s="33">
        <v>20206903211</v>
      </c>
      <c r="G67" s="32" t="s">
        <v>355</v>
      </c>
      <c r="H67" s="33" t="s">
        <v>356</v>
      </c>
      <c r="I67" s="32" t="s">
        <v>357</v>
      </c>
      <c r="J67" s="34">
        <v>18</v>
      </c>
      <c r="K67" s="33">
        <v>173028</v>
      </c>
      <c r="L67" s="33">
        <v>9324646</v>
      </c>
      <c r="M67" s="35">
        <v>191.76980800000001</v>
      </c>
      <c r="N67" s="35">
        <v>1831.9923209999999</v>
      </c>
      <c r="O67" s="35">
        <v>0.183199</v>
      </c>
      <c r="P67" s="32" t="s">
        <v>358</v>
      </c>
      <c r="Q67" s="36">
        <v>0.79</v>
      </c>
      <c r="R67" s="33" t="s">
        <v>78</v>
      </c>
      <c r="S67" s="33" t="s">
        <v>77</v>
      </c>
      <c r="T67" s="33" t="s">
        <v>77</v>
      </c>
      <c r="U67" s="33" t="s">
        <v>77</v>
      </c>
      <c r="V67" s="33" t="s">
        <v>77</v>
      </c>
      <c r="W67" s="33" t="s">
        <v>77</v>
      </c>
      <c r="X67" s="33" t="s">
        <v>77</v>
      </c>
      <c r="Y67" s="33" t="s">
        <v>77</v>
      </c>
      <c r="Z67" s="33" t="s">
        <v>77</v>
      </c>
      <c r="AA67" s="33" t="s">
        <v>77</v>
      </c>
      <c r="AB67" s="33" t="s">
        <v>79</v>
      </c>
    </row>
    <row r="68" spans="1:28" ht="14.25" customHeight="1" x14ac:dyDescent="0.25">
      <c r="A68" s="30">
        <v>55</v>
      </c>
      <c r="B68" s="31" t="s">
        <v>359</v>
      </c>
      <c r="C68" s="32" t="s">
        <v>71</v>
      </c>
      <c r="D68" s="32" t="s">
        <v>269</v>
      </c>
      <c r="E68" s="32" t="s">
        <v>360</v>
      </c>
      <c r="F68" s="33">
        <v>20175205048</v>
      </c>
      <c r="G68" s="32" t="s">
        <v>361</v>
      </c>
      <c r="H68" s="33" t="s">
        <v>362</v>
      </c>
      <c r="I68" s="32" t="s">
        <v>363</v>
      </c>
      <c r="J68" s="34">
        <v>18</v>
      </c>
      <c r="K68" s="33">
        <v>189593</v>
      </c>
      <c r="L68" s="33">
        <v>9263642</v>
      </c>
      <c r="M68" s="35">
        <v>198.36715000000001</v>
      </c>
      <c r="N68" s="35">
        <v>1674.722031</v>
      </c>
      <c r="O68" s="35">
        <v>0.16747200000000001</v>
      </c>
      <c r="P68" s="32" t="s">
        <v>364</v>
      </c>
      <c r="Q68" s="36">
        <v>0.1</v>
      </c>
      <c r="R68" s="33" t="s">
        <v>77</v>
      </c>
      <c r="S68" s="33" t="s">
        <v>77</v>
      </c>
      <c r="T68" s="33" t="s">
        <v>77</v>
      </c>
      <c r="U68" s="33" t="s">
        <v>77</v>
      </c>
      <c r="V68" s="33" t="s">
        <v>77</v>
      </c>
      <c r="W68" s="33" t="s">
        <v>77</v>
      </c>
      <c r="X68" s="33" t="s">
        <v>77</v>
      </c>
      <c r="Y68" s="33" t="s">
        <v>77</v>
      </c>
      <c r="Z68" s="33" t="s">
        <v>77</v>
      </c>
      <c r="AA68" s="33" t="s">
        <v>77</v>
      </c>
      <c r="AB68" s="33" t="s">
        <v>79</v>
      </c>
    </row>
    <row r="69" spans="1:28" ht="14.25" customHeight="1" x14ac:dyDescent="0.25">
      <c r="A69" s="30">
        <v>56</v>
      </c>
      <c r="B69" s="31" t="s">
        <v>365</v>
      </c>
      <c r="C69" s="32" t="s">
        <v>71</v>
      </c>
      <c r="D69" s="32" t="s">
        <v>269</v>
      </c>
      <c r="E69" s="32" t="s">
        <v>366</v>
      </c>
      <c r="F69" s="33">
        <v>20200967055</v>
      </c>
      <c r="G69" s="32" t="s">
        <v>367</v>
      </c>
      <c r="H69" s="33" t="s">
        <v>368</v>
      </c>
      <c r="I69" s="32" t="s">
        <v>369</v>
      </c>
      <c r="J69" s="34">
        <v>18</v>
      </c>
      <c r="K69" s="33">
        <v>170791</v>
      </c>
      <c r="L69" s="33">
        <v>9328879</v>
      </c>
      <c r="M69" s="35">
        <v>58.611173999999998</v>
      </c>
      <c r="N69" s="35">
        <v>228.00183999999999</v>
      </c>
      <c r="O69" s="35">
        <v>2.2800000000000001E-2</v>
      </c>
      <c r="P69" s="32" t="s">
        <v>370</v>
      </c>
      <c r="Q69" s="36" t="s">
        <v>125</v>
      </c>
      <c r="R69" s="33" t="s">
        <v>77</v>
      </c>
      <c r="S69" s="33" t="s">
        <v>77</v>
      </c>
      <c r="T69" s="33" t="s">
        <v>77</v>
      </c>
      <c r="U69" s="33" t="s">
        <v>77</v>
      </c>
      <c r="V69" s="33" t="s">
        <v>77</v>
      </c>
      <c r="W69" s="33" t="s">
        <v>77</v>
      </c>
      <c r="X69" s="33" t="s">
        <v>77</v>
      </c>
      <c r="Y69" s="33" t="s">
        <v>77</v>
      </c>
      <c r="Z69" s="33" t="s">
        <v>77</v>
      </c>
      <c r="AA69" s="33" t="s">
        <v>77</v>
      </c>
      <c r="AB69" s="33" t="s">
        <v>79</v>
      </c>
    </row>
    <row r="70" spans="1:28" ht="14.25" customHeight="1" x14ac:dyDescent="0.25">
      <c r="A70" s="30">
        <v>57</v>
      </c>
      <c r="B70" s="31" t="s">
        <v>371</v>
      </c>
      <c r="C70" s="32" t="s">
        <v>71</v>
      </c>
      <c r="D70" s="32" t="s">
        <v>269</v>
      </c>
      <c r="E70" s="32" t="s">
        <v>372</v>
      </c>
      <c r="F70" s="33">
        <v>20156003736</v>
      </c>
      <c r="G70" s="32" t="s">
        <v>373</v>
      </c>
      <c r="H70" s="33" t="s">
        <v>374</v>
      </c>
      <c r="I70" s="32" t="s">
        <v>375</v>
      </c>
      <c r="J70" s="34">
        <v>18</v>
      </c>
      <c r="K70" s="33">
        <v>183517</v>
      </c>
      <c r="L70" s="33">
        <v>9280778</v>
      </c>
      <c r="M70" s="35">
        <v>17.248647999999999</v>
      </c>
      <c r="N70" s="35">
        <v>23.675560999999998</v>
      </c>
      <c r="O70" s="35">
        <v>2.3679999999999999E-3</v>
      </c>
      <c r="P70" s="32" t="s">
        <v>376</v>
      </c>
      <c r="Q70" s="36" t="s">
        <v>125</v>
      </c>
      <c r="R70" s="33" t="s">
        <v>77</v>
      </c>
      <c r="S70" s="33" t="s">
        <v>77</v>
      </c>
      <c r="T70" s="33" t="s">
        <v>77</v>
      </c>
      <c r="U70" s="33" t="s">
        <v>78</v>
      </c>
      <c r="V70" s="33" t="s">
        <v>77</v>
      </c>
      <c r="W70" s="33" t="s">
        <v>77</v>
      </c>
      <c r="X70" s="33" t="s">
        <v>77</v>
      </c>
      <c r="Y70" s="33" t="s">
        <v>77</v>
      </c>
      <c r="Z70" s="33" t="s">
        <v>77</v>
      </c>
      <c r="AA70" s="33" t="s">
        <v>77</v>
      </c>
      <c r="AB70" s="33" t="s">
        <v>79</v>
      </c>
    </row>
    <row r="71" spans="1:28" ht="14.25" customHeight="1" x14ac:dyDescent="0.25">
      <c r="A71" s="30">
        <v>58</v>
      </c>
      <c r="B71" s="31" t="s">
        <v>377</v>
      </c>
      <c r="C71" s="32" t="s">
        <v>71</v>
      </c>
      <c r="D71" s="32" t="s">
        <v>269</v>
      </c>
      <c r="E71" s="32" t="s">
        <v>378</v>
      </c>
      <c r="F71" s="33">
        <v>20205208179</v>
      </c>
      <c r="G71" s="32" t="s">
        <v>379</v>
      </c>
      <c r="H71" s="33" t="s">
        <v>380</v>
      </c>
      <c r="I71" s="32" t="s">
        <v>381</v>
      </c>
      <c r="J71" s="34">
        <v>17</v>
      </c>
      <c r="K71" s="33">
        <v>826234</v>
      </c>
      <c r="L71" s="33">
        <v>9322701</v>
      </c>
      <c r="M71" s="35">
        <v>107.49685100000001</v>
      </c>
      <c r="N71" s="35">
        <v>732.32084599999996</v>
      </c>
      <c r="O71" s="35">
        <v>7.3232000000000005E-2</v>
      </c>
      <c r="P71" s="32" t="s">
        <v>382</v>
      </c>
      <c r="Q71" s="36">
        <v>0.3</v>
      </c>
      <c r="R71" s="33" t="s">
        <v>77</v>
      </c>
      <c r="S71" s="33" t="s">
        <v>77</v>
      </c>
      <c r="T71" s="33" t="s">
        <v>77</v>
      </c>
      <c r="U71" s="33" t="s">
        <v>78</v>
      </c>
      <c r="V71" s="33" t="s">
        <v>77</v>
      </c>
      <c r="W71" s="33" t="s">
        <v>77</v>
      </c>
      <c r="X71" s="33" t="s">
        <v>77</v>
      </c>
      <c r="Y71" s="33" t="s">
        <v>77</v>
      </c>
      <c r="Z71" s="33" t="s">
        <v>77</v>
      </c>
      <c r="AA71" s="33" t="s">
        <v>77</v>
      </c>
      <c r="AB71" s="33" t="s">
        <v>79</v>
      </c>
    </row>
    <row r="72" spans="1:28" ht="14.25" customHeight="1" x14ac:dyDescent="0.25">
      <c r="A72" s="30">
        <v>59</v>
      </c>
      <c r="B72" s="31" t="s">
        <v>383</v>
      </c>
      <c r="C72" s="32" t="s">
        <v>71</v>
      </c>
      <c r="D72" s="32" t="s">
        <v>269</v>
      </c>
      <c r="E72" s="32" t="s">
        <v>384</v>
      </c>
      <c r="F72" s="33">
        <v>20183970055</v>
      </c>
      <c r="G72" s="32" t="s">
        <v>385</v>
      </c>
      <c r="H72" s="33" t="s">
        <v>386</v>
      </c>
      <c r="I72" s="32" t="s">
        <v>387</v>
      </c>
      <c r="J72" s="34">
        <v>18</v>
      </c>
      <c r="K72" s="33">
        <v>182228</v>
      </c>
      <c r="L72" s="33">
        <v>9274040</v>
      </c>
      <c r="M72" s="35">
        <v>219.149475</v>
      </c>
      <c r="N72" s="35">
        <v>2122.6888990000002</v>
      </c>
      <c r="O72" s="35">
        <v>0.21226900000000001</v>
      </c>
      <c r="P72" s="32" t="s">
        <v>388</v>
      </c>
      <c r="Q72" s="36">
        <v>0.2</v>
      </c>
      <c r="R72" s="33" t="s">
        <v>77</v>
      </c>
      <c r="S72" s="33" t="s">
        <v>77</v>
      </c>
      <c r="T72" s="33" t="s">
        <v>78</v>
      </c>
      <c r="U72" s="33" t="s">
        <v>78</v>
      </c>
      <c r="V72" s="33" t="s">
        <v>77</v>
      </c>
      <c r="W72" s="33" t="s">
        <v>77</v>
      </c>
      <c r="X72" s="33" t="s">
        <v>77</v>
      </c>
      <c r="Y72" s="33" t="s">
        <v>77</v>
      </c>
      <c r="Z72" s="33" t="s">
        <v>77</v>
      </c>
      <c r="AA72" s="33" t="s">
        <v>77</v>
      </c>
      <c r="AB72" s="33" t="s">
        <v>79</v>
      </c>
    </row>
    <row r="73" spans="1:28" ht="14.25" customHeight="1" x14ac:dyDescent="0.25">
      <c r="A73" s="30">
        <v>60</v>
      </c>
      <c r="B73" s="31" t="s">
        <v>389</v>
      </c>
      <c r="C73" s="32" t="s">
        <v>71</v>
      </c>
      <c r="D73" s="32" t="s">
        <v>269</v>
      </c>
      <c r="E73" s="32" t="s">
        <v>390</v>
      </c>
      <c r="F73" s="33">
        <v>20170145446</v>
      </c>
      <c r="G73" s="32" t="s">
        <v>391</v>
      </c>
      <c r="H73" s="33" t="s">
        <v>392</v>
      </c>
      <c r="I73" s="32" t="s">
        <v>393</v>
      </c>
      <c r="J73" s="34">
        <v>18</v>
      </c>
      <c r="K73" s="33">
        <v>177425</v>
      </c>
      <c r="L73" s="33">
        <v>9294872</v>
      </c>
      <c r="M73" s="35">
        <v>147.712537</v>
      </c>
      <c r="N73" s="35">
        <v>1408.0225800000001</v>
      </c>
      <c r="O73" s="35">
        <v>0.14080200000000001</v>
      </c>
      <c r="P73" s="32" t="s">
        <v>394</v>
      </c>
      <c r="Q73" s="36">
        <v>5</v>
      </c>
      <c r="R73" s="33" t="s">
        <v>78</v>
      </c>
      <c r="S73" s="33" t="s">
        <v>77</v>
      </c>
      <c r="T73" s="33" t="s">
        <v>78</v>
      </c>
      <c r="U73" s="33" t="s">
        <v>77</v>
      </c>
      <c r="V73" s="33" t="s">
        <v>77</v>
      </c>
      <c r="W73" s="33" t="s">
        <v>77</v>
      </c>
      <c r="X73" s="33" t="s">
        <v>77</v>
      </c>
      <c r="Y73" s="33" t="s">
        <v>77</v>
      </c>
      <c r="Z73" s="33" t="s">
        <v>77</v>
      </c>
      <c r="AA73" s="33" t="s">
        <v>77</v>
      </c>
      <c r="AB73" s="33" t="s">
        <v>79</v>
      </c>
    </row>
    <row r="74" spans="1:28" ht="14.25" customHeight="1" x14ac:dyDescent="0.25">
      <c r="A74" s="30">
        <v>61</v>
      </c>
      <c r="B74" s="31" t="s">
        <v>395</v>
      </c>
      <c r="C74" s="32" t="s">
        <v>71</v>
      </c>
      <c r="D74" s="32" t="s">
        <v>396</v>
      </c>
      <c r="E74" s="32" t="s">
        <v>397</v>
      </c>
      <c r="F74" s="33">
        <v>20207202127</v>
      </c>
      <c r="G74" s="32" t="s">
        <v>398</v>
      </c>
      <c r="H74" s="33" t="s">
        <v>399</v>
      </c>
      <c r="I74" s="32" t="s">
        <v>400</v>
      </c>
      <c r="J74" s="34">
        <v>18</v>
      </c>
      <c r="K74" s="33">
        <v>236984</v>
      </c>
      <c r="L74" s="33">
        <v>9273538</v>
      </c>
      <c r="M74" s="35">
        <v>64.868367000000006</v>
      </c>
      <c r="N74" s="35">
        <v>239.30226500000001</v>
      </c>
      <c r="O74" s="35">
        <v>2.393E-2</v>
      </c>
      <c r="P74" s="32" t="s">
        <v>401</v>
      </c>
      <c r="Q74" s="36">
        <v>0.06</v>
      </c>
      <c r="R74" s="33" t="s">
        <v>77</v>
      </c>
      <c r="S74" s="33" t="s">
        <v>77</v>
      </c>
      <c r="T74" s="33" t="s">
        <v>78</v>
      </c>
      <c r="U74" s="33" t="s">
        <v>78</v>
      </c>
      <c r="V74" s="33" t="s">
        <v>77</v>
      </c>
      <c r="W74" s="33" t="s">
        <v>77</v>
      </c>
      <c r="X74" s="33" t="s">
        <v>77</v>
      </c>
      <c r="Y74" s="33" t="s">
        <v>77</v>
      </c>
      <c r="Z74" s="33" t="s">
        <v>77</v>
      </c>
      <c r="AA74" s="33" t="s">
        <v>77</v>
      </c>
      <c r="AB74" s="33" t="s">
        <v>79</v>
      </c>
    </row>
    <row r="75" spans="1:28" ht="14.25" customHeight="1" x14ac:dyDescent="0.25">
      <c r="A75" s="30">
        <v>62</v>
      </c>
      <c r="B75" s="31" t="s">
        <v>402</v>
      </c>
      <c r="C75" s="32" t="s">
        <v>71</v>
      </c>
      <c r="D75" s="32" t="s">
        <v>396</v>
      </c>
      <c r="E75" s="32" t="s">
        <v>403</v>
      </c>
      <c r="F75" s="33">
        <v>20193174800</v>
      </c>
      <c r="G75" s="32" t="s">
        <v>404</v>
      </c>
      <c r="H75" s="33" t="s">
        <v>405</v>
      </c>
      <c r="I75" s="32" t="s">
        <v>406</v>
      </c>
      <c r="J75" s="34">
        <v>18</v>
      </c>
      <c r="K75" s="33">
        <v>214510</v>
      </c>
      <c r="L75" s="33">
        <v>9290332</v>
      </c>
      <c r="M75" s="35">
        <v>137.39672200000001</v>
      </c>
      <c r="N75" s="35">
        <v>1083.3167989999999</v>
      </c>
      <c r="O75" s="35">
        <v>0.108332</v>
      </c>
      <c r="P75" s="32" t="s">
        <v>407</v>
      </c>
      <c r="Q75" s="36">
        <v>0.05</v>
      </c>
      <c r="R75" s="33" t="s">
        <v>77</v>
      </c>
      <c r="S75" s="33" t="s">
        <v>77</v>
      </c>
      <c r="T75" s="33" t="s">
        <v>77</v>
      </c>
      <c r="U75" s="33" t="s">
        <v>77</v>
      </c>
      <c r="V75" s="33" t="s">
        <v>77</v>
      </c>
      <c r="W75" s="33" t="s">
        <v>77</v>
      </c>
      <c r="X75" s="33" t="s">
        <v>77</v>
      </c>
      <c r="Y75" s="33" t="s">
        <v>77</v>
      </c>
      <c r="Z75" s="33" t="s">
        <v>77</v>
      </c>
      <c r="AA75" s="33" t="s">
        <v>77</v>
      </c>
      <c r="AB75" s="33" t="s">
        <v>79</v>
      </c>
    </row>
    <row r="76" spans="1:28" ht="14.25" customHeight="1" x14ac:dyDescent="0.25">
      <c r="A76" s="30">
        <v>63</v>
      </c>
      <c r="B76" s="31" t="s">
        <v>402</v>
      </c>
      <c r="C76" s="32" t="s">
        <v>71</v>
      </c>
      <c r="D76" s="32" t="s">
        <v>396</v>
      </c>
      <c r="E76" s="32" t="s">
        <v>403</v>
      </c>
      <c r="F76" s="33">
        <v>20170014341</v>
      </c>
      <c r="G76" s="32" t="s">
        <v>408</v>
      </c>
      <c r="H76" s="33" t="s">
        <v>409</v>
      </c>
      <c r="I76" s="32" t="s">
        <v>410</v>
      </c>
      <c r="J76" s="34">
        <v>18</v>
      </c>
      <c r="K76" s="33">
        <v>214576</v>
      </c>
      <c r="L76" s="33">
        <v>9292177</v>
      </c>
      <c r="M76" s="35">
        <v>97.947588999999994</v>
      </c>
      <c r="N76" s="35">
        <v>552.298946</v>
      </c>
      <c r="O76" s="35">
        <v>5.5230000000000001E-2</v>
      </c>
      <c r="P76" s="32" t="s">
        <v>411</v>
      </c>
      <c r="Q76" s="36">
        <v>0.21</v>
      </c>
      <c r="R76" s="33" t="s">
        <v>78</v>
      </c>
      <c r="S76" s="33" t="s">
        <v>77</v>
      </c>
      <c r="T76" s="33" t="s">
        <v>77</v>
      </c>
      <c r="U76" s="33" t="s">
        <v>78</v>
      </c>
      <c r="V76" s="33" t="s">
        <v>77</v>
      </c>
      <c r="W76" s="33" t="s">
        <v>77</v>
      </c>
      <c r="X76" s="33" t="s">
        <v>77</v>
      </c>
      <c r="Y76" s="33" t="s">
        <v>77</v>
      </c>
      <c r="Z76" s="33" t="s">
        <v>77</v>
      </c>
      <c r="AA76" s="33" t="s">
        <v>77</v>
      </c>
      <c r="AB76" s="33" t="s">
        <v>79</v>
      </c>
    </row>
    <row r="77" spans="1:28" ht="14.25" customHeight="1" x14ac:dyDescent="0.25">
      <c r="A77" s="30">
        <v>64</v>
      </c>
      <c r="B77" s="31" t="s">
        <v>412</v>
      </c>
      <c r="C77" s="32" t="s">
        <v>71</v>
      </c>
      <c r="D77" s="32" t="s">
        <v>396</v>
      </c>
      <c r="E77" s="32" t="s">
        <v>413</v>
      </c>
      <c r="F77" s="33">
        <v>20166751994</v>
      </c>
      <c r="G77" s="32" t="s">
        <v>414</v>
      </c>
      <c r="H77" s="33" t="s">
        <v>415</v>
      </c>
      <c r="I77" s="32" t="s">
        <v>416</v>
      </c>
      <c r="J77" s="34">
        <v>18</v>
      </c>
      <c r="K77" s="33">
        <v>220837</v>
      </c>
      <c r="L77" s="33">
        <v>9288560</v>
      </c>
      <c r="M77" s="35">
        <v>170.795647</v>
      </c>
      <c r="N77" s="35">
        <v>1626.438699</v>
      </c>
      <c r="O77" s="35">
        <v>0.16264400000000001</v>
      </c>
      <c r="P77" s="32" t="s">
        <v>417</v>
      </c>
      <c r="Q77" s="36">
        <v>0.5</v>
      </c>
      <c r="R77" s="33" t="s">
        <v>77</v>
      </c>
      <c r="S77" s="33" t="s">
        <v>77</v>
      </c>
      <c r="T77" s="33" t="s">
        <v>77</v>
      </c>
      <c r="U77" s="33" t="s">
        <v>77</v>
      </c>
      <c r="V77" s="33" t="s">
        <v>77</v>
      </c>
      <c r="W77" s="33" t="s">
        <v>77</v>
      </c>
      <c r="X77" s="33" t="s">
        <v>77</v>
      </c>
      <c r="Y77" s="33" t="s">
        <v>77</v>
      </c>
      <c r="Z77" s="33" t="s">
        <v>77</v>
      </c>
      <c r="AA77" s="33" t="s">
        <v>77</v>
      </c>
      <c r="AB77" s="33" t="s">
        <v>79</v>
      </c>
    </row>
    <row r="78" spans="1:28" ht="14.25" customHeight="1" x14ac:dyDescent="0.25">
      <c r="A78" s="30">
        <v>65</v>
      </c>
      <c r="B78" s="31" t="s">
        <v>418</v>
      </c>
      <c r="C78" s="32" t="s">
        <v>71</v>
      </c>
      <c r="D78" s="32" t="s">
        <v>396</v>
      </c>
      <c r="E78" s="32" t="s">
        <v>419</v>
      </c>
      <c r="F78" s="33">
        <v>20168290137</v>
      </c>
      <c r="G78" s="32" t="s">
        <v>420</v>
      </c>
      <c r="H78" s="33" t="s">
        <v>421</v>
      </c>
      <c r="I78" s="32" t="s">
        <v>422</v>
      </c>
      <c r="J78" s="34">
        <v>18</v>
      </c>
      <c r="K78" s="33">
        <v>225381</v>
      </c>
      <c r="L78" s="33">
        <v>9281158</v>
      </c>
      <c r="M78" s="35">
        <v>81.251016000000007</v>
      </c>
      <c r="N78" s="35">
        <v>422.603679</v>
      </c>
      <c r="O78" s="35">
        <v>4.2259999999999999E-2</v>
      </c>
      <c r="P78" s="32" t="s">
        <v>423</v>
      </c>
      <c r="Q78" s="36">
        <v>0.45</v>
      </c>
      <c r="R78" s="33" t="s">
        <v>77</v>
      </c>
      <c r="S78" s="33" t="s">
        <v>77</v>
      </c>
      <c r="T78" s="33" t="s">
        <v>77</v>
      </c>
      <c r="U78" s="33" t="s">
        <v>77</v>
      </c>
      <c r="V78" s="33" t="s">
        <v>78</v>
      </c>
      <c r="W78" s="33" t="s">
        <v>77</v>
      </c>
      <c r="X78" s="33" t="s">
        <v>77</v>
      </c>
      <c r="Y78" s="33" t="s">
        <v>77</v>
      </c>
      <c r="Z78" s="33" t="s">
        <v>77</v>
      </c>
      <c r="AA78" s="33" t="s">
        <v>77</v>
      </c>
      <c r="AB78" s="33" t="s">
        <v>79</v>
      </c>
    </row>
    <row r="79" spans="1:28" ht="14.25" customHeight="1" x14ac:dyDescent="0.25">
      <c r="A79" s="30">
        <v>66</v>
      </c>
      <c r="B79" s="31" t="s">
        <v>424</v>
      </c>
      <c r="C79" s="32" t="s">
        <v>71</v>
      </c>
      <c r="D79" s="32" t="s">
        <v>396</v>
      </c>
      <c r="E79" s="32" t="s">
        <v>425</v>
      </c>
      <c r="F79" s="33">
        <v>20170014341</v>
      </c>
      <c r="G79" s="32" t="s">
        <v>408</v>
      </c>
      <c r="H79" s="33" t="s">
        <v>426</v>
      </c>
      <c r="I79" s="32" t="s">
        <v>427</v>
      </c>
      <c r="J79" s="34">
        <v>18</v>
      </c>
      <c r="K79" s="33">
        <v>218417</v>
      </c>
      <c r="L79" s="33">
        <v>9292556</v>
      </c>
      <c r="M79" s="35">
        <v>159.16878500000001</v>
      </c>
      <c r="N79" s="35">
        <v>1397.3749130000001</v>
      </c>
      <c r="O79" s="35">
        <v>0.139737</v>
      </c>
      <c r="P79" s="32" t="s">
        <v>411</v>
      </c>
      <c r="Q79" s="36" t="s">
        <v>125</v>
      </c>
      <c r="R79" s="33" t="s">
        <v>77</v>
      </c>
      <c r="S79" s="33" t="s">
        <v>77</v>
      </c>
      <c r="T79" s="33" t="s">
        <v>78</v>
      </c>
      <c r="U79" s="33" t="s">
        <v>78</v>
      </c>
      <c r="V79" s="33" t="s">
        <v>77</v>
      </c>
      <c r="W79" s="33" t="s">
        <v>77</v>
      </c>
      <c r="X79" s="33" t="s">
        <v>77</v>
      </c>
      <c r="Y79" s="33" t="s">
        <v>77</v>
      </c>
      <c r="Z79" s="33" t="s">
        <v>77</v>
      </c>
      <c r="AA79" s="33" t="s">
        <v>77</v>
      </c>
      <c r="AB79" s="33" t="s">
        <v>79</v>
      </c>
    </row>
    <row r="80" spans="1:28" ht="14.25" customHeight="1" x14ac:dyDescent="0.25">
      <c r="A80" s="30">
        <v>67</v>
      </c>
      <c r="B80" s="31" t="s">
        <v>428</v>
      </c>
      <c r="C80" s="32" t="s">
        <v>71</v>
      </c>
      <c r="D80" s="32" t="s">
        <v>396</v>
      </c>
      <c r="E80" s="32" t="s">
        <v>429</v>
      </c>
      <c r="F80" s="33">
        <v>20183972007</v>
      </c>
      <c r="G80" s="32" t="s">
        <v>430</v>
      </c>
      <c r="H80" s="33" t="s">
        <v>431</v>
      </c>
      <c r="I80" s="32" t="s">
        <v>432</v>
      </c>
      <c r="J80" s="34">
        <v>18</v>
      </c>
      <c r="K80" s="33">
        <v>231648</v>
      </c>
      <c r="L80" s="33">
        <v>9280543</v>
      </c>
      <c r="M80" s="35">
        <v>29.328419</v>
      </c>
      <c r="N80" s="35">
        <v>61.314736000000003</v>
      </c>
      <c r="O80" s="35">
        <v>6.1310000000000002E-3</v>
      </c>
      <c r="P80" s="32" t="s">
        <v>433</v>
      </c>
      <c r="Q80" s="36" t="s">
        <v>125</v>
      </c>
      <c r="R80" s="33" t="s">
        <v>77</v>
      </c>
      <c r="S80" s="33" t="s">
        <v>77</v>
      </c>
      <c r="T80" s="33" t="s">
        <v>77</v>
      </c>
      <c r="U80" s="33" t="s">
        <v>77</v>
      </c>
      <c r="V80" s="33" t="s">
        <v>77</v>
      </c>
      <c r="W80" s="33" t="s">
        <v>77</v>
      </c>
      <c r="X80" s="33" t="s">
        <v>77</v>
      </c>
      <c r="Y80" s="33" t="s">
        <v>77</v>
      </c>
      <c r="Z80" s="33" t="s">
        <v>77</v>
      </c>
      <c r="AA80" s="33" t="s">
        <v>77</v>
      </c>
      <c r="AB80" s="33" t="s">
        <v>79</v>
      </c>
    </row>
    <row r="81" spans="1:28" ht="14.25" customHeight="1" x14ac:dyDescent="0.25">
      <c r="A81" s="30">
        <v>68</v>
      </c>
      <c r="B81" s="31" t="s">
        <v>434</v>
      </c>
      <c r="C81" s="32" t="s">
        <v>71</v>
      </c>
      <c r="D81" s="32" t="s">
        <v>396</v>
      </c>
      <c r="E81" s="32" t="s">
        <v>435</v>
      </c>
      <c r="F81" s="33">
        <v>20170145365</v>
      </c>
      <c r="G81" s="32" t="s">
        <v>436</v>
      </c>
      <c r="H81" s="33" t="s">
        <v>437</v>
      </c>
      <c r="I81" s="32" t="s">
        <v>438</v>
      </c>
      <c r="J81" s="34">
        <v>18</v>
      </c>
      <c r="K81" s="33">
        <v>242307</v>
      </c>
      <c r="L81" s="33">
        <v>9282978</v>
      </c>
      <c r="M81" s="35">
        <v>431.90954900000003</v>
      </c>
      <c r="N81" s="35">
        <v>10566.269587000001</v>
      </c>
      <c r="O81" s="35">
        <v>1.056627</v>
      </c>
      <c r="P81" s="32" t="s">
        <v>439</v>
      </c>
      <c r="Q81" s="36" t="s">
        <v>125</v>
      </c>
      <c r="R81" s="33" t="s">
        <v>77</v>
      </c>
      <c r="S81" s="33" t="s">
        <v>77</v>
      </c>
      <c r="T81" s="33" t="s">
        <v>78</v>
      </c>
      <c r="U81" s="33" t="s">
        <v>77</v>
      </c>
      <c r="V81" s="33" t="s">
        <v>77</v>
      </c>
      <c r="W81" s="33" t="s">
        <v>77</v>
      </c>
      <c r="X81" s="33" t="s">
        <v>77</v>
      </c>
      <c r="Y81" s="33" t="s">
        <v>77</v>
      </c>
      <c r="Z81" s="33" t="s">
        <v>77</v>
      </c>
      <c r="AA81" s="33" t="s">
        <v>77</v>
      </c>
      <c r="AB81" s="33" t="s">
        <v>79</v>
      </c>
    </row>
    <row r="82" spans="1:28" ht="14.25" customHeight="1" x14ac:dyDescent="0.25">
      <c r="A82" s="30">
        <v>69</v>
      </c>
      <c r="B82" s="31" t="s">
        <v>440</v>
      </c>
      <c r="C82" s="32" t="s">
        <v>71</v>
      </c>
      <c r="D82" s="32" t="s">
        <v>396</v>
      </c>
      <c r="E82" s="32" t="s">
        <v>441</v>
      </c>
      <c r="F82" s="33">
        <v>20182762327</v>
      </c>
      <c r="G82" s="32" t="s">
        <v>442</v>
      </c>
      <c r="H82" s="33" t="s">
        <v>443</v>
      </c>
      <c r="I82" s="32" t="s">
        <v>444</v>
      </c>
      <c r="J82" s="34">
        <v>18</v>
      </c>
      <c r="K82" s="33">
        <v>225830</v>
      </c>
      <c r="L82" s="33">
        <v>9293764</v>
      </c>
      <c r="M82" s="35">
        <v>380.717602</v>
      </c>
      <c r="N82" s="35">
        <v>6640.8678950000003</v>
      </c>
      <c r="O82" s="35">
        <v>0.66408699999999998</v>
      </c>
      <c r="P82" s="32" t="s">
        <v>445</v>
      </c>
      <c r="Q82" s="36">
        <v>2.97</v>
      </c>
      <c r="R82" s="33" t="s">
        <v>78</v>
      </c>
      <c r="S82" s="33" t="s">
        <v>77</v>
      </c>
      <c r="T82" s="33" t="s">
        <v>77</v>
      </c>
      <c r="U82" s="33" t="s">
        <v>78</v>
      </c>
      <c r="V82" s="33" t="s">
        <v>78</v>
      </c>
      <c r="W82" s="33" t="s">
        <v>77</v>
      </c>
      <c r="X82" s="33" t="s">
        <v>77</v>
      </c>
      <c r="Y82" s="33" t="s">
        <v>77</v>
      </c>
      <c r="Z82" s="33" t="s">
        <v>77</v>
      </c>
      <c r="AA82" s="33" t="s">
        <v>77</v>
      </c>
      <c r="AB82" s="33" t="s">
        <v>79</v>
      </c>
    </row>
    <row r="83" spans="1:28" ht="14.25" customHeight="1" x14ac:dyDescent="0.25">
      <c r="A83" s="30">
        <v>70</v>
      </c>
      <c r="B83" s="31" t="s">
        <v>446</v>
      </c>
      <c r="C83" s="32" t="s">
        <v>71</v>
      </c>
      <c r="D83" s="32" t="s">
        <v>396</v>
      </c>
      <c r="E83" s="32" t="s">
        <v>447</v>
      </c>
      <c r="F83" s="33">
        <v>20168006439</v>
      </c>
      <c r="G83" s="32" t="s">
        <v>448</v>
      </c>
      <c r="H83" s="33" t="s">
        <v>449</v>
      </c>
      <c r="I83" s="32" t="s">
        <v>450</v>
      </c>
      <c r="J83" s="34">
        <v>18</v>
      </c>
      <c r="K83" s="33">
        <v>227663</v>
      </c>
      <c r="L83" s="33">
        <v>9286738</v>
      </c>
      <c r="M83" s="35">
        <v>191.56317200000001</v>
      </c>
      <c r="N83" s="35">
        <v>2345.5687379999999</v>
      </c>
      <c r="O83" s="35">
        <v>0.23455699999999999</v>
      </c>
      <c r="P83" s="32" t="s">
        <v>451</v>
      </c>
      <c r="Q83" s="36">
        <v>0.2</v>
      </c>
      <c r="R83" s="33" t="s">
        <v>77</v>
      </c>
      <c r="S83" s="33" t="s">
        <v>77</v>
      </c>
      <c r="T83" s="33" t="s">
        <v>77</v>
      </c>
      <c r="U83" s="33" t="s">
        <v>77</v>
      </c>
      <c r="V83" s="33" t="s">
        <v>77</v>
      </c>
      <c r="W83" s="33" t="s">
        <v>77</v>
      </c>
      <c r="X83" s="33" t="s">
        <v>77</v>
      </c>
      <c r="Y83" s="33" t="s">
        <v>77</v>
      </c>
      <c r="Z83" s="33" t="s">
        <v>77</v>
      </c>
      <c r="AA83" s="33" t="s">
        <v>77</v>
      </c>
      <c r="AB83" s="33" t="s">
        <v>79</v>
      </c>
    </row>
    <row r="84" spans="1:28" ht="14.25" customHeight="1" x14ac:dyDescent="0.25">
      <c r="A84" s="30">
        <v>71</v>
      </c>
      <c r="B84" s="31" t="s">
        <v>452</v>
      </c>
      <c r="C84" s="32" t="s">
        <v>71</v>
      </c>
      <c r="D84" s="32" t="s">
        <v>396</v>
      </c>
      <c r="E84" s="32" t="s">
        <v>453</v>
      </c>
      <c r="F84" s="33">
        <v>20207202127</v>
      </c>
      <c r="G84" s="32" t="s">
        <v>398</v>
      </c>
      <c r="H84" s="33" t="s">
        <v>454</v>
      </c>
      <c r="I84" s="32" t="s">
        <v>455</v>
      </c>
      <c r="J84" s="34">
        <v>18</v>
      </c>
      <c r="K84" s="33">
        <v>229443</v>
      </c>
      <c r="L84" s="33">
        <v>9278954</v>
      </c>
      <c r="M84" s="35">
        <v>33.049554000000001</v>
      </c>
      <c r="N84" s="35">
        <v>55.701287000000001</v>
      </c>
      <c r="O84" s="35">
        <v>5.5700000000000003E-3</v>
      </c>
      <c r="P84" s="32" t="s">
        <v>401</v>
      </c>
      <c r="Q84" s="36" t="s">
        <v>125</v>
      </c>
      <c r="R84" s="33" t="s">
        <v>77</v>
      </c>
      <c r="S84" s="33" t="s">
        <v>77</v>
      </c>
      <c r="T84" s="33" t="s">
        <v>77</v>
      </c>
      <c r="U84" s="33" t="s">
        <v>77</v>
      </c>
      <c r="V84" s="33" t="s">
        <v>77</v>
      </c>
      <c r="W84" s="33" t="s">
        <v>77</v>
      </c>
      <c r="X84" s="33" t="s">
        <v>77</v>
      </c>
      <c r="Y84" s="33" t="s">
        <v>77</v>
      </c>
      <c r="Z84" s="33" t="s">
        <v>77</v>
      </c>
      <c r="AA84" s="33" t="s">
        <v>77</v>
      </c>
      <c r="AB84" s="33" t="s">
        <v>79</v>
      </c>
    </row>
    <row r="85" spans="1:28" ht="14.25" customHeight="1" x14ac:dyDescent="0.25">
      <c r="A85" s="30">
        <v>72</v>
      </c>
      <c r="B85" s="31" t="s">
        <v>452</v>
      </c>
      <c r="C85" s="32" t="s">
        <v>71</v>
      </c>
      <c r="D85" s="32" t="s">
        <v>396</v>
      </c>
      <c r="E85" s="32" t="s">
        <v>453</v>
      </c>
      <c r="F85" s="33">
        <v>20166753776</v>
      </c>
      <c r="G85" s="32" t="s">
        <v>456</v>
      </c>
      <c r="H85" s="33" t="s">
        <v>457</v>
      </c>
      <c r="I85" s="32" t="s">
        <v>458</v>
      </c>
      <c r="J85" s="34">
        <v>18</v>
      </c>
      <c r="K85" s="33">
        <v>226621</v>
      </c>
      <c r="L85" s="33">
        <v>9281555</v>
      </c>
      <c r="M85" s="35">
        <v>32.346307000000003</v>
      </c>
      <c r="N85" s="35">
        <v>65.962858999999995</v>
      </c>
      <c r="O85" s="35">
        <v>6.5960000000000003E-3</v>
      </c>
      <c r="P85" s="32" t="s">
        <v>459</v>
      </c>
      <c r="Q85" s="36">
        <v>0.01</v>
      </c>
      <c r="R85" s="33" t="s">
        <v>77</v>
      </c>
      <c r="S85" s="33" t="s">
        <v>77</v>
      </c>
      <c r="T85" s="33" t="s">
        <v>78</v>
      </c>
      <c r="U85" s="33" t="s">
        <v>77</v>
      </c>
      <c r="V85" s="33" t="s">
        <v>77</v>
      </c>
      <c r="W85" s="33" t="s">
        <v>77</v>
      </c>
      <c r="X85" s="33" t="s">
        <v>77</v>
      </c>
      <c r="Y85" s="33" t="s">
        <v>77</v>
      </c>
      <c r="Z85" s="33" t="s">
        <v>77</v>
      </c>
      <c r="AA85" s="33" t="s">
        <v>77</v>
      </c>
      <c r="AB85" s="33" t="s">
        <v>79</v>
      </c>
    </row>
    <row r="86" spans="1:28" ht="14.25" customHeight="1" x14ac:dyDescent="0.25">
      <c r="A86" s="30">
        <v>73</v>
      </c>
      <c r="B86" s="31" t="s">
        <v>452</v>
      </c>
      <c r="C86" s="32" t="s">
        <v>71</v>
      </c>
      <c r="D86" s="32" t="s">
        <v>396</v>
      </c>
      <c r="E86" s="32" t="s">
        <v>453</v>
      </c>
      <c r="F86" s="33">
        <v>20166753776</v>
      </c>
      <c r="G86" s="32" t="s">
        <v>456</v>
      </c>
      <c r="H86" s="33" t="s">
        <v>460</v>
      </c>
      <c r="I86" s="32" t="s">
        <v>461</v>
      </c>
      <c r="J86" s="34">
        <v>18</v>
      </c>
      <c r="K86" s="33">
        <v>226640</v>
      </c>
      <c r="L86" s="33">
        <v>9281638</v>
      </c>
      <c r="M86" s="35">
        <v>28.276900000000001</v>
      </c>
      <c r="N86" s="35">
        <v>46.398252999999997</v>
      </c>
      <c r="O86" s="35">
        <v>4.64E-3</v>
      </c>
      <c r="P86" s="32" t="s">
        <v>459</v>
      </c>
      <c r="Q86" s="36">
        <v>0.01</v>
      </c>
      <c r="R86" s="33" t="s">
        <v>77</v>
      </c>
      <c r="S86" s="33" t="s">
        <v>77</v>
      </c>
      <c r="T86" s="33" t="s">
        <v>78</v>
      </c>
      <c r="U86" s="33" t="s">
        <v>77</v>
      </c>
      <c r="V86" s="33" t="s">
        <v>77</v>
      </c>
      <c r="W86" s="33" t="s">
        <v>77</v>
      </c>
      <c r="X86" s="33" t="s">
        <v>77</v>
      </c>
      <c r="Y86" s="33" t="s">
        <v>77</v>
      </c>
      <c r="Z86" s="33" t="s">
        <v>77</v>
      </c>
      <c r="AA86" s="33" t="s">
        <v>77</v>
      </c>
      <c r="AB86" s="33" t="s">
        <v>79</v>
      </c>
    </row>
    <row r="87" spans="1:28" ht="14.25" customHeight="1" x14ac:dyDescent="0.25">
      <c r="A87" s="30">
        <v>74</v>
      </c>
      <c r="B87" s="31" t="s">
        <v>462</v>
      </c>
      <c r="C87" s="32" t="s">
        <v>71</v>
      </c>
      <c r="D87" s="32" t="s">
        <v>463</v>
      </c>
      <c r="E87" s="32" t="s">
        <v>464</v>
      </c>
      <c r="F87" s="33">
        <v>20146917314</v>
      </c>
      <c r="G87" s="32" t="s">
        <v>465</v>
      </c>
      <c r="H87" s="33" t="s">
        <v>466</v>
      </c>
      <c r="I87" s="32" t="s">
        <v>467</v>
      </c>
      <c r="J87" s="34">
        <v>17</v>
      </c>
      <c r="K87" s="33">
        <v>771709</v>
      </c>
      <c r="L87" s="33">
        <v>9368510</v>
      </c>
      <c r="M87" s="35">
        <v>2187.8879569999999</v>
      </c>
      <c r="N87" s="35">
        <v>73211.497766999993</v>
      </c>
      <c r="O87" s="35">
        <v>7.3211500000000003</v>
      </c>
      <c r="P87" s="32" t="s">
        <v>468</v>
      </c>
      <c r="Q87" s="36">
        <v>8.8000000000000007</v>
      </c>
      <c r="R87" s="33" t="s">
        <v>77</v>
      </c>
      <c r="S87" s="33" t="s">
        <v>77</v>
      </c>
      <c r="T87" s="33" t="s">
        <v>77</v>
      </c>
      <c r="U87" s="33" t="s">
        <v>77</v>
      </c>
      <c r="V87" s="33" t="s">
        <v>77</v>
      </c>
      <c r="W87" s="33" t="s">
        <v>77</v>
      </c>
      <c r="X87" s="33" t="s">
        <v>77</v>
      </c>
      <c r="Y87" s="33" t="s">
        <v>77</v>
      </c>
      <c r="Z87" s="33" t="s">
        <v>77</v>
      </c>
      <c r="AA87" s="33" t="s">
        <v>77</v>
      </c>
      <c r="AB87" s="33" t="s">
        <v>79</v>
      </c>
    </row>
    <row r="88" spans="1:28" ht="14.25" customHeight="1" x14ac:dyDescent="0.25">
      <c r="A88" s="30">
        <v>75</v>
      </c>
      <c r="B88" s="31" t="s">
        <v>469</v>
      </c>
      <c r="C88" s="32" t="s">
        <v>71</v>
      </c>
      <c r="D88" s="32" t="s">
        <v>463</v>
      </c>
      <c r="E88" s="32" t="s">
        <v>470</v>
      </c>
      <c r="F88" s="33">
        <v>20165778121</v>
      </c>
      <c r="G88" s="32" t="s">
        <v>471</v>
      </c>
      <c r="H88" s="33" t="s">
        <v>472</v>
      </c>
      <c r="I88" s="32" t="s">
        <v>473</v>
      </c>
      <c r="J88" s="34">
        <v>18</v>
      </c>
      <c r="K88" s="33">
        <v>783749</v>
      </c>
      <c r="L88" s="33">
        <v>9366014</v>
      </c>
      <c r="M88" s="35">
        <v>211.79817499999999</v>
      </c>
      <c r="N88" s="35">
        <v>2317.4638359999999</v>
      </c>
      <c r="O88" s="35">
        <v>0.23174600000000001</v>
      </c>
      <c r="P88" s="32" t="s">
        <v>474</v>
      </c>
      <c r="Q88" s="36">
        <v>0.5</v>
      </c>
      <c r="R88" s="33" t="s">
        <v>77</v>
      </c>
      <c r="S88" s="33" t="s">
        <v>77</v>
      </c>
      <c r="T88" s="33" t="s">
        <v>77</v>
      </c>
      <c r="U88" s="33" t="s">
        <v>77</v>
      </c>
      <c r="V88" s="33" t="s">
        <v>77</v>
      </c>
      <c r="W88" s="33" t="s">
        <v>77</v>
      </c>
      <c r="X88" s="33" t="s">
        <v>77</v>
      </c>
      <c r="Y88" s="33" t="s">
        <v>77</v>
      </c>
      <c r="Z88" s="33" t="s">
        <v>77</v>
      </c>
      <c r="AA88" s="33" t="s">
        <v>77</v>
      </c>
      <c r="AB88" s="33" t="s">
        <v>79</v>
      </c>
    </row>
    <row r="89" spans="1:28" ht="14.25" customHeight="1" x14ac:dyDescent="0.25">
      <c r="A89" s="30">
        <v>76</v>
      </c>
      <c r="B89" s="31" t="s">
        <v>475</v>
      </c>
      <c r="C89" s="32" t="s">
        <v>71</v>
      </c>
      <c r="D89" s="32" t="s">
        <v>463</v>
      </c>
      <c r="E89" s="32" t="s">
        <v>476</v>
      </c>
      <c r="F89" s="33">
        <v>20146918043</v>
      </c>
      <c r="G89" s="32" t="s">
        <v>477</v>
      </c>
      <c r="H89" s="33" t="s">
        <v>478</v>
      </c>
      <c r="I89" s="32" t="s">
        <v>479</v>
      </c>
      <c r="J89" s="34">
        <v>17</v>
      </c>
      <c r="K89" s="33">
        <v>760249</v>
      </c>
      <c r="L89" s="33">
        <v>9341172</v>
      </c>
      <c r="M89" s="35">
        <v>172.438773</v>
      </c>
      <c r="N89" s="35">
        <v>2146.2039789999999</v>
      </c>
      <c r="O89" s="35">
        <v>0.21462000000000001</v>
      </c>
      <c r="P89" s="32" t="s">
        <v>480</v>
      </c>
      <c r="Q89" s="36">
        <v>5.57</v>
      </c>
      <c r="R89" s="33" t="s">
        <v>77</v>
      </c>
      <c r="S89" s="33" t="s">
        <v>77</v>
      </c>
      <c r="T89" s="33" t="s">
        <v>77</v>
      </c>
      <c r="U89" s="33" t="s">
        <v>77</v>
      </c>
      <c r="V89" s="33" t="s">
        <v>77</v>
      </c>
      <c r="W89" s="33" t="s">
        <v>77</v>
      </c>
      <c r="X89" s="33" t="s">
        <v>77</v>
      </c>
      <c r="Y89" s="33" t="s">
        <v>77</v>
      </c>
      <c r="Z89" s="33" t="s">
        <v>77</v>
      </c>
      <c r="AA89" s="33" t="s">
        <v>77</v>
      </c>
      <c r="AB89" s="33" t="s">
        <v>79</v>
      </c>
    </row>
    <row r="90" spans="1:28" ht="14.25" customHeight="1" x14ac:dyDescent="0.25">
      <c r="A90" s="30">
        <v>77</v>
      </c>
      <c r="B90" s="31" t="s">
        <v>481</v>
      </c>
      <c r="C90" s="32" t="s">
        <v>71</v>
      </c>
      <c r="D90" s="32" t="s">
        <v>463</v>
      </c>
      <c r="E90" s="32" t="s">
        <v>482</v>
      </c>
      <c r="F90" s="33">
        <v>20190339450</v>
      </c>
      <c r="G90" s="32" t="s">
        <v>483</v>
      </c>
      <c r="H90" s="33" t="s">
        <v>484</v>
      </c>
      <c r="I90" s="32" t="s">
        <v>485</v>
      </c>
      <c r="J90" s="34">
        <v>17</v>
      </c>
      <c r="K90" s="33">
        <v>807021</v>
      </c>
      <c r="L90" s="33">
        <v>9351387</v>
      </c>
      <c r="M90" s="35">
        <v>80.627133999999998</v>
      </c>
      <c r="N90" s="35">
        <v>413.429215</v>
      </c>
      <c r="O90" s="35">
        <v>4.1342999999999998E-2</v>
      </c>
      <c r="P90" s="32" t="s">
        <v>486</v>
      </c>
      <c r="Q90" s="36">
        <v>4290</v>
      </c>
      <c r="R90" s="33" t="s">
        <v>77</v>
      </c>
      <c r="S90" s="33" t="s">
        <v>77</v>
      </c>
      <c r="T90" s="33" t="s">
        <v>77</v>
      </c>
      <c r="U90" s="33" t="s">
        <v>77</v>
      </c>
      <c r="V90" s="33" t="s">
        <v>77</v>
      </c>
      <c r="W90" s="33" t="s">
        <v>77</v>
      </c>
      <c r="X90" s="33" t="s">
        <v>77</v>
      </c>
      <c r="Y90" s="33" t="s">
        <v>77</v>
      </c>
      <c r="Z90" s="33" t="s">
        <v>77</v>
      </c>
      <c r="AA90" s="33" t="s">
        <v>77</v>
      </c>
      <c r="AB90" s="33" t="s">
        <v>79</v>
      </c>
    </row>
    <row r="91" spans="1:28" ht="14.25" customHeight="1" x14ac:dyDescent="0.25">
      <c r="A91" s="30">
        <v>78</v>
      </c>
      <c r="B91" s="31" t="s">
        <v>487</v>
      </c>
      <c r="C91" s="32" t="s">
        <v>71</v>
      </c>
      <c r="D91" s="32" t="s">
        <v>463</v>
      </c>
      <c r="E91" s="32" t="s">
        <v>488</v>
      </c>
      <c r="F91" s="33">
        <v>20146917403</v>
      </c>
      <c r="G91" s="32" t="s">
        <v>489</v>
      </c>
      <c r="H91" s="33" t="s">
        <v>490</v>
      </c>
      <c r="I91" s="32" t="s">
        <v>491</v>
      </c>
      <c r="J91" s="34">
        <v>17</v>
      </c>
      <c r="K91" s="33">
        <v>784458</v>
      </c>
      <c r="L91" s="33">
        <v>9324912</v>
      </c>
      <c r="M91" s="35">
        <v>202.71869899999999</v>
      </c>
      <c r="N91" s="35">
        <v>2882.7890459999999</v>
      </c>
      <c r="O91" s="35">
        <v>0.28827900000000001</v>
      </c>
      <c r="P91" s="32" t="s">
        <v>492</v>
      </c>
      <c r="Q91" s="36">
        <v>1.55</v>
      </c>
      <c r="R91" s="33" t="s">
        <v>78</v>
      </c>
      <c r="S91" s="33" t="s">
        <v>77</v>
      </c>
      <c r="T91" s="33" t="s">
        <v>77</v>
      </c>
      <c r="U91" s="33" t="s">
        <v>78</v>
      </c>
      <c r="V91" s="33" t="s">
        <v>78</v>
      </c>
      <c r="W91" s="33" t="s">
        <v>77</v>
      </c>
      <c r="X91" s="33" t="s">
        <v>77</v>
      </c>
      <c r="Y91" s="33" t="s">
        <v>77</v>
      </c>
      <c r="Z91" s="33" t="s">
        <v>77</v>
      </c>
      <c r="AA91" s="33" t="s">
        <v>77</v>
      </c>
      <c r="AB91" s="33" t="s">
        <v>79</v>
      </c>
    </row>
    <row r="92" spans="1:28" ht="14.25" customHeight="1" x14ac:dyDescent="0.25">
      <c r="A92" s="30">
        <v>79</v>
      </c>
      <c r="B92" s="31" t="s">
        <v>493</v>
      </c>
      <c r="C92" s="32" t="s">
        <v>494</v>
      </c>
      <c r="D92" s="32" t="s">
        <v>495</v>
      </c>
      <c r="E92" s="32" t="s">
        <v>495</v>
      </c>
      <c r="F92" s="33">
        <v>20191017201</v>
      </c>
      <c r="G92" s="32" t="s">
        <v>496</v>
      </c>
      <c r="H92" s="33" t="s">
        <v>497</v>
      </c>
      <c r="I92" s="32" t="s">
        <v>498</v>
      </c>
      <c r="J92" s="34">
        <v>18</v>
      </c>
      <c r="K92" s="33">
        <v>211456</v>
      </c>
      <c r="L92" s="33">
        <v>8918305</v>
      </c>
      <c r="M92" s="35">
        <v>93.792585000000003</v>
      </c>
      <c r="N92" s="35">
        <v>567.92220499999996</v>
      </c>
      <c r="O92" s="35">
        <v>5.6792000000000002E-2</v>
      </c>
      <c r="P92" s="32" t="s">
        <v>499</v>
      </c>
      <c r="Q92" s="36">
        <v>0.41299999999999998</v>
      </c>
      <c r="R92" s="33" t="s">
        <v>77</v>
      </c>
      <c r="S92" s="33" t="s">
        <v>78</v>
      </c>
      <c r="T92" s="33" t="s">
        <v>77</v>
      </c>
      <c r="U92" s="33" t="s">
        <v>77</v>
      </c>
      <c r="V92" s="33" t="s">
        <v>77</v>
      </c>
      <c r="W92" s="33" t="s">
        <v>77</v>
      </c>
      <c r="X92" s="33" t="s">
        <v>77</v>
      </c>
      <c r="Y92" s="33" t="s">
        <v>77</v>
      </c>
      <c r="Z92" s="33" t="s">
        <v>77</v>
      </c>
      <c r="AA92" s="33" t="s">
        <v>77</v>
      </c>
      <c r="AB92" s="33" t="s">
        <v>79</v>
      </c>
    </row>
    <row r="93" spans="1:28" ht="14.25" customHeight="1" x14ac:dyDescent="0.25">
      <c r="A93" s="30">
        <v>80</v>
      </c>
      <c r="B93" s="31" t="s">
        <v>500</v>
      </c>
      <c r="C93" s="32" t="s">
        <v>494</v>
      </c>
      <c r="D93" s="32" t="s">
        <v>495</v>
      </c>
      <c r="E93" s="32" t="s">
        <v>501</v>
      </c>
      <c r="F93" s="33">
        <v>20205424386</v>
      </c>
      <c r="G93" s="32" t="s">
        <v>502</v>
      </c>
      <c r="H93" s="33" t="s">
        <v>503</v>
      </c>
      <c r="I93" s="32" t="s">
        <v>504</v>
      </c>
      <c r="J93" s="34">
        <v>18</v>
      </c>
      <c r="K93" s="33">
        <v>202298</v>
      </c>
      <c r="L93" s="33">
        <v>8913501</v>
      </c>
      <c r="M93" s="35">
        <v>189.00245100000001</v>
      </c>
      <c r="N93" s="35">
        <v>1506.200216</v>
      </c>
      <c r="O93" s="35">
        <v>0.15062</v>
      </c>
      <c r="P93" s="32" t="s">
        <v>505</v>
      </c>
      <c r="Q93" s="36">
        <v>0.25</v>
      </c>
      <c r="R93" s="33" t="s">
        <v>77</v>
      </c>
      <c r="S93" s="33" t="s">
        <v>77</v>
      </c>
      <c r="T93" s="33" t="s">
        <v>78</v>
      </c>
      <c r="U93" s="33" t="s">
        <v>77</v>
      </c>
      <c r="V93" s="33" t="s">
        <v>77</v>
      </c>
      <c r="W93" s="33" t="s">
        <v>77</v>
      </c>
      <c r="X93" s="33" t="s">
        <v>77</v>
      </c>
      <c r="Y93" s="33" t="s">
        <v>77</v>
      </c>
      <c r="Z93" s="33" t="s">
        <v>77</v>
      </c>
      <c r="AA93" s="33" t="s">
        <v>77</v>
      </c>
      <c r="AB93" s="33" t="s">
        <v>79</v>
      </c>
    </row>
    <row r="94" spans="1:28" ht="14.25" customHeight="1" x14ac:dyDescent="0.25">
      <c r="A94" s="30">
        <v>81</v>
      </c>
      <c r="B94" s="31" t="s">
        <v>506</v>
      </c>
      <c r="C94" s="32" t="s">
        <v>494</v>
      </c>
      <c r="D94" s="32" t="s">
        <v>495</v>
      </c>
      <c r="E94" s="32" t="s">
        <v>507</v>
      </c>
      <c r="F94" s="33">
        <v>20191017111</v>
      </c>
      <c r="G94" s="32" t="s">
        <v>508</v>
      </c>
      <c r="H94" s="33" t="s">
        <v>509</v>
      </c>
      <c r="I94" s="32" t="s">
        <v>510</v>
      </c>
      <c r="J94" s="34">
        <v>18</v>
      </c>
      <c r="K94" s="33">
        <v>205922</v>
      </c>
      <c r="L94" s="33">
        <v>8914660</v>
      </c>
      <c r="M94" s="35">
        <v>305.91527600000001</v>
      </c>
      <c r="N94" s="35">
        <v>5288.4021210000001</v>
      </c>
      <c r="O94" s="35">
        <v>0.52883999999999998</v>
      </c>
      <c r="P94" s="32" t="s">
        <v>511</v>
      </c>
      <c r="Q94" s="36">
        <v>0.5</v>
      </c>
      <c r="R94" s="33" t="s">
        <v>77</v>
      </c>
      <c r="S94" s="33" t="s">
        <v>77</v>
      </c>
      <c r="T94" s="33" t="s">
        <v>77</v>
      </c>
      <c r="U94" s="33" t="s">
        <v>77</v>
      </c>
      <c r="V94" s="33" t="s">
        <v>77</v>
      </c>
      <c r="W94" s="33" t="s">
        <v>77</v>
      </c>
      <c r="X94" s="33" t="s">
        <v>77</v>
      </c>
      <c r="Y94" s="33" t="s">
        <v>77</v>
      </c>
      <c r="Z94" s="33" t="s">
        <v>77</v>
      </c>
      <c r="AA94" s="33" t="s">
        <v>77</v>
      </c>
      <c r="AB94" s="33" t="s">
        <v>79</v>
      </c>
    </row>
    <row r="95" spans="1:28" ht="14.25" customHeight="1" x14ac:dyDescent="0.25">
      <c r="A95" s="30">
        <v>82</v>
      </c>
      <c r="B95" s="31" t="s">
        <v>512</v>
      </c>
      <c r="C95" s="32" t="s">
        <v>494</v>
      </c>
      <c r="D95" s="32" t="s">
        <v>495</v>
      </c>
      <c r="E95" s="32" t="s">
        <v>513</v>
      </c>
      <c r="F95" s="33">
        <v>20207753191</v>
      </c>
      <c r="G95" s="32" t="s">
        <v>514</v>
      </c>
      <c r="H95" s="33" t="s">
        <v>515</v>
      </c>
      <c r="I95" s="32" t="s">
        <v>516</v>
      </c>
      <c r="J95" s="34">
        <v>18</v>
      </c>
      <c r="K95" s="33">
        <v>213038</v>
      </c>
      <c r="L95" s="33">
        <v>8923071</v>
      </c>
      <c r="M95" s="35">
        <v>87.451143999999999</v>
      </c>
      <c r="N95" s="35">
        <v>434.42425800000001</v>
      </c>
      <c r="O95" s="35">
        <v>4.3442000000000001E-2</v>
      </c>
      <c r="P95" s="32" t="s">
        <v>517</v>
      </c>
      <c r="Q95" s="36" t="s">
        <v>125</v>
      </c>
      <c r="R95" s="33" t="s">
        <v>78</v>
      </c>
      <c r="S95" s="33" t="s">
        <v>77</v>
      </c>
      <c r="T95" s="33" t="s">
        <v>77</v>
      </c>
      <c r="U95" s="33" t="s">
        <v>77</v>
      </c>
      <c r="V95" s="33" t="s">
        <v>77</v>
      </c>
      <c r="W95" s="33" t="s">
        <v>77</v>
      </c>
      <c r="X95" s="33" t="s">
        <v>77</v>
      </c>
      <c r="Y95" s="33" t="s">
        <v>77</v>
      </c>
      <c r="Z95" s="33" t="s">
        <v>77</v>
      </c>
      <c r="AA95" s="33" t="s">
        <v>77</v>
      </c>
      <c r="AB95" s="33" t="s">
        <v>79</v>
      </c>
    </row>
    <row r="96" spans="1:28" ht="14.25" customHeight="1" x14ac:dyDescent="0.25">
      <c r="A96" s="30">
        <v>83</v>
      </c>
      <c r="B96" s="31" t="s">
        <v>518</v>
      </c>
      <c r="C96" s="32" t="s">
        <v>494</v>
      </c>
      <c r="D96" s="32" t="s">
        <v>495</v>
      </c>
      <c r="E96" s="32" t="s">
        <v>519</v>
      </c>
      <c r="F96" s="33">
        <v>20202344071</v>
      </c>
      <c r="G96" s="32" t="s">
        <v>520</v>
      </c>
      <c r="H96" s="33" t="s">
        <v>521</v>
      </c>
      <c r="I96" s="32" t="s">
        <v>522</v>
      </c>
      <c r="J96" s="34">
        <v>18</v>
      </c>
      <c r="K96" s="33">
        <v>209765</v>
      </c>
      <c r="L96" s="33">
        <v>8913090</v>
      </c>
      <c r="M96" s="35">
        <v>104.15395100000001</v>
      </c>
      <c r="N96" s="35">
        <v>712.212087</v>
      </c>
      <c r="O96" s="35">
        <v>7.1221000000000007E-2</v>
      </c>
      <c r="P96" s="32" t="s">
        <v>523</v>
      </c>
      <c r="Q96" s="36">
        <v>0.5</v>
      </c>
      <c r="R96" s="33" t="s">
        <v>78</v>
      </c>
      <c r="S96" s="33" t="s">
        <v>77</v>
      </c>
      <c r="T96" s="33" t="s">
        <v>77</v>
      </c>
      <c r="U96" s="33" t="s">
        <v>77</v>
      </c>
      <c r="V96" s="33" t="s">
        <v>77</v>
      </c>
      <c r="W96" s="33" t="s">
        <v>77</v>
      </c>
      <c r="X96" s="33" t="s">
        <v>77</v>
      </c>
      <c r="Y96" s="33" t="s">
        <v>77</v>
      </c>
      <c r="Z96" s="33" t="s">
        <v>77</v>
      </c>
      <c r="AA96" s="33" t="s">
        <v>77</v>
      </c>
      <c r="AB96" s="33" t="s">
        <v>79</v>
      </c>
    </row>
    <row r="97" spans="1:28" ht="14.25" customHeight="1" x14ac:dyDescent="0.25">
      <c r="A97" s="30">
        <v>84</v>
      </c>
      <c r="B97" s="31" t="s">
        <v>524</v>
      </c>
      <c r="C97" s="32" t="s">
        <v>494</v>
      </c>
      <c r="D97" s="32" t="s">
        <v>525</v>
      </c>
      <c r="E97" s="32" t="s">
        <v>526</v>
      </c>
      <c r="F97" s="33">
        <v>20208069153</v>
      </c>
      <c r="G97" s="32" t="s">
        <v>527</v>
      </c>
      <c r="H97" s="33" t="s">
        <v>528</v>
      </c>
      <c r="I97" s="32" t="s">
        <v>529</v>
      </c>
      <c r="J97" s="34">
        <v>18</v>
      </c>
      <c r="K97" s="33">
        <v>282743</v>
      </c>
      <c r="L97" s="33">
        <v>8988502</v>
      </c>
      <c r="M97" s="35">
        <v>143.68717000000001</v>
      </c>
      <c r="N97" s="35">
        <v>1468.0892389999999</v>
      </c>
      <c r="O97" s="35">
        <v>0.146809</v>
      </c>
      <c r="P97" s="32" t="s">
        <v>530</v>
      </c>
      <c r="Q97" s="36" t="s">
        <v>125</v>
      </c>
      <c r="R97" s="33" t="s">
        <v>77</v>
      </c>
      <c r="S97" s="33" t="s">
        <v>77</v>
      </c>
      <c r="T97" s="33" t="s">
        <v>78</v>
      </c>
      <c r="U97" s="33" t="s">
        <v>77</v>
      </c>
      <c r="V97" s="33" t="s">
        <v>77</v>
      </c>
      <c r="W97" s="33" t="s">
        <v>77</v>
      </c>
      <c r="X97" s="33" t="s">
        <v>77</v>
      </c>
      <c r="Y97" s="33" t="s">
        <v>77</v>
      </c>
      <c r="Z97" s="33" t="s">
        <v>77</v>
      </c>
      <c r="AA97" s="33" t="s">
        <v>77</v>
      </c>
      <c r="AB97" s="33" t="s">
        <v>79</v>
      </c>
    </row>
    <row r="98" spans="1:28" ht="14.25" customHeight="1" x14ac:dyDescent="0.25">
      <c r="A98" s="30">
        <v>85</v>
      </c>
      <c r="B98" s="31" t="s">
        <v>524</v>
      </c>
      <c r="C98" s="32" t="s">
        <v>494</v>
      </c>
      <c r="D98" s="32" t="s">
        <v>525</v>
      </c>
      <c r="E98" s="32" t="s">
        <v>526</v>
      </c>
      <c r="F98" s="33">
        <v>20214747384</v>
      </c>
      <c r="G98" s="32" t="s">
        <v>531</v>
      </c>
      <c r="H98" s="33" t="s">
        <v>532</v>
      </c>
      <c r="I98" s="32" t="s">
        <v>533</v>
      </c>
      <c r="J98" s="34">
        <v>18</v>
      </c>
      <c r="K98" s="33">
        <v>279916</v>
      </c>
      <c r="L98" s="33">
        <v>8986818</v>
      </c>
      <c r="M98" s="35">
        <v>94.900411000000005</v>
      </c>
      <c r="N98" s="35">
        <v>409.607641</v>
      </c>
      <c r="O98" s="35">
        <v>4.0960999999999997E-2</v>
      </c>
      <c r="P98" s="32" t="s">
        <v>534</v>
      </c>
      <c r="Q98" s="36" t="s">
        <v>125</v>
      </c>
      <c r="R98" s="33" t="s">
        <v>77</v>
      </c>
      <c r="S98" s="33" t="s">
        <v>77</v>
      </c>
      <c r="T98" s="33" t="s">
        <v>78</v>
      </c>
      <c r="U98" s="33" t="s">
        <v>77</v>
      </c>
      <c r="V98" s="33" t="s">
        <v>77</v>
      </c>
      <c r="W98" s="33" t="s">
        <v>77</v>
      </c>
      <c r="X98" s="33" t="s">
        <v>77</v>
      </c>
      <c r="Y98" s="33" t="s">
        <v>77</v>
      </c>
      <c r="Z98" s="33" t="s">
        <v>77</v>
      </c>
      <c r="AA98" s="33" t="s">
        <v>77</v>
      </c>
      <c r="AB98" s="33" t="s">
        <v>79</v>
      </c>
    </row>
    <row r="99" spans="1:28" ht="14.25" customHeight="1" x14ac:dyDescent="0.25">
      <c r="A99" s="30">
        <v>86</v>
      </c>
      <c r="B99" s="31" t="s">
        <v>535</v>
      </c>
      <c r="C99" s="32" t="s">
        <v>494</v>
      </c>
      <c r="D99" s="32" t="s">
        <v>525</v>
      </c>
      <c r="E99" s="32" t="s">
        <v>536</v>
      </c>
      <c r="F99" s="33">
        <v>20209443156</v>
      </c>
      <c r="G99" s="32" t="s">
        <v>537</v>
      </c>
      <c r="H99" s="33" t="s">
        <v>538</v>
      </c>
      <c r="I99" s="32" t="s">
        <v>539</v>
      </c>
      <c r="J99" s="34">
        <v>18</v>
      </c>
      <c r="K99" s="33">
        <v>270881</v>
      </c>
      <c r="L99" s="33">
        <v>8997306</v>
      </c>
      <c r="M99" s="35">
        <v>142.63801900000001</v>
      </c>
      <c r="N99" s="35">
        <v>1179.357681</v>
      </c>
      <c r="O99" s="35">
        <v>0.117936</v>
      </c>
      <c r="P99" s="32" t="s">
        <v>540</v>
      </c>
      <c r="Q99" s="36" t="s">
        <v>125</v>
      </c>
      <c r="R99" s="33" t="s">
        <v>77</v>
      </c>
      <c r="S99" s="33" t="s">
        <v>77</v>
      </c>
      <c r="T99" s="33" t="s">
        <v>78</v>
      </c>
      <c r="U99" s="33" t="s">
        <v>77</v>
      </c>
      <c r="V99" s="33" t="s">
        <v>77</v>
      </c>
      <c r="W99" s="33" t="s">
        <v>77</v>
      </c>
      <c r="X99" s="33" t="s">
        <v>77</v>
      </c>
      <c r="Y99" s="33" t="s">
        <v>77</v>
      </c>
      <c r="Z99" s="33" t="s">
        <v>77</v>
      </c>
      <c r="AA99" s="33" t="s">
        <v>77</v>
      </c>
      <c r="AB99" s="33" t="s">
        <v>79</v>
      </c>
    </row>
    <row r="100" spans="1:28" ht="14.25" customHeight="1" x14ac:dyDescent="0.25">
      <c r="A100" s="30">
        <v>87</v>
      </c>
      <c r="B100" s="31" t="s">
        <v>541</v>
      </c>
      <c r="C100" s="32" t="s">
        <v>494</v>
      </c>
      <c r="D100" s="32" t="s">
        <v>525</v>
      </c>
      <c r="E100" s="32" t="s">
        <v>542</v>
      </c>
      <c r="F100" s="33">
        <v>20219943599</v>
      </c>
      <c r="G100" s="32" t="s">
        <v>543</v>
      </c>
      <c r="H100" s="33" t="s">
        <v>544</v>
      </c>
      <c r="I100" s="32" t="s">
        <v>545</v>
      </c>
      <c r="J100" s="34">
        <v>18</v>
      </c>
      <c r="K100" s="33">
        <v>282753</v>
      </c>
      <c r="L100" s="33">
        <v>8988950</v>
      </c>
      <c r="M100" s="35">
        <v>110.150049</v>
      </c>
      <c r="N100" s="35">
        <v>727.90105700000004</v>
      </c>
      <c r="O100" s="35">
        <v>7.2789999999999994E-2</v>
      </c>
      <c r="P100" s="32" t="s">
        <v>546</v>
      </c>
      <c r="Q100" s="36">
        <v>0.05</v>
      </c>
      <c r="R100" s="33" t="s">
        <v>77</v>
      </c>
      <c r="S100" s="33" t="s">
        <v>77</v>
      </c>
      <c r="T100" s="33" t="s">
        <v>77</v>
      </c>
      <c r="U100" s="33" t="s">
        <v>77</v>
      </c>
      <c r="V100" s="33" t="s">
        <v>77</v>
      </c>
      <c r="W100" s="33" t="s">
        <v>77</v>
      </c>
      <c r="X100" s="33" t="s">
        <v>77</v>
      </c>
      <c r="Y100" s="33" t="s">
        <v>77</v>
      </c>
      <c r="Z100" s="33" t="s">
        <v>77</v>
      </c>
      <c r="AA100" s="33" t="s">
        <v>77</v>
      </c>
      <c r="AB100" s="33" t="s">
        <v>79</v>
      </c>
    </row>
    <row r="101" spans="1:28" ht="14.25" customHeight="1" x14ac:dyDescent="0.25">
      <c r="A101" s="30">
        <v>88</v>
      </c>
      <c r="B101" s="31" t="s">
        <v>547</v>
      </c>
      <c r="C101" s="32" t="s">
        <v>494</v>
      </c>
      <c r="D101" s="32" t="s">
        <v>525</v>
      </c>
      <c r="E101" s="32" t="s">
        <v>548</v>
      </c>
      <c r="F101" s="33">
        <v>20195408557</v>
      </c>
      <c r="G101" s="32" t="s">
        <v>549</v>
      </c>
      <c r="H101" s="33" t="s">
        <v>550</v>
      </c>
      <c r="I101" s="32" t="s">
        <v>551</v>
      </c>
      <c r="J101" s="34">
        <v>18</v>
      </c>
      <c r="K101" s="33">
        <v>279275</v>
      </c>
      <c r="L101" s="33">
        <v>8994417</v>
      </c>
      <c r="M101" s="35">
        <v>294.33605999999997</v>
      </c>
      <c r="N101" s="35">
        <v>5216.4707070000004</v>
      </c>
      <c r="O101" s="35">
        <v>0.52164699999999997</v>
      </c>
      <c r="P101" s="32" t="s">
        <v>552</v>
      </c>
      <c r="Q101" s="36">
        <v>1.44</v>
      </c>
      <c r="R101" s="33" t="s">
        <v>78</v>
      </c>
      <c r="S101" s="33" t="s">
        <v>77</v>
      </c>
      <c r="T101" s="33" t="s">
        <v>78</v>
      </c>
      <c r="U101" s="33" t="s">
        <v>78</v>
      </c>
      <c r="V101" s="33" t="s">
        <v>77</v>
      </c>
      <c r="W101" s="33" t="s">
        <v>77</v>
      </c>
      <c r="X101" s="33" t="s">
        <v>77</v>
      </c>
      <c r="Y101" s="33" t="s">
        <v>77</v>
      </c>
      <c r="Z101" s="33" t="s">
        <v>77</v>
      </c>
      <c r="AA101" s="33" t="s">
        <v>77</v>
      </c>
      <c r="AB101" s="33" t="s">
        <v>79</v>
      </c>
    </row>
    <row r="102" spans="1:28" ht="14.25" customHeight="1" x14ac:dyDescent="0.25">
      <c r="A102" s="30">
        <v>89</v>
      </c>
      <c r="B102" s="31" t="s">
        <v>553</v>
      </c>
      <c r="C102" s="32" t="s">
        <v>494</v>
      </c>
      <c r="D102" s="32" t="s">
        <v>525</v>
      </c>
      <c r="E102" s="32" t="s">
        <v>554</v>
      </c>
      <c r="F102" s="33">
        <v>20203857234</v>
      </c>
      <c r="G102" s="32" t="s">
        <v>555</v>
      </c>
      <c r="H102" s="33" t="s">
        <v>556</v>
      </c>
      <c r="I102" s="32" t="s">
        <v>557</v>
      </c>
      <c r="J102" s="34">
        <v>18</v>
      </c>
      <c r="K102" s="33">
        <v>269982</v>
      </c>
      <c r="L102" s="33">
        <v>8995538</v>
      </c>
      <c r="M102" s="35">
        <v>144.64843099999999</v>
      </c>
      <c r="N102" s="35">
        <v>1207.8326079999999</v>
      </c>
      <c r="O102" s="35">
        <v>0.120783</v>
      </c>
      <c r="P102" s="32" t="s">
        <v>558</v>
      </c>
      <c r="Q102" s="36">
        <v>7.0000000000000007E-2</v>
      </c>
      <c r="R102" s="33" t="s">
        <v>77</v>
      </c>
      <c r="S102" s="33" t="s">
        <v>77</v>
      </c>
      <c r="T102" s="33" t="s">
        <v>77</v>
      </c>
      <c r="U102" s="33" t="s">
        <v>77</v>
      </c>
      <c r="V102" s="33" t="s">
        <v>77</v>
      </c>
      <c r="W102" s="33" t="s">
        <v>77</v>
      </c>
      <c r="X102" s="33" t="s">
        <v>77</v>
      </c>
      <c r="Y102" s="33" t="s">
        <v>77</v>
      </c>
      <c r="Z102" s="33" t="s">
        <v>77</v>
      </c>
      <c r="AA102" s="33" t="s">
        <v>77</v>
      </c>
      <c r="AB102" s="33" t="s">
        <v>79</v>
      </c>
    </row>
    <row r="103" spans="1:28" ht="14.25" customHeight="1" x14ac:dyDescent="0.25">
      <c r="A103" s="30">
        <v>90</v>
      </c>
      <c r="B103" s="31" t="s">
        <v>559</v>
      </c>
      <c r="C103" s="32" t="s">
        <v>494</v>
      </c>
      <c r="D103" s="32" t="s">
        <v>560</v>
      </c>
      <c r="E103" s="32" t="s">
        <v>561</v>
      </c>
      <c r="F103" s="33">
        <v>20226505211</v>
      </c>
      <c r="G103" s="32" t="s">
        <v>562</v>
      </c>
      <c r="H103" s="33" t="s">
        <v>563</v>
      </c>
      <c r="I103" s="32" t="s">
        <v>564</v>
      </c>
      <c r="J103" s="34">
        <v>18</v>
      </c>
      <c r="K103" s="33">
        <v>240961</v>
      </c>
      <c r="L103" s="33">
        <v>8985229</v>
      </c>
      <c r="M103" s="35">
        <v>475.90601099999998</v>
      </c>
      <c r="N103" s="35">
        <v>11874.556725</v>
      </c>
      <c r="O103" s="35">
        <v>1.1874560000000001</v>
      </c>
      <c r="P103" s="32" t="s">
        <v>565</v>
      </c>
      <c r="Q103" s="36" t="s">
        <v>125</v>
      </c>
      <c r="R103" s="33" t="s">
        <v>78</v>
      </c>
      <c r="S103" s="33" t="s">
        <v>77</v>
      </c>
      <c r="T103" s="33" t="s">
        <v>78</v>
      </c>
      <c r="U103" s="33" t="s">
        <v>78</v>
      </c>
      <c r="V103" s="33" t="s">
        <v>77</v>
      </c>
      <c r="W103" s="33" t="s">
        <v>77</v>
      </c>
      <c r="X103" s="33" t="s">
        <v>77</v>
      </c>
      <c r="Y103" s="33" t="s">
        <v>77</v>
      </c>
      <c r="Z103" s="33" t="s">
        <v>77</v>
      </c>
      <c r="AA103" s="33" t="s">
        <v>77</v>
      </c>
      <c r="AB103" s="33" t="s">
        <v>79</v>
      </c>
    </row>
    <row r="104" spans="1:28" ht="14.25" customHeight="1" x14ac:dyDescent="0.25">
      <c r="A104" s="30">
        <v>91</v>
      </c>
      <c r="B104" s="31" t="s">
        <v>566</v>
      </c>
      <c r="C104" s="32" t="s">
        <v>494</v>
      </c>
      <c r="D104" s="32" t="s">
        <v>567</v>
      </c>
      <c r="E104" s="32" t="s">
        <v>568</v>
      </c>
      <c r="F104" s="33">
        <v>20219601957</v>
      </c>
      <c r="G104" s="32" t="s">
        <v>569</v>
      </c>
      <c r="H104" s="33" t="s">
        <v>570</v>
      </c>
      <c r="I104" s="32" t="s">
        <v>571</v>
      </c>
      <c r="J104" s="34">
        <v>18</v>
      </c>
      <c r="K104" s="33">
        <v>264717</v>
      </c>
      <c r="L104" s="33">
        <v>8858845</v>
      </c>
      <c r="M104" s="35">
        <v>205.047256</v>
      </c>
      <c r="N104" s="35">
        <v>1638.1998530000001</v>
      </c>
      <c r="O104" s="35">
        <v>0.16381999999999999</v>
      </c>
      <c r="P104" s="32" t="s">
        <v>572</v>
      </c>
      <c r="Q104" s="36" t="s">
        <v>125</v>
      </c>
      <c r="R104" s="33" t="s">
        <v>77</v>
      </c>
      <c r="S104" s="33" t="s">
        <v>77</v>
      </c>
      <c r="T104" s="33" t="s">
        <v>78</v>
      </c>
      <c r="U104" s="33" t="s">
        <v>77</v>
      </c>
      <c r="V104" s="33" t="s">
        <v>77</v>
      </c>
      <c r="W104" s="33" t="s">
        <v>77</v>
      </c>
      <c r="X104" s="33" t="s">
        <v>77</v>
      </c>
      <c r="Y104" s="33" t="s">
        <v>77</v>
      </c>
      <c r="Z104" s="33" t="s">
        <v>77</v>
      </c>
      <c r="AA104" s="33" t="s">
        <v>77</v>
      </c>
      <c r="AB104" s="33" t="s">
        <v>79</v>
      </c>
    </row>
    <row r="105" spans="1:28" ht="14.25" customHeight="1" x14ac:dyDescent="0.25">
      <c r="A105" s="30">
        <v>92</v>
      </c>
      <c r="B105" s="31" t="s">
        <v>573</v>
      </c>
      <c r="C105" s="32" t="s">
        <v>494</v>
      </c>
      <c r="D105" s="32" t="s">
        <v>567</v>
      </c>
      <c r="E105" s="32" t="s">
        <v>525</v>
      </c>
      <c r="F105" s="33">
        <v>20221631910</v>
      </c>
      <c r="G105" s="32" t="s">
        <v>574</v>
      </c>
      <c r="H105" s="33" t="s">
        <v>575</v>
      </c>
      <c r="I105" s="32" t="s">
        <v>576</v>
      </c>
      <c r="J105" s="34">
        <v>18</v>
      </c>
      <c r="K105" s="33">
        <v>228706</v>
      </c>
      <c r="L105" s="33">
        <v>8875739</v>
      </c>
      <c r="M105" s="35">
        <v>72.207797999999997</v>
      </c>
      <c r="N105" s="35">
        <v>364.74700999999999</v>
      </c>
      <c r="O105" s="35">
        <v>3.6475E-2</v>
      </c>
      <c r="P105" s="32" t="s">
        <v>577</v>
      </c>
      <c r="Q105" s="36" t="s">
        <v>125</v>
      </c>
      <c r="R105" s="33" t="s">
        <v>77</v>
      </c>
      <c r="S105" s="33" t="s">
        <v>77</v>
      </c>
      <c r="T105" s="33" t="s">
        <v>78</v>
      </c>
      <c r="U105" s="33" t="s">
        <v>78</v>
      </c>
      <c r="V105" s="33" t="s">
        <v>77</v>
      </c>
      <c r="W105" s="33" t="s">
        <v>77</v>
      </c>
      <c r="X105" s="33" t="s">
        <v>77</v>
      </c>
      <c r="Y105" s="33" t="s">
        <v>77</v>
      </c>
      <c r="Z105" s="33" t="s">
        <v>77</v>
      </c>
      <c r="AA105" s="33" t="s">
        <v>77</v>
      </c>
      <c r="AB105" s="33" t="s">
        <v>79</v>
      </c>
    </row>
    <row r="106" spans="1:28" ht="14.25" customHeight="1" x14ac:dyDescent="0.25">
      <c r="A106" s="30">
        <v>93</v>
      </c>
      <c r="B106" s="31" t="s">
        <v>578</v>
      </c>
      <c r="C106" s="32" t="s">
        <v>494</v>
      </c>
      <c r="D106" s="32" t="s">
        <v>567</v>
      </c>
      <c r="E106" s="32" t="s">
        <v>579</v>
      </c>
      <c r="F106" s="33">
        <v>20200036698</v>
      </c>
      <c r="G106" s="32" t="s">
        <v>580</v>
      </c>
      <c r="H106" s="33" t="s">
        <v>581</v>
      </c>
      <c r="I106" s="32" t="s">
        <v>582</v>
      </c>
      <c r="J106" s="34">
        <v>18</v>
      </c>
      <c r="K106" s="33">
        <v>265167</v>
      </c>
      <c r="L106" s="33">
        <v>8887776</v>
      </c>
      <c r="M106" s="35">
        <v>353.45230700000002</v>
      </c>
      <c r="N106" s="35">
        <v>7388.0898550000002</v>
      </c>
      <c r="O106" s="35">
        <v>0.73880900000000005</v>
      </c>
      <c r="P106" s="32" t="s">
        <v>583</v>
      </c>
      <c r="Q106" s="36">
        <v>0.06</v>
      </c>
      <c r="R106" s="33" t="s">
        <v>77</v>
      </c>
      <c r="S106" s="33" t="s">
        <v>77</v>
      </c>
      <c r="T106" s="33" t="s">
        <v>77</v>
      </c>
      <c r="U106" s="33" t="s">
        <v>77</v>
      </c>
      <c r="V106" s="33" t="s">
        <v>77</v>
      </c>
      <c r="W106" s="33" t="s">
        <v>77</v>
      </c>
      <c r="X106" s="33" t="s">
        <v>77</v>
      </c>
      <c r="Y106" s="33" t="s">
        <v>77</v>
      </c>
      <c r="Z106" s="33" t="s">
        <v>78</v>
      </c>
      <c r="AA106" s="33" t="s">
        <v>77</v>
      </c>
      <c r="AB106" s="33" t="s">
        <v>79</v>
      </c>
    </row>
    <row r="107" spans="1:28" ht="14.25" customHeight="1" x14ac:dyDescent="0.25">
      <c r="A107" s="30">
        <v>94</v>
      </c>
      <c r="B107" s="31" t="s">
        <v>578</v>
      </c>
      <c r="C107" s="32" t="s">
        <v>494</v>
      </c>
      <c r="D107" s="32" t="s">
        <v>567</v>
      </c>
      <c r="E107" s="32" t="s">
        <v>579</v>
      </c>
      <c r="F107" s="33">
        <v>20200036698</v>
      </c>
      <c r="G107" s="43" t="s">
        <v>584</v>
      </c>
      <c r="H107" s="33" t="s">
        <v>585</v>
      </c>
      <c r="I107" s="32" t="s">
        <v>586</v>
      </c>
      <c r="J107" s="34">
        <v>18</v>
      </c>
      <c r="K107" s="34">
        <v>266296</v>
      </c>
      <c r="L107" s="34">
        <v>8593342</v>
      </c>
      <c r="M107" s="35">
        <v>1000</v>
      </c>
      <c r="N107" s="35">
        <v>10000</v>
      </c>
      <c r="O107" s="35">
        <v>1</v>
      </c>
      <c r="P107" s="32" t="s">
        <v>583</v>
      </c>
      <c r="Q107" s="44" t="s">
        <v>154</v>
      </c>
      <c r="R107" s="33" t="s">
        <v>77</v>
      </c>
      <c r="S107" s="33" t="s">
        <v>77</v>
      </c>
      <c r="T107" s="33" t="s">
        <v>77</v>
      </c>
      <c r="U107" s="33" t="s">
        <v>77</v>
      </c>
      <c r="V107" s="33" t="s">
        <v>77</v>
      </c>
      <c r="W107" s="33" t="s">
        <v>77</v>
      </c>
      <c r="X107" s="33" t="s">
        <v>77</v>
      </c>
      <c r="Y107" s="33" t="s">
        <v>77</v>
      </c>
      <c r="Z107" s="33" t="s">
        <v>77</v>
      </c>
      <c r="AA107" s="33" t="s">
        <v>77</v>
      </c>
      <c r="AB107" s="33" t="s">
        <v>79</v>
      </c>
    </row>
    <row r="108" spans="1:28" ht="14.25" customHeight="1" x14ac:dyDescent="0.25">
      <c r="A108" s="30">
        <v>95</v>
      </c>
      <c r="B108" s="31" t="s">
        <v>587</v>
      </c>
      <c r="C108" s="32" t="s">
        <v>494</v>
      </c>
      <c r="D108" s="32" t="s">
        <v>567</v>
      </c>
      <c r="E108" s="32" t="s">
        <v>588</v>
      </c>
      <c r="F108" s="33">
        <v>20214896118</v>
      </c>
      <c r="G108" s="32" t="s">
        <v>589</v>
      </c>
      <c r="H108" s="33" t="s">
        <v>590</v>
      </c>
      <c r="I108" s="32" t="s">
        <v>591</v>
      </c>
      <c r="J108" s="34">
        <v>18</v>
      </c>
      <c r="K108" s="33">
        <v>262551</v>
      </c>
      <c r="L108" s="33">
        <v>8857179</v>
      </c>
      <c r="M108" s="35">
        <v>273.529628</v>
      </c>
      <c r="N108" s="35">
        <v>2361.9342470000001</v>
      </c>
      <c r="O108" s="35">
        <v>0.23619299999999999</v>
      </c>
      <c r="P108" s="32" t="s">
        <v>592</v>
      </c>
      <c r="Q108" s="36" t="s">
        <v>125</v>
      </c>
      <c r="R108" s="33" t="s">
        <v>77</v>
      </c>
      <c r="S108" s="33" t="s">
        <v>77</v>
      </c>
      <c r="T108" s="33" t="s">
        <v>77</v>
      </c>
      <c r="U108" s="33" t="s">
        <v>77</v>
      </c>
      <c r="V108" s="33" t="s">
        <v>77</v>
      </c>
      <c r="W108" s="33" t="s">
        <v>77</v>
      </c>
      <c r="X108" s="33" t="s">
        <v>77</v>
      </c>
      <c r="Y108" s="33" t="s">
        <v>77</v>
      </c>
      <c r="Z108" s="33" t="s">
        <v>77</v>
      </c>
      <c r="AA108" s="33" t="s">
        <v>77</v>
      </c>
      <c r="AB108" s="33" t="s">
        <v>79</v>
      </c>
    </row>
    <row r="109" spans="1:28" ht="14.25" customHeight="1" x14ac:dyDescent="0.25">
      <c r="A109" s="30">
        <v>96</v>
      </c>
      <c r="B109" s="31" t="s">
        <v>593</v>
      </c>
      <c r="C109" s="32" t="s">
        <v>494</v>
      </c>
      <c r="D109" s="32" t="s">
        <v>567</v>
      </c>
      <c r="E109" s="32" t="s">
        <v>594</v>
      </c>
      <c r="F109" s="33">
        <v>20166558051</v>
      </c>
      <c r="G109" s="32" t="s">
        <v>595</v>
      </c>
      <c r="H109" s="33" t="s">
        <v>596</v>
      </c>
      <c r="I109" s="32" t="s">
        <v>597</v>
      </c>
      <c r="J109" s="34">
        <v>18</v>
      </c>
      <c r="K109" s="33">
        <v>262042</v>
      </c>
      <c r="L109" s="33">
        <v>8879347</v>
      </c>
      <c r="M109" s="35">
        <v>192.771568</v>
      </c>
      <c r="N109" s="35">
        <v>2505.217948</v>
      </c>
      <c r="O109" s="35">
        <v>0.25052200000000002</v>
      </c>
      <c r="P109" s="32" t="s">
        <v>598</v>
      </c>
      <c r="Q109" s="36">
        <v>1.67</v>
      </c>
      <c r="R109" s="33" t="s">
        <v>78</v>
      </c>
      <c r="S109" s="33" t="s">
        <v>77</v>
      </c>
      <c r="T109" s="33" t="s">
        <v>78</v>
      </c>
      <c r="U109" s="33" t="s">
        <v>78</v>
      </c>
      <c r="V109" s="33" t="s">
        <v>77</v>
      </c>
      <c r="W109" s="33" t="s">
        <v>77</v>
      </c>
      <c r="X109" s="33" t="s">
        <v>77</v>
      </c>
      <c r="Y109" s="33" t="s">
        <v>77</v>
      </c>
      <c r="Z109" s="33" t="s">
        <v>77</v>
      </c>
      <c r="AA109" s="33" t="s">
        <v>77</v>
      </c>
      <c r="AB109" s="33" t="s">
        <v>79</v>
      </c>
    </row>
    <row r="110" spans="1:28" ht="14.25" customHeight="1" x14ac:dyDescent="0.25">
      <c r="A110" s="30">
        <v>97</v>
      </c>
      <c r="B110" s="31" t="s">
        <v>599</v>
      </c>
      <c r="C110" s="32" t="s">
        <v>494</v>
      </c>
      <c r="D110" s="32" t="s">
        <v>567</v>
      </c>
      <c r="E110" s="32" t="s">
        <v>600</v>
      </c>
      <c r="F110" s="33">
        <v>20205785486</v>
      </c>
      <c r="G110" s="32" t="s">
        <v>601</v>
      </c>
      <c r="H110" s="33" t="s">
        <v>602</v>
      </c>
      <c r="I110" s="32" t="s">
        <v>603</v>
      </c>
      <c r="J110" s="34">
        <v>18</v>
      </c>
      <c r="K110" s="33">
        <v>216988</v>
      </c>
      <c r="L110" s="33">
        <v>8862001</v>
      </c>
      <c r="M110" s="35">
        <v>530.28998899999999</v>
      </c>
      <c r="N110" s="35">
        <v>13829.651245999999</v>
      </c>
      <c r="O110" s="35">
        <v>1.382965</v>
      </c>
      <c r="P110" s="32" t="s">
        <v>604</v>
      </c>
      <c r="Q110" s="36">
        <v>2.8</v>
      </c>
      <c r="R110" s="33" t="s">
        <v>78</v>
      </c>
      <c r="S110" s="33" t="s">
        <v>77</v>
      </c>
      <c r="T110" s="33" t="s">
        <v>77</v>
      </c>
      <c r="U110" s="33" t="s">
        <v>77</v>
      </c>
      <c r="V110" s="33" t="s">
        <v>77</v>
      </c>
      <c r="W110" s="33" t="s">
        <v>77</v>
      </c>
      <c r="X110" s="33" t="s">
        <v>77</v>
      </c>
      <c r="Y110" s="33" t="s">
        <v>77</v>
      </c>
      <c r="Z110" s="33" t="s">
        <v>77</v>
      </c>
      <c r="AA110" s="33" t="s">
        <v>77</v>
      </c>
      <c r="AB110" s="33" t="s">
        <v>148</v>
      </c>
    </row>
    <row r="111" spans="1:28" ht="14.25" customHeight="1" x14ac:dyDescent="0.25">
      <c r="A111" s="30">
        <v>98</v>
      </c>
      <c r="B111" s="31" t="s">
        <v>605</v>
      </c>
      <c r="C111" s="32" t="s">
        <v>494</v>
      </c>
      <c r="D111" s="32" t="s">
        <v>567</v>
      </c>
      <c r="E111" s="32" t="s">
        <v>606</v>
      </c>
      <c r="F111" s="33">
        <v>20222304921</v>
      </c>
      <c r="G111" s="32" t="s">
        <v>607</v>
      </c>
      <c r="H111" s="33" t="s">
        <v>608</v>
      </c>
      <c r="I111" s="32" t="s">
        <v>609</v>
      </c>
      <c r="J111" s="34">
        <v>18</v>
      </c>
      <c r="K111" s="33">
        <v>286027</v>
      </c>
      <c r="L111" s="33">
        <v>8903724</v>
      </c>
      <c r="M111" s="35">
        <v>240.05831800000001</v>
      </c>
      <c r="N111" s="35">
        <v>3061.728595</v>
      </c>
      <c r="O111" s="35">
        <v>0.30617299999999997</v>
      </c>
      <c r="P111" s="32" t="s">
        <v>610</v>
      </c>
      <c r="Q111" s="36">
        <v>2.14</v>
      </c>
      <c r="R111" s="33" t="s">
        <v>78</v>
      </c>
      <c r="S111" s="33" t="s">
        <v>77</v>
      </c>
      <c r="T111" s="33" t="s">
        <v>77</v>
      </c>
      <c r="U111" s="33" t="s">
        <v>77</v>
      </c>
      <c r="V111" s="33" t="s">
        <v>77</v>
      </c>
      <c r="W111" s="33" t="s">
        <v>77</v>
      </c>
      <c r="X111" s="33" t="s">
        <v>77</v>
      </c>
      <c r="Y111" s="33" t="s">
        <v>77</v>
      </c>
      <c r="Z111" s="33" t="s">
        <v>77</v>
      </c>
      <c r="AA111" s="33" t="s">
        <v>77</v>
      </c>
      <c r="AB111" s="33" t="s">
        <v>79</v>
      </c>
    </row>
    <row r="112" spans="1:28" ht="14.25" customHeight="1" x14ac:dyDescent="0.25">
      <c r="A112" s="30">
        <v>99</v>
      </c>
      <c r="B112" s="31" t="s">
        <v>611</v>
      </c>
      <c r="C112" s="32" t="s">
        <v>494</v>
      </c>
      <c r="D112" s="32" t="s">
        <v>567</v>
      </c>
      <c r="E112" s="32" t="s">
        <v>612</v>
      </c>
      <c r="F112" s="33">
        <v>20170997361</v>
      </c>
      <c r="G112" s="32" t="s">
        <v>613</v>
      </c>
      <c r="H112" s="33" t="s">
        <v>614</v>
      </c>
      <c r="I112" s="32" t="s">
        <v>615</v>
      </c>
      <c r="J112" s="34">
        <v>18</v>
      </c>
      <c r="K112" s="33">
        <v>263377</v>
      </c>
      <c r="L112" s="33">
        <v>8881431</v>
      </c>
      <c r="M112" s="35">
        <v>201.958742</v>
      </c>
      <c r="N112" s="35">
        <v>2687.0029439999998</v>
      </c>
      <c r="O112" s="35">
        <v>0.26869999999999999</v>
      </c>
      <c r="P112" s="32" t="s">
        <v>616</v>
      </c>
      <c r="Q112" s="36">
        <v>6.6000000000000003E-2</v>
      </c>
      <c r="R112" s="33" t="s">
        <v>77</v>
      </c>
      <c r="S112" s="33" t="s">
        <v>77</v>
      </c>
      <c r="T112" s="33" t="s">
        <v>77</v>
      </c>
      <c r="U112" s="33" t="s">
        <v>77</v>
      </c>
      <c r="V112" s="33" t="s">
        <v>77</v>
      </c>
      <c r="W112" s="33" t="s">
        <v>77</v>
      </c>
      <c r="X112" s="33" t="s">
        <v>77</v>
      </c>
      <c r="Y112" s="33" t="s">
        <v>77</v>
      </c>
      <c r="Z112" s="33" t="s">
        <v>77</v>
      </c>
      <c r="AA112" s="33" t="s">
        <v>77</v>
      </c>
      <c r="AB112" s="33" t="s">
        <v>79</v>
      </c>
    </row>
    <row r="113" spans="1:28" ht="14.25" customHeight="1" x14ac:dyDescent="0.25">
      <c r="A113" s="30">
        <v>100</v>
      </c>
      <c r="B113" s="31" t="s">
        <v>617</v>
      </c>
      <c r="C113" s="32" t="s">
        <v>494</v>
      </c>
      <c r="D113" s="32" t="s">
        <v>567</v>
      </c>
      <c r="E113" s="32" t="s">
        <v>618</v>
      </c>
      <c r="F113" s="33">
        <v>20203904500</v>
      </c>
      <c r="G113" s="32" t="s">
        <v>619</v>
      </c>
      <c r="H113" s="33" t="s">
        <v>620</v>
      </c>
      <c r="I113" s="32" t="s">
        <v>621</v>
      </c>
      <c r="J113" s="34">
        <v>18</v>
      </c>
      <c r="K113" s="33">
        <v>230865</v>
      </c>
      <c r="L113" s="33">
        <v>8866372</v>
      </c>
      <c r="M113" s="35">
        <v>91.197205999999994</v>
      </c>
      <c r="N113" s="35">
        <v>372.701188</v>
      </c>
      <c r="O113" s="35">
        <v>3.7269999999999998E-2</v>
      </c>
      <c r="P113" s="32" t="s">
        <v>622</v>
      </c>
      <c r="Q113" s="36" t="s">
        <v>125</v>
      </c>
      <c r="R113" s="33" t="s">
        <v>77</v>
      </c>
      <c r="S113" s="33" t="s">
        <v>77</v>
      </c>
      <c r="T113" s="33" t="s">
        <v>78</v>
      </c>
      <c r="U113" s="33" t="s">
        <v>77</v>
      </c>
      <c r="V113" s="33" t="s">
        <v>77</v>
      </c>
      <c r="W113" s="33" t="s">
        <v>77</v>
      </c>
      <c r="X113" s="33" t="s">
        <v>77</v>
      </c>
      <c r="Y113" s="33" t="s">
        <v>77</v>
      </c>
      <c r="Z113" s="33" t="s">
        <v>77</v>
      </c>
      <c r="AA113" s="33" t="s">
        <v>77</v>
      </c>
      <c r="AB113" s="33" t="s">
        <v>79</v>
      </c>
    </row>
    <row r="114" spans="1:28" ht="14.25" customHeight="1" x14ac:dyDescent="0.25">
      <c r="A114" s="30">
        <v>101</v>
      </c>
      <c r="B114" s="31" t="s">
        <v>623</v>
      </c>
      <c r="C114" s="32" t="s">
        <v>494</v>
      </c>
      <c r="D114" s="32" t="s">
        <v>567</v>
      </c>
      <c r="E114" s="32" t="s">
        <v>624</v>
      </c>
      <c r="F114" s="33">
        <v>20226974807</v>
      </c>
      <c r="G114" s="32" t="s">
        <v>625</v>
      </c>
      <c r="H114" s="33" t="s">
        <v>626</v>
      </c>
      <c r="I114" s="32" t="s">
        <v>627</v>
      </c>
      <c r="J114" s="34">
        <v>18</v>
      </c>
      <c r="K114" s="33">
        <v>267170</v>
      </c>
      <c r="L114" s="33">
        <v>8856505</v>
      </c>
      <c r="M114" s="35">
        <v>32.667783999999997</v>
      </c>
      <c r="N114" s="35">
        <v>66.282854</v>
      </c>
      <c r="O114" s="35">
        <v>6.6280000000000002E-3</v>
      </c>
      <c r="P114" s="32" t="s">
        <v>628</v>
      </c>
      <c r="Q114" s="36" t="s">
        <v>125</v>
      </c>
      <c r="R114" s="33" t="s">
        <v>77</v>
      </c>
      <c r="S114" s="33" t="s">
        <v>77</v>
      </c>
      <c r="T114" s="33" t="s">
        <v>78</v>
      </c>
      <c r="U114" s="33" t="s">
        <v>77</v>
      </c>
      <c r="V114" s="33" t="s">
        <v>77</v>
      </c>
      <c r="W114" s="33" t="s">
        <v>77</v>
      </c>
      <c r="X114" s="33" t="s">
        <v>77</v>
      </c>
      <c r="Y114" s="33" t="s">
        <v>77</v>
      </c>
      <c r="Z114" s="33" t="s">
        <v>77</v>
      </c>
      <c r="AA114" s="33" t="s">
        <v>77</v>
      </c>
      <c r="AB114" s="33" t="s">
        <v>79</v>
      </c>
    </row>
    <row r="115" spans="1:28" ht="14.25" customHeight="1" x14ac:dyDescent="0.25">
      <c r="A115" s="30">
        <v>102</v>
      </c>
      <c r="B115" s="31" t="s">
        <v>623</v>
      </c>
      <c r="C115" s="32" t="s">
        <v>494</v>
      </c>
      <c r="D115" s="32" t="s">
        <v>567</v>
      </c>
      <c r="E115" s="32" t="s">
        <v>624</v>
      </c>
      <c r="F115" s="33">
        <v>20212823831</v>
      </c>
      <c r="G115" s="32" t="s">
        <v>629</v>
      </c>
      <c r="H115" s="33" t="s">
        <v>630</v>
      </c>
      <c r="I115" s="32" t="s">
        <v>631</v>
      </c>
      <c r="J115" s="34">
        <v>18</v>
      </c>
      <c r="K115" s="33">
        <v>269651</v>
      </c>
      <c r="L115" s="33">
        <v>8853815</v>
      </c>
      <c r="M115" s="35">
        <v>89.865054999999998</v>
      </c>
      <c r="N115" s="35">
        <v>554.45745099999999</v>
      </c>
      <c r="O115" s="35">
        <v>5.5446000000000002E-2</v>
      </c>
      <c r="P115" s="32" t="s">
        <v>632</v>
      </c>
      <c r="Q115" s="36">
        <v>0.11600000000000001</v>
      </c>
      <c r="R115" s="33" t="s">
        <v>77</v>
      </c>
      <c r="S115" s="33" t="s">
        <v>78</v>
      </c>
      <c r="T115" s="33" t="s">
        <v>78</v>
      </c>
      <c r="U115" s="33" t="s">
        <v>78</v>
      </c>
      <c r="V115" s="33" t="s">
        <v>77</v>
      </c>
      <c r="W115" s="33" t="s">
        <v>77</v>
      </c>
      <c r="X115" s="33" t="s">
        <v>77</v>
      </c>
      <c r="Y115" s="33" t="s">
        <v>77</v>
      </c>
      <c r="Z115" s="33" t="s">
        <v>77</v>
      </c>
      <c r="AA115" s="33" t="s">
        <v>77</v>
      </c>
      <c r="AB115" s="33" t="s">
        <v>79</v>
      </c>
    </row>
    <row r="116" spans="1:28" ht="14.25" customHeight="1" x14ac:dyDescent="0.25">
      <c r="A116" s="30">
        <v>103</v>
      </c>
      <c r="B116" s="31" t="s">
        <v>633</v>
      </c>
      <c r="C116" s="32" t="s">
        <v>494</v>
      </c>
      <c r="D116" s="32" t="s">
        <v>567</v>
      </c>
      <c r="E116" s="32" t="s">
        <v>634</v>
      </c>
      <c r="F116" s="33">
        <v>20322925001</v>
      </c>
      <c r="G116" s="32" t="s">
        <v>635</v>
      </c>
      <c r="H116" s="33" t="s">
        <v>636</v>
      </c>
      <c r="I116" s="32" t="s">
        <v>637</v>
      </c>
      <c r="J116" s="34">
        <v>18</v>
      </c>
      <c r="K116" s="33">
        <v>272942</v>
      </c>
      <c r="L116" s="33">
        <v>8867983</v>
      </c>
      <c r="M116" s="35">
        <v>118.120284</v>
      </c>
      <c r="N116" s="35">
        <v>910.75916600000005</v>
      </c>
      <c r="O116" s="35">
        <v>9.1076000000000004E-2</v>
      </c>
      <c r="P116" s="32" t="s">
        <v>638</v>
      </c>
      <c r="Q116" s="36">
        <v>0.04</v>
      </c>
      <c r="R116" s="33" t="s">
        <v>77</v>
      </c>
      <c r="S116" s="33" t="s">
        <v>77</v>
      </c>
      <c r="T116" s="33" t="s">
        <v>77</v>
      </c>
      <c r="U116" s="33" t="s">
        <v>77</v>
      </c>
      <c r="V116" s="33" t="s">
        <v>77</v>
      </c>
      <c r="W116" s="33" t="s">
        <v>77</v>
      </c>
      <c r="X116" s="33" t="s">
        <v>77</v>
      </c>
      <c r="Y116" s="33" t="s">
        <v>77</v>
      </c>
      <c r="Z116" s="33" t="s">
        <v>77</v>
      </c>
      <c r="AA116" s="33" t="s">
        <v>78</v>
      </c>
      <c r="AB116" s="33" t="s">
        <v>79</v>
      </c>
    </row>
    <row r="117" spans="1:28" ht="14.25" customHeight="1" x14ac:dyDescent="0.25">
      <c r="A117" s="30">
        <v>104</v>
      </c>
      <c r="B117" s="31" t="s">
        <v>633</v>
      </c>
      <c r="C117" s="32" t="s">
        <v>494</v>
      </c>
      <c r="D117" s="32" t="s">
        <v>567</v>
      </c>
      <c r="E117" s="32" t="s">
        <v>634</v>
      </c>
      <c r="F117" s="33">
        <v>20322925001</v>
      </c>
      <c r="G117" s="43" t="s">
        <v>635</v>
      </c>
      <c r="H117" s="30" t="s">
        <v>639</v>
      </c>
      <c r="I117" s="32" t="s">
        <v>640</v>
      </c>
      <c r="J117" s="34">
        <v>18</v>
      </c>
      <c r="K117" s="34">
        <v>271721</v>
      </c>
      <c r="L117" s="34">
        <v>8867860</v>
      </c>
      <c r="M117" s="35" t="s">
        <v>154</v>
      </c>
      <c r="N117" s="35">
        <f>O117*10000</f>
        <v>407200</v>
      </c>
      <c r="O117" s="35">
        <v>40.72</v>
      </c>
      <c r="P117" s="45" t="s">
        <v>641</v>
      </c>
      <c r="Q117" s="44">
        <v>0.1</v>
      </c>
      <c r="R117" s="44" t="s">
        <v>78</v>
      </c>
      <c r="S117" s="44" t="s">
        <v>77</v>
      </c>
      <c r="T117" s="44" t="s">
        <v>78</v>
      </c>
      <c r="U117" s="44" t="s">
        <v>77</v>
      </c>
      <c r="V117" s="44" t="s">
        <v>77</v>
      </c>
      <c r="W117" s="33" t="s">
        <v>77</v>
      </c>
      <c r="X117" s="33" t="s">
        <v>77</v>
      </c>
      <c r="Y117" s="33" t="s">
        <v>77</v>
      </c>
      <c r="Z117" s="33" t="s">
        <v>77</v>
      </c>
      <c r="AA117" s="33" t="s">
        <v>78</v>
      </c>
      <c r="AB117" s="33" t="s">
        <v>148</v>
      </c>
    </row>
    <row r="118" spans="1:28" ht="14.25" customHeight="1" x14ac:dyDescent="0.25">
      <c r="A118" s="30">
        <v>105</v>
      </c>
      <c r="B118" s="31" t="s">
        <v>642</v>
      </c>
      <c r="C118" s="32" t="s">
        <v>494</v>
      </c>
      <c r="D118" s="32" t="s">
        <v>567</v>
      </c>
      <c r="E118" s="32" t="s">
        <v>643</v>
      </c>
      <c r="F118" s="33">
        <v>20229916719</v>
      </c>
      <c r="G118" s="32" t="s">
        <v>644</v>
      </c>
      <c r="H118" s="33" t="s">
        <v>645</v>
      </c>
      <c r="I118" s="32" t="s">
        <v>646</v>
      </c>
      <c r="J118" s="34">
        <v>18</v>
      </c>
      <c r="K118" s="33">
        <v>259015</v>
      </c>
      <c r="L118" s="33">
        <v>8862015</v>
      </c>
      <c r="M118" s="35">
        <v>106.645208</v>
      </c>
      <c r="N118" s="35">
        <v>642.01396199999999</v>
      </c>
      <c r="O118" s="35">
        <v>6.4200999999999994E-2</v>
      </c>
      <c r="P118" s="32" t="s">
        <v>647</v>
      </c>
      <c r="Q118" s="36">
        <v>0.05</v>
      </c>
      <c r="R118" s="33" t="s">
        <v>77</v>
      </c>
      <c r="S118" s="33" t="s">
        <v>77</v>
      </c>
      <c r="T118" s="33" t="s">
        <v>77</v>
      </c>
      <c r="U118" s="33" t="s">
        <v>78</v>
      </c>
      <c r="V118" s="33" t="s">
        <v>77</v>
      </c>
      <c r="W118" s="33" t="s">
        <v>77</v>
      </c>
      <c r="X118" s="33" t="s">
        <v>77</v>
      </c>
      <c r="Y118" s="33" t="s">
        <v>77</v>
      </c>
      <c r="Z118" s="33" t="s">
        <v>77</v>
      </c>
      <c r="AA118" s="33" t="s">
        <v>77</v>
      </c>
      <c r="AB118" s="33" t="s">
        <v>79</v>
      </c>
    </row>
    <row r="119" spans="1:28" ht="14.25" customHeight="1" x14ac:dyDescent="0.25">
      <c r="A119" s="30">
        <v>106</v>
      </c>
      <c r="B119" s="31" t="s">
        <v>648</v>
      </c>
      <c r="C119" s="32" t="s">
        <v>494</v>
      </c>
      <c r="D119" s="32" t="s">
        <v>567</v>
      </c>
      <c r="E119" s="32" t="s">
        <v>649</v>
      </c>
      <c r="F119" s="33">
        <v>20200032277</v>
      </c>
      <c r="G119" s="32" t="s">
        <v>650</v>
      </c>
      <c r="H119" s="33" t="s">
        <v>651</v>
      </c>
      <c r="I119" s="32" t="s">
        <v>652</v>
      </c>
      <c r="J119" s="34">
        <v>18</v>
      </c>
      <c r="K119" s="33">
        <v>258306</v>
      </c>
      <c r="L119" s="33">
        <v>8864566</v>
      </c>
      <c r="M119" s="35">
        <v>127.876887</v>
      </c>
      <c r="N119" s="35">
        <v>1050.7017840000001</v>
      </c>
      <c r="O119" s="35">
        <v>0.10507</v>
      </c>
      <c r="P119" s="32" t="s">
        <v>653</v>
      </c>
      <c r="Q119" s="36">
        <v>0.5</v>
      </c>
      <c r="R119" s="33" t="s">
        <v>77</v>
      </c>
      <c r="S119" s="33" t="s">
        <v>77</v>
      </c>
      <c r="T119" s="33" t="s">
        <v>77</v>
      </c>
      <c r="U119" s="33" t="s">
        <v>77</v>
      </c>
      <c r="V119" s="33" t="s">
        <v>77</v>
      </c>
      <c r="W119" s="33" t="s">
        <v>77</v>
      </c>
      <c r="X119" s="33" t="s">
        <v>77</v>
      </c>
      <c r="Y119" s="33" t="s">
        <v>77</v>
      </c>
      <c r="Z119" s="33" t="s">
        <v>77</v>
      </c>
      <c r="AA119" s="33" t="s">
        <v>77</v>
      </c>
      <c r="AB119" s="33" t="s">
        <v>79</v>
      </c>
    </row>
    <row r="120" spans="1:28" ht="14.25" customHeight="1" x14ac:dyDescent="0.25">
      <c r="A120" s="30">
        <v>107</v>
      </c>
      <c r="B120" s="31" t="s">
        <v>654</v>
      </c>
      <c r="C120" s="32" t="s">
        <v>494</v>
      </c>
      <c r="D120" s="32" t="s">
        <v>655</v>
      </c>
      <c r="E120" s="32" t="s">
        <v>656</v>
      </c>
      <c r="F120" s="33">
        <v>20200028083</v>
      </c>
      <c r="G120" s="32" t="s">
        <v>657</v>
      </c>
      <c r="H120" s="33" t="s">
        <v>658</v>
      </c>
      <c r="I120" s="32" t="s">
        <v>659</v>
      </c>
      <c r="J120" s="34">
        <v>18</v>
      </c>
      <c r="K120" s="33">
        <v>209250</v>
      </c>
      <c r="L120" s="33">
        <v>8977516</v>
      </c>
      <c r="M120" s="35">
        <v>85.327623000000003</v>
      </c>
      <c r="N120" s="35">
        <v>452.52992599999999</v>
      </c>
      <c r="O120" s="35">
        <v>4.5253000000000002E-2</v>
      </c>
      <c r="P120" s="32" t="s">
        <v>660</v>
      </c>
      <c r="Q120" s="36" t="s">
        <v>125</v>
      </c>
      <c r="R120" s="33" t="s">
        <v>77</v>
      </c>
      <c r="S120" s="33" t="s">
        <v>77</v>
      </c>
      <c r="T120" s="33" t="s">
        <v>77</v>
      </c>
      <c r="U120" s="33" t="s">
        <v>77</v>
      </c>
      <c r="V120" s="33" t="s">
        <v>77</v>
      </c>
      <c r="W120" s="33" t="s">
        <v>77</v>
      </c>
      <c r="X120" s="33" t="s">
        <v>77</v>
      </c>
      <c r="Y120" s="33" t="s">
        <v>77</v>
      </c>
      <c r="Z120" s="33" t="s">
        <v>77</v>
      </c>
      <c r="AA120" s="33" t="s">
        <v>77</v>
      </c>
      <c r="AB120" s="33" t="s">
        <v>79</v>
      </c>
    </row>
    <row r="121" spans="1:28" ht="14.25" customHeight="1" x14ac:dyDescent="0.25">
      <c r="A121" s="30">
        <v>108</v>
      </c>
      <c r="B121" s="31" t="s">
        <v>661</v>
      </c>
      <c r="C121" s="32" t="s">
        <v>494</v>
      </c>
      <c r="D121" s="32" t="s">
        <v>655</v>
      </c>
      <c r="E121" s="32" t="s">
        <v>662</v>
      </c>
      <c r="F121" s="33">
        <v>20222120951</v>
      </c>
      <c r="G121" s="32" t="s">
        <v>663</v>
      </c>
      <c r="H121" s="33" t="s">
        <v>664</v>
      </c>
      <c r="I121" s="32" t="s">
        <v>665</v>
      </c>
      <c r="J121" s="34">
        <v>18</v>
      </c>
      <c r="K121" s="33">
        <v>215294</v>
      </c>
      <c r="L121" s="33">
        <v>8964644</v>
      </c>
      <c r="M121" s="35">
        <v>104.48228400000001</v>
      </c>
      <c r="N121" s="35">
        <v>767.07955500000003</v>
      </c>
      <c r="O121" s="35">
        <v>7.6707999999999998E-2</v>
      </c>
      <c r="P121" s="32" t="s">
        <v>666</v>
      </c>
      <c r="Q121" s="36">
        <v>0.05</v>
      </c>
      <c r="R121" s="33" t="s">
        <v>77</v>
      </c>
      <c r="S121" s="33" t="s">
        <v>77</v>
      </c>
      <c r="T121" s="33" t="s">
        <v>77</v>
      </c>
      <c r="U121" s="33" t="s">
        <v>77</v>
      </c>
      <c r="V121" s="33" t="s">
        <v>77</v>
      </c>
      <c r="W121" s="33" t="s">
        <v>77</v>
      </c>
      <c r="X121" s="33" t="s">
        <v>77</v>
      </c>
      <c r="Y121" s="33" t="s">
        <v>77</v>
      </c>
      <c r="Z121" s="33" t="s">
        <v>77</v>
      </c>
      <c r="AA121" s="33" t="s">
        <v>77</v>
      </c>
      <c r="AB121" s="33" t="s">
        <v>79</v>
      </c>
    </row>
    <row r="122" spans="1:28" ht="14.25" customHeight="1" x14ac:dyDescent="0.25">
      <c r="A122" s="30">
        <v>109</v>
      </c>
      <c r="B122" s="31" t="s">
        <v>661</v>
      </c>
      <c r="C122" s="32" t="s">
        <v>494</v>
      </c>
      <c r="D122" s="32" t="s">
        <v>655</v>
      </c>
      <c r="E122" s="32" t="s">
        <v>662</v>
      </c>
      <c r="F122" s="33">
        <v>20172265929</v>
      </c>
      <c r="G122" s="32" t="s">
        <v>667</v>
      </c>
      <c r="H122" s="33" t="s">
        <v>668</v>
      </c>
      <c r="I122" s="32" t="s">
        <v>669</v>
      </c>
      <c r="J122" s="34">
        <v>18</v>
      </c>
      <c r="K122" s="33">
        <v>213592</v>
      </c>
      <c r="L122" s="33">
        <v>8967912</v>
      </c>
      <c r="M122" s="35">
        <v>344.68105000000003</v>
      </c>
      <c r="N122" s="35">
        <v>7653.1603340000001</v>
      </c>
      <c r="O122" s="35">
        <v>0.765316</v>
      </c>
      <c r="P122" s="32" t="s">
        <v>670</v>
      </c>
      <c r="Q122" s="36">
        <v>0.08</v>
      </c>
      <c r="R122" s="33" t="s">
        <v>78</v>
      </c>
      <c r="S122" s="33" t="s">
        <v>77</v>
      </c>
      <c r="T122" s="33" t="s">
        <v>77</v>
      </c>
      <c r="U122" s="33" t="s">
        <v>77</v>
      </c>
      <c r="V122" s="33" t="s">
        <v>77</v>
      </c>
      <c r="W122" s="33" t="s">
        <v>77</v>
      </c>
      <c r="X122" s="33" t="s">
        <v>77</v>
      </c>
      <c r="Y122" s="33" t="s">
        <v>77</v>
      </c>
      <c r="Z122" s="33" t="s">
        <v>77</v>
      </c>
      <c r="AA122" s="33" t="s">
        <v>77</v>
      </c>
      <c r="AB122" s="33" t="s">
        <v>79</v>
      </c>
    </row>
    <row r="123" spans="1:28" ht="14.25" customHeight="1" x14ac:dyDescent="0.25">
      <c r="A123" s="30">
        <v>110</v>
      </c>
      <c r="B123" s="31" t="s">
        <v>671</v>
      </c>
      <c r="C123" s="32" t="s">
        <v>494</v>
      </c>
      <c r="D123" s="32" t="s">
        <v>655</v>
      </c>
      <c r="E123" s="32" t="s">
        <v>672</v>
      </c>
      <c r="F123" s="33">
        <v>20175284592</v>
      </c>
      <c r="G123" s="32" t="s">
        <v>673</v>
      </c>
      <c r="H123" s="33" t="s">
        <v>674</v>
      </c>
      <c r="I123" s="32" t="s">
        <v>675</v>
      </c>
      <c r="J123" s="34">
        <v>18</v>
      </c>
      <c r="K123" s="33">
        <v>218497</v>
      </c>
      <c r="L123" s="33">
        <v>8964808</v>
      </c>
      <c r="M123" s="35">
        <v>318.81202100000002</v>
      </c>
      <c r="N123" s="35">
        <v>6846.2996149999999</v>
      </c>
      <c r="O123" s="35">
        <v>0.68462999999999996</v>
      </c>
      <c r="P123" s="32" t="s">
        <v>676</v>
      </c>
      <c r="Q123" s="36">
        <v>0.05</v>
      </c>
      <c r="R123" s="33" t="s">
        <v>77</v>
      </c>
      <c r="S123" s="33" t="s">
        <v>77</v>
      </c>
      <c r="T123" s="33" t="s">
        <v>77</v>
      </c>
      <c r="U123" s="33" t="s">
        <v>77</v>
      </c>
      <c r="V123" s="33" t="s">
        <v>77</v>
      </c>
      <c r="W123" s="33" t="s">
        <v>77</v>
      </c>
      <c r="X123" s="33" t="s">
        <v>77</v>
      </c>
      <c r="Y123" s="33" t="s">
        <v>77</v>
      </c>
      <c r="Z123" s="33" t="s">
        <v>77</v>
      </c>
      <c r="AA123" s="33" t="s">
        <v>77</v>
      </c>
      <c r="AB123" s="33" t="s">
        <v>79</v>
      </c>
    </row>
    <row r="124" spans="1:28" ht="14.25" customHeight="1" x14ac:dyDescent="0.25">
      <c r="A124" s="30">
        <v>111</v>
      </c>
      <c r="B124" s="31" t="s">
        <v>677</v>
      </c>
      <c r="C124" s="32" t="s">
        <v>494</v>
      </c>
      <c r="D124" s="32" t="s">
        <v>655</v>
      </c>
      <c r="E124" s="32" t="s">
        <v>678</v>
      </c>
      <c r="F124" s="33">
        <v>20198352781</v>
      </c>
      <c r="G124" s="32" t="s">
        <v>679</v>
      </c>
      <c r="H124" s="33" t="s">
        <v>680</v>
      </c>
      <c r="I124" s="32" t="s">
        <v>681</v>
      </c>
      <c r="J124" s="34">
        <v>18</v>
      </c>
      <c r="K124" s="33">
        <v>219109</v>
      </c>
      <c r="L124" s="33">
        <v>8962775</v>
      </c>
      <c r="M124" s="35">
        <v>103.762699</v>
      </c>
      <c r="N124" s="35">
        <v>523.55621699999995</v>
      </c>
      <c r="O124" s="35">
        <v>5.2356E-2</v>
      </c>
      <c r="P124" s="32" t="s">
        <v>682</v>
      </c>
      <c r="Q124" s="36">
        <v>0.04</v>
      </c>
      <c r="R124" s="33" t="s">
        <v>77</v>
      </c>
      <c r="S124" s="33" t="s">
        <v>77</v>
      </c>
      <c r="T124" s="33" t="s">
        <v>77</v>
      </c>
      <c r="U124" s="33" t="s">
        <v>77</v>
      </c>
      <c r="V124" s="33" t="s">
        <v>77</v>
      </c>
      <c r="W124" s="33" t="s">
        <v>77</v>
      </c>
      <c r="X124" s="33" t="s">
        <v>77</v>
      </c>
      <c r="Y124" s="33" t="s">
        <v>77</v>
      </c>
      <c r="Z124" s="33" t="s">
        <v>77</v>
      </c>
      <c r="AA124" s="33" t="s">
        <v>77</v>
      </c>
      <c r="AB124" s="33" t="s">
        <v>79</v>
      </c>
    </row>
    <row r="125" spans="1:28" ht="14.25" customHeight="1" x14ac:dyDescent="0.25">
      <c r="A125" s="30">
        <v>112</v>
      </c>
      <c r="B125" s="31" t="s">
        <v>683</v>
      </c>
      <c r="C125" s="32" t="s">
        <v>494</v>
      </c>
      <c r="D125" s="32" t="s">
        <v>655</v>
      </c>
      <c r="E125" s="32" t="s">
        <v>684</v>
      </c>
      <c r="F125" s="33">
        <v>20200030908</v>
      </c>
      <c r="G125" s="32" t="s">
        <v>685</v>
      </c>
      <c r="H125" s="33" t="s">
        <v>686</v>
      </c>
      <c r="I125" s="32" t="s">
        <v>687</v>
      </c>
      <c r="J125" s="34">
        <v>18</v>
      </c>
      <c r="K125" s="33">
        <v>210882</v>
      </c>
      <c r="L125" s="33">
        <v>8976558</v>
      </c>
      <c r="M125" s="35">
        <v>234.70074299999999</v>
      </c>
      <c r="N125" s="35">
        <v>3152.8033540000001</v>
      </c>
      <c r="O125" s="35">
        <v>0.31528</v>
      </c>
      <c r="P125" s="32" t="s">
        <v>688</v>
      </c>
      <c r="Q125" s="36">
        <v>0.06</v>
      </c>
      <c r="R125" s="33" t="s">
        <v>77</v>
      </c>
      <c r="S125" s="33" t="s">
        <v>77</v>
      </c>
      <c r="T125" s="33" t="s">
        <v>77</v>
      </c>
      <c r="U125" s="33" t="s">
        <v>77</v>
      </c>
      <c r="V125" s="33" t="s">
        <v>77</v>
      </c>
      <c r="W125" s="33" t="s">
        <v>77</v>
      </c>
      <c r="X125" s="33" t="s">
        <v>77</v>
      </c>
      <c r="Y125" s="33" t="s">
        <v>77</v>
      </c>
      <c r="Z125" s="33" t="s">
        <v>77</v>
      </c>
      <c r="AA125" s="33" t="s">
        <v>77</v>
      </c>
      <c r="AB125" s="33" t="s">
        <v>79</v>
      </c>
    </row>
    <row r="126" spans="1:28" ht="14.25" customHeight="1" x14ac:dyDescent="0.25">
      <c r="A126" s="30">
        <v>113</v>
      </c>
      <c r="B126" s="31" t="s">
        <v>689</v>
      </c>
      <c r="C126" s="32" t="s">
        <v>494</v>
      </c>
      <c r="D126" s="32" t="s">
        <v>655</v>
      </c>
      <c r="E126" s="32" t="s">
        <v>690</v>
      </c>
      <c r="F126" s="33">
        <v>20212196810</v>
      </c>
      <c r="G126" s="32" t="s">
        <v>691</v>
      </c>
      <c r="H126" s="33" t="s">
        <v>692</v>
      </c>
      <c r="I126" s="32" t="s">
        <v>693</v>
      </c>
      <c r="J126" s="34">
        <v>18</v>
      </c>
      <c r="K126" s="33">
        <v>215881</v>
      </c>
      <c r="L126" s="33">
        <v>8962849</v>
      </c>
      <c r="M126" s="35">
        <v>107.663434</v>
      </c>
      <c r="N126" s="35">
        <v>637.974513</v>
      </c>
      <c r="O126" s="35">
        <v>6.3797000000000006E-2</v>
      </c>
      <c r="P126" s="32" t="s">
        <v>694</v>
      </c>
      <c r="Q126" s="36">
        <v>0.04</v>
      </c>
      <c r="R126" s="33" t="s">
        <v>77</v>
      </c>
      <c r="S126" s="33" t="s">
        <v>77</v>
      </c>
      <c r="T126" s="33" t="s">
        <v>77</v>
      </c>
      <c r="U126" s="33" t="s">
        <v>77</v>
      </c>
      <c r="V126" s="33" t="s">
        <v>77</v>
      </c>
      <c r="W126" s="33" t="s">
        <v>77</v>
      </c>
      <c r="X126" s="33" t="s">
        <v>77</v>
      </c>
      <c r="Y126" s="33" t="s">
        <v>77</v>
      </c>
      <c r="Z126" s="33" t="s">
        <v>77</v>
      </c>
      <c r="AA126" s="33" t="s">
        <v>77</v>
      </c>
      <c r="AB126" s="33" t="s">
        <v>79</v>
      </c>
    </row>
    <row r="127" spans="1:28" ht="14.25" customHeight="1" x14ac:dyDescent="0.25">
      <c r="A127" s="30">
        <v>114</v>
      </c>
      <c r="B127" s="31" t="s">
        <v>695</v>
      </c>
      <c r="C127" s="32" t="s">
        <v>494</v>
      </c>
      <c r="D127" s="32" t="s">
        <v>696</v>
      </c>
      <c r="E127" s="32" t="s">
        <v>697</v>
      </c>
      <c r="F127" s="33">
        <v>20202020098</v>
      </c>
      <c r="G127" s="32" t="s">
        <v>698</v>
      </c>
      <c r="H127" s="33" t="s">
        <v>699</v>
      </c>
      <c r="I127" s="32" t="s">
        <v>700</v>
      </c>
      <c r="J127" s="34">
        <v>18</v>
      </c>
      <c r="K127" s="33">
        <v>245596</v>
      </c>
      <c r="L127" s="33">
        <v>8993405</v>
      </c>
      <c r="M127" s="35">
        <v>385.43056799999999</v>
      </c>
      <c r="N127" s="35">
        <v>4914.7271680000003</v>
      </c>
      <c r="O127" s="35">
        <v>0.49147299999999999</v>
      </c>
      <c r="P127" s="32" t="s">
        <v>701</v>
      </c>
      <c r="Q127" s="36" t="s">
        <v>125</v>
      </c>
      <c r="R127" s="33" t="s">
        <v>78</v>
      </c>
      <c r="S127" s="33" t="s">
        <v>77</v>
      </c>
      <c r="T127" s="33" t="s">
        <v>77</v>
      </c>
      <c r="U127" s="33" t="s">
        <v>78</v>
      </c>
      <c r="V127" s="33" t="s">
        <v>77</v>
      </c>
      <c r="W127" s="33" t="s">
        <v>77</v>
      </c>
      <c r="X127" s="33" t="s">
        <v>77</v>
      </c>
      <c r="Y127" s="33" t="s">
        <v>77</v>
      </c>
      <c r="Z127" s="33" t="s">
        <v>77</v>
      </c>
      <c r="AA127" s="33" t="s">
        <v>77</v>
      </c>
      <c r="AB127" s="33" t="s">
        <v>79</v>
      </c>
    </row>
    <row r="128" spans="1:28" ht="14.25" customHeight="1" x14ac:dyDescent="0.25">
      <c r="A128" s="30">
        <v>115</v>
      </c>
      <c r="B128" s="31" t="s">
        <v>702</v>
      </c>
      <c r="C128" s="32" t="s">
        <v>494</v>
      </c>
      <c r="D128" s="32" t="s">
        <v>696</v>
      </c>
      <c r="E128" s="32" t="s">
        <v>441</v>
      </c>
      <c r="F128" s="33">
        <v>20200965192</v>
      </c>
      <c r="G128" s="32" t="s">
        <v>703</v>
      </c>
      <c r="H128" s="33" t="s">
        <v>704</v>
      </c>
      <c r="I128" s="32" t="s">
        <v>705</v>
      </c>
      <c r="J128" s="34">
        <v>18</v>
      </c>
      <c r="K128" s="33">
        <v>259486</v>
      </c>
      <c r="L128" s="33">
        <v>9007669</v>
      </c>
      <c r="M128" s="35">
        <v>124.055781</v>
      </c>
      <c r="N128" s="35">
        <v>716.73665800000003</v>
      </c>
      <c r="O128" s="35">
        <v>7.1674000000000002E-2</v>
      </c>
      <c r="P128" s="32" t="s">
        <v>706</v>
      </c>
      <c r="Q128" s="36" t="s">
        <v>125</v>
      </c>
      <c r="R128" s="33" t="s">
        <v>77</v>
      </c>
      <c r="S128" s="33" t="s">
        <v>77</v>
      </c>
      <c r="T128" s="33" t="s">
        <v>78</v>
      </c>
      <c r="U128" s="33" t="s">
        <v>77</v>
      </c>
      <c r="V128" s="33" t="s">
        <v>77</v>
      </c>
      <c r="W128" s="33" t="s">
        <v>77</v>
      </c>
      <c r="X128" s="33" t="s">
        <v>77</v>
      </c>
      <c r="Y128" s="33" t="s">
        <v>77</v>
      </c>
      <c r="Z128" s="33" t="s">
        <v>77</v>
      </c>
      <c r="AA128" s="33" t="s">
        <v>77</v>
      </c>
      <c r="AB128" s="33" t="s">
        <v>79</v>
      </c>
    </row>
    <row r="129" spans="1:28" ht="14.25" customHeight="1" x14ac:dyDescent="0.25">
      <c r="A129" s="30">
        <v>116</v>
      </c>
      <c r="B129" s="31" t="s">
        <v>707</v>
      </c>
      <c r="C129" s="32" t="s">
        <v>494</v>
      </c>
      <c r="D129" s="32" t="s">
        <v>696</v>
      </c>
      <c r="E129" s="32" t="s">
        <v>708</v>
      </c>
      <c r="F129" s="33">
        <v>20231267884</v>
      </c>
      <c r="G129" s="32" t="s">
        <v>709</v>
      </c>
      <c r="H129" s="33" t="s">
        <v>710</v>
      </c>
      <c r="I129" s="32" t="s">
        <v>711</v>
      </c>
      <c r="J129" s="34">
        <v>18</v>
      </c>
      <c r="K129" s="33">
        <v>246480</v>
      </c>
      <c r="L129" s="33">
        <v>9007831</v>
      </c>
      <c r="M129" s="35">
        <v>233.373828</v>
      </c>
      <c r="N129" s="35">
        <v>3750.4750009999998</v>
      </c>
      <c r="O129" s="35">
        <v>0.37504799999999999</v>
      </c>
      <c r="P129" s="32" t="s">
        <v>712</v>
      </c>
      <c r="Q129" s="36">
        <v>7.0999999999999994E-2</v>
      </c>
      <c r="R129" s="33" t="s">
        <v>78</v>
      </c>
      <c r="S129" s="33" t="s">
        <v>77</v>
      </c>
      <c r="T129" s="33" t="s">
        <v>77</v>
      </c>
      <c r="U129" s="33" t="s">
        <v>77</v>
      </c>
      <c r="V129" s="33" t="s">
        <v>77</v>
      </c>
      <c r="W129" s="33" t="s">
        <v>77</v>
      </c>
      <c r="X129" s="33" t="s">
        <v>77</v>
      </c>
      <c r="Y129" s="33" t="s">
        <v>77</v>
      </c>
      <c r="Z129" s="33" t="s">
        <v>77</v>
      </c>
      <c r="AA129" s="33" t="s">
        <v>77</v>
      </c>
      <c r="AB129" s="33" t="s">
        <v>79</v>
      </c>
    </row>
    <row r="130" spans="1:28" ht="14.25" customHeight="1" x14ac:dyDescent="0.25">
      <c r="A130" s="30">
        <v>117</v>
      </c>
      <c r="B130" s="31" t="s">
        <v>713</v>
      </c>
      <c r="C130" s="32" t="s">
        <v>494</v>
      </c>
      <c r="D130" s="32" t="s">
        <v>714</v>
      </c>
      <c r="E130" s="32" t="s">
        <v>715</v>
      </c>
      <c r="F130" s="33">
        <v>20222952256</v>
      </c>
      <c r="G130" s="32" t="s">
        <v>716</v>
      </c>
      <c r="H130" s="33" t="s">
        <v>717</v>
      </c>
      <c r="I130" s="32" t="s">
        <v>718</v>
      </c>
      <c r="J130" s="34">
        <v>17</v>
      </c>
      <c r="K130" s="33">
        <v>817533</v>
      </c>
      <c r="L130" s="33">
        <v>8967255</v>
      </c>
      <c r="M130" s="35">
        <v>111.262506</v>
      </c>
      <c r="N130" s="35">
        <v>837.22184200000004</v>
      </c>
      <c r="O130" s="35">
        <v>8.3722000000000005E-2</v>
      </c>
      <c r="P130" s="32" t="s">
        <v>719</v>
      </c>
      <c r="Q130" s="36" t="s">
        <v>125</v>
      </c>
      <c r="R130" s="33" t="s">
        <v>78</v>
      </c>
      <c r="S130" s="33" t="s">
        <v>77</v>
      </c>
      <c r="T130" s="33" t="s">
        <v>77</v>
      </c>
      <c r="U130" s="33" t="s">
        <v>77</v>
      </c>
      <c r="V130" s="33" t="s">
        <v>77</v>
      </c>
      <c r="W130" s="33" t="s">
        <v>77</v>
      </c>
      <c r="X130" s="33" t="s">
        <v>77</v>
      </c>
      <c r="Y130" s="33" t="s">
        <v>77</v>
      </c>
      <c r="Z130" s="33" t="s">
        <v>77</v>
      </c>
      <c r="AA130" s="33" t="s">
        <v>77</v>
      </c>
      <c r="AB130" s="33" t="s">
        <v>79</v>
      </c>
    </row>
    <row r="131" spans="1:28" ht="14.25" customHeight="1" x14ac:dyDescent="0.25">
      <c r="A131" s="30">
        <v>118</v>
      </c>
      <c r="B131" s="31" t="s">
        <v>713</v>
      </c>
      <c r="C131" s="32" t="s">
        <v>494</v>
      </c>
      <c r="D131" s="32" t="s">
        <v>714</v>
      </c>
      <c r="E131" s="32" t="s">
        <v>715</v>
      </c>
      <c r="F131" s="33">
        <v>20174670693</v>
      </c>
      <c r="G131" s="32" t="s">
        <v>720</v>
      </c>
      <c r="H131" s="33" t="s">
        <v>721</v>
      </c>
      <c r="I131" s="32" t="s">
        <v>722</v>
      </c>
      <c r="J131" s="34">
        <v>17</v>
      </c>
      <c r="K131" s="33">
        <v>809139</v>
      </c>
      <c r="L131" s="33">
        <v>8955830</v>
      </c>
      <c r="M131" s="35">
        <v>419.26174700000001</v>
      </c>
      <c r="N131" s="35">
        <v>10777.147808</v>
      </c>
      <c r="O131" s="35">
        <v>1.077715</v>
      </c>
      <c r="P131" s="32" t="s">
        <v>723</v>
      </c>
      <c r="Q131" s="36">
        <v>7</v>
      </c>
      <c r="R131" s="33" t="s">
        <v>77</v>
      </c>
      <c r="S131" s="33" t="s">
        <v>77</v>
      </c>
      <c r="T131" s="33" t="s">
        <v>78</v>
      </c>
      <c r="U131" s="33" t="s">
        <v>77</v>
      </c>
      <c r="V131" s="33" t="s">
        <v>77</v>
      </c>
      <c r="W131" s="33" t="s">
        <v>77</v>
      </c>
      <c r="X131" s="33" t="s">
        <v>77</v>
      </c>
      <c r="Y131" s="33" t="s">
        <v>77</v>
      </c>
      <c r="Z131" s="33" t="s">
        <v>77</v>
      </c>
      <c r="AA131" s="33" t="s">
        <v>77</v>
      </c>
      <c r="AB131" s="33" t="s">
        <v>79</v>
      </c>
    </row>
    <row r="132" spans="1:28" ht="14.25" customHeight="1" x14ac:dyDescent="0.25">
      <c r="A132" s="30">
        <v>119</v>
      </c>
      <c r="B132" s="31" t="s">
        <v>713</v>
      </c>
      <c r="C132" s="32" t="s">
        <v>494</v>
      </c>
      <c r="D132" s="32" t="s">
        <v>714</v>
      </c>
      <c r="E132" s="32" t="s">
        <v>715</v>
      </c>
      <c r="F132" s="33">
        <v>20174670693</v>
      </c>
      <c r="G132" s="32" t="s">
        <v>720</v>
      </c>
      <c r="H132" s="33" t="s">
        <v>724</v>
      </c>
      <c r="I132" s="32" t="s">
        <v>725</v>
      </c>
      <c r="J132" s="34">
        <v>17</v>
      </c>
      <c r="K132" s="33">
        <v>812251</v>
      </c>
      <c r="L132" s="33">
        <v>8963943</v>
      </c>
      <c r="M132" s="35">
        <v>186.77391700000001</v>
      </c>
      <c r="N132" s="35">
        <v>1692.2509660000001</v>
      </c>
      <c r="O132" s="35">
        <v>0.16922499999999999</v>
      </c>
      <c r="P132" s="32" t="s">
        <v>723</v>
      </c>
      <c r="Q132" s="36">
        <v>0</v>
      </c>
      <c r="R132" s="33" t="s">
        <v>77</v>
      </c>
      <c r="S132" s="33" t="s">
        <v>77</v>
      </c>
      <c r="T132" s="33" t="s">
        <v>77</v>
      </c>
      <c r="U132" s="33" t="s">
        <v>77</v>
      </c>
      <c r="V132" s="33" t="s">
        <v>77</v>
      </c>
      <c r="W132" s="33" t="s">
        <v>77</v>
      </c>
      <c r="X132" s="33" t="s">
        <v>77</v>
      </c>
      <c r="Y132" s="33" t="s">
        <v>77</v>
      </c>
      <c r="Z132" s="33" t="s">
        <v>77</v>
      </c>
      <c r="AA132" s="33" t="s">
        <v>77</v>
      </c>
      <c r="AB132" s="33" t="s">
        <v>79</v>
      </c>
    </row>
    <row r="133" spans="1:28" ht="14.25" customHeight="1" x14ac:dyDescent="0.25">
      <c r="A133" s="30">
        <v>120</v>
      </c>
      <c r="B133" s="31" t="s">
        <v>726</v>
      </c>
      <c r="C133" s="32" t="s">
        <v>494</v>
      </c>
      <c r="D133" s="32" t="s">
        <v>714</v>
      </c>
      <c r="E133" s="32" t="s">
        <v>714</v>
      </c>
      <c r="F133" s="33">
        <v>20174929697</v>
      </c>
      <c r="G133" s="32" t="s">
        <v>727</v>
      </c>
      <c r="H133" s="33" t="s">
        <v>728</v>
      </c>
      <c r="I133" s="32" t="s">
        <v>729</v>
      </c>
      <c r="J133" s="34">
        <v>17</v>
      </c>
      <c r="K133" s="33">
        <v>798507</v>
      </c>
      <c r="L133" s="33">
        <v>8947950</v>
      </c>
      <c r="M133" s="35">
        <v>891.05585199999996</v>
      </c>
      <c r="N133" s="35">
        <v>25331.759867000001</v>
      </c>
      <c r="O133" s="35">
        <v>2.5331760000000001</v>
      </c>
      <c r="P133" s="32" t="s">
        <v>730</v>
      </c>
      <c r="Q133" s="36">
        <v>3</v>
      </c>
      <c r="R133" s="33" t="s">
        <v>78</v>
      </c>
      <c r="S133" s="33" t="s">
        <v>77</v>
      </c>
      <c r="T133" s="33" t="s">
        <v>78</v>
      </c>
      <c r="U133" s="33" t="s">
        <v>77</v>
      </c>
      <c r="V133" s="33" t="s">
        <v>77</v>
      </c>
      <c r="W133" s="33" t="s">
        <v>77</v>
      </c>
      <c r="X133" s="33" t="s">
        <v>77</v>
      </c>
      <c r="Y133" s="33" t="s">
        <v>77</v>
      </c>
      <c r="Z133" s="33" t="s">
        <v>77</v>
      </c>
      <c r="AA133" s="33" t="s">
        <v>77</v>
      </c>
      <c r="AB133" s="33" t="s">
        <v>79</v>
      </c>
    </row>
    <row r="134" spans="1:28" ht="14.25" customHeight="1" x14ac:dyDescent="0.25">
      <c r="A134" s="30">
        <v>121</v>
      </c>
      <c r="B134" s="31" t="s">
        <v>731</v>
      </c>
      <c r="C134" s="32" t="s">
        <v>494</v>
      </c>
      <c r="D134" s="32" t="s">
        <v>714</v>
      </c>
      <c r="E134" s="32" t="s">
        <v>732</v>
      </c>
      <c r="F134" s="33">
        <v>20186465793</v>
      </c>
      <c r="G134" s="32" t="s">
        <v>733</v>
      </c>
      <c r="H134" s="33" t="s">
        <v>734</v>
      </c>
      <c r="I134" s="32" t="s">
        <v>735</v>
      </c>
      <c r="J134" s="34">
        <v>17</v>
      </c>
      <c r="K134" s="33">
        <v>788330</v>
      </c>
      <c r="L134" s="33">
        <v>8950428</v>
      </c>
      <c r="M134" s="35">
        <v>278.91427299999998</v>
      </c>
      <c r="N134" s="35">
        <v>4150.4737240000004</v>
      </c>
      <c r="O134" s="35">
        <v>0.415047</v>
      </c>
      <c r="P134" s="32" t="s">
        <v>736</v>
      </c>
      <c r="Q134" s="36">
        <v>2.5499999999999998</v>
      </c>
      <c r="R134" s="33" t="s">
        <v>77</v>
      </c>
      <c r="S134" s="33" t="s">
        <v>78</v>
      </c>
      <c r="T134" s="33" t="s">
        <v>78</v>
      </c>
      <c r="U134" s="33" t="s">
        <v>78</v>
      </c>
      <c r="V134" s="33" t="s">
        <v>77</v>
      </c>
      <c r="W134" s="33" t="s">
        <v>77</v>
      </c>
      <c r="X134" s="33" t="s">
        <v>77</v>
      </c>
      <c r="Y134" s="33" t="s">
        <v>77</v>
      </c>
      <c r="Z134" s="33" t="s">
        <v>77</v>
      </c>
      <c r="AA134" s="33" t="s">
        <v>77</v>
      </c>
      <c r="AB134" s="33" t="s">
        <v>79</v>
      </c>
    </row>
    <row r="135" spans="1:28" ht="14.25" customHeight="1" x14ac:dyDescent="0.25">
      <c r="A135" s="30">
        <v>122</v>
      </c>
      <c r="B135" s="31" t="s">
        <v>737</v>
      </c>
      <c r="C135" s="32" t="s">
        <v>494</v>
      </c>
      <c r="D135" s="32" t="s">
        <v>714</v>
      </c>
      <c r="E135" s="32" t="s">
        <v>738</v>
      </c>
      <c r="F135" s="33">
        <v>20186203918</v>
      </c>
      <c r="G135" s="32" t="s">
        <v>739</v>
      </c>
      <c r="H135" s="33" t="s">
        <v>740</v>
      </c>
      <c r="I135" s="32" t="s">
        <v>741</v>
      </c>
      <c r="J135" s="34">
        <v>17</v>
      </c>
      <c r="K135" s="33">
        <v>818379</v>
      </c>
      <c r="L135" s="33">
        <v>8949820</v>
      </c>
      <c r="M135" s="35">
        <v>363.51944700000001</v>
      </c>
      <c r="N135" s="35">
        <v>3942.3904090000001</v>
      </c>
      <c r="O135" s="35">
        <v>0.39423900000000001</v>
      </c>
      <c r="P135" s="32" t="s">
        <v>742</v>
      </c>
      <c r="Q135" s="36">
        <v>6</v>
      </c>
      <c r="R135" s="33" t="s">
        <v>77</v>
      </c>
      <c r="S135" s="33" t="s">
        <v>78</v>
      </c>
      <c r="T135" s="33" t="s">
        <v>78</v>
      </c>
      <c r="U135" s="33" t="s">
        <v>77</v>
      </c>
      <c r="V135" s="33" t="s">
        <v>77</v>
      </c>
      <c r="W135" s="33" t="s">
        <v>77</v>
      </c>
      <c r="X135" s="33" t="s">
        <v>77</v>
      </c>
      <c r="Y135" s="33" t="s">
        <v>77</v>
      </c>
      <c r="Z135" s="33" t="s">
        <v>77</v>
      </c>
      <c r="AA135" s="33" t="s">
        <v>77</v>
      </c>
      <c r="AB135" s="33" t="s">
        <v>79</v>
      </c>
    </row>
    <row r="136" spans="1:28" ht="14.25" customHeight="1" x14ac:dyDescent="0.25">
      <c r="A136" s="30">
        <v>123</v>
      </c>
      <c r="B136" s="31" t="s">
        <v>743</v>
      </c>
      <c r="C136" s="32" t="s">
        <v>494</v>
      </c>
      <c r="D136" s="32" t="s">
        <v>744</v>
      </c>
      <c r="E136" s="32" t="s">
        <v>745</v>
      </c>
      <c r="F136" s="33">
        <v>20223019936</v>
      </c>
      <c r="G136" s="32" t="s">
        <v>746</v>
      </c>
      <c r="H136" s="33" t="s">
        <v>747</v>
      </c>
      <c r="I136" s="32" t="s">
        <v>748</v>
      </c>
      <c r="J136" s="34">
        <v>18</v>
      </c>
      <c r="K136" s="33">
        <v>182948</v>
      </c>
      <c r="L136" s="33">
        <v>9056692</v>
      </c>
      <c r="M136" s="35">
        <v>88.160667000000004</v>
      </c>
      <c r="N136" s="35">
        <v>437.067679</v>
      </c>
      <c r="O136" s="35">
        <v>4.3707000000000003E-2</v>
      </c>
      <c r="P136" s="32" t="s">
        <v>749</v>
      </c>
      <c r="Q136" s="36">
        <v>7.9000000000000001E-2</v>
      </c>
      <c r="R136" s="33" t="s">
        <v>77</v>
      </c>
      <c r="S136" s="33" t="s">
        <v>78</v>
      </c>
      <c r="T136" s="33" t="s">
        <v>78</v>
      </c>
      <c r="U136" s="33" t="s">
        <v>77</v>
      </c>
      <c r="V136" s="33" t="s">
        <v>77</v>
      </c>
      <c r="W136" s="33" t="s">
        <v>77</v>
      </c>
      <c r="X136" s="33" t="s">
        <v>77</v>
      </c>
      <c r="Y136" s="33" t="s">
        <v>77</v>
      </c>
      <c r="Z136" s="33" t="s">
        <v>77</v>
      </c>
      <c r="AA136" s="33" t="s">
        <v>77</v>
      </c>
      <c r="AB136" s="33" t="s">
        <v>79</v>
      </c>
    </row>
    <row r="137" spans="1:28" ht="14.25" customHeight="1" x14ac:dyDescent="0.25">
      <c r="A137" s="30">
        <v>124</v>
      </c>
      <c r="B137" s="31" t="s">
        <v>750</v>
      </c>
      <c r="C137" s="32" t="s">
        <v>494</v>
      </c>
      <c r="D137" s="32" t="s">
        <v>744</v>
      </c>
      <c r="E137" s="32" t="s">
        <v>751</v>
      </c>
      <c r="F137" s="33">
        <v>20323086274</v>
      </c>
      <c r="G137" s="32" t="s">
        <v>752</v>
      </c>
      <c r="H137" s="33" t="s">
        <v>753</v>
      </c>
      <c r="I137" s="32" t="s">
        <v>754</v>
      </c>
      <c r="J137" s="34">
        <v>17</v>
      </c>
      <c r="K137" s="33">
        <v>830122</v>
      </c>
      <c r="L137" s="33">
        <v>9049250</v>
      </c>
      <c r="M137" s="35">
        <v>155.11896200000001</v>
      </c>
      <c r="N137" s="35">
        <v>1552.4793890000001</v>
      </c>
      <c r="O137" s="35">
        <v>0.155248</v>
      </c>
      <c r="P137" s="32" t="s">
        <v>755</v>
      </c>
      <c r="Q137" s="36">
        <v>1.4999999999999999E-2</v>
      </c>
      <c r="R137" s="33" t="s">
        <v>77</v>
      </c>
      <c r="S137" s="33" t="s">
        <v>78</v>
      </c>
      <c r="T137" s="33" t="s">
        <v>78</v>
      </c>
      <c r="U137" s="33" t="s">
        <v>77</v>
      </c>
      <c r="V137" s="33" t="s">
        <v>77</v>
      </c>
      <c r="W137" s="33" t="s">
        <v>77</v>
      </c>
      <c r="X137" s="33" t="s">
        <v>77</v>
      </c>
      <c r="Y137" s="33" t="s">
        <v>77</v>
      </c>
      <c r="Z137" s="33" t="s">
        <v>77</v>
      </c>
      <c r="AA137" s="33" t="s">
        <v>77</v>
      </c>
      <c r="AB137" s="33" t="s">
        <v>79</v>
      </c>
    </row>
    <row r="138" spans="1:28" ht="14.25" customHeight="1" x14ac:dyDescent="0.25">
      <c r="A138" s="30">
        <v>125</v>
      </c>
      <c r="B138" s="31" t="s">
        <v>756</v>
      </c>
      <c r="C138" s="32" t="s">
        <v>494</v>
      </c>
      <c r="D138" s="32" t="s">
        <v>744</v>
      </c>
      <c r="E138" s="32" t="s">
        <v>744</v>
      </c>
      <c r="F138" s="33">
        <v>20202582258</v>
      </c>
      <c r="G138" s="32" t="s">
        <v>757</v>
      </c>
      <c r="H138" s="33" t="s">
        <v>758</v>
      </c>
      <c r="I138" s="32" t="s">
        <v>759</v>
      </c>
      <c r="J138" s="34">
        <v>18</v>
      </c>
      <c r="K138" s="33">
        <v>180994</v>
      </c>
      <c r="L138" s="33">
        <v>9050078</v>
      </c>
      <c r="M138" s="35">
        <v>442.40616799999998</v>
      </c>
      <c r="N138" s="35">
        <v>7508.4394050000001</v>
      </c>
      <c r="O138" s="35">
        <v>0.75084399999999996</v>
      </c>
      <c r="P138" s="32" t="s">
        <v>760</v>
      </c>
      <c r="Q138" s="36">
        <v>3348</v>
      </c>
      <c r="R138" s="33" t="s">
        <v>77</v>
      </c>
      <c r="S138" s="33" t="s">
        <v>77</v>
      </c>
      <c r="T138" s="33" t="s">
        <v>78</v>
      </c>
      <c r="U138" s="33" t="s">
        <v>78</v>
      </c>
      <c r="V138" s="33" t="s">
        <v>77</v>
      </c>
      <c r="W138" s="33" t="s">
        <v>77</v>
      </c>
      <c r="X138" s="33" t="s">
        <v>77</v>
      </c>
      <c r="Y138" s="33" t="s">
        <v>77</v>
      </c>
      <c r="Z138" s="33" t="s">
        <v>77</v>
      </c>
      <c r="AA138" s="33" t="s">
        <v>77</v>
      </c>
      <c r="AB138" s="33" t="s">
        <v>79</v>
      </c>
    </row>
    <row r="139" spans="1:28" ht="14.25" customHeight="1" x14ac:dyDescent="0.25">
      <c r="A139" s="30">
        <v>126</v>
      </c>
      <c r="B139" s="31" t="s">
        <v>761</v>
      </c>
      <c r="C139" s="32" t="s">
        <v>494</v>
      </c>
      <c r="D139" s="32" t="s">
        <v>744</v>
      </c>
      <c r="E139" s="32" t="s">
        <v>762</v>
      </c>
      <c r="F139" s="33">
        <v>20286842748</v>
      </c>
      <c r="G139" s="32" t="s">
        <v>763</v>
      </c>
      <c r="H139" s="33" t="s">
        <v>764</v>
      </c>
      <c r="I139" s="32" t="s">
        <v>765</v>
      </c>
      <c r="J139" s="34">
        <v>18</v>
      </c>
      <c r="K139" s="33">
        <v>184345</v>
      </c>
      <c r="L139" s="33">
        <v>9057566</v>
      </c>
      <c r="M139" s="35">
        <v>152.24887100000001</v>
      </c>
      <c r="N139" s="35">
        <v>1424.1570670000001</v>
      </c>
      <c r="O139" s="35">
        <v>0.14241599999999999</v>
      </c>
      <c r="P139" s="32" t="s">
        <v>766</v>
      </c>
      <c r="Q139" s="36">
        <v>0.25</v>
      </c>
      <c r="R139" s="33" t="s">
        <v>77</v>
      </c>
      <c r="S139" s="33" t="s">
        <v>78</v>
      </c>
      <c r="T139" s="33" t="s">
        <v>78</v>
      </c>
      <c r="U139" s="33" t="s">
        <v>77</v>
      </c>
      <c r="V139" s="33" t="s">
        <v>77</v>
      </c>
      <c r="W139" s="33" t="s">
        <v>77</v>
      </c>
      <c r="X139" s="33" t="s">
        <v>77</v>
      </c>
      <c r="Y139" s="33" t="s">
        <v>77</v>
      </c>
      <c r="Z139" s="33" t="s">
        <v>77</v>
      </c>
      <c r="AA139" s="33" t="s">
        <v>77</v>
      </c>
      <c r="AB139" s="33" t="s">
        <v>79</v>
      </c>
    </row>
    <row r="140" spans="1:28" ht="14.25" customHeight="1" x14ac:dyDescent="0.25">
      <c r="A140" s="30">
        <v>127</v>
      </c>
      <c r="B140" s="31" t="s">
        <v>767</v>
      </c>
      <c r="C140" s="32" t="s">
        <v>494</v>
      </c>
      <c r="D140" s="32" t="s">
        <v>744</v>
      </c>
      <c r="E140" s="32" t="s">
        <v>768</v>
      </c>
      <c r="F140" s="33">
        <v>20175203185</v>
      </c>
      <c r="G140" s="32" t="s">
        <v>769</v>
      </c>
      <c r="H140" s="33" t="s">
        <v>770</v>
      </c>
      <c r="I140" s="32" t="s">
        <v>771</v>
      </c>
      <c r="J140" s="34">
        <v>18</v>
      </c>
      <c r="K140" s="33">
        <v>179161</v>
      </c>
      <c r="L140" s="33">
        <v>9038910</v>
      </c>
      <c r="M140" s="35">
        <v>248.89950300000001</v>
      </c>
      <c r="N140" s="35">
        <v>3510.1401049999999</v>
      </c>
      <c r="O140" s="35">
        <v>0.35101399999999999</v>
      </c>
      <c r="P140" s="32" t="s">
        <v>772</v>
      </c>
      <c r="Q140" s="36">
        <v>1</v>
      </c>
      <c r="R140" s="33" t="s">
        <v>77</v>
      </c>
      <c r="S140" s="33" t="s">
        <v>77</v>
      </c>
      <c r="T140" s="33" t="s">
        <v>78</v>
      </c>
      <c r="U140" s="33" t="s">
        <v>77</v>
      </c>
      <c r="V140" s="33" t="s">
        <v>77</v>
      </c>
      <c r="W140" s="33" t="s">
        <v>77</v>
      </c>
      <c r="X140" s="33" t="s">
        <v>77</v>
      </c>
      <c r="Y140" s="33" t="s">
        <v>77</v>
      </c>
      <c r="Z140" s="33" t="s">
        <v>77</v>
      </c>
      <c r="AA140" s="33" t="s">
        <v>77</v>
      </c>
      <c r="AB140" s="33" t="s">
        <v>79</v>
      </c>
    </row>
    <row r="141" spans="1:28" ht="14.25" customHeight="1" x14ac:dyDescent="0.25">
      <c r="A141" s="30">
        <v>128</v>
      </c>
      <c r="B141" s="31" t="s">
        <v>773</v>
      </c>
      <c r="C141" s="32" t="s">
        <v>494</v>
      </c>
      <c r="D141" s="46" t="s">
        <v>744</v>
      </c>
      <c r="E141" s="46" t="s">
        <v>774</v>
      </c>
      <c r="F141" s="33">
        <v>20287079754</v>
      </c>
      <c r="G141" s="32" t="s">
        <v>775</v>
      </c>
      <c r="H141" s="30" t="s">
        <v>776</v>
      </c>
      <c r="I141" s="46" t="s">
        <v>777</v>
      </c>
      <c r="J141" s="48">
        <v>18</v>
      </c>
      <c r="K141" s="48">
        <v>184650</v>
      </c>
      <c r="L141" s="48">
        <v>9045969</v>
      </c>
      <c r="M141" s="41">
        <v>65.196580999999995</v>
      </c>
      <c r="N141" s="41">
        <v>206.698217</v>
      </c>
      <c r="O141" s="41">
        <v>2.0670000000000001E-2</v>
      </c>
      <c r="P141" s="49" t="s">
        <v>778</v>
      </c>
      <c r="Q141" s="42">
        <v>7.1999999999999995E-2</v>
      </c>
      <c r="R141" s="30" t="s">
        <v>77</v>
      </c>
      <c r="S141" s="30" t="s">
        <v>78</v>
      </c>
      <c r="T141" s="30" t="s">
        <v>78</v>
      </c>
      <c r="U141" s="30" t="s">
        <v>77</v>
      </c>
      <c r="V141" s="30" t="s">
        <v>77</v>
      </c>
      <c r="W141" s="33" t="s">
        <v>77</v>
      </c>
      <c r="X141" s="33" t="s">
        <v>77</v>
      </c>
      <c r="Y141" s="33" t="s">
        <v>77</v>
      </c>
      <c r="Z141" s="33" t="s">
        <v>77</v>
      </c>
      <c r="AA141" s="33" t="s">
        <v>77</v>
      </c>
      <c r="AB141" s="33" t="s">
        <v>79</v>
      </c>
    </row>
    <row r="142" spans="1:28" ht="14.25" customHeight="1" x14ac:dyDescent="0.25">
      <c r="A142" s="30">
        <v>129</v>
      </c>
      <c r="B142" s="31" t="s">
        <v>779</v>
      </c>
      <c r="C142" s="32" t="s">
        <v>494</v>
      </c>
      <c r="D142" s="32" t="s">
        <v>744</v>
      </c>
      <c r="E142" s="32" t="s">
        <v>780</v>
      </c>
      <c r="F142" s="33">
        <v>20323071838</v>
      </c>
      <c r="G142" s="32" t="s">
        <v>781</v>
      </c>
      <c r="H142" s="33" t="s">
        <v>782</v>
      </c>
      <c r="I142" s="32" t="s">
        <v>783</v>
      </c>
      <c r="J142" s="34">
        <v>18</v>
      </c>
      <c r="K142" s="33">
        <v>173097</v>
      </c>
      <c r="L142" s="33">
        <v>9046358</v>
      </c>
      <c r="M142" s="35">
        <v>86.908936999999995</v>
      </c>
      <c r="N142" s="35">
        <v>430.77227699999997</v>
      </c>
      <c r="O142" s="35">
        <v>4.3076999999999997E-2</v>
      </c>
      <c r="P142" s="32" t="s">
        <v>784</v>
      </c>
      <c r="Q142" s="36">
        <v>0.08</v>
      </c>
      <c r="R142" s="33" t="s">
        <v>77</v>
      </c>
      <c r="S142" s="33" t="s">
        <v>78</v>
      </c>
      <c r="T142" s="33" t="s">
        <v>78</v>
      </c>
      <c r="U142" s="33" t="s">
        <v>77</v>
      </c>
      <c r="V142" s="33" t="s">
        <v>77</v>
      </c>
      <c r="W142" s="33" t="s">
        <v>77</v>
      </c>
      <c r="X142" s="33" t="s">
        <v>77</v>
      </c>
      <c r="Y142" s="33" t="s">
        <v>77</v>
      </c>
      <c r="Z142" s="33" t="s">
        <v>77</v>
      </c>
      <c r="AA142" s="33" t="s">
        <v>77</v>
      </c>
      <c r="AB142" s="33" t="s">
        <v>79</v>
      </c>
    </row>
    <row r="143" spans="1:28" ht="14.25" customHeight="1" x14ac:dyDescent="0.25">
      <c r="A143" s="30">
        <v>130</v>
      </c>
      <c r="B143" s="31" t="s">
        <v>785</v>
      </c>
      <c r="C143" s="32" t="s">
        <v>494</v>
      </c>
      <c r="D143" s="32" t="s">
        <v>786</v>
      </c>
      <c r="E143" s="32" t="s">
        <v>787</v>
      </c>
      <c r="F143" s="33">
        <v>20228111695</v>
      </c>
      <c r="G143" s="32" t="s">
        <v>788</v>
      </c>
      <c r="H143" s="33" t="s">
        <v>789</v>
      </c>
      <c r="I143" s="32" t="s">
        <v>790</v>
      </c>
      <c r="J143" s="34">
        <v>18</v>
      </c>
      <c r="K143" s="33">
        <v>185364</v>
      </c>
      <c r="L143" s="33">
        <v>8948935</v>
      </c>
      <c r="M143" s="35">
        <v>173.280193</v>
      </c>
      <c r="N143" s="35">
        <v>2168.940466</v>
      </c>
      <c r="O143" s="35">
        <v>0.216894</v>
      </c>
      <c r="P143" s="32" t="s">
        <v>791</v>
      </c>
      <c r="Q143" s="36">
        <v>7.0999999999999994E-2</v>
      </c>
      <c r="R143" s="33" t="s">
        <v>77</v>
      </c>
      <c r="S143" s="33" t="s">
        <v>77</v>
      </c>
      <c r="T143" s="33" t="s">
        <v>78</v>
      </c>
      <c r="U143" s="33" t="s">
        <v>78</v>
      </c>
      <c r="V143" s="33" t="s">
        <v>77</v>
      </c>
      <c r="W143" s="33" t="s">
        <v>77</v>
      </c>
      <c r="X143" s="33" t="s">
        <v>77</v>
      </c>
      <c r="Y143" s="33" t="s">
        <v>77</v>
      </c>
      <c r="Z143" s="33" t="s">
        <v>77</v>
      </c>
      <c r="AA143" s="33" t="s">
        <v>77</v>
      </c>
      <c r="AB143" s="33" t="s">
        <v>79</v>
      </c>
    </row>
    <row r="144" spans="1:28" ht="14.25" customHeight="1" x14ac:dyDescent="0.25">
      <c r="A144" s="30">
        <v>131</v>
      </c>
      <c r="B144" s="31" t="s">
        <v>792</v>
      </c>
      <c r="C144" s="32" t="s">
        <v>494</v>
      </c>
      <c r="D144" s="32" t="s">
        <v>786</v>
      </c>
      <c r="E144" s="32" t="s">
        <v>793</v>
      </c>
      <c r="F144" s="33">
        <v>20212197204</v>
      </c>
      <c r="G144" s="32" t="s">
        <v>794</v>
      </c>
      <c r="H144" s="33" t="s">
        <v>795</v>
      </c>
      <c r="I144" s="32" t="s">
        <v>796</v>
      </c>
      <c r="J144" s="34">
        <v>18</v>
      </c>
      <c r="K144" s="33">
        <v>191229</v>
      </c>
      <c r="L144" s="33">
        <v>8938161</v>
      </c>
      <c r="M144" s="35">
        <v>118.380921</v>
      </c>
      <c r="N144" s="35">
        <v>820.78336300000001</v>
      </c>
      <c r="O144" s="35">
        <v>8.2077999999999998E-2</v>
      </c>
      <c r="P144" s="32" t="s">
        <v>797</v>
      </c>
      <c r="Q144" s="36">
        <v>3.5999999999999997E-2</v>
      </c>
      <c r="R144" s="33" t="s">
        <v>78</v>
      </c>
      <c r="S144" s="33" t="s">
        <v>77</v>
      </c>
      <c r="T144" s="33" t="s">
        <v>77</v>
      </c>
      <c r="U144" s="33" t="s">
        <v>77</v>
      </c>
      <c r="V144" s="33" t="s">
        <v>77</v>
      </c>
      <c r="W144" s="33" t="s">
        <v>77</v>
      </c>
      <c r="X144" s="33" t="s">
        <v>77</v>
      </c>
      <c r="Y144" s="33" t="s">
        <v>77</v>
      </c>
      <c r="Z144" s="33" t="s">
        <v>77</v>
      </c>
      <c r="AA144" s="33" t="s">
        <v>77</v>
      </c>
      <c r="AB144" s="33" t="s">
        <v>79</v>
      </c>
    </row>
    <row r="145" spans="1:28" ht="14.25" customHeight="1" x14ac:dyDescent="0.25">
      <c r="A145" s="30">
        <v>132</v>
      </c>
      <c r="B145" s="31" t="s">
        <v>798</v>
      </c>
      <c r="C145" s="32" t="s">
        <v>494</v>
      </c>
      <c r="D145" s="32" t="s">
        <v>786</v>
      </c>
      <c r="E145" s="32" t="s">
        <v>799</v>
      </c>
      <c r="F145" s="33">
        <v>20216270208</v>
      </c>
      <c r="G145" s="32" t="s">
        <v>800</v>
      </c>
      <c r="H145" s="33" t="s">
        <v>801</v>
      </c>
      <c r="I145" s="32" t="s">
        <v>802</v>
      </c>
      <c r="J145" s="34">
        <v>18</v>
      </c>
      <c r="K145" s="33">
        <v>190509</v>
      </c>
      <c r="L145" s="33">
        <v>8924096</v>
      </c>
      <c r="M145" s="35">
        <v>114.825492</v>
      </c>
      <c r="N145" s="35">
        <v>803.58805500000005</v>
      </c>
      <c r="O145" s="35">
        <v>8.0359E-2</v>
      </c>
      <c r="P145" s="32" t="s">
        <v>803</v>
      </c>
      <c r="Q145" s="36">
        <v>3.5999999999999997E-2</v>
      </c>
      <c r="R145" s="33" t="s">
        <v>77</v>
      </c>
      <c r="S145" s="33" t="s">
        <v>77</v>
      </c>
      <c r="T145" s="33" t="s">
        <v>78</v>
      </c>
      <c r="U145" s="33" t="s">
        <v>77</v>
      </c>
      <c r="V145" s="33" t="s">
        <v>77</v>
      </c>
      <c r="W145" s="33" t="s">
        <v>77</v>
      </c>
      <c r="X145" s="33" t="s">
        <v>77</v>
      </c>
      <c r="Y145" s="33" t="s">
        <v>77</v>
      </c>
      <c r="Z145" s="33" t="s">
        <v>77</v>
      </c>
      <c r="AA145" s="33" t="s">
        <v>77</v>
      </c>
      <c r="AB145" s="33" t="s">
        <v>79</v>
      </c>
    </row>
    <row r="146" spans="1:28" ht="14.25" customHeight="1" x14ac:dyDescent="0.25">
      <c r="A146" s="30">
        <v>133</v>
      </c>
      <c r="B146" s="31" t="s">
        <v>804</v>
      </c>
      <c r="C146" s="32" t="s">
        <v>494</v>
      </c>
      <c r="D146" s="32" t="s">
        <v>786</v>
      </c>
      <c r="E146" s="32" t="s">
        <v>805</v>
      </c>
      <c r="F146" s="33">
        <v>20172268430</v>
      </c>
      <c r="G146" s="32" t="s">
        <v>806</v>
      </c>
      <c r="H146" s="33" t="s">
        <v>807</v>
      </c>
      <c r="I146" s="32" t="s">
        <v>808</v>
      </c>
      <c r="J146" s="34">
        <v>18</v>
      </c>
      <c r="K146" s="33">
        <v>219301</v>
      </c>
      <c r="L146" s="33">
        <v>8943718</v>
      </c>
      <c r="M146" s="35">
        <v>553.57359099999996</v>
      </c>
      <c r="N146" s="35">
        <v>19121.448520999998</v>
      </c>
      <c r="O146" s="35">
        <v>1.912145</v>
      </c>
      <c r="P146" s="32" t="s">
        <v>809</v>
      </c>
      <c r="Q146" s="36">
        <v>50</v>
      </c>
      <c r="R146" s="33" t="s">
        <v>78</v>
      </c>
      <c r="S146" s="33" t="s">
        <v>77</v>
      </c>
      <c r="T146" s="33" t="s">
        <v>77</v>
      </c>
      <c r="U146" s="33" t="s">
        <v>78</v>
      </c>
      <c r="V146" s="33" t="s">
        <v>77</v>
      </c>
      <c r="W146" s="33" t="s">
        <v>77</v>
      </c>
      <c r="X146" s="33" t="s">
        <v>77</v>
      </c>
      <c r="Y146" s="33" t="s">
        <v>77</v>
      </c>
      <c r="Z146" s="33" t="s">
        <v>77</v>
      </c>
      <c r="AA146" s="33" t="s">
        <v>77</v>
      </c>
      <c r="AB146" s="33" t="s">
        <v>79</v>
      </c>
    </row>
    <row r="147" spans="1:28" ht="14.25" customHeight="1" x14ac:dyDescent="0.25">
      <c r="A147" s="30">
        <v>134</v>
      </c>
      <c r="B147" s="31" t="s">
        <v>810</v>
      </c>
      <c r="C147" s="32" t="s">
        <v>494</v>
      </c>
      <c r="D147" s="32" t="s">
        <v>786</v>
      </c>
      <c r="E147" s="32" t="s">
        <v>811</v>
      </c>
      <c r="F147" s="33">
        <v>20206179776</v>
      </c>
      <c r="G147" s="32" t="s">
        <v>812</v>
      </c>
      <c r="H147" s="33" t="s">
        <v>813</v>
      </c>
      <c r="I147" s="32" t="s">
        <v>814</v>
      </c>
      <c r="J147" s="34">
        <v>18</v>
      </c>
      <c r="K147" s="33">
        <v>217019</v>
      </c>
      <c r="L147" s="33">
        <v>8959138</v>
      </c>
      <c r="M147" s="35">
        <v>218.05587399999999</v>
      </c>
      <c r="N147" s="35">
        <v>2522.4326460000002</v>
      </c>
      <c r="O147" s="35">
        <v>0.25224299999999999</v>
      </c>
      <c r="P147" s="32" t="s">
        <v>815</v>
      </c>
      <c r="Q147" s="36">
        <v>1.8</v>
      </c>
      <c r="R147" s="33" t="s">
        <v>78</v>
      </c>
      <c r="S147" s="33" t="s">
        <v>77</v>
      </c>
      <c r="T147" s="33" t="s">
        <v>77</v>
      </c>
      <c r="U147" s="33" t="s">
        <v>77</v>
      </c>
      <c r="V147" s="33" t="s">
        <v>77</v>
      </c>
      <c r="W147" s="33" t="s">
        <v>77</v>
      </c>
      <c r="X147" s="33" t="s">
        <v>77</v>
      </c>
      <c r="Y147" s="33" t="s">
        <v>77</v>
      </c>
      <c r="Z147" s="33" t="s">
        <v>77</v>
      </c>
      <c r="AA147" s="33" t="s">
        <v>77</v>
      </c>
      <c r="AB147" s="33" t="s">
        <v>79</v>
      </c>
    </row>
    <row r="148" spans="1:28" ht="14.25" customHeight="1" x14ac:dyDescent="0.25">
      <c r="A148" s="30">
        <v>135</v>
      </c>
      <c r="B148" s="31" t="s">
        <v>816</v>
      </c>
      <c r="C148" s="32" t="s">
        <v>494</v>
      </c>
      <c r="D148" s="32" t="s">
        <v>786</v>
      </c>
      <c r="E148" s="32" t="s">
        <v>210</v>
      </c>
      <c r="F148" s="33">
        <v>20191512121</v>
      </c>
      <c r="G148" s="32" t="s">
        <v>211</v>
      </c>
      <c r="H148" s="33" t="s">
        <v>817</v>
      </c>
      <c r="I148" s="32" t="s">
        <v>818</v>
      </c>
      <c r="J148" s="34">
        <v>18</v>
      </c>
      <c r="K148" s="33">
        <v>232241</v>
      </c>
      <c r="L148" s="33">
        <v>8930464</v>
      </c>
      <c r="M148" s="35">
        <v>138.10296</v>
      </c>
      <c r="N148" s="35">
        <v>1208.9732220000001</v>
      </c>
      <c r="O148" s="35">
        <v>0.120897</v>
      </c>
      <c r="P148" s="32" t="s">
        <v>214</v>
      </c>
      <c r="Q148" s="36">
        <v>8.5000000000000006E-2</v>
      </c>
      <c r="R148" s="33" t="s">
        <v>78</v>
      </c>
      <c r="S148" s="33" t="s">
        <v>77</v>
      </c>
      <c r="T148" s="33" t="s">
        <v>77</v>
      </c>
      <c r="U148" s="33" t="s">
        <v>77</v>
      </c>
      <c r="V148" s="33" t="s">
        <v>77</v>
      </c>
      <c r="W148" s="33" t="s">
        <v>77</v>
      </c>
      <c r="X148" s="33" t="s">
        <v>77</v>
      </c>
      <c r="Y148" s="33" t="s">
        <v>77</v>
      </c>
      <c r="Z148" s="33" t="s">
        <v>77</v>
      </c>
      <c r="AA148" s="33" t="s">
        <v>77</v>
      </c>
      <c r="AB148" s="33" t="s">
        <v>79</v>
      </c>
    </row>
    <row r="149" spans="1:28" ht="14.25" customHeight="1" x14ac:dyDescent="0.25">
      <c r="A149" s="30">
        <v>136</v>
      </c>
      <c r="B149" s="31" t="s">
        <v>819</v>
      </c>
      <c r="C149" s="32" t="s">
        <v>494</v>
      </c>
      <c r="D149" s="32" t="s">
        <v>786</v>
      </c>
      <c r="E149" s="32" t="s">
        <v>820</v>
      </c>
      <c r="F149" s="33">
        <v>20206590921</v>
      </c>
      <c r="G149" s="32" t="s">
        <v>821</v>
      </c>
      <c r="H149" s="33" t="s">
        <v>822</v>
      </c>
      <c r="I149" s="32" t="s">
        <v>823</v>
      </c>
      <c r="J149" s="34">
        <v>18</v>
      </c>
      <c r="K149" s="33">
        <v>190064</v>
      </c>
      <c r="L149" s="33">
        <v>8932681</v>
      </c>
      <c r="M149" s="35">
        <v>68.015017999999998</v>
      </c>
      <c r="N149" s="35">
        <v>320.19290699999999</v>
      </c>
      <c r="O149" s="35">
        <v>3.2018999999999999E-2</v>
      </c>
      <c r="P149" s="32" t="s">
        <v>824</v>
      </c>
      <c r="Q149" s="36">
        <v>0.1</v>
      </c>
      <c r="R149" s="33" t="s">
        <v>77</v>
      </c>
      <c r="S149" s="33" t="s">
        <v>77</v>
      </c>
      <c r="T149" s="33" t="s">
        <v>78</v>
      </c>
      <c r="U149" s="33" t="s">
        <v>77</v>
      </c>
      <c r="V149" s="33" t="s">
        <v>77</v>
      </c>
      <c r="W149" s="33" t="s">
        <v>77</v>
      </c>
      <c r="X149" s="33" t="s">
        <v>77</v>
      </c>
      <c r="Y149" s="33" t="s">
        <v>77</v>
      </c>
      <c r="Z149" s="33" t="s">
        <v>77</v>
      </c>
      <c r="AA149" s="33" t="s">
        <v>77</v>
      </c>
      <c r="AB149" s="33" t="s">
        <v>79</v>
      </c>
    </row>
    <row r="150" spans="1:28" ht="14.25" customHeight="1" x14ac:dyDescent="0.25">
      <c r="A150" s="30">
        <v>137</v>
      </c>
      <c r="B150" s="31" t="s">
        <v>825</v>
      </c>
      <c r="C150" s="32" t="s">
        <v>494</v>
      </c>
      <c r="D150" s="32" t="s">
        <v>786</v>
      </c>
      <c r="E150" s="32" t="s">
        <v>826</v>
      </c>
      <c r="F150" s="33">
        <v>20172267620</v>
      </c>
      <c r="G150" s="32" t="s">
        <v>827</v>
      </c>
      <c r="H150" s="33" t="s">
        <v>828</v>
      </c>
      <c r="I150" s="32" t="s">
        <v>829</v>
      </c>
      <c r="J150" s="34">
        <v>18</v>
      </c>
      <c r="K150" s="33">
        <v>182433</v>
      </c>
      <c r="L150" s="33">
        <v>8942766</v>
      </c>
      <c r="M150" s="35">
        <v>254.176917</v>
      </c>
      <c r="N150" s="35">
        <v>3537.7968409999999</v>
      </c>
      <c r="O150" s="35">
        <v>0.35377999999999998</v>
      </c>
      <c r="P150" s="32" t="s">
        <v>830</v>
      </c>
      <c r="Q150" s="36">
        <v>0.28000000000000003</v>
      </c>
      <c r="R150" s="33" t="s">
        <v>77</v>
      </c>
      <c r="S150" s="33" t="s">
        <v>77</v>
      </c>
      <c r="T150" s="33" t="s">
        <v>77</v>
      </c>
      <c r="U150" s="33" t="s">
        <v>77</v>
      </c>
      <c r="V150" s="33" t="s">
        <v>77</v>
      </c>
      <c r="W150" s="33" t="s">
        <v>77</v>
      </c>
      <c r="X150" s="33" t="s">
        <v>77</v>
      </c>
      <c r="Y150" s="33" t="s">
        <v>77</v>
      </c>
      <c r="Z150" s="33" t="s">
        <v>77</v>
      </c>
      <c r="AA150" s="33" t="s">
        <v>77</v>
      </c>
      <c r="AB150" s="33" t="s">
        <v>79</v>
      </c>
    </row>
    <row r="151" spans="1:28" ht="14.25" customHeight="1" x14ac:dyDescent="0.25">
      <c r="A151" s="30">
        <v>138</v>
      </c>
      <c r="B151" s="31" t="s">
        <v>831</v>
      </c>
      <c r="C151" s="32" t="s">
        <v>494</v>
      </c>
      <c r="D151" s="32" t="s">
        <v>786</v>
      </c>
      <c r="E151" s="32" t="s">
        <v>832</v>
      </c>
      <c r="F151" s="33">
        <v>20208069820</v>
      </c>
      <c r="G151" s="32" t="s">
        <v>833</v>
      </c>
      <c r="H151" s="33" t="s">
        <v>834</v>
      </c>
      <c r="I151" s="32" t="s">
        <v>835</v>
      </c>
      <c r="J151" s="34">
        <v>18</v>
      </c>
      <c r="K151" s="33">
        <v>200289</v>
      </c>
      <c r="L151" s="33">
        <v>8939408</v>
      </c>
      <c r="M151" s="35">
        <v>155.96131500000001</v>
      </c>
      <c r="N151" s="35">
        <v>1407.311985</v>
      </c>
      <c r="O151" s="35">
        <v>0.14073099999999999</v>
      </c>
      <c r="P151" s="32" t="s">
        <v>836</v>
      </c>
      <c r="Q151" s="36" t="s">
        <v>125</v>
      </c>
      <c r="R151" s="33" t="s">
        <v>77</v>
      </c>
      <c r="S151" s="33" t="s">
        <v>77</v>
      </c>
      <c r="T151" s="33" t="s">
        <v>77</v>
      </c>
      <c r="U151" s="33" t="s">
        <v>77</v>
      </c>
      <c r="V151" s="33" t="s">
        <v>77</v>
      </c>
      <c r="W151" s="33" t="s">
        <v>77</v>
      </c>
      <c r="X151" s="33" t="s">
        <v>77</v>
      </c>
      <c r="Y151" s="33" t="s">
        <v>77</v>
      </c>
      <c r="Z151" s="33" t="s">
        <v>77</v>
      </c>
      <c r="AA151" s="33" t="s">
        <v>77</v>
      </c>
      <c r="AB151" s="33" t="s">
        <v>79</v>
      </c>
    </row>
    <row r="152" spans="1:28" ht="14.25" customHeight="1" x14ac:dyDescent="0.25">
      <c r="A152" s="30">
        <v>139</v>
      </c>
      <c r="B152" s="31" t="s">
        <v>837</v>
      </c>
      <c r="C152" s="32" t="s">
        <v>494</v>
      </c>
      <c r="D152" s="32" t="s">
        <v>786</v>
      </c>
      <c r="E152" s="32" t="s">
        <v>838</v>
      </c>
      <c r="F152" s="33">
        <v>20211220253</v>
      </c>
      <c r="G152" s="32" t="s">
        <v>839</v>
      </c>
      <c r="H152" s="33" t="s">
        <v>840</v>
      </c>
      <c r="I152" s="32" t="s">
        <v>841</v>
      </c>
      <c r="J152" s="34">
        <v>18</v>
      </c>
      <c r="K152" s="33">
        <v>217889</v>
      </c>
      <c r="L152" s="33">
        <v>8961588</v>
      </c>
      <c r="M152" s="35">
        <v>177.671314</v>
      </c>
      <c r="N152" s="35">
        <v>1902.25343</v>
      </c>
      <c r="O152" s="35">
        <v>0.19022500000000001</v>
      </c>
      <c r="P152" s="32" t="s">
        <v>842</v>
      </c>
      <c r="Q152" s="36">
        <v>1.9</v>
      </c>
      <c r="R152" s="33" t="s">
        <v>77</v>
      </c>
      <c r="S152" s="33" t="s">
        <v>77</v>
      </c>
      <c r="T152" s="33" t="s">
        <v>77</v>
      </c>
      <c r="U152" s="33" t="s">
        <v>77</v>
      </c>
      <c r="V152" s="33" t="s">
        <v>77</v>
      </c>
      <c r="W152" s="33" t="s">
        <v>77</v>
      </c>
      <c r="X152" s="33" t="s">
        <v>77</v>
      </c>
      <c r="Y152" s="33" t="s">
        <v>77</v>
      </c>
      <c r="Z152" s="33" t="s">
        <v>77</v>
      </c>
      <c r="AA152" s="33" t="s">
        <v>77</v>
      </c>
      <c r="AB152" s="33" t="s">
        <v>79</v>
      </c>
    </row>
    <row r="153" spans="1:28" ht="14.25" customHeight="1" x14ac:dyDescent="0.25">
      <c r="A153" s="30">
        <v>140</v>
      </c>
      <c r="B153" s="31" t="s">
        <v>843</v>
      </c>
      <c r="C153" s="32" t="s">
        <v>494</v>
      </c>
      <c r="D153" s="32" t="s">
        <v>844</v>
      </c>
      <c r="E153" s="32" t="s">
        <v>845</v>
      </c>
      <c r="F153" s="33">
        <v>20206179695</v>
      </c>
      <c r="G153" s="32" t="s">
        <v>846</v>
      </c>
      <c r="H153" s="33" t="s">
        <v>847</v>
      </c>
      <c r="I153" s="32" t="s">
        <v>848</v>
      </c>
      <c r="J153" s="34">
        <v>18</v>
      </c>
      <c r="K153" s="33">
        <v>287405</v>
      </c>
      <c r="L153" s="33">
        <v>8977783</v>
      </c>
      <c r="M153" s="35">
        <v>133.394588</v>
      </c>
      <c r="N153" s="35">
        <v>829.61451099999999</v>
      </c>
      <c r="O153" s="35">
        <v>8.2960999999999993E-2</v>
      </c>
      <c r="P153" s="32" t="s">
        <v>849</v>
      </c>
      <c r="Q153" s="36">
        <v>7.0999999999999994E-2</v>
      </c>
      <c r="R153" s="33" t="s">
        <v>78</v>
      </c>
      <c r="S153" s="33" t="s">
        <v>77</v>
      </c>
      <c r="T153" s="33" t="s">
        <v>77</v>
      </c>
      <c r="U153" s="33" t="s">
        <v>77</v>
      </c>
      <c r="V153" s="33" t="s">
        <v>77</v>
      </c>
      <c r="W153" s="33" t="s">
        <v>77</v>
      </c>
      <c r="X153" s="33" t="s">
        <v>77</v>
      </c>
      <c r="Y153" s="33" t="s">
        <v>77</v>
      </c>
      <c r="Z153" s="33" t="s">
        <v>77</v>
      </c>
      <c r="AA153" s="33" t="s">
        <v>77</v>
      </c>
      <c r="AB153" s="33" t="s">
        <v>79</v>
      </c>
    </row>
    <row r="154" spans="1:28" ht="14.25" customHeight="1" x14ac:dyDescent="0.25">
      <c r="A154" s="30">
        <v>141</v>
      </c>
      <c r="B154" s="31" t="s">
        <v>850</v>
      </c>
      <c r="C154" s="32" t="s">
        <v>494</v>
      </c>
      <c r="D154" s="32" t="s">
        <v>844</v>
      </c>
      <c r="E154" s="32" t="s">
        <v>851</v>
      </c>
      <c r="F154" s="33">
        <v>20166604347</v>
      </c>
      <c r="G154" s="32" t="s">
        <v>852</v>
      </c>
      <c r="H154" s="33" t="s">
        <v>853</v>
      </c>
      <c r="I154" s="32" t="s">
        <v>854</v>
      </c>
      <c r="J154" s="34">
        <v>18</v>
      </c>
      <c r="K154" s="33">
        <v>262628</v>
      </c>
      <c r="L154" s="33">
        <v>8967588</v>
      </c>
      <c r="M154" s="35">
        <v>287.29638699999998</v>
      </c>
      <c r="N154" s="35">
        <v>4931.2761549999996</v>
      </c>
      <c r="O154" s="35">
        <v>0.49312800000000001</v>
      </c>
      <c r="P154" s="32" t="s">
        <v>855</v>
      </c>
      <c r="Q154" s="36">
        <v>0.4</v>
      </c>
      <c r="R154" s="33" t="s">
        <v>78</v>
      </c>
      <c r="S154" s="33" t="s">
        <v>77</v>
      </c>
      <c r="T154" s="33" t="s">
        <v>77</v>
      </c>
      <c r="U154" s="33" t="s">
        <v>77</v>
      </c>
      <c r="V154" s="33" t="s">
        <v>77</v>
      </c>
      <c r="W154" s="33" t="s">
        <v>77</v>
      </c>
      <c r="X154" s="33" t="s">
        <v>77</v>
      </c>
      <c r="Y154" s="33" t="s">
        <v>77</v>
      </c>
      <c r="Z154" s="33" t="s">
        <v>77</v>
      </c>
      <c r="AA154" s="33" t="s">
        <v>77</v>
      </c>
      <c r="AB154" s="33" t="s">
        <v>79</v>
      </c>
    </row>
    <row r="155" spans="1:28" ht="14.25" customHeight="1" x14ac:dyDescent="0.25">
      <c r="A155" s="30">
        <v>142</v>
      </c>
      <c r="B155" s="31" t="s">
        <v>856</v>
      </c>
      <c r="C155" s="32" t="s">
        <v>494</v>
      </c>
      <c r="D155" s="32" t="s">
        <v>844</v>
      </c>
      <c r="E155" s="32" t="s">
        <v>857</v>
      </c>
      <c r="F155" s="33">
        <v>20198250199</v>
      </c>
      <c r="G155" s="32" t="s">
        <v>858</v>
      </c>
      <c r="H155" s="33" t="s">
        <v>859</v>
      </c>
      <c r="I155" s="32" t="s">
        <v>860</v>
      </c>
      <c r="J155" s="34">
        <v>18</v>
      </c>
      <c r="K155" s="33">
        <v>261364</v>
      </c>
      <c r="L155" s="33">
        <v>8942997</v>
      </c>
      <c r="M155" s="35">
        <v>403.13490400000001</v>
      </c>
      <c r="N155" s="35">
        <v>8395.7647410000009</v>
      </c>
      <c r="O155" s="35">
        <v>0.83957599999999999</v>
      </c>
      <c r="P155" s="32" t="s">
        <v>861</v>
      </c>
      <c r="Q155" s="36">
        <v>0.17</v>
      </c>
      <c r="R155" s="33" t="s">
        <v>78</v>
      </c>
      <c r="S155" s="33" t="s">
        <v>77</v>
      </c>
      <c r="T155" s="33" t="s">
        <v>77</v>
      </c>
      <c r="U155" s="33" t="s">
        <v>78</v>
      </c>
      <c r="V155" s="33" t="s">
        <v>77</v>
      </c>
      <c r="W155" s="33" t="s">
        <v>77</v>
      </c>
      <c r="X155" s="33" t="s">
        <v>77</v>
      </c>
      <c r="Y155" s="33" t="s">
        <v>77</v>
      </c>
      <c r="Z155" s="33" t="s">
        <v>77</v>
      </c>
      <c r="AA155" s="33" t="s">
        <v>77</v>
      </c>
      <c r="AB155" s="33" t="s">
        <v>79</v>
      </c>
    </row>
    <row r="156" spans="1:28" ht="14.25" customHeight="1" x14ac:dyDescent="0.25">
      <c r="A156" s="30">
        <v>143</v>
      </c>
      <c r="B156" s="38" t="s">
        <v>856</v>
      </c>
      <c r="C156" s="32" t="s">
        <v>494</v>
      </c>
      <c r="D156" s="32" t="s">
        <v>844</v>
      </c>
      <c r="E156" s="32" t="s">
        <v>857</v>
      </c>
      <c r="F156" s="33">
        <v>20198250199</v>
      </c>
      <c r="G156" s="32" t="s">
        <v>858</v>
      </c>
      <c r="H156" s="33" t="s">
        <v>862</v>
      </c>
      <c r="I156" s="32" t="s">
        <v>863</v>
      </c>
      <c r="J156" s="30">
        <v>18</v>
      </c>
      <c r="K156" s="30">
        <v>260317</v>
      </c>
      <c r="L156" s="30">
        <v>8942886</v>
      </c>
      <c r="M156" s="35">
        <v>320</v>
      </c>
      <c r="N156" s="35">
        <v>6500</v>
      </c>
      <c r="O156" s="35">
        <v>0.65</v>
      </c>
      <c r="P156" s="32" t="s">
        <v>864</v>
      </c>
      <c r="Q156" s="30">
        <v>5</v>
      </c>
      <c r="R156" s="33" t="s">
        <v>78</v>
      </c>
      <c r="S156" s="33" t="s">
        <v>77</v>
      </c>
      <c r="T156" s="33" t="s">
        <v>77</v>
      </c>
      <c r="U156" s="33" t="s">
        <v>77</v>
      </c>
      <c r="V156" s="33" t="s">
        <v>77</v>
      </c>
      <c r="W156" s="33" t="s">
        <v>77</v>
      </c>
      <c r="X156" s="33" t="s">
        <v>77</v>
      </c>
      <c r="Y156" s="33" t="s">
        <v>77</v>
      </c>
      <c r="Z156" s="33" t="s">
        <v>77</v>
      </c>
      <c r="AA156" s="33" t="s">
        <v>77</v>
      </c>
      <c r="AB156" s="33" t="s">
        <v>79</v>
      </c>
    </row>
    <row r="157" spans="1:28" ht="14.25" customHeight="1" x14ac:dyDescent="0.25">
      <c r="A157" s="30">
        <v>144</v>
      </c>
      <c r="B157" s="31" t="s">
        <v>865</v>
      </c>
      <c r="C157" s="32" t="s">
        <v>494</v>
      </c>
      <c r="D157" s="32" t="s">
        <v>844</v>
      </c>
      <c r="E157" s="32" t="s">
        <v>866</v>
      </c>
      <c r="F157" s="33">
        <v>20212177351</v>
      </c>
      <c r="G157" s="32" t="s">
        <v>867</v>
      </c>
      <c r="H157" s="33" t="s">
        <v>868</v>
      </c>
      <c r="I157" s="32" t="s">
        <v>869</v>
      </c>
      <c r="J157" s="34">
        <v>18</v>
      </c>
      <c r="K157" s="33">
        <v>287401</v>
      </c>
      <c r="L157" s="33">
        <v>8968922</v>
      </c>
      <c r="M157" s="35">
        <v>86.853059000000002</v>
      </c>
      <c r="N157" s="35">
        <v>499.25069100000002</v>
      </c>
      <c r="O157" s="35">
        <v>4.9924999999999997E-2</v>
      </c>
      <c r="P157" s="32" t="s">
        <v>870</v>
      </c>
      <c r="Q157" s="36" t="s">
        <v>125</v>
      </c>
      <c r="R157" s="33" t="s">
        <v>77</v>
      </c>
      <c r="S157" s="33" t="s">
        <v>77</v>
      </c>
      <c r="T157" s="33" t="s">
        <v>78</v>
      </c>
      <c r="U157" s="33" t="s">
        <v>77</v>
      </c>
      <c r="V157" s="33" t="s">
        <v>77</v>
      </c>
      <c r="W157" s="33" t="s">
        <v>77</v>
      </c>
      <c r="X157" s="33" t="s">
        <v>77</v>
      </c>
      <c r="Y157" s="33" t="s">
        <v>77</v>
      </c>
      <c r="Z157" s="33" t="s">
        <v>77</v>
      </c>
      <c r="AA157" s="33" t="s">
        <v>77</v>
      </c>
      <c r="AB157" s="33" t="s">
        <v>79</v>
      </c>
    </row>
    <row r="158" spans="1:28" ht="14.25" customHeight="1" x14ac:dyDescent="0.25">
      <c r="A158" s="30">
        <v>145</v>
      </c>
      <c r="B158" s="31" t="s">
        <v>871</v>
      </c>
      <c r="C158" s="32" t="s">
        <v>494</v>
      </c>
      <c r="D158" s="32" t="s">
        <v>844</v>
      </c>
      <c r="E158" s="32" t="s">
        <v>872</v>
      </c>
      <c r="F158" s="33">
        <v>20208828321</v>
      </c>
      <c r="G158" s="32" t="s">
        <v>873</v>
      </c>
      <c r="H158" s="33" t="s">
        <v>874</v>
      </c>
      <c r="I158" s="32" t="s">
        <v>875</v>
      </c>
      <c r="J158" s="34">
        <v>18</v>
      </c>
      <c r="K158" s="33">
        <v>303476</v>
      </c>
      <c r="L158" s="33">
        <v>8982786</v>
      </c>
      <c r="M158" s="35">
        <v>151.055397</v>
      </c>
      <c r="N158" s="35">
        <v>1358.4092599999999</v>
      </c>
      <c r="O158" s="35">
        <v>0.13584099999999999</v>
      </c>
      <c r="P158" s="32" t="s">
        <v>876</v>
      </c>
      <c r="Q158" s="36">
        <v>0.2</v>
      </c>
      <c r="R158" s="33" t="s">
        <v>77</v>
      </c>
      <c r="S158" s="33" t="s">
        <v>77</v>
      </c>
      <c r="T158" s="33" t="s">
        <v>77</v>
      </c>
      <c r="U158" s="33" t="s">
        <v>77</v>
      </c>
      <c r="V158" s="33" t="s">
        <v>77</v>
      </c>
      <c r="W158" s="33" t="s">
        <v>77</v>
      </c>
      <c r="X158" s="33" t="s">
        <v>77</v>
      </c>
      <c r="Y158" s="33" t="s">
        <v>77</v>
      </c>
      <c r="Z158" s="33" t="s">
        <v>77</v>
      </c>
      <c r="AA158" s="33" t="s">
        <v>77</v>
      </c>
      <c r="AB158" s="33" t="s">
        <v>79</v>
      </c>
    </row>
    <row r="159" spans="1:28" ht="14.25" customHeight="1" x14ac:dyDescent="0.25">
      <c r="A159" s="30">
        <v>146</v>
      </c>
      <c r="B159" s="31" t="s">
        <v>871</v>
      </c>
      <c r="C159" s="32" t="s">
        <v>494</v>
      </c>
      <c r="D159" s="32" t="s">
        <v>844</v>
      </c>
      <c r="E159" s="32" t="s">
        <v>872</v>
      </c>
      <c r="F159" s="33">
        <v>20208828321</v>
      </c>
      <c r="G159" s="32" t="s">
        <v>873</v>
      </c>
      <c r="H159" s="33" t="s">
        <v>877</v>
      </c>
      <c r="I159" s="32" t="s">
        <v>878</v>
      </c>
      <c r="J159" s="34">
        <v>18</v>
      </c>
      <c r="K159" s="33">
        <v>302800</v>
      </c>
      <c r="L159" s="33">
        <v>8985500</v>
      </c>
      <c r="M159" s="35">
        <v>160.870743</v>
      </c>
      <c r="N159" s="35">
        <v>1708.0230859999999</v>
      </c>
      <c r="O159" s="35">
        <v>0.17080200000000001</v>
      </c>
      <c r="P159" s="32" t="s">
        <v>876</v>
      </c>
      <c r="Q159" s="36" t="s">
        <v>125</v>
      </c>
      <c r="R159" s="33" t="s">
        <v>77</v>
      </c>
      <c r="S159" s="33" t="s">
        <v>77</v>
      </c>
      <c r="T159" s="33" t="s">
        <v>77</v>
      </c>
      <c r="U159" s="33" t="s">
        <v>77</v>
      </c>
      <c r="V159" s="33" t="s">
        <v>77</v>
      </c>
      <c r="W159" s="33" t="s">
        <v>77</v>
      </c>
      <c r="X159" s="33" t="s">
        <v>77</v>
      </c>
      <c r="Y159" s="33" t="s">
        <v>77</v>
      </c>
      <c r="Z159" s="33" t="s">
        <v>77</v>
      </c>
      <c r="AA159" s="33" t="s">
        <v>77</v>
      </c>
      <c r="AB159" s="33" t="s">
        <v>79</v>
      </c>
    </row>
    <row r="160" spans="1:28" ht="14.25" customHeight="1" x14ac:dyDescent="0.25">
      <c r="A160" s="30">
        <v>147</v>
      </c>
      <c r="B160" s="31" t="s">
        <v>879</v>
      </c>
      <c r="C160" s="32" t="s">
        <v>494</v>
      </c>
      <c r="D160" s="32" t="s">
        <v>844</v>
      </c>
      <c r="E160" s="32" t="s">
        <v>880</v>
      </c>
      <c r="F160" s="33">
        <v>20208828321</v>
      </c>
      <c r="G160" s="32" t="s">
        <v>873</v>
      </c>
      <c r="H160" s="33" t="s">
        <v>881</v>
      </c>
      <c r="I160" s="32" t="s">
        <v>882</v>
      </c>
      <c r="J160" s="34">
        <v>18</v>
      </c>
      <c r="K160" s="33">
        <v>269219</v>
      </c>
      <c r="L160" s="33">
        <v>8958845</v>
      </c>
      <c r="M160" s="35">
        <v>79.538741999999999</v>
      </c>
      <c r="N160" s="35">
        <v>441.36511999999999</v>
      </c>
      <c r="O160" s="35">
        <v>4.4137000000000003E-2</v>
      </c>
      <c r="P160" s="32" t="s">
        <v>876</v>
      </c>
      <c r="Q160" s="36">
        <v>0.11</v>
      </c>
      <c r="R160" s="33" t="s">
        <v>78</v>
      </c>
      <c r="S160" s="33" t="s">
        <v>77</v>
      </c>
      <c r="T160" s="33" t="s">
        <v>77</v>
      </c>
      <c r="U160" s="33" t="s">
        <v>78</v>
      </c>
      <c r="V160" s="33" t="s">
        <v>77</v>
      </c>
      <c r="W160" s="33" t="s">
        <v>77</v>
      </c>
      <c r="X160" s="33" t="s">
        <v>77</v>
      </c>
      <c r="Y160" s="33" t="s">
        <v>77</v>
      </c>
      <c r="Z160" s="33" t="s">
        <v>77</v>
      </c>
      <c r="AA160" s="33" t="s">
        <v>77</v>
      </c>
      <c r="AB160" s="33" t="s">
        <v>79</v>
      </c>
    </row>
    <row r="161" spans="1:28" ht="14.25" customHeight="1" x14ac:dyDescent="0.25">
      <c r="A161" s="30">
        <v>148</v>
      </c>
      <c r="B161" s="31" t="s">
        <v>883</v>
      </c>
      <c r="C161" s="32" t="s">
        <v>494</v>
      </c>
      <c r="D161" s="32" t="s">
        <v>844</v>
      </c>
      <c r="E161" s="32" t="s">
        <v>884</v>
      </c>
      <c r="F161" s="33">
        <v>20200033249</v>
      </c>
      <c r="G161" s="32" t="s">
        <v>885</v>
      </c>
      <c r="H161" s="33" t="s">
        <v>886</v>
      </c>
      <c r="I161" s="32" t="s">
        <v>887</v>
      </c>
      <c r="J161" s="34">
        <v>18</v>
      </c>
      <c r="K161" s="33">
        <v>261292</v>
      </c>
      <c r="L161" s="33">
        <v>8954060</v>
      </c>
      <c r="M161" s="35">
        <v>94.279982000000004</v>
      </c>
      <c r="N161" s="35">
        <v>517.16364099999998</v>
      </c>
      <c r="O161" s="35">
        <v>5.1715999999999998E-2</v>
      </c>
      <c r="P161" s="32" t="s">
        <v>888</v>
      </c>
      <c r="Q161" s="36">
        <v>0.5</v>
      </c>
      <c r="R161" s="33" t="s">
        <v>78</v>
      </c>
      <c r="S161" s="33" t="s">
        <v>77</v>
      </c>
      <c r="T161" s="33" t="s">
        <v>77</v>
      </c>
      <c r="U161" s="33" t="s">
        <v>77</v>
      </c>
      <c r="V161" s="33" t="s">
        <v>77</v>
      </c>
      <c r="W161" s="33" t="s">
        <v>77</v>
      </c>
      <c r="X161" s="33" t="s">
        <v>77</v>
      </c>
      <c r="Y161" s="33" t="s">
        <v>77</v>
      </c>
      <c r="Z161" s="33" t="s">
        <v>77</v>
      </c>
      <c r="AA161" s="33" t="s">
        <v>77</v>
      </c>
      <c r="AB161" s="33" t="s">
        <v>79</v>
      </c>
    </row>
    <row r="162" spans="1:28" ht="14.25" customHeight="1" x14ac:dyDescent="0.25">
      <c r="A162" s="30">
        <v>149</v>
      </c>
      <c r="B162" s="31" t="s">
        <v>889</v>
      </c>
      <c r="C162" s="32" t="s">
        <v>494</v>
      </c>
      <c r="D162" s="32" t="s">
        <v>844</v>
      </c>
      <c r="E162" s="32" t="s">
        <v>844</v>
      </c>
      <c r="F162" s="33">
        <v>20193046551</v>
      </c>
      <c r="G162" s="32" t="s">
        <v>890</v>
      </c>
      <c r="H162" s="33" t="s">
        <v>891</v>
      </c>
      <c r="I162" s="32" t="s">
        <v>892</v>
      </c>
      <c r="J162" s="34">
        <v>18</v>
      </c>
      <c r="K162" s="33">
        <v>262292</v>
      </c>
      <c r="L162" s="33">
        <v>8964067</v>
      </c>
      <c r="M162" s="35">
        <v>316.97460599999999</v>
      </c>
      <c r="N162" s="35">
        <v>4006.6388200000001</v>
      </c>
      <c r="O162" s="35">
        <v>0.40066400000000002</v>
      </c>
      <c r="P162" s="32" t="s">
        <v>893</v>
      </c>
      <c r="Q162" s="36">
        <v>7.76</v>
      </c>
      <c r="R162" s="33" t="s">
        <v>78</v>
      </c>
      <c r="S162" s="33" t="s">
        <v>77</v>
      </c>
      <c r="T162" s="33" t="s">
        <v>77</v>
      </c>
      <c r="U162" s="33" t="s">
        <v>77</v>
      </c>
      <c r="V162" s="33" t="s">
        <v>77</v>
      </c>
      <c r="W162" s="33" t="s">
        <v>77</v>
      </c>
      <c r="X162" s="33" t="s">
        <v>77</v>
      </c>
      <c r="Y162" s="33" t="s">
        <v>77</v>
      </c>
      <c r="Z162" s="33" t="s">
        <v>77</v>
      </c>
      <c r="AA162" s="33" t="s">
        <v>77</v>
      </c>
      <c r="AB162" s="33" t="s">
        <v>79</v>
      </c>
    </row>
    <row r="163" spans="1:28" ht="14.25" customHeight="1" x14ac:dyDescent="0.25">
      <c r="A163" s="30">
        <v>150</v>
      </c>
      <c r="B163" s="31" t="s">
        <v>894</v>
      </c>
      <c r="C163" s="32" t="s">
        <v>494</v>
      </c>
      <c r="D163" s="32" t="s">
        <v>844</v>
      </c>
      <c r="E163" s="32" t="s">
        <v>895</v>
      </c>
      <c r="F163" s="33">
        <v>20195410616</v>
      </c>
      <c r="G163" s="32" t="s">
        <v>896</v>
      </c>
      <c r="H163" s="33" t="s">
        <v>897</v>
      </c>
      <c r="I163" s="32" t="s">
        <v>898</v>
      </c>
      <c r="J163" s="34">
        <v>18</v>
      </c>
      <c r="K163" s="33">
        <v>275764</v>
      </c>
      <c r="L163" s="33">
        <v>8968198</v>
      </c>
      <c r="M163" s="35">
        <v>175.46721299999999</v>
      </c>
      <c r="N163" s="35">
        <v>2006.785599</v>
      </c>
      <c r="O163" s="35">
        <v>0.200679</v>
      </c>
      <c r="P163" s="32" t="s">
        <v>899</v>
      </c>
      <c r="Q163" s="36">
        <v>0.14000000000000001</v>
      </c>
      <c r="R163" s="33" t="s">
        <v>77</v>
      </c>
      <c r="S163" s="33" t="s">
        <v>77</v>
      </c>
      <c r="T163" s="33" t="s">
        <v>77</v>
      </c>
      <c r="U163" s="33" t="s">
        <v>77</v>
      </c>
      <c r="V163" s="33" t="s">
        <v>77</v>
      </c>
      <c r="W163" s="33" t="s">
        <v>77</v>
      </c>
      <c r="X163" s="33" t="s">
        <v>77</v>
      </c>
      <c r="Y163" s="33" t="s">
        <v>77</v>
      </c>
      <c r="Z163" s="33" t="s">
        <v>77</v>
      </c>
      <c r="AA163" s="33" t="s">
        <v>77</v>
      </c>
      <c r="AB163" s="33" t="s">
        <v>79</v>
      </c>
    </row>
    <row r="164" spans="1:28" ht="14.25" customHeight="1" x14ac:dyDescent="0.25">
      <c r="A164" s="30">
        <v>151</v>
      </c>
      <c r="B164" s="31" t="s">
        <v>900</v>
      </c>
      <c r="C164" s="32" t="s">
        <v>494</v>
      </c>
      <c r="D164" s="32" t="s">
        <v>844</v>
      </c>
      <c r="E164" s="32" t="s">
        <v>901</v>
      </c>
      <c r="F164" s="33">
        <v>20195406937</v>
      </c>
      <c r="G164" s="32" t="s">
        <v>902</v>
      </c>
      <c r="H164" s="33" t="s">
        <v>903</v>
      </c>
      <c r="I164" s="32" t="s">
        <v>904</v>
      </c>
      <c r="J164" s="34">
        <v>18</v>
      </c>
      <c r="K164" s="33">
        <v>291321</v>
      </c>
      <c r="L164" s="33">
        <v>8986149</v>
      </c>
      <c r="M164" s="35">
        <v>320.13957799999997</v>
      </c>
      <c r="N164" s="35">
        <v>6758.1213520000001</v>
      </c>
      <c r="O164" s="35">
        <v>0.67581199999999997</v>
      </c>
      <c r="P164" s="32" t="s">
        <v>905</v>
      </c>
      <c r="Q164" s="36">
        <v>0.28499999999999998</v>
      </c>
      <c r="R164" s="33" t="s">
        <v>78</v>
      </c>
      <c r="S164" s="33" t="s">
        <v>77</v>
      </c>
      <c r="T164" s="33" t="s">
        <v>77</v>
      </c>
      <c r="U164" s="33" t="s">
        <v>77</v>
      </c>
      <c r="V164" s="33" t="s">
        <v>77</v>
      </c>
      <c r="W164" s="33" t="s">
        <v>77</v>
      </c>
      <c r="X164" s="33" t="s">
        <v>77</v>
      </c>
      <c r="Y164" s="33" t="s">
        <v>77</v>
      </c>
      <c r="Z164" s="33" t="s">
        <v>77</v>
      </c>
      <c r="AA164" s="33" t="s">
        <v>77</v>
      </c>
      <c r="AB164" s="33" t="s">
        <v>79</v>
      </c>
    </row>
    <row r="165" spans="1:28" ht="14.25" customHeight="1" x14ac:dyDescent="0.25">
      <c r="A165" s="30">
        <v>152</v>
      </c>
      <c r="B165" s="31" t="s">
        <v>906</v>
      </c>
      <c r="C165" s="32" t="s">
        <v>494</v>
      </c>
      <c r="D165" s="32" t="s">
        <v>844</v>
      </c>
      <c r="E165" s="32" t="s">
        <v>907</v>
      </c>
      <c r="F165" s="33">
        <v>20198357660</v>
      </c>
      <c r="G165" s="32" t="s">
        <v>908</v>
      </c>
      <c r="H165" s="33" t="s">
        <v>909</v>
      </c>
      <c r="I165" s="32" t="s">
        <v>910</v>
      </c>
      <c r="J165" s="34">
        <v>18</v>
      </c>
      <c r="K165" s="33">
        <v>279430</v>
      </c>
      <c r="L165" s="33">
        <v>8968687</v>
      </c>
      <c r="M165" s="35">
        <v>172.95983100000001</v>
      </c>
      <c r="N165" s="35">
        <v>1557.519689</v>
      </c>
      <c r="O165" s="35">
        <v>0.155752</v>
      </c>
      <c r="P165" s="32" t="s">
        <v>911</v>
      </c>
      <c r="Q165" s="36">
        <v>0.04</v>
      </c>
      <c r="R165" s="33" t="s">
        <v>77</v>
      </c>
      <c r="S165" s="33" t="s">
        <v>77</v>
      </c>
      <c r="T165" s="33" t="s">
        <v>77</v>
      </c>
      <c r="U165" s="33" t="s">
        <v>77</v>
      </c>
      <c r="V165" s="33" t="s">
        <v>77</v>
      </c>
      <c r="W165" s="33" t="s">
        <v>77</v>
      </c>
      <c r="X165" s="33" t="s">
        <v>77</v>
      </c>
      <c r="Y165" s="33" t="s">
        <v>77</v>
      </c>
      <c r="Z165" s="33" t="s">
        <v>77</v>
      </c>
      <c r="AA165" s="33" t="s">
        <v>77</v>
      </c>
      <c r="AB165" s="33" t="s">
        <v>79</v>
      </c>
    </row>
    <row r="166" spans="1:28" ht="14.25" customHeight="1" x14ac:dyDescent="0.25">
      <c r="A166" s="30">
        <v>153</v>
      </c>
      <c r="B166" s="31" t="s">
        <v>912</v>
      </c>
      <c r="C166" s="32" t="s">
        <v>494</v>
      </c>
      <c r="D166" s="32" t="s">
        <v>844</v>
      </c>
      <c r="E166" s="32" t="s">
        <v>913</v>
      </c>
      <c r="F166" s="33">
        <v>20232716488</v>
      </c>
      <c r="G166" s="32" t="s">
        <v>914</v>
      </c>
      <c r="H166" s="33" t="s">
        <v>915</v>
      </c>
      <c r="I166" s="32" t="s">
        <v>916</v>
      </c>
      <c r="J166" s="34">
        <v>18</v>
      </c>
      <c r="K166" s="33">
        <v>275160</v>
      </c>
      <c r="L166" s="33">
        <v>8967444</v>
      </c>
      <c r="M166" s="35">
        <v>376.57452000000001</v>
      </c>
      <c r="N166" s="35">
        <v>2848.5761590000002</v>
      </c>
      <c r="O166" s="35">
        <v>0.284858</v>
      </c>
      <c r="P166" s="32" t="s">
        <v>917</v>
      </c>
      <c r="Q166" s="36">
        <v>0.06</v>
      </c>
      <c r="R166" s="33" t="s">
        <v>77</v>
      </c>
      <c r="S166" s="33" t="s">
        <v>77</v>
      </c>
      <c r="T166" s="33" t="s">
        <v>77</v>
      </c>
      <c r="U166" s="33" t="s">
        <v>77</v>
      </c>
      <c r="V166" s="33" t="s">
        <v>77</v>
      </c>
      <c r="W166" s="33" t="s">
        <v>77</v>
      </c>
      <c r="X166" s="33" t="s">
        <v>77</v>
      </c>
      <c r="Y166" s="33" t="s">
        <v>77</v>
      </c>
      <c r="Z166" s="33" t="s">
        <v>77</v>
      </c>
      <c r="AA166" s="33" t="s">
        <v>77</v>
      </c>
      <c r="AB166" s="33" t="s">
        <v>79</v>
      </c>
    </row>
    <row r="167" spans="1:28" ht="14.25" customHeight="1" x14ac:dyDescent="0.25">
      <c r="A167" s="30">
        <v>154</v>
      </c>
      <c r="B167" s="31" t="s">
        <v>918</v>
      </c>
      <c r="C167" s="32" t="s">
        <v>494</v>
      </c>
      <c r="D167" s="32" t="s">
        <v>844</v>
      </c>
      <c r="E167" s="32" t="s">
        <v>919</v>
      </c>
      <c r="F167" s="33">
        <v>20323089451</v>
      </c>
      <c r="G167" s="32" t="s">
        <v>920</v>
      </c>
      <c r="H167" s="33" t="s">
        <v>921</v>
      </c>
      <c r="I167" s="32" t="s">
        <v>922</v>
      </c>
      <c r="J167" s="34">
        <v>18</v>
      </c>
      <c r="K167" s="33">
        <v>304488</v>
      </c>
      <c r="L167" s="33">
        <v>8980349</v>
      </c>
      <c r="M167" s="35">
        <v>143.291357</v>
      </c>
      <c r="N167" s="35">
        <v>1118.8025560000001</v>
      </c>
      <c r="O167" s="35">
        <v>0.11187999999999999</v>
      </c>
      <c r="P167" s="32" t="s">
        <v>923</v>
      </c>
      <c r="Q167" s="36" t="s">
        <v>125</v>
      </c>
      <c r="R167" s="33" t="s">
        <v>77</v>
      </c>
      <c r="S167" s="33" t="s">
        <v>77</v>
      </c>
      <c r="T167" s="33" t="s">
        <v>78</v>
      </c>
      <c r="U167" s="33" t="s">
        <v>77</v>
      </c>
      <c r="V167" s="33" t="s">
        <v>77</v>
      </c>
      <c r="W167" s="33" t="s">
        <v>77</v>
      </c>
      <c r="X167" s="33" t="s">
        <v>77</v>
      </c>
      <c r="Y167" s="33" t="s">
        <v>77</v>
      </c>
      <c r="Z167" s="33" t="s">
        <v>77</v>
      </c>
      <c r="AA167" s="33" t="s">
        <v>77</v>
      </c>
      <c r="AB167" s="33" t="s">
        <v>79</v>
      </c>
    </row>
    <row r="168" spans="1:28" ht="14.25" customHeight="1" x14ac:dyDescent="0.25">
      <c r="A168" s="30">
        <v>155</v>
      </c>
      <c r="B168" s="31" t="s">
        <v>924</v>
      </c>
      <c r="C168" s="32" t="s">
        <v>494</v>
      </c>
      <c r="D168" s="32" t="s">
        <v>844</v>
      </c>
      <c r="E168" s="32" t="s">
        <v>925</v>
      </c>
      <c r="F168" s="33">
        <v>20166544000</v>
      </c>
      <c r="G168" s="32" t="s">
        <v>926</v>
      </c>
      <c r="H168" s="33" t="s">
        <v>927</v>
      </c>
      <c r="I168" s="32" t="s">
        <v>928</v>
      </c>
      <c r="J168" s="34">
        <v>18</v>
      </c>
      <c r="K168" s="33">
        <v>266690</v>
      </c>
      <c r="L168" s="33">
        <v>8948163</v>
      </c>
      <c r="M168" s="35">
        <v>423.42791499999998</v>
      </c>
      <c r="N168" s="35">
        <v>12434.623161</v>
      </c>
      <c r="O168" s="35">
        <v>1.2434620000000001</v>
      </c>
      <c r="P168" s="32" t="s">
        <v>929</v>
      </c>
      <c r="Q168" s="36">
        <v>0.12</v>
      </c>
      <c r="R168" s="33" t="s">
        <v>78</v>
      </c>
      <c r="S168" s="33" t="s">
        <v>77</v>
      </c>
      <c r="T168" s="33" t="s">
        <v>77</v>
      </c>
      <c r="U168" s="33" t="s">
        <v>77</v>
      </c>
      <c r="V168" s="33" t="s">
        <v>77</v>
      </c>
      <c r="W168" s="33" t="s">
        <v>77</v>
      </c>
      <c r="X168" s="33" t="s">
        <v>77</v>
      </c>
      <c r="Y168" s="33" t="s">
        <v>77</v>
      </c>
      <c r="Z168" s="33" t="s">
        <v>77</v>
      </c>
      <c r="AA168" s="33" t="s">
        <v>77</v>
      </c>
      <c r="AB168" s="33" t="s">
        <v>79</v>
      </c>
    </row>
    <row r="169" spans="1:28" ht="14.25" customHeight="1" x14ac:dyDescent="0.25">
      <c r="A169" s="30">
        <v>156</v>
      </c>
      <c r="B169" s="31" t="s">
        <v>930</v>
      </c>
      <c r="C169" s="32" t="s">
        <v>494</v>
      </c>
      <c r="D169" s="32" t="s">
        <v>844</v>
      </c>
      <c r="E169" s="32" t="s">
        <v>931</v>
      </c>
      <c r="F169" s="33">
        <v>20166604002</v>
      </c>
      <c r="G169" s="32" t="s">
        <v>932</v>
      </c>
      <c r="H169" s="33" t="s">
        <v>933</v>
      </c>
      <c r="I169" s="32" t="s">
        <v>934</v>
      </c>
      <c r="J169" s="34">
        <v>18</v>
      </c>
      <c r="K169" s="33">
        <v>277655</v>
      </c>
      <c r="L169" s="33">
        <v>8961846</v>
      </c>
      <c r="M169" s="35">
        <v>290.96813600000002</v>
      </c>
      <c r="N169" s="35">
        <v>3751.3426869999998</v>
      </c>
      <c r="O169" s="35">
        <v>0.37513400000000002</v>
      </c>
      <c r="P169" s="32" t="s">
        <v>935</v>
      </c>
      <c r="Q169" s="36">
        <v>0.71</v>
      </c>
      <c r="R169" s="33" t="s">
        <v>77</v>
      </c>
      <c r="S169" s="33" t="s">
        <v>77</v>
      </c>
      <c r="T169" s="33" t="s">
        <v>78</v>
      </c>
      <c r="U169" s="33" t="s">
        <v>77</v>
      </c>
      <c r="V169" s="33" t="s">
        <v>77</v>
      </c>
      <c r="W169" s="33" t="s">
        <v>77</v>
      </c>
      <c r="X169" s="33" t="s">
        <v>77</v>
      </c>
      <c r="Y169" s="33" t="s">
        <v>77</v>
      </c>
      <c r="Z169" s="33" t="s">
        <v>77</v>
      </c>
      <c r="AA169" s="33" t="s">
        <v>77</v>
      </c>
      <c r="AB169" s="33" t="s">
        <v>79</v>
      </c>
    </row>
    <row r="170" spans="1:28" ht="14.25" customHeight="1" x14ac:dyDescent="0.25">
      <c r="A170" s="30">
        <v>157</v>
      </c>
      <c r="B170" s="31" t="s">
        <v>936</v>
      </c>
      <c r="C170" s="32" t="s">
        <v>494</v>
      </c>
      <c r="D170" s="32" t="s">
        <v>844</v>
      </c>
      <c r="E170" s="32" t="s">
        <v>937</v>
      </c>
      <c r="F170" s="33">
        <v>20223022210</v>
      </c>
      <c r="G170" s="32" t="s">
        <v>938</v>
      </c>
      <c r="H170" s="33" t="s">
        <v>939</v>
      </c>
      <c r="I170" s="32" t="s">
        <v>940</v>
      </c>
      <c r="J170" s="34">
        <v>18</v>
      </c>
      <c r="K170" s="33">
        <v>288112</v>
      </c>
      <c r="L170" s="33">
        <v>8986711</v>
      </c>
      <c r="M170" s="35">
        <v>146.721451</v>
      </c>
      <c r="N170" s="35">
        <v>1436.2003810000001</v>
      </c>
      <c r="O170" s="35">
        <v>0.14362</v>
      </c>
      <c r="P170" s="32" t="s">
        <v>941</v>
      </c>
      <c r="Q170" s="36">
        <v>0.05</v>
      </c>
      <c r="R170" s="33" t="s">
        <v>77</v>
      </c>
      <c r="S170" s="33" t="s">
        <v>77</v>
      </c>
      <c r="T170" s="33" t="s">
        <v>77</v>
      </c>
      <c r="U170" s="33" t="s">
        <v>77</v>
      </c>
      <c r="V170" s="33" t="s">
        <v>77</v>
      </c>
      <c r="W170" s="33" t="s">
        <v>77</v>
      </c>
      <c r="X170" s="33" t="s">
        <v>77</v>
      </c>
      <c r="Y170" s="33" t="s">
        <v>77</v>
      </c>
      <c r="Z170" s="33" t="s">
        <v>77</v>
      </c>
      <c r="AA170" s="33" t="s">
        <v>77</v>
      </c>
      <c r="AB170" s="33" t="s">
        <v>79</v>
      </c>
    </row>
    <row r="171" spans="1:28" ht="14.25" customHeight="1" x14ac:dyDescent="0.25">
      <c r="A171" s="30">
        <v>158</v>
      </c>
      <c r="B171" s="31" t="s">
        <v>942</v>
      </c>
      <c r="C171" s="32" t="s">
        <v>494</v>
      </c>
      <c r="D171" s="32" t="s">
        <v>943</v>
      </c>
      <c r="E171" s="32" t="s">
        <v>944</v>
      </c>
      <c r="F171" s="33">
        <v>20222342938</v>
      </c>
      <c r="G171" s="32" t="s">
        <v>945</v>
      </c>
      <c r="H171" s="33" t="s">
        <v>946</v>
      </c>
      <c r="I171" s="32" t="s">
        <v>947</v>
      </c>
      <c r="J171" s="34">
        <v>18</v>
      </c>
      <c r="K171" s="33">
        <v>206758</v>
      </c>
      <c r="L171" s="33">
        <v>8893842</v>
      </c>
      <c r="M171" s="35">
        <v>90.412435000000002</v>
      </c>
      <c r="N171" s="35">
        <v>310.66832900000003</v>
      </c>
      <c r="O171" s="35">
        <v>3.1067000000000001E-2</v>
      </c>
      <c r="P171" s="32" t="s">
        <v>948</v>
      </c>
      <c r="Q171" s="36">
        <v>0.4</v>
      </c>
      <c r="R171" s="33" t="s">
        <v>77</v>
      </c>
      <c r="S171" s="33" t="s">
        <v>78</v>
      </c>
      <c r="T171" s="33" t="s">
        <v>78</v>
      </c>
      <c r="U171" s="33" t="s">
        <v>78</v>
      </c>
      <c r="V171" s="33" t="s">
        <v>77</v>
      </c>
      <c r="W171" s="33" t="s">
        <v>77</v>
      </c>
      <c r="X171" s="33" t="s">
        <v>77</v>
      </c>
      <c r="Y171" s="33" t="s">
        <v>77</v>
      </c>
      <c r="Z171" s="33" t="s">
        <v>77</v>
      </c>
      <c r="AA171" s="33" t="s">
        <v>77</v>
      </c>
      <c r="AB171" s="33" t="s">
        <v>79</v>
      </c>
    </row>
    <row r="172" spans="1:28" ht="14.25" customHeight="1" x14ac:dyDescent="0.25">
      <c r="A172" s="30">
        <v>159</v>
      </c>
      <c r="B172" s="31" t="s">
        <v>949</v>
      </c>
      <c r="C172" s="32" t="s">
        <v>494</v>
      </c>
      <c r="D172" s="32" t="s">
        <v>943</v>
      </c>
      <c r="E172" s="32" t="s">
        <v>950</v>
      </c>
      <c r="F172" s="33">
        <v>20191940513</v>
      </c>
      <c r="G172" s="32" t="s">
        <v>951</v>
      </c>
      <c r="H172" s="33" t="s">
        <v>952</v>
      </c>
      <c r="I172" s="32" t="s">
        <v>107</v>
      </c>
      <c r="J172" s="34">
        <v>17</v>
      </c>
      <c r="K172" s="33">
        <v>805481</v>
      </c>
      <c r="L172" s="33">
        <v>8901846</v>
      </c>
      <c r="M172" s="35">
        <v>111.53773200000001</v>
      </c>
      <c r="N172" s="35">
        <v>782.20775200000003</v>
      </c>
      <c r="O172" s="35">
        <v>7.8220999999999999E-2</v>
      </c>
      <c r="P172" s="32" t="s">
        <v>953</v>
      </c>
      <c r="Q172" s="36">
        <v>1.5</v>
      </c>
      <c r="R172" s="33" t="s">
        <v>77</v>
      </c>
      <c r="S172" s="33" t="s">
        <v>78</v>
      </c>
      <c r="T172" s="33" t="s">
        <v>78</v>
      </c>
      <c r="U172" s="33" t="s">
        <v>78</v>
      </c>
      <c r="V172" s="33" t="s">
        <v>77</v>
      </c>
      <c r="W172" s="33" t="s">
        <v>77</v>
      </c>
      <c r="X172" s="33" t="s">
        <v>77</v>
      </c>
      <c r="Y172" s="33" t="s">
        <v>77</v>
      </c>
      <c r="Z172" s="33" t="s">
        <v>77</v>
      </c>
      <c r="AA172" s="33" t="s">
        <v>77</v>
      </c>
      <c r="AB172" s="33" t="s">
        <v>79</v>
      </c>
    </row>
    <row r="173" spans="1:28" ht="14.25" customHeight="1" x14ac:dyDescent="0.25">
      <c r="A173" s="30">
        <v>160</v>
      </c>
      <c r="B173" s="31" t="s">
        <v>954</v>
      </c>
      <c r="C173" s="32" t="s">
        <v>494</v>
      </c>
      <c r="D173" s="32" t="s">
        <v>943</v>
      </c>
      <c r="E173" s="32" t="s">
        <v>943</v>
      </c>
      <c r="F173" s="33">
        <v>20142747155</v>
      </c>
      <c r="G173" s="32" t="s">
        <v>955</v>
      </c>
      <c r="H173" s="33" t="s">
        <v>956</v>
      </c>
      <c r="I173" s="32" t="s">
        <v>957</v>
      </c>
      <c r="J173" s="34">
        <v>17</v>
      </c>
      <c r="K173" s="33">
        <v>811176</v>
      </c>
      <c r="L173" s="33">
        <v>8889748</v>
      </c>
      <c r="M173" s="35">
        <v>915.13263900000004</v>
      </c>
      <c r="N173" s="35">
        <v>29992.066814999998</v>
      </c>
      <c r="O173" s="35">
        <v>2.9992070000000002</v>
      </c>
      <c r="P173" s="32" t="s">
        <v>958</v>
      </c>
      <c r="Q173" s="36">
        <v>4</v>
      </c>
      <c r="R173" s="33" t="s">
        <v>78</v>
      </c>
      <c r="S173" s="33" t="s">
        <v>78</v>
      </c>
      <c r="T173" s="33" t="s">
        <v>78</v>
      </c>
      <c r="U173" s="33" t="s">
        <v>78</v>
      </c>
      <c r="V173" s="33" t="s">
        <v>77</v>
      </c>
      <c r="W173" s="33" t="s">
        <v>77</v>
      </c>
      <c r="X173" s="33" t="s">
        <v>77</v>
      </c>
      <c r="Y173" s="33" t="s">
        <v>77</v>
      </c>
      <c r="Z173" s="33" t="s">
        <v>77</v>
      </c>
      <c r="AA173" s="33" t="s">
        <v>77</v>
      </c>
      <c r="AB173" s="33" t="s">
        <v>79</v>
      </c>
    </row>
    <row r="174" spans="1:28" ht="14.25" customHeight="1" x14ac:dyDescent="0.25">
      <c r="A174" s="30">
        <v>161</v>
      </c>
      <c r="B174" s="31" t="s">
        <v>959</v>
      </c>
      <c r="C174" s="32" t="s">
        <v>494</v>
      </c>
      <c r="D174" s="32" t="s">
        <v>943</v>
      </c>
      <c r="E174" s="32" t="s">
        <v>960</v>
      </c>
      <c r="F174" s="33">
        <v>20282869617</v>
      </c>
      <c r="G174" s="32" t="s">
        <v>961</v>
      </c>
      <c r="H174" s="33" t="s">
        <v>962</v>
      </c>
      <c r="I174" s="32" t="s">
        <v>963</v>
      </c>
      <c r="J174" s="34">
        <v>18</v>
      </c>
      <c r="K174" s="33">
        <v>202335</v>
      </c>
      <c r="L174" s="33">
        <v>8906193</v>
      </c>
      <c r="M174" s="35">
        <v>221.03881699999999</v>
      </c>
      <c r="N174" s="35">
        <v>3008.0528180000001</v>
      </c>
      <c r="O174" s="35">
        <v>0.30080499999999999</v>
      </c>
      <c r="P174" s="32" t="s">
        <v>964</v>
      </c>
      <c r="Q174" s="36">
        <v>4.45</v>
      </c>
      <c r="R174" s="33" t="s">
        <v>77</v>
      </c>
      <c r="S174" s="33" t="s">
        <v>78</v>
      </c>
      <c r="T174" s="33" t="s">
        <v>77</v>
      </c>
      <c r="U174" s="33" t="s">
        <v>77</v>
      </c>
      <c r="V174" s="33" t="s">
        <v>77</v>
      </c>
      <c r="W174" s="33" t="s">
        <v>77</v>
      </c>
      <c r="X174" s="33" t="s">
        <v>77</v>
      </c>
      <c r="Y174" s="33" t="s">
        <v>77</v>
      </c>
      <c r="Z174" s="33" t="s">
        <v>77</v>
      </c>
      <c r="AA174" s="33" t="s">
        <v>77</v>
      </c>
      <c r="AB174" s="33" t="s">
        <v>79</v>
      </c>
    </row>
    <row r="175" spans="1:28" ht="14.25" customHeight="1" x14ac:dyDescent="0.25">
      <c r="A175" s="30">
        <v>162</v>
      </c>
      <c r="B175" s="31" t="s">
        <v>965</v>
      </c>
      <c r="C175" s="32" t="s">
        <v>494</v>
      </c>
      <c r="D175" s="32" t="s">
        <v>943</v>
      </c>
      <c r="E175" s="32" t="s">
        <v>966</v>
      </c>
      <c r="F175" s="33">
        <v>20199421639</v>
      </c>
      <c r="G175" s="32" t="s">
        <v>967</v>
      </c>
      <c r="H175" s="33" t="s">
        <v>968</v>
      </c>
      <c r="I175" s="32" t="s">
        <v>969</v>
      </c>
      <c r="J175" s="34">
        <v>18</v>
      </c>
      <c r="K175" s="33">
        <v>208858</v>
      </c>
      <c r="L175" s="33">
        <v>8900975</v>
      </c>
      <c r="M175" s="35">
        <v>71.158901</v>
      </c>
      <c r="N175" s="35">
        <v>325.22448000000003</v>
      </c>
      <c r="O175" s="35">
        <v>3.2522000000000002E-2</v>
      </c>
      <c r="P175" s="32" t="s">
        <v>970</v>
      </c>
      <c r="Q175" s="36">
        <v>0.6</v>
      </c>
      <c r="R175" s="33" t="s">
        <v>77</v>
      </c>
      <c r="S175" s="33" t="s">
        <v>78</v>
      </c>
      <c r="T175" s="33" t="s">
        <v>78</v>
      </c>
      <c r="U175" s="33" t="s">
        <v>78</v>
      </c>
      <c r="V175" s="33" t="s">
        <v>77</v>
      </c>
      <c r="W175" s="33" t="s">
        <v>77</v>
      </c>
      <c r="X175" s="33" t="s">
        <v>77</v>
      </c>
      <c r="Y175" s="33" t="s">
        <v>77</v>
      </c>
      <c r="Z175" s="33" t="s">
        <v>77</v>
      </c>
      <c r="AA175" s="33" t="s">
        <v>77</v>
      </c>
      <c r="AB175" s="33" t="s">
        <v>79</v>
      </c>
    </row>
    <row r="176" spans="1:28" ht="14.25" customHeight="1" x14ac:dyDescent="0.25">
      <c r="A176" s="30">
        <v>163</v>
      </c>
      <c r="B176" s="31" t="s">
        <v>971</v>
      </c>
      <c r="C176" s="32" t="s">
        <v>494</v>
      </c>
      <c r="D176" s="32" t="s">
        <v>972</v>
      </c>
      <c r="E176" s="32" t="s">
        <v>606</v>
      </c>
      <c r="F176" s="33">
        <v>20207751147</v>
      </c>
      <c r="G176" s="32" t="s">
        <v>973</v>
      </c>
      <c r="H176" s="33" t="s">
        <v>974</v>
      </c>
      <c r="I176" s="32" t="s">
        <v>975</v>
      </c>
      <c r="J176" s="34">
        <v>18</v>
      </c>
      <c r="K176" s="33">
        <v>178747</v>
      </c>
      <c r="L176" s="33">
        <v>9022920</v>
      </c>
      <c r="M176" s="35">
        <v>268.77389099999999</v>
      </c>
      <c r="N176" s="35">
        <v>3844.5626470000002</v>
      </c>
      <c r="O176" s="35">
        <v>0.38445600000000002</v>
      </c>
      <c r="P176" s="32" t="s">
        <v>976</v>
      </c>
      <c r="Q176" s="36">
        <v>0.09</v>
      </c>
      <c r="R176" s="33" t="s">
        <v>78</v>
      </c>
      <c r="S176" s="33" t="s">
        <v>77</v>
      </c>
      <c r="T176" s="33" t="s">
        <v>77</v>
      </c>
      <c r="U176" s="33" t="s">
        <v>77</v>
      </c>
      <c r="V176" s="33" t="s">
        <v>77</v>
      </c>
      <c r="W176" s="33" t="s">
        <v>77</v>
      </c>
      <c r="X176" s="33" t="s">
        <v>77</v>
      </c>
      <c r="Y176" s="33" t="s">
        <v>77</v>
      </c>
      <c r="Z176" s="33" t="s">
        <v>77</v>
      </c>
      <c r="AA176" s="33" t="s">
        <v>77</v>
      </c>
      <c r="AB176" s="33" t="s">
        <v>79</v>
      </c>
    </row>
    <row r="177" spans="1:28" ht="14.25" customHeight="1" x14ac:dyDescent="0.25">
      <c r="A177" s="30">
        <v>164</v>
      </c>
      <c r="B177" s="31" t="s">
        <v>971</v>
      </c>
      <c r="C177" s="32" t="s">
        <v>494</v>
      </c>
      <c r="D177" s="32" t="s">
        <v>972</v>
      </c>
      <c r="E177" s="32" t="s">
        <v>606</v>
      </c>
      <c r="F177" s="33">
        <v>20146925929</v>
      </c>
      <c r="G177" s="32" t="s">
        <v>607</v>
      </c>
      <c r="H177" s="33" t="s">
        <v>977</v>
      </c>
      <c r="I177" s="32" t="s">
        <v>978</v>
      </c>
      <c r="J177" s="34">
        <v>18</v>
      </c>
      <c r="K177" s="33">
        <v>182786</v>
      </c>
      <c r="L177" s="33">
        <v>9026033</v>
      </c>
      <c r="M177" s="35">
        <v>210.19199399999999</v>
      </c>
      <c r="N177" s="35">
        <v>2623.3215709999999</v>
      </c>
      <c r="O177" s="35">
        <v>0.26233200000000001</v>
      </c>
      <c r="P177" s="32" t="s">
        <v>979</v>
      </c>
      <c r="Q177" s="36">
        <v>0.08</v>
      </c>
      <c r="R177" s="33" t="s">
        <v>77</v>
      </c>
      <c r="S177" s="33" t="s">
        <v>77</v>
      </c>
      <c r="T177" s="33" t="s">
        <v>77</v>
      </c>
      <c r="U177" s="33" t="s">
        <v>77</v>
      </c>
      <c r="V177" s="33" t="s">
        <v>77</v>
      </c>
      <c r="W177" s="33" t="s">
        <v>77</v>
      </c>
      <c r="X177" s="33" t="s">
        <v>77</v>
      </c>
      <c r="Y177" s="33" t="s">
        <v>77</v>
      </c>
      <c r="Z177" s="33" t="s">
        <v>77</v>
      </c>
      <c r="AA177" s="33" t="s">
        <v>77</v>
      </c>
      <c r="AB177" s="33" t="s">
        <v>79</v>
      </c>
    </row>
    <row r="178" spans="1:28" ht="14.25" customHeight="1" x14ac:dyDescent="0.25">
      <c r="A178" s="30">
        <v>165</v>
      </c>
      <c r="B178" s="31" t="s">
        <v>980</v>
      </c>
      <c r="C178" s="32" t="s">
        <v>494</v>
      </c>
      <c r="D178" s="32" t="s">
        <v>972</v>
      </c>
      <c r="E178" s="32" t="s">
        <v>981</v>
      </c>
      <c r="F178" s="33">
        <v>20146926143</v>
      </c>
      <c r="G178" s="32" t="s">
        <v>982</v>
      </c>
      <c r="H178" s="33" t="s">
        <v>983</v>
      </c>
      <c r="I178" s="32" t="s">
        <v>984</v>
      </c>
      <c r="J178" s="34">
        <v>18</v>
      </c>
      <c r="K178" s="33">
        <v>185604</v>
      </c>
      <c r="L178" s="33">
        <v>9002228</v>
      </c>
      <c r="M178" s="35">
        <v>120.495233</v>
      </c>
      <c r="N178" s="35">
        <v>945.61855300000002</v>
      </c>
      <c r="O178" s="35">
        <v>9.4561999999999993E-2</v>
      </c>
      <c r="P178" s="32" t="s">
        <v>985</v>
      </c>
      <c r="Q178" s="36" t="s">
        <v>125</v>
      </c>
      <c r="R178" s="33" t="s">
        <v>78</v>
      </c>
      <c r="S178" s="33" t="s">
        <v>77</v>
      </c>
      <c r="T178" s="33" t="s">
        <v>77</v>
      </c>
      <c r="U178" s="33" t="s">
        <v>77</v>
      </c>
      <c r="V178" s="33" t="s">
        <v>77</v>
      </c>
      <c r="W178" s="33" t="s">
        <v>77</v>
      </c>
      <c r="X178" s="33" t="s">
        <v>77</v>
      </c>
      <c r="Y178" s="33" t="s">
        <v>77</v>
      </c>
      <c r="Z178" s="33" t="s">
        <v>77</v>
      </c>
      <c r="AA178" s="33" t="s">
        <v>77</v>
      </c>
      <c r="AB178" s="33" t="s">
        <v>79</v>
      </c>
    </row>
    <row r="179" spans="1:28" ht="14.25" customHeight="1" x14ac:dyDescent="0.25">
      <c r="A179" s="30">
        <v>166</v>
      </c>
      <c r="B179" s="31" t="s">
        <v>986</v>
      </c>
      <c r="C179" s="32" t="s">
        <v>494</v>
      </c>
      <c r="D179" s="32" t="s">
        <v>972</v>
      </c>
      <c r="E179" s="32" t="s">
        <v>972</v>
      </c>
      <c r="F179" s="33">
        <v>20165814887</v>
      </c>
      <c r="G179" s="32" t="s">
        <v>987</v>
      </c>
      <c r="H179" s="33" t="s">
        <v>988</v>
      </c>
      <c r="I179" s="32" t="s">
        <v>989</v>
      </c>
      <c r="J179" s="34">
        <v>18</v>
      </c>
      <c r="K179" s="33">
        <v>184212</v>
      </c>
      <c r="L179" s="33">
        <v>9017545</v>
      </c>
      <c r="M179" s="35">
        <v>162.29458199999999</v>
      </c>
      <c r="N179" s="35">
        <v>1350.6865330000001</v>
      </c>
      <c r="O179" s="35">
        <v>0.13506899999999999</v>
      </c>
      <c r="P179" s="32" t="s">
        <v>154</v>
      </c>
      <c r="Q179" s="36">
        <v>1.3</v>
      </c>
      <c r="R179" s="33" t="s">
        <v>78</v>
      </c>
      <c r="S179" s="33" t="s">
        <v>77</v>
      </c>
      <c r="T179" s="33" t="s">
        <v>77</v>
      </c>
      <c r="U179" s="33" t="s">
        <v>77</v>
      </c>
      <c r="V179" s="33" t="s">
        <v>77</v>
      </c>
      <c r="W179" s="33" t="s">
        <v>77</v>
      </c>
      <c r="X179" s="33" t="s">
        <v>77</v>
      </c>
      <c r="Y179" s="33" t="s">
        <v>77</v>
      </c>
      <c r="Z179" s="33" t="s">
        <v>77</v>
      </c>
      <c r="AA179" s="33" t="s">
        <v>77</v>
      </c>
      <c r="AB179" s="33" t="s">
        <v>79</v>
      </c>
    </row>
    <row r="180" spans="1:28" ht="14.25" customHeight="1" x14ac:dyDescent="0.25">
      <c r="A180" s="30">
        <v>167</v>
      </c>
      <c r="B180" s="31" t="s">
        <v>990</v>
      </c>
      <c r="C180" s="32" t="s">
        <v>494</v>
      </c>
      <c r="D180" s="32" t="s">
        <v>972</v>
      </c>
      <c r="E180" s="32" t="s">
        <v>991</v>
      </c>
      <c r="F180" s="33">
        <v>20146926224</v>
      </c>
      <c r="G180" s="32" t="s">
        <v>992</v>
      </c>
      <c r="H180" s="33" t="s">
        <v>993</v>
      </c>
      <c r="I180" s="32" t="s">
        <v>994</v>
      </c>
      <c r="J180" s="34">
        <v>18</v>
      </c>
      <c r="K180" s="33">
        <v>186937</v>
      </c>
      <c r="L180" s="33">
        <v>9009652</v>
      </c>
      <c r="M180" s="35">
        <v>228.782444</v>
      </c>
      <c r="N180" s="35">
        <v>2129.3352890000001</v>
      </c>
      <c r="O180" s="35">
        <v>0.21293400000000001</v>
      </c>
      <c r="P180" s="32" t="s">
        <v>995</v>
      </c>
      <c r="Q180" s="36">
        <v>7.0999999999999994E-2</v>
      </c>
      <c r="R180" s="33" t="s">
        <v>77</v>
      </c>
      <c r="S180" s="33" t="s">
        <v>77</v>
      </c>
      <c r="T180" s="33" t="s">
        <v>77</v>
      </c>
      <c r="U180" s="33" t="s">
        <v>77</v>
      </c>
      <c r="V180" s="33" t="s">
        <v>77</v>
      </c>
      <c r="W180" s="33" t="s">
        <v>77</v>
      </c>
      <c r="X180" s="33" t="s">
        <v>77</v>
      </c>
      <c r="Y180" s="33" t="s">
        <v>77</v>
      </c>
      <c r="Z180" s="33" t="s">
        <v>77</v>
      </c>
      <c r="AA180" s="33" t="s">
        <v>77</v>
      </c>
      <c r="AB180" s="33" t="s">
        <v>79</v>
      </c>
    </row>
    <row r="181" spans="1:28" ht="14.25" customHeight="1" x14ac:dyDescent="0.25">
      <c r="A181" s="30">
        <v>168</v>
      </c>
      <c r="B181" s="31" t="s">
        <v>996</v>
      </c>
      <c r="C181" s="32" t="s">
        <v>494</v>
      </c>
      <c r="D181" s="32" t="s">
        <v>972</v>
      </c>
      <c r="E181" s="32" t="s">
        <v>997</v>
      </c>
      <c r="F181" s="33">
        <v>20146925848</v>
      </c>
      <c r="G181" s="32" t="s">
        <v>998</v>
      </c>
      <c r="H181" s="33" t="s">
        <v>999</v>
      </c>
      <c r="I181" s="32" t="s">
        <v>1000</v>
      </c>
      <c r="J181" s="34">
        <v>18</v>
      </c>
      <c r="K181" s="33">
        <v>171706</v>
      </c>
      <c r="L181" s="33">
        <v>8995355</v>
      </c>
      <c r="M181" s="35">
        <v>114.879034</v>
      </c>
      <c r="N181" s="35">
        <v>665.17263400000002</v>
      </c>
      <c r="O181" s="35">
        <v>6.6517000000000007E-2</v>
      </c>
      <c r="P181" s="32" t="s">
        <v>1001</v>
      </c>
      <c r="Q181" s="36">
        <v>0.05</v>
      </c>
      <c r="R181" s="33" t="s">
        <v>77</v>
      </c>
      <c r="S181" s="33" t="s">
        <v>77</v>
      </c>
      <c r="T181" s="33" t="s">
        <v>77</v>
      </c>
      <c r="U181" s="33" t="s">
        <v>77</v>
      </c>
      <c r="V181" s="33" t="s">
        <v>77</v>
      </c>
      <c r="W181" s="33" t="s">
        <v>77</v>
      </c>
      <c r="X181" s="33" t="s">
        <v>77</v>
      </c>
      <c r="Y181" s="33" t="s">
        <v>77</v>
      </c>
      <c r="Z181" s="33" t="s">
        <v>77</v>
      </c>
      <c r="AA181" s="33" t="s">
        <v>77</v>
      </c>
      <c r="AB181" s="33" t="s">
        <v>79</v>
      </c>
    </row>
    <row r="182" spans="1:28" ht="14.25" customHeight="1" x14ac:dyDescent="0.25">
      <c r="A182" s="30">
        <v>169</v>
      </c>
      <c r="B182" s="31" t="s">
        <v>1002</v>
      </c>
      <c r="C182" s="32" t="s">
        <v>494</v>
      </c>
      <c r="D182" s="32" t="s">
        <v>972</v>
      </c>
      <c r="E182" s="32" t="s">
        <v>1003</v>
      </c>
      <c r="F182" s="33">
        <v>20195410373</v>
      </c>
      <c r="G182" s="32" t="s">
        <v>1004</v>
      </c>
      <c r="H182" s="33" t="s">
        <v>1005</v>
      </c>
      <c r="I182" s="32" t="s">
        <v>1006</v>
      </c>
      <c r="J182" s="34">
        <v>18</v>
      </c>
      <c r="K182" s="33">
        <v>191746</v>
      </c>
      <c r="L182" s="33">
        <v>8993097</v>
      </c>
      <c r="M182" s="35">
        <v>152.275431</v>
      </c>
      <c r="N182" s="35">
        <v>1365.5843829999999</v>
      </c>
      <c r="O182" s="35">
        <v>0.13655800000000001</v>
      </c>
      <c r="P182" s="32" t="s">
        <v>1007</v>
      </c>
      <c r="Q182" s="36">
        <v>0.08</v>
      </c>
      <c r="R182" s="33" t="s">
        <v>77</v>
      </c>
      <c r="S182" s="33" t="s">
        <v>77</v>
      </c>
      <c r="T182" s="33" t="s">
        <v>77</v>
      </c>
      <c r="U182" s="33" t="s">
        <v>77</v>
      </c>
      <c r="V182" s="33" t="s">
        <v>77</v>
      </c>
      <c r="W182" s="33" t="s">
        <v>77</v>
      </c>
      <c r="X182" s="33" t="s">
        <v>77</v>
      </c>
      <c r="Y182" s="33" t="s">
        <v>77</v>
      </c>
      <c r="Z182" s="33" t="s">
        <v>77</v>
      </c>
      <c r="AA182" s="33" t="s">
        <v>77</v>
      </c>
      <c r="AB182" s="33" t="s">
        <v>79</v>
      </c>
    </row>
    <row r="183" spans="1:28" ht="14.25" customHeight="1" x14ac:dyDescent="0.25">
      <c r="A183" s="30">
        <v>170</v>
      </c>
      <c r="B183" s="31" t="s">
        <v>1008</v>
      </c>
      <c r="C183" s="32" t="s">
        <v>494</v>
      </c>
      <c r="D183" s="32" t="s">
        <v>972</v>
      </c>
      <c r="E183" s="32" t="s">
        <v>1009</v>
      </c>
      <c r="F183" s="33">
        <v>20146920374</v>
      </c>
      <c r="G183" s="32" t="s">
        <v>1010</v>
      </c>
      <c r="H183" s="33" t="s">
        <v>1011</v>
      </c>
      <c r="I183" s="32" t="s">
        <v>1012</v>
      </c>
      <c r="J183" s="34">
        <v>18</v>
      </c>
      <c r="K183" s="33">
        <v>191818</v>
      </c>
      <c r="L183" s="33">
        <v>9007048</v>
      </c>
      <c r="M183" s="35">
        <v>295.94879500000002</v>
      </c>
      <c r="N183" s="35">
        <v>3313.4956619999998</v>
      </c>
      <c r="O183" s="35">
        <v>0.33134999999999998</v>
      </c>
      <c r="P183" s="32" t="s">
        <v>1013</v>
      </c>
      <c r="Q183" s="36">
        <v>0.09</v>
      </c>
      <c r="R183" s="33" t="s">
        <v>78</v>
      </c>
      <c r="S183" s="33" t="s">
        <v>77</v>
      </c>
      <c r="T183" s="33" t="s">
        <v>77</v>
      </c>
      <c r="U183" s="33" t="s">
        <v>77</v>
      </c>
      <c r="V183" s="33" t="s">
        <v>77</v>
      </c>
      <c r="W183" s="33" t="s">
        <v>77</v>
      </c>
      <c r="X183" s="33" t="s">
        <v>77</v>
      </c>
      <c r="Y183" s="33" t="s">
        <v>77</v>
      </c>
      <c r="Z183" s="33" t="s">
        <v>77</v>
      </c>
      <c r="AA183" s="33" t="s">
        <v>77</v>
      </c>
      <c r="AB183" s="33" t="s">
        <v>79</v>
      </c>
    </row>
    <row r="184" spans="1:28" ht="14.25" customHeight="1" x14ac:dyDescent="0.25">
      <c r="A184" s="30">
        <v>171</v>
      </c>
      <c r="B184" s="31" t="s">
        <v>1014</v>
      </c>
      <c r="C184" s="32" t="s">
        <v>494</v>
      </c>
      <c r="D184" s="32" t="s">
        <v>972</v>
      </c>
      <c r="E184" s="32" t="s">
        <v>1015</v>
      </c>
      <c r="F184" s="33">
        <v>20146926062</v>
      </c>
      <c r="G184" s="32" t="s">
        <v>1016</v>
      </c>
      <c r="H184" s="33" t="s">
        <v>1017</v>
      </c>
      <c r="I184" s="32" t="s">
        <v>1018</v>
      </c>
      <c r="J184" s="34">
        <v>18</v>
      </c>
      <c r="K184" s="33">
        <v>179480</v>
      </c>
      <c r="L184" s="33">
        <v>9031972</v>
      </c>
      <c r="M184" s="35">
        <v>136.76444000000001</v>
      </c>
      <c r="N184" s="35">
        <v>976.98202600000002</v>
      </c>
      <c r="O184" s="35">
        <v>9.7697999999999993E-2</v>
      </c>
      <c r="P184" s="32" t="s">
        <v>1019</v>
      </c>
      <c r="Q184" s="36">
        <v>1</v>
      </c>
      <c r="R184" s="33" t="s">
        <v>77</v>
      </c>
      <c r="S184" s="33" t="s">
        <v>77</v>
      </c>
      <c r="T184" s="33" t="s">
        <v>77</v>
      </c>
      <c r="U184" s="33" t="s">
        <v>77</v>
      </c>
      <c r="V184" s="33" t="s">
        <v>77</v>
      </c>
      <c r="W184" s="33" t="s">
        <v>77</v>
      </c>
      <c r="X184" s="33" t="s">
        <v>77</v>
      </c>
      <c r="Y184" s="33" t="s">
        <v>77</v>
      </c>
      <c r="Z184" s="33" t="s">
        <v>77</v>
      </c>
      <c r="AA184" s="33" t="s">
        <v>77</v>
      </c>
      <c r="AB184" s="33" t="s">
        <v>79</v>
      </c>
    </row>
    <row r="185" spans="1:28" ht="14.25" customHeight="1" x14ac:dyDescent="0.25">
      <c r="A185" s="30">
        <v>172</v>
      </c>
      <c r="B185" s="31" t="s">
        <v>1020</v>
      </c>
      <c r="C185" s="32" t="s">
        <v>494</v>
      </c>
      <c r="D185" s="32" t="s">
        <v>1021</v>
      </c>
      <c r="E185" s="32" t="s">
        <v>1022</v>
      </c>
      <c r="F185" s="33">
        <v>20286854673</v>
      </c>
      <c r="G185" s="32" t="s">
        <v>1023</v>
      </c>
      <c r="H185" s="33" t="s">
        <v>1024</v>
      </c>
      <c r="I185" s="32" t="s">
        <v>1025</v>
      </c>
      <c r="J185" s="34">
        <v>18</v>
      </c>
      <c r="K185" s="33">
        <v>252999</v>
      </c>
      <c r="L185" s="33">
        <v>9015241</v>
      </c>
      <c r="M185" s="35">
        <v>69.836636999999996</v>
      </c>
      <c r="N185" s="35">
        <v>323.98290800000001</v>
      </c>
      <c r="O185" s="35">
        <v>3.2398000000000003E-2</v>
      </c>
      <c r="P185" s="32" t="s">
        <v>1026</v>
      </c>
      <c r="Q185" s="36" t="s">
        <v>125</v>
      </c>
      <c r="R185" s="33" t="s">
        <v>77</v>
      </c>
      <c r="S185" s="33" t="s">
        <v>77</v>
      </c>
      <c r="T185" s="33" t="s">
        <v>77</v>
      </c>
      <c r="U185" s="33" t="s">
        <v>77</v>
      </c>
      <c r="V185" s="33" t="s">
        <v>77</v>
      </c>
      <c r="W185" s="33" t="s">
        <v>77</v>
      </c>
      <c r="X185" s="33" t="s">
        <v>77</v>
      </c>
      <c r="Y185" s="33" t="s">
        <v>77</v>
      </c>
      <c r="Z185" s="33" t="s">
        <v>77</v>
      </c>
      <c r="AA185" s="33" t="s">
        <v>77</v>
      </c>
      <c r="AB185" s="33" t="s">
        <v>79</v>
      </c>
    </row>
    <row r="186" spans="1:28" ht="14.25" customHeight="1" x14ac:dyDescent="0.25">
      <c r="A186" s="30">
        <v>173</v>
      </c>
      <c r="B186" s="31" t="s">
        <v>1027</v>
      </c>
      <c r="C186" s="32" t="s">
        <v>494</v>
      </c>
      <c r="D186" s="32" t="s">
        <v>1021</v>
      </c>
      <c r="E186" s="32" t="s">
        <v>1028</v>
      </c>
      <c r="F186" s="33">
        <v>20221633882</v>
      </c>
      <c r="G186" s="32" t="s">
        <v>1029</v>
      </c>
      <c r="H186" s="33" t="s">
        <v>1030</v>
      </c>
      <c r="I186" s="32" t="s">
        <v>1031</v>
      </c>
      <c r="J186" s="34">
        <v>18</v>
      </c>
      <c r="K186" s="33">
        <v>249356</v>
      </c>
      <c r="L186" s="33">
        <v>9025871</v>
      </c>
      <c r="M186" s="35">
        <v>45.732900999999998</v>
      </c>
      <c r="N186" s="35">
        <v>147.35593600000001</v>
      </c>
      <c r="O186" s="35">
        <v>1.4736000000000001E-2</v>
      </c>
      <c r="P186" s="32" t="s">
        <v>1032</v>
      </c>
      <c r="Q186" s="36" t="s">
        <v>125</v>
      </c>
      <c r="R186" s="33" t="s">
        <v>77</v>
      </c>
      <c r="S186" s="33" t="s">
        <v>77</v>
      </c>
      <c r="T186" s="33" t="s">
        <v>78</v>
      </c>
      <c r="U186" s="33" t="s">
        <v>77</v>
      </c>
      <c r="V186" s="33" t="s">
        <v>77</v>
      </c>
      <c r="W186" s="33" t="s">
        <v>77</v>
      </c>
      <c r="X186" s="33" t="s">
        <v>77</v>
      </c>
      <c r="Y186" s="33" t="s">
        <v>77</v>
      </c>
      <c r="Z186" s="33" t="s">
        <v>77</v>
      </c>
      <c r="AA186" s="33" t="s">
        <v>77</v>
      </c>
      <c r="AB186" s="33" t="s">
        <v>79</v>
      </c>
    </row>
    <row r="187" spans="1:28" ht="14.25" customHeight="1" x14ac:dyDescent="0.25">
      <c r="A187" s="30">
        <v>174</v>
      </c>
      <c r="B187" s="31" t="s">
        <v>1033</v>
      </c>
      <c r="C187" s="32" t="s">
        <v>494</v>
      </c>
      <c r="D187" s="32" t="s">
        <v>1021</v>
      </c>
      <c r="E187" s="32" t="s">
        <v>1034</v>
      </c>
      <c r="F187" s="33">
        <v>20218480269</v>
      </c>
      <c r="G187" s="32" t="s">
        <v>1035</v>
      </c>
      <c r="H187" s="33" t="s">
        <v>1036</v>
      </c>
      <c r="I187" s="32" t="s">
        <v>1037</v>
      </c>
      <c r="J187" s="34">
        <v>18</v>
      </c>
      <c r="K187" s="33">
        <v>239976</v>
      </c>
      <c r="L187" s="33">
        <v>9009023</v>
      </c>
      <c r="M187" s="35">
        <v>219.75304600000001</v>
      </c>
      <c r="N187" s="35">
        <v>3005.7135239999998</v>
      </c>
      <c r="O187" s="35">
        <v>0.30057099999999998</v>
      </c>
      <c r="P187" s="32" t="s">
        <v>1038</v>
      </c>
      <c r="Q187" s="36">
        <v>0.28000000000000003</v>
      </c>
      <c r="R187" s="33" t="s">
        <v>77</v>
      </c>
      <c r="S187" s="33" t="s">
        <v>77</v>
      </c>
      <c r="T187" s="33" t="s">
        <v>77</v>
      </c>
      <c r="U187" s="33" t="s">
        <v>77</v>
      </c>
      <c r="V187" s="33" t="s">
        <v>77</v>
      </c>
      <c r="W187" s="33" t="s">
        <v>77</v>
      </c>
      <c r="X187" s="33" t="s">
        <v>77</v>
      </c>
      <c r="Y187" s="33" t="s">
        <v>77</v>
      </c>
      <c r="Z187" s="33" t="s">
        <v>77</v>
      </c>
      <c r="AA187" s="33" t="s">
        <v>77</v>
      </c>
      <c r="AB187" s="33" t="s">
        <v>79</v>
      </c>
    </row>
    <row r="188" spans="1:28" ht="14.25" customHeight="1" x14ac:dyDescent="0.25">
      <c r="A188" s="30">
        <v>175</v>
      </c>
      <c r="B188" s="31" t="s">
        <v>1039</v>
      </c>
      <c r="C188" s="32" t="s">
        <v>494</v>
      </c>
      <c r="D188" s="32" t="s">
        <v>1021</v>
      </c>
      <c r="E188" s="32" t="s">
        <v>1040</v>
      </c>
      <c r="F188" s="33">
        <v>20212824641</v>
      </c>
      <c r="G188" s="32" t="s">
        <v>1041</v>
      </c>
      <c r="H188" s="33" t="s">
        <v>1042</v>
      </c>
      <c r="I188" s="32" t="s">
        <v>1043</v>
      </c>
      <c r="J188" s="34">
        <v>18</v>
      </c>
      <c r="K188" s="33">
        <v>239820</v>
      </c>
      <c r="L188" s="33">
        <v>9014669</v>
      </c>
      <c r="M188" s="35">
        <v>197.323555</v>
      </c>
      <c r="N188" s="35">
        <v>2039.7001519999999</v>
      </c>
      <c r="O188" s="35">
        <v>0.20397000000000001</v>
      </c>
      <c r="P188" s="32" t="s">
        <v>1044</v>
      </c>
      <c r="Q188" s="36" t="s">
        <v>125</v>
      </c>
      <c r="R188" s="33" t="s">
        <v>78</v>
      </c>
      <c r="S188" s="33" t="s">
        <v>77</v>
      </c>
      <c r="T188" s="33" t="s">
        <v>77</v>
      </c>
      <c r="U188" s="33" t="s">
        <v>78</v>
      </c>
      <c r="V188" s="33" t="s">
        <v>77</v>
      </c>
      <c r="W188" s="33" t="s">
        <v>77</v>
      </c>
      <c r="X188" s="33" t="s">
        <v>77</v>
      </c>
      <c r="Y188" s="33" t="s">
        <v>77</v>
      </c>
      <c r="Z188" s="33" t="s">
        <v>77</v>
      </c>
      <c r="AA188" s="33" t="s">
        <v>77</v>
      </c>
      <c r="AB188" s="33" t="s">
        <v>79</v>
      </c>
    </row>
    <row r="189" spans="1:28" ht="14.25" customHeight="1" x14ac:dyDescent="0.25">
      <c r="A189" s="30">
        <v>176</v>
      </c>
      <c r="B189" s="31" t="s">
        <v>1039</v>
      </c>
      <c r="C189" s="32" t="s">
        <v>494</v>
      </c>
      <c r="D189" s="32" t="s">
        <v>1021</v>
      </c>
      <c r="E189" s="32" t="s">
        <v>1040</v>
      </c>
      <c r="F189" s="33">
        <v>20286864806</v>
      </c>
      <c r="G189" s="32" t="s">
        <v>1045</v>
      </c>
      <c r="H189" s="33" t="s">
        <v>1046</v>
      </c>
      <c r="I189" s="32" t="s">
        <v>1047</v>
      </c>
      <c r="J189" s="34">
        <v>18</v>
      </c>
      <c r="K189" s="33">
        <v>245775</v>
      </c>
      <c r="L189" s="33">
        <v>9011562</v>
      </c>
      <c r="M189" s="35">
        <v>221.40249800000001</v>
      </c>
      <c r="N189" s="35">
        <v>2295.1758829999999</v>
      </c>
      <c r="O189" s="35">
        <v>0.229518</v>
      </c>
      <c r="P189" s="32" t="s">
        <v>1048</v>
      </c>
      <c r="Q189" s="36">
        <v>0.04</v>
      </c>
      <c r="R189" s="33" t="s">
        <v>77</v>
      </c>
      <c r="S189" s="33" t="s">
        <v>77</v>
      </c>
      <c r="T189" s="33" t="s">
        <v>77</v>
      </c>
      <c r="U189" s="33" t="s">
        <v>77</v>
      </c>
      <c r="V189" s="33" t="s">
        <v>77</v>
      </c>
      <c r="W189" s="33" t="s">
        <v>77</v>
      </c>
      <c r="X189" s="33" t="s">
        <v>77</v>
      </c>
      <c r="Y189" s="33" t="s">
        <v>77</v>
      </c>
      <c r="Z189" s="33" t="s">
        <v>77</v>
      </c>
      <c r="AA189" s="33" t="s">
        <v>77</v>
      </c>
      <c r="AB189" s="33" t="s">
        <v>79</v>
      </c>
    </row>
    <row r="190" spans="1:28" ht="14.25" customHeight="1" x14ac:dyDescent="0.25">
      <c r="A190" s="30">
        <v>177</v>
      </c>
      <c r="B190" s="31" t="s">
        <v>1049</v>
      </c>
      <c r="C190" s="32" t="s">
        <v>494</v>
      </c>
      <c r="D190" s="32" t="s">
        <v>1050</v>
      </c>
      <c r="E190" s="32" t="s">
        <v>1051</v>
      </c>
      <c r="F190" s="33">
        <v>20198899802</v>
      </c>
      <c r="G190" s="32" t="s">
        <v>1052</v>
      </c>
      <c r="H190" s="33" t="s">
        <v>1053</v>
      </c>
      <c r="I190" s="32" t="s">
        <v>1054</v>
      </c>
      <c r="J190" s="34">
        <v>18</v>
      </c>
      <c r="K190" s="33">
        <v>245364</v>
      </c>
      <c r="L190" s="33">
        <v>8844062</v>
      </c>
      <c r="M190" s="35">
        <v>141.796651</v>
      </c>
      <c r="N190" s="35">
        <v>1022.073821</v>
      </c>
      <c r="O190" s="35">
        <v>0.10220700000000001</v>
      </c>
      <c r="P190" s="32" t="s">
        <v>1055</v>
      </c>
      <c r="Q190" s="36" t="s">
        <v>125</v>
      </c>
      <c r="R190" s="33" t="s">
        <v>77</v>
      </c>
      <c r="S190" s="33" t="s">
        <v>77</v>
      </c>
      <c r="T190" s="33" t="s">
        <v>78</v>
      </c>
      <c r="U190" s="33" t="s">
        <v>77</v>
      </c>
      <c r="V190" s="33" t="s">
        <v>77</v>
      </c>
      <c r="W190" s="33" t="s">
        <v>77</v>
      </c>
      <c r="X190" s="33" t="s">
        <v>77</v>
      </c>
      <c r="Y190" s="33" t="s">
        <v>77</v>
      </c>
      <c r="Z190" s="33" t="s">
        <v>77</v>
      </c>
      <c r="AA190" s="33" t="s">
        <v>77</v>
      </c>
      <c r="AB190" s="33" t="s">
        <v>79</v>
      </c>
    </row>
    <row r="191" spans="1:28" ht="14.25" customHeight="1" x14ac:dyDescent="0.25">
      <c r="A191" s="30">
        <v>178</v>
      </c>
      <c r="B191" s="31" t="s">
        <v>1056</v>
      </c>
      <c r="C191" s="32" t="s">
        <v>494</v>
      </c>
      <c r="D191" s="32" t="s">
        <v>1050</v>
      </c>
      <c r="E191" s="32" t="s">
        <v>1057</v>
      </c>
      <c r="F191" s="33">
        <v>20223019260</v>
      </c>
      <c r="G191" s="32" t="s">
        <v>1058</v>
      </c>
      <c r="H191" s="33" t="s">
        <v>1059</v>
      </c>
      <c r="I191" s="32" t="s">
        <v>1060</v>
      </c>
      <c r="J191" s="34">
        <v>18</v>
      </c>
      <c r="K191" s="33">
        <v>259291</v>
      </c>
      <c r="L191" s="33">
        <v>8854759</v>
      </c>
      <c r="M191" s="35">
        <v>71.539741000000006</v>
      </c>
      <c r="N191" s="35">
        <v>333.11262599999998</v>
      </c>
      <c r="O191" s="35">
        <v>3.3311E-2</v>
      </c>
      <c r="P191" s="32" t="s">
        <v>1061</v>
      </c>
      <c r="Q191" s="36" t="s">
        <v>125</v>
      </c>
      <c r="R191" s="33" t="s">
        <v>77</v>
      </c>
      <c r="S191" s="33" t="s">
        <v>78</v>
      </c>
      <c r="T191" s="33" t="s">
        <v>77</v>
      </c>
      <c r="U191" s="33" t="s">
        <v>77</v>
      </c>
      <c r="V191" s="33" t="s">
        <v>77</v>
      </c>
      <c r="W191" s="33" t="s">
        <v>77</v>
      </c>
      <c r="X191" s="33" t="s">
        <v>77</v>
      </c>
      <c r="Y191" s="33" t="s">
        <v>77</v>
      </c>
      <c r="Z191" s="33" t="s">
        <v>77</v>
      </c>
      <c r="AA191" s="33" t="s">
        <v>77</v>
      </c>
      <c r="AB191" s="33" t="s">
        <v>79</v>
      </c>
    </row>
    <row r="192" spans="1:28" ht="14.25" customHeight="1" x14ac:dyDescent="0.25">
      <c r="A192" s="30">
        <v>179</v>
      </c>
      <c r="B192" s="31" t="s">
        <v>1062</v>
      </c>
      <c r="C192" s="32" t="s">
        <v>494</v>
      </c>
      <c r="D192" s="32" t="s">
        <v>1050</v>
      </c>
      <c r="E192" s="32" t="s">
        <v>1063</v>
      </c>
      <c r="F192" s="33">
        <v>20323010961</v>
      </c>
      <c r="G192" s="32" t="s">
        <v>1064</v>
      </c>
      <c r="H192" s="33" t="s">
        <v>1065</v>
      </c>
      <c r="I192" s="32" t="s">
        <v>1066</v>
      </c>
      <c r="J192" s="34">
        <v>18</v>
      </c>
      <c r="K192" s="33">
        <v>254193</v>
      </c>
      <c r="L192" s="33">
        <v>8836896</v>
      </c>
      <c r="M192" s="35">
        <v>95.478808999999998</v>
      </c>
      <c r="N192" s="35">
        <v>482.94019700000001</v>
      </c>
      <c r="O192" s="35">
        <v>4.8293999999999997E-2</v>
      </c>
      <c r="P192" s="32" t="s">
        <v>1067</v>
      </c>
      <c r="Q192" s="36" t="s">
        <v>125</v>
      </c>
      <c r="R192" s="33" t="s">
        <v>77</v>
      </c>
      <c r="S192" s="33" t="s">
        <v>77</v>
      </c>
      <c r="T192" s="33" t="s">
        <v>78</v>
      </c>
      <c r="U192" s="33" t="s">
        <v>77</v>
      </c>
      <c r="V192" s="33" t="s">
        <v>77</v>
      </c>
      <c r="W192" s="33" t="s">
        <v>77</v>
      </c>
      <c r="X192" s="33" t="s">
        <v>77</v>
      </c>
      <c r="Y192" s="33" t="s">
        <v>77</v>
      </c>
      <c r="Z192" s="33" t="s">
        <v>77</v>
      </c>
      <c r="AA192" s="33" t="s">
        <v>77</v>
      </c>
      <c r="AB192" s="33" t="s">
        <v>79</v>
      </c>
    </row>
    <row r="193" spans="1:28" ht="14.25" customHeight="1" x14ac:dyDescent="0.25">
      <c r="A193" s="30">
        <v>180</v>
      </c>
      <c r="B193" s="31" t="s">
        <v>1068</v>
      </c>
      <c r="C193" s="32" t="s">
        <v>494</v>
      </c>
      <c r="D193" s="32" t="s">
        <v>1050</v>
      </c>
      <c r="E193" s="32" t="s">
        <v>1069</v>
      </c>
      <c r="F193" s="33">
        <v>20194312319</v>
      </c>
      <c r="G193" s="32" t="s">
        <v>1070</v>
      </c>
      <c r="H193" s="33" t="s">
        <v>1071</v>
      </c>
      <c r="I193" s="32" t="s">
        <v>1072</v>
      </c>
      <c r="J193" s="34">
        <v>18</v>
      </c>
      <c r="K193" s="33">
        <v>234951</v>
      </c>
      <c r="L193" s="33">
        <v>8832805</v>
      </c>
      <c r="M193" s="35">
        <v>125.347487</v>
      </c>
      <c r="N193" s="35">
        <v>890.17643599999997</v>
      </c>
      <c r="O193" s="35">
        <v>8.9018E-2</v>
      </c>
      <c r="P193" s="32" t="s">
        <v>1073</v>
      </c>
      <c r="Q193" s="36" t="s">
        <v>125</v>
      </c>
      <c r="R193" s="33" t="s">
        <v>77</v>
      </c>
      <c r="S193" s="33" t="s">
        <v>77</v>
      </c>
      <c r="T193" s="33" t="s">
        <v>78</v>
      </c>
      <c r="U193" s="33" t="s">
        <v>77</v>
      </c>
      <c r="V193" s="33" t="s">
        <v>77</v>
      </c>
      <c r="W193" s="33" t="s">
        <v>77</v>
      </c>
      <c r="X193" s="33" t="s">
        <v>77</v>
      </c>
      <c r="Y193" s="33" t="s">
        <v>77</v>
      </c>
      <c r="Z193" s="33" t="s">
        <v>77</v>
      </c>
      <c r="AA193" s="33" t="s">
        <v>77</v>
      </c>
      <c r="AB193" s="33" t="s">
        <v>79</v>
      </c>
    </row>
    <row r="194" spans="1:28" ht="14.25" customHeight="1" x14ac:dyDescent="0.25">
      <c r="A194" s="30">
        <v>181</v>
      </c>
      <c r="B194" s="31" t="s">
        <v>1074</v>
      </c>
      <c r="C194" s="32" t="s">
        <v>494</v>
      </c>
      <c r="D194" s="32" t="s">
        <v>1050</v>
      </c>
      <c r="E194" s="32" t="s">
        <v>1075</v>
      </c>
      <c r="F194" s="33">
        <v>20155012511</v>
      </c>
      <c r="G194" s="32" t="s">
        <v>1076</v>
      </c>
      <c r="H194" s="33" t="s">
        <v>1077</v>
      </c>
      <c r="I194" s="32" t="s">
        <v>1078</v>
      </c>
      <c r="J194" s="34">
        <v>18</v>
      </c>
      <c r="K194" s="33">
        <v>231010</v>
      </c>
      <c r="L194" s="33">
        <v>8856274</v>
      </c>
      <c r="M194" s="35">
        <v>150.23036500000001</v>
      </c>
      <c r="N194" s="35">
        <v>1155.0836099999999</v>
      </c>
      <c r="O194" s="35">
        <v>0.115508</v>
      </c>
      <c r="P194" s="32" t="s">
        <v>1079</v>
      </c>
      <c r="Q194" s="36">
        <v>7.0999999999999994E-2</v>
      </c>
      <c r="R194" s="33" t="s">
        <v>77</v>
      </c>
      <c r="S194" s="33" t="s">
        <v>77</v>
      </c>
      <c r="T194" s="33" t="s">
        <v>77</v>
      </c>
      <c r="U194" s="33" t="s">
        <v>77</v>
      </c>
      <c r="V194" s="33" t="s">
        <v>77</v>
      </c>
      <c r="W194" s="33" t="s">
        <v>77</v>
      </c>
      <c r="X194" s="33" t="s">
        <v>77</v>
      </c>
      <c r="Y194" s="33" t="s">
        <v>77</v>
      </c>
      <c r="Z194" s="33" t="s">
        <v>77</v>
      </c>
      <c r="AA194" s="33" t="s">
        <v>77</v>
      </c>
      <c r="AB194" s="33" t="s">
        <v>79</v>
      </c>
    </row>
    <row r="195" spans="1:28" ht="14.25" customHeight="1" x14ac:dyDescent="0.25">
      <c r="A195" s="30">
        <v>182</v>
      </c>
      <c r="B195" s="31" t="s">
        <v>1080</v>
      </c>
      <c r="C195" s="32" t="s">
        <v>494</v>
      </c>
      <c r="D195" s="32" t="s">
        <v>1050</v>
      </c>
      <c r="E195" s="32" t="s">
        <v>1081</v>
      </c>
      <c r="F195" s="33">
        <v>20228222845</v>
      </c>
      <c r="G195" s="32" t="s">
        <v>1082</v>
      </c>
      <c r="H195" s="33" t="s">
        <v>1083</v>
      </c>
      <c r="I195" s="32" t="s">
        <v>1084</v>
      </c>
      <c r="J195" s="34">
        <v>18</v>
      </c>
      <c r="K195" s="33">
        <v>259139</v>
      </c>
      <c r="L195" s="33">
        <v>8851270</v>
      </c>
      <c r="M195" s="35">
        <v>100.770651</v>
      </c>
      <c r="N195" s="35">
        <v>629.480774</v>
      </c>
      <c r="O195" s="35">
        <v>6.2948000000000004E-2</v>
      </c>
      <c r="P195" s="32" t="s">
        <v>1085</v>
      </c>
      <c r="Q195" s="36">
        <v>7.0999999999999994E-2</v>
      </c>
      <c r="R195" s="33" t="s">
        <v>77</v>
      </c>
      <c r="S195" s="33" t="s">
        <v>77</v>
      </c>
      <c r="T195" s="33" t="s">
        <v>77</v>
      </c>
      <c r="U195" s="33" t="s">
        <v>77</v>
      </c>
      <c r="V195" s="33" t="s">
        <v>77</v>
      </c>
      <c r="W195" s="33" t="s">
        <v>77</v>
      </c>
      <c r="X195" s="33" t="s">
        <v>77</v>
      </c>
      <c r="Y195" s="33" t="s">
        <v>77</v>
      </c>
      <c r="Z195" s="33" t="s">
        <v>77</v>
      </c>
      <c r="AA195" s="33" t="s">
        <v>77</v>
      </c>
      <c r="AB195" s="33" t="s">
        <v>79</v>
      </c>
    </row>
    <row r="196" spans="1:28" ht="14.25" customHeight="1" x14ac:dyDescent="0.25">
      <c r="A196" s="30">
        <v>183</v>
      </c>
      <c r="B196" s="31" t="s">
        <v>1080</v>
      </c>
      <c r="C196" s="32" t="s">
        <v>494</v>
      </c>
      <c r="D196" s="32" t="s">
        <v>1050</v>
      </c>
      <c r="E196" s="32" t="s">
        <v>1081</v>
      </c>
      <c r="F196" s="33">
        <v>20208828593</v>
      </c>
      <c r="G196" s="32" t="s">
        <v>1086</v>
      </c>
      <c r="H196" s="33" t="s">
        <v>1087</v>
      </c>
      <c r="I196" s="32" t="s">
        <v>1088</v>
      </c>
      <c r="J196" s="34">
        <v>18</v>
      </c>
      <c r="K196" s="33">
        <v>255835</v>
      </c>
      <c r="L196" s="33">
        <v>8851516</v>
      </c>
      <c r="M196" s="35">
        <v>85.771394999999998</v>
      </c>
      <c r="N196" s="35">
        <v>450.72627999999997</v>
      </c>
      <c r="O196" s="35">
        <v>4.5073000000000002E-2</v>
      </c>
      <c r="P196" s="32" t="s">
        <v>1089</v>
      </c>
      <c r="Q196" s="36">
        <v>7.0999999999999994E-2</v>
      </c>
      <c r="R196" s="33" t="s">
        <v>77</v>
      </c>
      <c r="S196" s="33" t="s">
        <v>77</v>
      </c>
      <c r="T196" s="33" t="s">
        <v>77</v>
      </c>
      <c r="U196" s="33" t="s">
        <v>77</v>
      </c>
      <c r="V196" s="33" t="s">
        <v>77</v>
      </c>
      <c r="W196" s="33" t="s">
        <v>77</v>
      </c>
      <c r="X196" s="33" t="s">
        <v>77</v>
      </c>
      <c r="Y196" s="33" t="s">
        <v>77</v>
      </c>
      <c r="Z196" s="33" t="s">
        <v>77</v>
      </c>
      <c r="AA196" s="33" t="s">
        <v>77</v>
      </c>
      <c r="AB196" s="33" t="s">
        <v>79</v>
      </c>
    </row>
    <row r="197" spans="1:28" ht="14.25" customHeight="1" x14ac:dyDescent="0.25">
      <c r="A197" s="30">
        <v>184</v>
      </c>
      <c r="B197" s="31" t="s">
        <v>1090</v>
      </c>
      <c r="C197" s="32" t="s">
        <v>494</v>
      </c>
      <c r="D197" s="32" t="s">
        <v>1050</v>
      </c>
      <c r="E197" s="32" t="s">
        <v>1050</v>
      </c>
      <c r="F197" s="33">
        <v>20189313544</v>
      </c>
      <c r="G197" s="32" t="s">
        <v>1091</v>
      </c>
      <c r="H197" s="33" t="s">
        <v>1092</v>
      </c>
      <c r="I197" s="32" t="s">
        <v>1093</v>
      </c>
      <c r="J197" s="34">
        <v>18</v>
      </c>
      <c r="K197" s="33">
        <v>236657</v>
      </c>
      <c r="L197" s="33">
        <v>8847379</v>
      </c>
      <c r="M197" s="35">
        <v>184.305858</v>
      </c>
      <c r="N197" s="35">
        <v>1824.134859</v>
      </c>
      <c r="O197" s="35">
        <v>0.18241299999999999</v>
      </c>
      <c r="P197" s="32" t="s">
        <v>1094</v>
      </c>
      <c r="Q197" s="36" t="s">
        <v>125</v>
      </c>
      <c r="R197" s="33" t="s">
        <v>77</v>
      </c>
      <c r="S197" s="33" t="s">
        <v>77</v>
      </c>
      <c r="T197" s="33" t="s">
        <v>78</v>
      </c>
      <c r="U197" s="33" t="s">
        <v>78</v>
      </c>
      <c r="V197" s="33" t="s">
        <v>77</v>
      </c>
      <c r="W197" s="33" t="s">
        <v>77</v>
      </c>
      <c r="X197" s="33" t="s">
        <v>77</v>
      </c>
      <c r="Y197" s="33" t="s">
        <v>77</v>
      </c>
      <c r="Z197" s="33" t="s">
        <v>77</v>
      </c>
      <c r="AA197" s="33" t="s">
        <v>77</v>
      </c>
      <c r="AB197" s="33" t="s">
        <v>79</v>
      </c>
    </row>
    <row r="198" spans="1:28" ht="14.25" customHeight="1" x14ac:dyDescent="0.25">
      <c r="A198" s="30">
        <v>185</v>
      </c>
      <c r="B198" s="31" t="s">
        <v>1095</v>
      </c>
      <c r="C198" s="32" t="s">
        <v>494</v>
      </c>
      <c r="D198" s="32" t="s">
        <v>1050</v>
      </c>
      <c r="E198" s="32" t="s">
        <v>1096</v>
      </c>
      <c r="F198" s="33">
        <v>20364841109</v>
      </c>
      <c r="G198" s="32" t="s">
        <v>1097</v>
      </c>
      <c r="H198" s="33" t="s">
        <v>1098</v>
      </c>
      <c r="I198" s="32" t="s">
        <v>1099</v>
      </c>
      <c r="J198" s="34">
        <v>18</v>
      </c>
      <c r="K198" s="33">
        <v>226848</v>
      </c>
      <c r="L198" s="33">
        <v>8851233</v>
      </c>
      <c r="M198" s="35">
        <v>109.730982</v>
      </c>
      <c r="N198" s="35">
        <v>762.49650699999995</v>
      </c>
      <c r="O198" s="35">
        <v>7.6249999999999998E-2</v>
      </c>
      <c r="P198" s="32" t="s">
        <v>1100</v>
      </c>
      <c r="Q198" s="36">
        <v>0.114</v>
      </c>
      <c r="R198" s="33" t="s">
        <v>77</v>
      </c>
      <c r="S198" s="33" t="s">
        <v>77</v>
      </c>
      <c r="T198" s="33" t="s">
        <v>77</v>
      </c>
      <c r="U198" s="33" t="s">
        <v>77</v>
      </c>
      <c r="V198" s="33" t="s">
        <v>77</v>
      </c>
      <c r="W198" s="33" t="s">
        <v>77</v>
      </c>
      <c r="X198" s="33" t="s">
        <v>77</v>
      </c>
      <c r="Y198" s="33" t="s">
        <v>77</v>
      </c>
      <c r="Z198" s="33" t="s">
        <v>77</v>
      </c>
      <c r="AA198" s="33" t="s">
        <v>77</v>
      </c>
      <c r="AB198" s="33" t="s">
        <v>79</v>
      </c>
    </row>
    <row r="199" spans="1:28" ht="14.25" customHeight="1" x14ac:dyDescent="0.25">
      <c r="A199" s="30">
        <v>186</v>
      </c>
      <c r="B199" s="31" t="s">
        <v>1101</v>
      </c>
      <c r="C199" s="32" t="s">
        <v>494</v>
      </c>
      <c r="D199" s="32" t="s">
        <v>1050</v>
      </c>
      <c r="E199" s="32" t="s">
        <v>1102</v>
      </c>
      <c r="F199" s="33">
        <v>20194658371</v>
      </c>
      <c r="G199" s="32" t="s">
        <v>1103</v>
      </c>
      <c r="H199" s="33" t="s">
        <v>1104</v>
      </c>
      <c r="I199" s="32" t="s">
        <v>1105</v>
      </c>
      <c r="J199" s="34">
        <v>18</v>
      </c>
      <c r="K199" s="33">
        <v>241138</v>
      </c>
      <c r="L199" s="33">
        <v>8846226</v>
      </c>
      <c r="M199" s="35">
        <v>104.85335600000001</v>
      </c>
      <c r="N199" s="35">
        <v>623.90308000000005</v>
      </c>
      <c r="O199" s="35">
        <v>6.2390000000000001E-2</v>
      </c>
      <c r="P199" s="32" t="s">
        <v>1106</v>
      </c>
      <c r="Q199" s="36">
        <v>3.5000000000000003E-2</v>
      </c>
      <c r="R199" s="33" t="s">
        <v>77</v>
      </c>
      <c r="S199" s="33" t="s">
        <v>77</v>
      </c>
      <c r="T199" s="33" t="s">
        <v>77</v>
      </c>
      <c r="U199" s="33" t="s">
        <v>77</v>
      </c>
      <c r="V199" s="33" t="s">
        <v>77</v>
      </c>
      <c r="W199" s="33" t="s">
        <v>77</v>
      </c>
      <c r="X199" s="33" t="s">
        <v>77</v>
      </c>
      <c r="Y199" s="33" t="s">
        <v>77</v>
      </c>
      <c r="Z199" s="33" t="s">
        <v>77</v>
      </c>
      <c r="AA199" s="33" t="s">
        <v>77</v>
      </c>
      <c r="AB199" s="33" t="s">
        <v>79</v>
      </c>
    </row>
    <row r="200" spans="1:28" ht="14.25" customHeight="1" x14ac:dyDescent="0.25">
      <c r="A200" s="30">
        <v>187</v>
      </c>
      <c r="B200" s="31" t="s">
        <v>1107</v>
      </c>
      <c r="C200" s="32" t="s">
        <v>494</v>
      </c>
      <c r="D200" s="32" t="s">
        <v>1108</v>
      </c>
      <c r="E200" s="32" t="s">
        <v>1109</v>
      </c>
      <c r="F200" s="33">
        <v>20224324601</v>
      </c>
      <c r="G200" s="32" t="s">
        <v>1110</v>
      </c>
      <c r="H200" s="33" t="s">
        <v>1111</v>
      </c>
      <c r="I200" s="32" t="s">
        <v>1112</v>
      </c>
      <c r="J200" s="34">
        <v>17</v>
      </c>
      <c r="K200" s="33">
        <v>829199</v>
      </c>
      <c r="L200" s="33">
        <v>9073481</v>
      </c>
      <c r="M200" s="35">
        <v>203.392934</v>
      </c>
      <c r="N200" s="35">
        <v>1845.5621900000001</v>
      </c>
      <c r="O200" s="35">
        <v>0.184556</v>
      </c>
      <c r="P200" s="32" t="s">
        <v>1113</v>
      </c>
      <c r="Q200" s="36">
        <v>2</v>
      </c>
      <c r="R200" s="33" t="s">
        <v>77</v>
      </c>
      <c r="S200" s="33" t="s">
        <v>77</v>
      </c>
      <c r="T200" s="33" t="s">
        <v>78</v>
      </c>
      <c r="U200" s="33" t="s">
        <v>77</v>
      </c>
      <c r="V200" s="33" t="s">
        <v>77</v>
      </c>
      <c r="W200" s="33" t="s">
        <v>77</v>
      </c>
      <c r="X200" s="33" t="s">
        <v>77</v>
      </c>
      <c r="Y200" s="33" t="s">
        <v>77</v>
      </c>
      <c r="Z200" s="33" t="s">
        <v>77</v>
      </c>
      <c r="AA200" s="33" t="s">
        <v>77</v>
      </c>
      <c r="AB200" s="33" t="s">
        <v>79</v>
      </c>
    </row>
    <row r="201" spans="1:28" ht="14.25" customHeight="1" x14ac:dyDescent="0.25">
      <c r="A201" s="30">
        <v>188</v>
      </c>
      <c r="B201" s="31" t="s">
        <v>1114</v>
      </c>
      <c r="C201" s="32" t="s">
        <v>494</v>
      </c>
      <c r="D201" s="32" t="s">
        <v>1108</v>
      </c>
      <c r="E201" s="32" t="s">
        <v>1115</v>
      </c>
      <c r="F201" s="33">
        <v>20198095444</v>
      </c>
      <c r="G201" s="32" t="s">
        <v>1116</v>
      </c>
      <c r="H201" s="33" t="s">
        <v>1117</v>
      </c>
      <c r="I201" s="32" t="s">
        <v>1118</v>
      </c>
      <c r="J201" s="34">
        <v>18</v>
      </c>
      <c r="K201" s="33">
        <v>171225</v>
      </c>
      <c r="L201" s="33">
        <v>9080630</v>
      </c>
      <c r="M201" s="35">
        <v>58.880805000000002</v>
      </c>
      <c r="N201" s="35">
        <v>218.44619499999999</v>
      </c>
      <c r="O201" s="35">
        <v>2.1845E-2</v>
      </c>
      <c r="P201" s="32" t="s">
        <v>1119</v>
      </c>
      <c r="Q201" s="36">
        <v>0.14000000000000001</v>
      </c>
      <c r="R201" s="33" t="s">
        <v>77</v>
      </c>
      <c r="S201" s="33" t="s">
        <v>77</v>
      </c>
      <c r="T201" s="33" t="s">
        <v>77</v>
      </c>
      <c r="U201" s="33" t="s">
        <v>77</v>
      </c>
      <c r="V201" s="33" t="s">
        <v>78</v>
      </c>
      <c r="W201" s="33" t="s">
        <v>77</v>
      </c>
      <c r="X201" s="33" t="s">
        <v>77</v>
      </c>
      <c r="Y201" s="33" t="s">
        <v>77</v>
      </c>
      <c r="Z201" s="33" t="s">
        <v>77</v>
      </c>
      <c r="AA201" s="33" t="s">
        <v>77</v>
      </c>
      <c r="AB201" s="33" t="s">
        <v>79</v>
      </c>
    </row>
    <row r="202" spans="1:28" ht="14.25" customHeight="1" x14ac:dyDescent="0.25">
      <c r="A202" s="30">
        <v>189</v>
      </c>
      <c r="B202" s="31" t="s">
        <v>1120</v>
      </c>
      <c r="C202" s="32" t="s">
        <v>494</v>
      </c>
      <c r="D202" s="32" t="s">
        <v>1108</v>
      </c>
      <c r="E202" s="32" t="s">
        <v>1121</v>
      </c>
      <c r="F202" s="33">
        <v>20229173074</v>
      </c>
      <c r="G202" s="32" t="s">
        <v>1122</v>
      </c>
      <c r="H202" s="33" t="s">
        <v>1123</v>
      </c>
      <c r="I202" s="32" t="s">
        <v>1124</v>
      </c>
      <c r="J202" s="34">
        <v>18</v>
      </c>
      <c r="K202" s="33">
        <v>170292</v>
      </c>
      <c r="L202" s="33">
        <v>9077785</v>
      </c>
      <c r="M202" s="35">
        <v>125.359741</v>
      </c>
      <c r="N202" s="35">
        <v>1011.174305</v>
      </c>
      <c r="O202" s="35">
        <v>0.101117</v>
      </c>
      <c r="P202" s="32" t="s">
        <v>1125</v>
      </c>
      <c r="Q202" s="36">
        <v>1</v>
      </c>
      <c r="R202" s="33" t="s">
        <v>78</v>
      </c>
      <c r="S202" s="33" t="s">
        <v>77</v>
      </c>
      <c r="T202" s="33" t="s">
        <v>77</v>
      </c>
      <c r="U202" s="33" t="s">
        <v>77</v>
      </c>
      <c r="V202" s="33" t="s">
        <v>77</v>
      </c>
      <c r="W202" s="33" t="s">
        <v>77</v>
      </c>
      <c r="X202" s="33" t="s">
        <v>77</v>
      </c>
      <c r="Y202" s="33" t="s">
        <v>77</v>
      </c>
      <c r="Z202" s="33" t="s">
        <v>77</v>
      </c>
      <c r="AA202" s="33" t="s">
        <v>77</v>
      </c>
      <c r="AB202" s="33" t="s">
        <v>79</v>
      </c>
    </row>
    <row r="203" spans="1:28" ht="14.25" customHeight="1" x14ac:dyDescent="0.25">
      <c r="A203" s="30">
        <v>190</v>
      </c>
      <c r="B203" s="31" t="s">
        <v>1126</v>
      </c>
      <c r="C203" s="32" t="s">
        <v>494</v>
      </c>
      <c r="D203" s="32" t="s">
        <v>1108</v>
      </c>
      <c r="E203" s="32" t="s">
        <v>1127</v>
      </c>
      <c r="F203" s="33">
        <v>20282804248</v>
      </c>
      <c r="G203" s="32" t="s">
        <v>1128</v>
      </c>
      <c r="H203" s="33" t="s">
        <v>1129</v>
      </c>
      <c r="I203" s="32" t="s">
        <v>1130</v>
      </c>
      <c r="J203" s="34">
        <v>18</v>
      </c>
      <c r="K203" s="33">
        <v>180940</v>
      </c>
      <c r="L203" s="33">
        <v>9087417</v>
      </c>
      <c r="M203" s="35">
        <v>84.865600999999998</v>
      </c>
      <c r="N203" s="35">
        <v>478.264366</v>
      </c>
      <c r="O203" s="35">
        <v>4.7826E-2</v>
      </c>
      <c r="P203" s="32" t="s">
        <v>1131</v>
      </c>
      <c r="Q203" s="36" t="s">
        <v>125</v>
      </c>
      <c r="R203" s="33" t="s">
        <v>77</v>
      </c>
      <c r="S203" s="33" t="s">
        <v>78</v>
      </c>
      <c r="T203" s="33" t="s">
        <v>78</v>
      </c>
      <c r="U203" s="33" t="s">
        <v>77</v>
      </c>
      <c r="V203" s="33" t="s">
        <v>77</v>
      </c>
      <c r="W203" s="33" t="s">
        <v>77</v>
      </c>
      <c r="X203" s="33" t="s">
        <v>77</v>
      </c>
      <c r="Y203" s="33" t="s">
        <v>77</v>
      </c>
      <c r="Z203" s="33" t="s">
        <v>77</v>
      </c>
      <c r="AA203" s="33" t="s">
        <v>77</v>
      </c>
      <c r="AB203" s="33" t="s">
        <v>79</v>
      </c>
    </row>
    <row r="204" spans="1:28" ht="14.25" customHeight="1" x14ac:dyDescent="0.25">
      <c r="A204" s="30">
        <v>191</v>
      </c>
      <c r="B204" s="31" t="s">
        <v>1126</v>
      </c>
      <c r="C204" s="32" t="s">
        <v>494</v>
      </c>
      <c r="D204" s="32" t="s">
        <v>1108</v>
      </c>
      <c r="E204" s="32" t="s">
        <v>1127</v>
      </c>
      <c r="F204" s="33">
        <v>20195717428</v>
      </c>
      <c r="G204" s="32" t="s">
        <v>1132</v>
      </c>
      <c r="H204" s="33" t="s">
        <v>1133</v>
      </c>
      <c r="I204" s="32" t="s">
        <v>1134</v>
      </c>
      <c r="J204" s="34">
        <v>18</v>
      </c>
      <c r="K204" s="33">
        <v>183785</v>
      </c>
      <c r="L204" s="33">
        <v>9085124</v>
      </c>
      <c r="M204" s="35">
        <v>135.492323</v>
      </c>
      <c r="N204" s="35">
        <v>1064.2876659999999</v>
      </c>
      <c r="O204" s="35">
        <v>0.106429</v>
      </c>
      <c r="P204" s="32" t="s">
        <v>1135</v>
      </c>
      <c r="Q204" s="36">
        <v>11</v>
      </c>
      <c r="R204" s="33" t="s">
        <v>77</v>
      </c>
      <c r="S204" s="33" t="s">
        <v>77</v>
      </c>
      <c r="T204" s="33" t="s">
        <v>77</v>
      </c>
      <c r="U204" s="33" t="s">
        <v>77</v>
      </c>
      <c r="V204" s="33" t="s">
        <v>77</v>
      </c>
      <c r="W204" s="33" t="s">
        <v>77</v>
      </c>
      <c r="X204" s="33" t="s">
        <v>77</v>
      </c>
      <c r="Y204" s="33" t="s">
        <v>77</v>
      </c>
      <c r="Z204" s="33" t="s">
        <v>77</v>
      </c>
      <c r="AA204" s="33" t="s">
        <v>77</v>
      </c>
      <c r="AB204" s="33" t="s">
        <v>79</v>
      </c>
    </row>
    <row r="205" spans="1:28" ht="14.25" customHeight="1" x14ac:dyDescent="0.25">
      <c r="A205" s="30">
        <v>192</v>
      </c>
      <c r="B205" s="31" t="s">
        <v>1136</v>
      </c>
      <c r="C205" s="32" t="s">
        <v>494</v>
      </c>
      <c r="D205" s="32" t="s">
        <v>1108</v>
      </c>
      <c r="E205" s="32" t="s">
        <v>1108</v>
      </c>
      <c r="F205" s="33">
        <v>20232936097</v>
      </c>
      <c r="G205" s="32" t="s">
        <v>1137</v>
      </c>
      <c r="H205" s="33" t="s">
        <v>1138</v>
      </c>
      <c r="I205" s="32" t="s">
        <v>1139</v>
      </c>
      <c r="J205" s="34">
        <v>17</v>
      </c>
      <c r="K205" s="33">
        <v>830036</v>
      </c>
      <c r="L205" s="33">
        <v>9084876</v>
      </c>
      <c r="M205" s="35">
        <v>127.878366</v>
      </c>
      <c r="N205" s="35">
        <v>951.25294399999996</v>
      </c>
      <c r="O205" s="35">
        <v>9.5125000000000001E-2</v>
      </c>
      <c r="P205" s="32" t="s">
        <v>1140</v>
      </c>
      <c r="Q205" s="36">
        <v>1.5</v>
      </c>
      <c r="R205" s="33" t="s">
        <v>77</v>
      </c>
      <c r="S205" s="33" t="s">
        <v>77</v>
      </c>
      <c r="T205" s="33" t="s">
        <v>78</v>
      </c>
      <c r="U205" s="33" t="s">
        <v>77</v>
      </c>
      <c r="V205" s="33" t="s">
        <v>77</v>
      </c>
      <c r="W205" s="33" t="s">
        <v>77</v>
      </c>
      <c r="X205" s="33" t="s">
        <v>77</v>
      </c>
      <c r="Y205" s="33" t="s">
        <v>77</v>
      </c>
      <c r="Z205" s="33" t="s">
        <v>77</v>
      </c>
      <c r="AA205" s="33" t="s">
        <v>77</v>
      </c>
      <c r="AB205" s="33" t="s">
        <v>79</v>
      </c>
    </row>
    <row r="206" spans="1:28" ht="14.25" customHeight="1" x14ac:dyDescent="0.25">
      <c r="A206" s="30">
        <v>193</v>
      </c>
      <c r="B206" s="31" t="s">
        <v>1141</v>
      </c>
      <c r="C206" s="32" t="s">
        <v>494</v>
      </c>
      <c r="D206" s="32" t="s">
        <v>1108</v>
      </c>
      <c r="E206" s="32" t="s">
        <v>1142</v>
      </c>
      <c r="F206" s="33">
        <v>20219340894</v>
      </c>
      <c r="G206" s="32" t="s">
        <v>1143</v>
      </c>
      <c r="H206" s="33" t="s">
        <v>1144</v>
      </c>
      <c r="I206" s="32" t="s">
        <v>1145</v>
      </c>
      <c r="J206" s="34">
        <v>18</v>
      </c>
      <c r="K206" s="33">
        <v>181668</v>
      </c>
      <c r="L206" s="33">
        <v>9093300</v>
      </c>
      <c r="M206" s="35">
        <v>143.44264799999999</v>
      </c>
      <c r="N206" s="35">
        <v>1243.579099</v>
      </c>
      <c r="O206" s="35">
        <v>0.124358</v>
      </c>
      <c r="P206" s="32" t="s">
        <v>1146</v>
      </c>
      <c r="Q206" s="36">
        <v>2</v>
      </c>
      <c r="R206" s="33" t="s">
        <v>78</v>
      </c>
      <c r="S206" s="33" t="s">
        <v>77</v>
      </c>
      <c r="T206" s="33" t="s">
        <v>77</v>
      </c>
      <c r="U206" s="33" t="s">
        <v>77</v>
      </c>
      <c r="V206" s="33" t="s">
        <v>77</v>
      </c>
      <c r="W206" s="33" t="s">
        <v>77</v>
      </c>
      <c r="X206" s="33" t="s">
        <v>77</v>
      </c>
      <c r="Y206" s="33" t="s">
        <v>77</v>
      </c>
      <c r="Z206" s="33" t="s">
        <v>77</v>
      </c>
      <c r="AA206" s="33" t="s">
        <v>77</v>
      </c>
      <c r="AB206" s="33" t="s">
        <v>79</v>
      </c>
    </row>
    <row r="207" spans="1:28" ht="14.25" customHeight="1" x14ac:dyDescent="0.25">
      <c r="A207" s="30">
        <v>194</v>
      </c>
      <c r="B207" s="31" t="s">
        <v>1147</v>
      </c>
      <c r="C207" s="32" t="s">
        <v>494</v>
      </c>
      <c r="D207" s="32" t="s">
        <v>1108</v>
      </c>
      <c r="E207" s="32" t="s">
        <v>447</v>
      </c>
      <c r="F207" s="33">
        <v>20198118835</v>
      </c>
      <c r="G207" s="32" t="s">
        <v>1148</v>
      </c>
      <c r="H207" s="33" t="s">
        <v>1149</v>
      </c>
      <c r="I207" s="32" t="s">
        <v>1150</v>
      </c>
      <c r="J207" s="34">
        <v>17</v>
      </c>
      <c r="K207" s="33">
        <v>821276</v>
      </c>
      <c r="L207" s="33">
        <v>9056470</v>
      </c>
      <c r="M207" s="35">
        <v>104.724003</v>
      </c>
      <c r="N207" s="35">
        <v>706.27662499999997</v>
      </c>
      <c r="O207" s="35">
        <v>7.0627999999999996E-2</v>
      </c>
      <c r="P207" s="32" t="s">
        <v>451</v>
      </c>
      <c r="Q207" s="36">
        <v>1.5</v>
      </c>
      <c r="R207" s="33" t="s">
        <v>77</v>
      </c>
      <c r="S207" s="33" t="s">
        <v>77</v>
      </c>
      <c r="T207" s="33" t="s">
        <v>78</v>
      </c>
      <c r="U207" s="33" t="s">
        <v>77</v>
      </c>
      <c r="V207" s="33" t="s">
        <v>77</v>
      </c>
      <c r="W207" s="33" t="s">
        <v>77</v>
      </c>
      <c r="X207" s="33" t="s">
        <v>77</v>
      </c>
      <c r="Y207" s="33" t="s">
        <v>77</v>
      </c>
      <c r="Z207" s="33" t="s">
        <v>77</v>
      </c>
      <c r="AA207" s="33" t="s">
        <v>77</v>
      </c>
      <c r="AB207" s="33" t="s">
        <v>79</v>
      </c>
    </row>
    <row r="208" spans="1:28" ht="14.25" customHeight="1" x14ac:dyDescent="0.25">
      <c r="A208" s="30">
        <v>195</v>
      </c>
      <c r="B208" s="31" t="s">
        <v>1151</v>
      </c>
      <c r="C208" s="32" t="s">
        <v>494</v>
      </c>
      <c r="D208" s="32" t="s">
        <v>1108</v>
      </c>
      <c r="E208" s="32" t="s">
        <v>1152</v>
      </c>
      <c r="F208" s="33">
        <v>20282749042</v>
      </c>
      <c r="G208" s="32" t="s">
        <v>1153</v>
      </c>
      <c r="H208" s="33" t="s">
        <v>1154</v>
      </c>
      <c r="I208" s="32" t="s">
        <v>1155</v>
      </c>
      <c r="J208" s="34">
        <v>17</v>
      </c>
      <c r="K208" s="33">
        <v>820249</v>
      </c>
      <c r="L208" s="33">
        <v>9064888</v>
      </c>
      <c r="M208" s="35">
        <v>184.143719</v>
      </c>
      <c r="N208" s="35">
        <v>2239.0817910000001</v>
      </c>
      <c r="O208" s="35">
        <v>0.223908</v>
      </c>
      <c r="P208" s="32" t="s">
        <v>1156</v>
      </c>
      <c r="Q208" s="36">
        <v>2</v>
      </c>
      <c r="R208" s="33" t="s">
        <v>77</v>
      </c>
      <c r="S208" s="33" t="s">
        <v>77</v>
      </c>
      <c r="T208" s="33" t="s">
        <v>77</v>
      </c>
      <c r="U208" s="33" t="s">
        <v>77</v>
      </c>
      <c r="V208" s="33" t="s">
        <v>77</v>
      </c>
      <c r="W208" s="33" t="s">
        <v>77</v>
      </c>
      <c r="X208" s="33" t="s">
        <v>77</v>
      </c>
      <c r="Y208" s="33" t="s">
        <v>77</v>
      </c>
      <c r="Z208" s="33" t="s">
        <v>77</v>
      </c>
      <c r="AA208" s="33" t="s">
        <v>77</v>
      </c>
      <c r="AB208" s="33" t="s">
        <v>79</v>
      </c>
    </row>
    <row r="209" spans="1:28" ht="14.25" customHeight="1" x14ac:dyDescent="0.25">
      <c r="A209" s="30">
        <v>196</v>
      </c>
      <c r="B209" s="31" t="s">
        <v>1157</v>
      </c>
      <c r="C209" s="32" t="s">
        <v>494</v>
      </c>
      <c r="D209" s="32" t="s">
        <v>1158</v>
      </c>
      <c r="E209" s="32" t="s">
        <v>1159</v>
      </c>
      <c r="F209" s="33">
        <v>20322944722</v>
      </c>
      <c r="G209" s="32" t="s">
        <v>1160</v>
      </c>
      <c r="H209" s="33" t="s">
        <v>1161</v>
      </c>
      <c r="I209" s="32" t="s">
        <v>1162</v>
      </c>
      <c r="J209" s="34">
        <v>18</v>
      </c>
      <c r="K209" s="33">
        <v>231747</v>
      </c>
      <c r="L209" s="33">
        <v>9037607</v>
      </c>
      <c r="M209" s="35">
        <v>55.973208999999997</v>
      </c>
      <c r="N209" s="35">
        <v>200.528977</v>
      </c>
      <c r="O209" s="35">
        <v>2.0053000000000001E-2</v>
      </c>
      <c r="P209" s="32" t="s">
        <v>1163</v>
      </c>
      <c r="Q209" s="36">
        <v>7.0000000000000007E-2</v>
      </c>
      <c r="R209" s="33" t="s">
        <v>77</v>
      </c>
      <c r="S209" s="33" t="s">
        <v>77</v>
      </c>
      <c r="T209" s="33" t="s">
        <v>78</v>
      </c>
      <c r="U209" s="33" t="s">
        <v>77</v>
      </c>
      <c r="V209" s="33" t="s">
        <v>77</v>
      </c>
      <c r="W209" s="33" t="s">
        <v>77</v>
      </c>
      <c r="X209" s="33" t="s">
        <v>77</v>
      </c>
      <c r="Y209" s="33" t="s">
        <v>77</v>
      </c>
      <c r="Z209" s="33" t="s">
        <v>77</v>
      </c>
      <c r="AA209" s="33" t="s">
        <v>77</v>
      </c>
      <c r="AB209" s="33" t="s">
        <v>79</v>
      </c>
    </row>
    <row r="210" spans="1:28" ht="14.25" customHeight="1" x14ac:dyDescent="0.25">
      <c r="A210" s="30">
        <v>197</v>
      </c>
      <c r="B210" s="31" t="s">
        <v>1164</v>
      </c>
      <c r="C210" s="32" t="s">
        <v>494</v>
      </c>
      <c r="D210" s="32" t="s">
        <v>1158</v>
      </c>
      <c r="E210" s="32" t="s">
        <v>1158</v>
      </c>
      <c r="F210" s="33">
        <v>20207429091</v>
      </c>
      <c r="G210" s="32" t="s">
        <v>1165</v>
      </c>
      <c r="H210" s="33" t="s">
        <v>1166</v>
      </c>
      <c r="I210" s="32" t="s">
        <v>1167</v>
      </c>
      <c r="J210" s="34">
        <v>18</v>
      </c>
      <c r="K210" s="33">
        <v>226093</v>
      </c>
      <c r="L210" s="33">
        <v>9027469</v>
      </c>
      <c r="M210" s="35">
        <v>177.414378</v>
      </c>
      <c r="N210" s="35">
        <v>1582.94831</v>
      </c>
      <c r="O210" s="35">
        <v>0.15829499999999999</v>
      </c>
      <c r="P210" s="32" t="s">
        <v>1168</v>
      </c>
      <c r="Q210" s="36">
        <v>9.7899999999999991</v>
      </c>
      <c r="R210" s="33" t="s">
        <v>78</v>
      </c>
      <c r="S210" s="33" t="s">
        <v>77</v>
      </c>
      <c r="T210" s="33" t="s">
        <v>78</v>
      </c>
      <c r="U210" s="33" t="s">
        <v>78</v>
      </c>
      <c r="V210" s="33" t="s">
        <v>77</v>
      </c>
      <c r="W210" s="33" t="s">
        <v>77</v>
      </c>
      <c r="X210" s="33" t="s">
        <v>77</v>
      </c>
      <c r="Y210" s="33" t="s">
        <v>77</v>
      </c>
      <c r="Z210" s="33" t="s">
        <v>77</v>
      </c>
      <c r="AA210" s="33" t="s">
        <v>77</v>
      </c>
      <c r="AB210" s="33" t="s">
        <v>79</v>
      </c>
    </row>
    <row r="211" spans="1:28" ht="14.25" customHeight="1" x14ac:dyDescent="0.25">
      <c r="A211" s="30">
        <v>198</v>
      </c>
      <c r="B211" s="31" t="s">
        <v>1169</v>
      </c>
      <c r="C211" s="32" t="s">
        <v>494</v>
      </c>
      <c r="D211" s="32" t="s">
        <v>1158</v>
      </c>
      <c r="E211" s="32" t="s">
        <v>1170</v>
      </c>
      <c r="F211" s="33">
        <v>20286835709</v>
      </c>
      <c r="G211" s="32" t="s">
        <v>1171</v>
      </c>
      <c r="H211" s="33" t="s">
        <v>1172</v>
      </c>
      <c r="I211" s="32" t="s">
        <v>1173</v>
      </c>
      <c r="J211" s="34">
        <v>18</v>
      </c>
      <c r="K211" s="33">
        <v>235951</v>
      </c>
      <c r="L211" s="33">
        <v>9036910</v>
      </c>
      <c r="M211" s="35">
        <v>123.108047</v>
      </c>
      <c r="N211" s="35">
        <v>923.88367500000004</v>
      </c>
      <c r="O211" s="35">
        <v>9.2387999999999998E-2</v>
      </c>
      <c r="P211" s="32" t="s">
        <v>1174</v>
      </c>
      <c r="Q211" s="36">
        <v>0.1</v>
      </c>
      <c r="R211" s="33" t="s">
        <v>78</v>
      </c>
      <c r="S211" s="33" t="s">
        <v>77</v>
      </c>
      <c r="T211" s="33" t="s">
        <v>77</v>
      </c>
      <c r="U211" s="33" t="s">
        <v>77</v>
      </c>
      <c r="V211" s="33" t="s">
        <v>77</v>
      </c>
      <c r="W211" s="33" t="s">
        <v>77</v>
      </c>
      <c r="X211" s="33" t="s">
        <v>77</v>
      </c>
      <c r="Y211" s="33" t="s">
        <v>77</v>
      </c>
      <c r="Z211" s="33" t="s">
        <v>77</v>
      </c>
      <c r="AA211" s="33" t="s">
        <v>77</v>
      </c>
      <c r="AB211" s="33" t="s">
        <v>79</v>
      </c>
    </row>
    <row r="212" spans="1:28" ht="14.25" customHeight="1" x14ac:dyDescent="0.25">
      <c r="A212" s="30">
        <v>199</v>
      </c>
      <c r="B212" s="31" t="s">
        <v>1175</v>
      </c>
      <c r="C212" s="32" t="s">
        <v>494</v>
      </c>
      <c r="D212" s="32" t="s">
        <v>1176</v>
      </c>
      <c r="E212" s="32" t="s">
        <v>1177</v>
      </c>
      <c r="F212" s="33">
        <v>20175283944</v>
      </c>
      <c r="G212" s="32" t="s">
        <v>1178</v>
      </c>
      <c r="H212" s="33" t="s">
        <v>1179</v>
      </c>
      <c r="I212" s="32" t="s">
        <v>1180</v>
      </c>
      <c r="J212" s="34">
        <v>18</v>
      </c>
      <c r="K212" s="33">
        <v>234896</v>
      </c>
      <c r="L212" s="33">
        <v>8917071</v>
      </c>
      <c r="M212" s="35">
        <v>299.76762600000001</v>
      </c>
      <c r="N212" s="35">
        <v>4799.8917000000001</v>
      </c>
      <c r="O212" s="35">
        <v>0.479989</v>
      </c>
      <c r="P212" s="32" t="s">
        <v>1181</v>
      </c>
      <c r="Q212" s="36">
        <v>2</v>
      </c>
      <c r="R212" s="33" t="s">
        <v>77</v>
      </c>
      <c r="S212" s="33" t="s">
        <v>77</v>
      </c>
      <c r="T212" s="33" t="s">
        <v>77</v>
      </c>
      <c r="U212" s="33" t="s">
        <v>77</v>
      </c>
      <c r="V212" s="33" t="s">
        <v>77</v>
      </c>
      <c r="W212" s="33" t="s">
        <v>77</v>
      </c>
      <c r="X212" s="33" t="s">
        <v>77</v>
      </c>
      <c r="Y212" s="33" t="s">
        <v>77</v>
      </c>
      <c r="Z212" s="33" t="s">
        <v>77</v>
      </c>
      <c r="AA212" s="33" t="s">
        <v>77</v>
      </c>
      <c r="AB212" s="33" t="s">
        <v>79</v>
      </c>
    </row>
    <row r="213" spans="1:28" ht="14.25" customHeight="1" x14ac:dyDescent="0.25">
      <c r="A213" s="30">
        <v>200</v>
      </c>
      <c r="B213" s="31" t="s">
        <v>1182</v>
      </c>
      <c r="C213" s="32" t="s">
        <v>494</v>
      </c>
      <c r="D213" s="32" t="s">
        <v>1176</v>
      </c>
      <c r="E213" s="32" t="s">
        <v>1183</v>
      </c>
      <c r="F213" s="33">
        <v>20189311762</v>
      </c>
      <c r="G213" s="32" t="s">
        <v>1184</v>
      </c>
      <c r="H213" s="33" t="s">
        <v>1185</v>
      </c>
      <c r="I213" s="32" t="s">
        <v>1186</v>
      </c>
      <c r="J213" s="34">
        <v>18</v>
      </c>
      <c r="K213" s="33">
        <v>215607</v>
      </c>
      <c r="L213" s="33">
        <v>8893473</v>
      </c>
      <c r="M213" s="35">
        <v>215.47081299999999</v>
      </c>
      <c r="N213" s="35">
        <v>3262.4444629999998</v>
      </c>
      <c r="O213" s="35">
        <v>0.32624399999999998</v>
      </c>
      <c r="P213" s="32" t="s">
        <v>1187</v>
      </c>
      <c r="Q213" s="36" t="s">
        <v>125</v>
      </c>
      <c r="R213" s="33" t="s">
        <v>78</v>
      </c>
      <c r="S213" s="33" t="s">
        <v>77</v>
      </c>
      <c r="T213" s="33" t="s">
        <v>77</v>
      </c>
      <c r="U213" s="33" t="s">
        <v>77</v>
      </c>
      <c r="V213" s="33" t="s">
        <v>77</v>
      </c>
      <c r="W213" s="33" t="s">
        <v>77</v>
      </c>
      <c r="X213" s="33" t="s">
        <v>77</v>
      </c>
      <c r="Y213" s="33" t="s">
        <v>77</v>
      </c>
      <c r="Z213" s="33" t="s">
        <v>77</v>
      </c>
      <c r="AA213" s="33" t="s">
        <v>77</v>
      </c>
      <c r="AB213" s="33" t="s">
        <v>79</v>
      </c>
    </row>
    <row r="214" spans="1:28" ht="14.25" customHeight="1" x14ac:dyDescent="0.25">
      <c r="A214" s="30">
        <v>201</v>
      </c>
      <c r="B214" s="31" t="s">
        <v>1188</v>
      </c>
      <c r="C214" s="32" t="s">
        <v>494</v>
      </c>
      <c r="D214" s="32" t="s">
        <v>1176</v>
      </c>
      <c r="E214" s="32" t="s">
        <v>1189</v>
      </c>
      <c r="F214" s="33">
        <v>20323083500</v>
      </c>
      <c r="G214" s="32" t="s">
        <v>1190</v>
      </c>
      <c r="H214" s="33" t="s">
        <v>1191</v>
      </c>
      <c r="I214" s="32" t="s">
        <v>1192</v>
      </c>
      <c r="J214" s="34">
        <v>18</v>
      </c>
      <c r="K214" s="33">
        <v>222064</v>
      </c>
      <c r="L214" s="33">
        <v>8885985</v>
      </c>
      <c r="M214" s="35">
        <v>153.66537600000001</v>
      </c>
      <c r="N214" s="35">
        <v>1526.2375730000001</v>
      </c>
      <c r="O214" s="35">
        <v>0.15262400000000001</v>
      </c>
      <c r="P214" s="32" t="s">
        <v>1193</v>
      </c>
      <c r="Q214" s="36" t="s">
        <v>125</v>
      </c>
      <c r="R214" s="33" t="s">
        <v>78</v>
      </c>
      <c r="S214" s="33" t="s">
        <v>77</v>
      </c>
      <c r="T214" s="33" t="s">
        <v>77</v>
      </c>
      <c r="U214" s="33" t="s">
        <v>77</v>
      </c>
      <c r="V214" s="33" t="s">
        <v>77</v>
      </c>
      <c r="W214" s="33" t="s">
        <v>77</v>
      </c>
      <c r="X214" s="33" t="s">
        <v>77</v>
      </c>
      <c r="Y214" s="33" t="s">
        <v>77</v>
      </c>
      <c r="Z214" s="33" t="s">
        <v>77</v>
      </c>
      <c r="AA214" s="33" t="s">
        <v>77</v>
      </c>
      <c r="AB214" s="33" t="s">
        <v>79</v>
      </c>
    </row>
    <row r="215" spans="1:28" ht="14.25" customHeight="1" x14ac:dyDescent="0.25">
      <c r="A215" s="30">
        <v>202</v>
      </c>
      <c r="B215" s="31" t="s">
        <v>1194</v>
      </c>
      <c r="C215" s="32" t="s">
        <v>494</v>
      </c>
      <c r="D215" s="32" t="s">
        <v>1176</v>
      </c>
      <c r="E215" s="32" t="s">
        <v>1195</v>
      </c>
      <c r="F215" s="33">
        <v>20200036931</v>
      </c>
      <c r="G215" s="32" t="s">
        <v>1196</v>
      </c>
      <c r="H215" s="33" t="s">
        <v>1197</v>
      </c>
      <c r="I215" s="32" t="s">
        <v>1198</v>
      </c>
      <c r="J215" s="34">
        <v>18</v>
      </c>
      <c r="K215" s="33">
        <v>212064</v>
      </c>
      <c r="L215" s="33">
        <v>8885810</v>
      </c>
      <c r="M215" s="35">
        <v>147.878467</v>
      </c>
      <c r="N215" s="35">
        <v>1039.8940749999999</v>
      </c>
      <c r="O215" s="35">
        <v>0.103989</v>
      </c>
      <c r="P215" s="32" t="s">
        <v>1199</v>
      </c>
      <c r="Q215" s="36">
        <v>0.11</v>
      </c>
      <c r="R215" s="33" t="s">
        <v>78</v>
      </c>
      <c r="S215" s="33" t="s">
        <v>77</v>
      </c>
      <c r="T215" s="33" t="s">
        <v>77</v>
      </c>
      <c r="U215" s="33" t="s">
        <v>77</v>
      </c>
      <c r="V215" s="33" t="s">
        <v>77</v>
      </c>
      <c r="W215" s="33" t="s">
        <v>77</v>
      </c>
      <c r="X215" s="33" t="s">
        <v>77</v>
      </c>
      <c r="Y215" s="33" t="s">
        <v>77</v>
      </c>
      <c r="Z215" s="33" t="s">
        <v>77</v>
      </c>
      <c r="AA215" s="33" t="s">
        <v>77</v>
      </c>
      <c r="AB215" s="33" t="s">
        <v>79</v>
      </c>
    </row>
    <row r="216" spans="1:28" ht="14.25" customHeight="1" x14ac:dyDescent="0.25">
      <c r="A216" s="30">
        <v>203</v>
      </c>
      <c r="B216" s="31" t="s">
        <v>1200</v>
      </c>
      <c r="C216" s="32" t="s">
        <v>494</v>
      </c>
      <c r="D216" s="32" t="s">
        <v>1176</v>
      </c>
      <c r="E216" s="32" t="s">
        <v>1201</v>
      </c>
      <c r="F216" s="33">
        <v>20146940642</v>
      </c>
      <c r="G216" s="32" t="s">
        <v>1202</v>
      </c>
      <c r="H216" s="33" t="s">
        <v>1203</v>
      </c>
      <c r="I216" s="32" t="s">
        <v>1204</v>
      </c>
      <c r="J216" s="34">
        <v>18</v>
      </c>
      <c r="K216" s="33">
        <v>225894</v>
      </c>
      <c r="L216" s="33">
        <v>8882889</v>
      </c>
      <c r="M216" s="35">
        <v>132.98261199999999</v>
      </c>
      <c r="N216" s="35">
        <v>1211.856636</v>
      </c>
      <c r="O216" s="35">
        <v>0.121186</v>
      </c>
      <c r="P216" s="32" t="s">
        <v>1205</v>
      </c>
      <c r="Q216" s="36">
        <v>1.4E-2</v>
      </c>
      <c r="R216" s="33" t="s">
        <v>77</v>
      </c>
      <c r="S216" s="33" t="s">
        <v>77</v>
      </c>
      <c r="T216" s="33" t="s">
        <v>77</v>
      </c>
      <c r="U216" s="33" t="s">
        <v>77</v>
      </c>
      <c r="V216" s="33" t="s">
        <v>77</v>
      </c>
      <c r="W216" s="33" t="s">
        <v>77</v>
      </c>
      <c r="X216" s="33" t="s">
        <v>77</v>
      </c>
      <c r="Y216" s="33" t="s">
        <v>77</v>
      </c>
      <c r="Z216" s="33" t="s">
        <v>77</v>
      </c>
      <c r="AA216" s="33" t="s">
        <v>77</v>
      </c>
      <c r="AB216" s="33" t="s">
        <v>79</v>
      </c>
    </row>
    <row r="217" spans="1:28" ht="14.25" customHeight="1" x14ac:dyDescent="0.25">
      <c r="A217" s="30">
        <v>204</v>
      </c>
      <c r="B217" s="31" t="s">
        <v>1206</v>
      </c>
      <c r="C217" s="32" t="s">
        <v>494</v>
      </c>
      <c r="D217" s="32" t="s">
        <v>1176</v>
      </c>
      <c r="E217" s="32" t="s">
        <v>1207</v>
      </c>
      <c r="F217" s="33">
        <v>20223388117</v>
      </c>
      <c r="G217" s="32" t="s">
        <v>1208</v>
      </c>
      <c r="H217" s="33" t="s">
        <v>1209</v>
      </c>
      <c r="I217" s="32" t="s">
        <v>1210</v>
      </c>
      <c r="J217" s="34">
        <v>18</v>
      </c>
      <c r="K217" s="33">
        <v>237366</v>
      </c>
      <c r="L217" s="33">
        <v>8880791</v>
      </c>
      <c r="M217" s="35">
        <v>117.680505</v>
      </c>
      <c r="N217" s="35">
        <v>748.04773899999998</v>
      </c>
      <c r="O217" s="35">
        <v>7.4804999999999996E-2</v>
      </c>
      <c r="P217" s="32" t="s">
        <v>1211</v>
      </c>
      <c r="Q217" s="36">
        <v>0.08</v>
      </c>
      <c r="R217" s="33" t="s">
        <v>77</v>
      </c>
      <c r="S217" s="33" t="s">
        <v>77</v>
      </c>
      <c r="T217" s="33" t="s">
        <v>77</v>
      </c>
      <c r="U217" s="33" t="s">
        <v>77</v>
      </c>
      <c r="V217" s="33" t="s">
        <v>77</v>
      </c>
      <c r="W217" s="33" t="s">
        <v>77</v>
      </c>
      <c r="X217" s="33" t="s">
        <v>77</v>
      </c>
      <c r="Y217" s="33" t="s">
        <v>77</v>
      </c>
      <c r="Z217" s="33" t="s">
        <v>77</v>
      </c>
      <c r="AA217" s="33" t="s">
        <v>77</v>
      </c>
      <c r="AB217" s="33" t="s">
        <v>79</v>
      </c>
    </row>
    <row r="218" spans="1:28" ht="14.25" customHeight="1" x14ac:dyDescent="0.25">
      <c r="A218" s="30">
        <v>205</v>
      </c>
      <c r="B218" s="31" t="s">
        <v>1212</v>
      </c>
      <c r="C218" s="32" t="s">
        <v>494</v>
      </c>
      <c r="D218" s="32" t="s">
        <v>1176</v>
      </c>
      <c r="E218" s="32" t="s">
        <v>1213</v>
      </c>
      <c r="F218" s="33">
        <v>20188903569</v>
      </c>
      <c r="G218" s="32" t="s">
        <v>1214</v>
      </c>
      <c r="H218" s="33" t="s">
        <v>1215</v>
      </c>
      <c r="I218" s="32" t="s">
        <v>1216</v>
      </c>
      <c r="J218" s="34">
        <v>18</v>
      </c>
      <c r="K218" s="33">
        <v>208922</v>
      </c>
      <c r="L218" s="33">
        <v>8887332</v>
      </c>
      <c r="M218" s="35">
        <v>87.044556999999998</v>
      </c>
      <c r="N218" s="35">
        <v>455.865928</v>
      </c>
      <c r="O218" s="35">
        <v>4.5587000000000003E-2</v>
      </c>
      <c r="P218" s="32" t="s">
        <v>1217</v>
      </c>
      <c r="Q218" s="36" t="s">
        <v>125</v>
      </c>
      <c r="R218" s="33" t="s">
        <v>77</v>
      </c>
      <c r="S218" s="33" t="s">
        <v>77</v>
      </c>
      <c r="T218" s="33" t="s">
        <v>78</v>
      </c>
      <c r="U218" s="33" t="s">
        <v>77</v>
      </c>
      <c r="V218" s="33" t="s">
        <v>77</v>
      </c>
      <c r="W218" s="33" t="s">
        <v>77</v>
      </c>
      <c r="X218" s="33" t="s">
        <v>77</v>
      </c>
      <c r="Y218" s="33" t="s">
        <v>77</v>
      </c>
      <c r="Z218" s="33" t="s">
        <v>77</v>
      </c>
      <c r="AA218" s="33" t="s">
        <v>77</v>
      </c>
      <c r="AB218" s="33" t="s">
        <v>79</v>
      </c>
    </row>
    <row r="219" spans="1:28" ht="14.25" customHeight="1" x14ac:dyDescent="0.25">
      <c r="A219" s="30">
        <v>206</v>
      </c>
      <c r="B219" s="31" t="s">
        <v>1218</v>
      </c>
      <c r="C219" s="32" t="s">
        <v>494</v>
      </c>
      <c r="D219" s="32" t="s">
        <v>1176</v>
      </c>
      <c r="E219" s="32" t="s">
        <v>1219</v>
      </c>
      <c r="F219" s="33">
        <v>20206591065</v>
      </c>
      <c r="G219" s="32" t="s">
        <v>1220</v>
      </c>
      <c r="H219" s="33" t="s">
        <v>1221</v>
      </c>
      <c r="I219" s="32" t="s">
        <v>1222</v>
      </c>
      <c r="J219" s="34">
        <v>18</v>
      </c>
      <c r="K219" s="33">
        <v>217891</v>
      </c>
      <c r="L219" s="33">
        <v>8892022</v>
      </c>
      <c r="M219" s="35">
        <v>136.51179300000001</v>
      </c>
      <c r="N219" s="35">
        <v>1156.720761</v>
      </c>
      <c r="O219" s="35">
        <v>0.115672</v>
      </c>
      <c r="P219" s="32" t="s">
        <v>1223</v>
      </c>
      <c r="Q219" s="36" t="s">
        <v>125</v>
      </c>
      <c r="R219" s="33" t="s">
        <v>78</v>
      </c>
      <c r="S219" s="33" t="s">
        <v>77</v>
      </c>
      <c r="T219" s="33" t="s">
        <v>77</v>
      </c>
      <c r="U219" s="33" t="s">
        <v>77</v>
      </c>
      <c r="V219" s="33" t="s">
        <v>77</v>
      </c>
      <c r="W219" s="33" t="s">
        <v>77</v>
      </c>
      <c r="X219" s="33" t="s">
        <v>77</v>
      </c>
      <c r="Y219" s="33" t="s">
        <v>77</v>
      </c>
      <c r="Z219" s="33" t="s">
        <v>77</v>
      </c>
      <c r="AA219" s="33" t="s">
        <v>77</v>
      </c>
      <c r="AB219" s="33" t="s">
        <v>79</v>
      </c>
    </row>
    <row r="220" spans="1:28" ht="14.25" customHeight="1" x14ac:dyDescent="0.25">
      <c r="A220" s="30">
        <v>207</v>
      </c>
      <c r="B220" s="31" t="s">
        <v>1224</v>
      </c>
      <c r="C220" s="32" t="s">
        <v>494</v>
      </c>
      <c r="D220" s="32" t="s">
        <v>1176</v>
      </c>
      <c r="E220" s="32" t="s">
        <v>1225</v>
      </c>
      <c r="F220" s="33">
        <v>20185379079</v>
      </c>
      <c r="G220" s="32" t="s">
        <v>1226</v>
      </c>
      <c r="H220" s="33" t="s">
        <v>1227</v>
      </c>
      <c r="I220" s="32" t="s">
        <v>1228</v>
      </c>
      <c r="J220" s="34">
        <v>18</v>
      </c>
      <c r="K220" s="33">
        <v>230870</v>
      </c>
      <c r="L220" s="33">
        <v>8922190</v>
      </c>
      <c r="M220" s="35">
        <v>302.79733900000002</v>
      </c>
      <c r="N220" s="35">
        <v>5518.235267</v>
      </c>
      <c r="O220" s="35">
        <v>0.55182399999999998</v>
      </c>
      <c r="P220" s="32" t="s">
        <v>1229</v>
      </c>
      <c r="Q220" s="36" t="s">
        <v>125</v>
      </c>
      <c r="R220" s="33" t="s">
        <v>78</v>
      </c>
      <c r="S220" s="33" t="s">
        <v>77</v>
      </c>
      <c r="T220" s="33" t="s">
        <v>77</v>
      </c>
      <c r="U220" s="33" t="s">
        <v>78</v>
      </c>
      <c r="V220" s="33" t="s">
        <v>77</v>
      </c>
      <c r="W220" s="33" t="s">
        <v>77</v>
      </c>
      <c r="X220" s="33" t="s">
        <v>77</v>
      </c>
      <c r="Y220" s="33" t="s">
        <v>77</v>
      </c>
      <c r="Z220" s="33" t="s">
        <v>77</v>
      </c>
      <c r="AA220" s="33" t="s">
        <v>77</v>
      </c>
      <c r="AB220" s="33" t="s">
        <v>79</v>
      </c>
    </row>
    <row r="221" spans="1:28" ht="14.25" customHeight="1" x14ac:dyDescent="0.25">
      <c r="A221" s="30">
        <v>208</v>
      </c>
      <c r="B221" s="31" t="s">
        <v>1230</v>
      </c>
      <c r="C221" s="32" t="s">
        <v>494</v>
      </c>
      <c r="D221" s="32" t="s">
        <v>1231</v>
      </c>
      <c r="E221" s="32" t="s">
        <v>1232</v>
      </c>
      <c r="F221" s="33">
        <v>20198089801</v>
      </c>
      <c r="G221" s="32" t="s">
        <v>1233</v>
      </c>
      <c r="H221" s="33" t="s">
        <v>1234</v>
      </c>
      <c r="I221" s="32" t="s">
        <v>1235</v>
      </c>
      <c r="J221" s="34">
        <v>17</v>
      </c>
      <c r="K221" s="33">
        <v>813705</v>
      </c>
      <c r="L221" s="33">
        <v>9006843</v>
      </c>
      <c r="M221" s="35">
        <v>91.555318999999997</v>
      </c>
      <c r="N221" s="35">
        <v>343.03845899999999</v>
      </c>
      <c r="O221" s="35">
        <v>3.4304000000000001E-2</v>
      </c>
      <c r="P221" s="32" t="s">
        <v>1236</v>
      </c>
      <c r="Q221" s="36">
        <v>7</v>
      </c>
      <c r="R221" s="33" t="s">
        <v>77</v>
      </c>
      <c r="S221" s="33" t="s">
        <v>77</v>
      </c>
      <c r="T221" s="33" t="s">
        <v>78</v>
      </c>
      <c r="U221" s="33" t="s">
        <v>77</v>
      </c>
      <c r="V221" s="33" t="s">
        <v>77</v>
      </c>
      <c r="W221" s="33" t="s">
        <v>77</v>
      </c>
      <c r="X221" s="33" t="s">
        <v>77</v>
      </c>
      <c r="Y221" s="33" t="s">
        <v>77</v>
      </c>
      <c r="Z221" s="33" t="s">
        <v>77</v>
      </c>
      <c r="AA221" s="33" t="s">
        <v>77</v>
      </c>
      <c r="AB221" s="33" t="s">
        <v>79</v>
      </c>
    </row>
    <row r="222" spans="1:28" ht="14.25" customHeight="1" x14ac:dyDescent="0.25">
      <c r="A222" s="30">
        <v>209</v>
      </c>
      <c r="B222" s="31" t="s">
        <v>1237</v>
      </c>
      <c r="C222" s="32" t="s">
        <v>494</v>
      </c>
      <c r="D222" s="32" t="s">
        <v>1231</v>
      </c>
      <c r="E222" s="32" t="s">
        <v>1238</v>
      </c>
      <c r="F222" s="33">
        <v>20163065330</v>
      </c>
      <c r="G222" s="32" t="s">
        <v>1239</v>
      </c>
      <c r="H222" s="33" t="s">
        <v>1240</v>
      </c>
      <c r="I222" s="32" t="s">
        <v>1241</v>
      </c>
      <c r="J222" s="34">
        <v>17</v>
      </c>
      <c r="K222" s="33">
        <v>762841</v>
      </c>
      <c r="L222" s="33">
        <v>8999990</v>
      </c>
      <c r="M222" s="35">
        <v>756.28686700000003</v>
      </c>
      <c r="N222" s="35">
        <v>35925.599733000003</v>
      </c>
      <c r="O222" s="35">
        <v>3.5925600000000002</v>
      </c>
      <c r="P222" s="32" t="s">
        <v>1242</v>
      </c>
      <c r="Q222" s="36">
        <v>280</v>
      </c>
      <c r="R222" s="33" t="s">
        <v>78</v>
      </c>
      <c r="S222" s="33" t="s">
        <v>77</v>
      </c>
      <c r="T222" s="33" t="s">
        <v>78</v>
      </c>
      <c r="U222" s="33" t="s">
        <v>78</v>
      </c>
      <c r="V222" s="33" t="s">
        <v>77</v>
      </c>
      <c r="W222" s="33" t="s">
        <v>77</v>
      </c>
      <c r="X222" s="33" t="s">
        <v>77</v>
      </c>
      <c r="Y222" s="33" t="s">
        <v>77</v>
      </c>
      <c r="Z222" s="33" t="s">
        <v>77</v>
      </c>
      <c r="AA222" s="33" t="s">
        <v>77</v>
      </c>
      <c r="AB222" s="33" t="s">
        <v>79</v>
      </c>
    </row>
    <row r="223" spans="1:28" ht="14.25" customHeight="1" x14ac:dyDescent="0.25">
      <c r="A223" s="30">
        <v>210</v>
      </c>
      <c r="B223" s="31" t="s">
        <v>1243</v>
      </c>
      <c r="C223" s="32" t="s">
        <v>494</v>
      </c>
      <c r="D223" s="32" t="s">
        <v>1231</v>
      </c>
      <c r="E223" s="32" t="s">
        <v>1244</v>
      </c>
      <c r="F223" s="33">
        <v>20199871677</v>
      </c>
      <c r="G223" s="32" t="s">
        <v>1245</v>
      </c>
      <c r="H223" s="33" t="s">
        <v>1246</v>
      </c>
      <c r="I223" s="32" t="s">
        <v>1247</v>
      </c>
      <c r="J223" s="34">
        <v>17</v>
      </c>
      <c r="K223" s="33">
        <v>819418</v>
      </c>
      <c r="L223" s="33">
        <v>9034823</v>
      </c>
      <c r="M223" s="35">
        <v>89.689811000000006</v>
      </c>
      <c r="N223" s="35">
        <v>506.83228000000003</v>
      </c>
      <c r="O223" s="35">
        <v>5.0682999999999999E-2</v>
      </c>
      <c r="P223" s="32" t="s">
        <v>1248</v>
      </c>
      <c r="Q223" s="36">
        <v>2</v>
      </c>
      <c r="R223" s="33" t="s">
        <v>78</v>
      </c>
      <c r="S223" s="33" t="s">
        <v>77</v>
      </c>
      <c r="T223" s="33" t="s">
        <v>78</v>
      </c>
      <c r="U223" s="33" t="s">
        <v>77</v>
      </c>
      <c r="V223" s="33" t="s">
        <v>77</v>
      </c>
      <c r="W223" s="33" t="s">
        <v>77</v>
      </c>
      <c r="X223" s="33" t="s">
        <v>77</v>
      </c>
      <c r="Y223" s="33" t="s">
        <v>77</v>
      </c>
      <c r="Z223" s="33" t="s">
        <v>77</v>
      </c>
      <c r="AA223" s="33" t="s">
        <v>77</v>
      </c>
      <c r="AB223" s="33" t="s">
        <v>79</v>
      </c>
    </row>
    <row r="224" spans="1:28" ht="14.25" customHeight="1" x14ac:dyDescent="0.25">
      <c r="A224" s="30">
        <v>211</v>
      </c>
      <c r="B224" s="31" t="s">
        <v>1249</v>
      </c>
      <c r="C224" s="32" t="s">
        <v>494</v>
      </c>
      <c r="D224" s="32" t="s">
        <v>1231</v>
      </c>
      <c r="E224" s="32" t="s">
        <v>1250</v>
      </c>
      <c r="F224" s="33">
        <v>20186443391</v>
      </c>
      <c r="G224" s="32" t="s">
        <v>1251</v>
      </c>
      <c r="H224" s="33" t="s">
        <v>1252</v>
      </c>
      <c r="I224" s="32" t="s">
        <v>1253</v>
      </c>
      <c r="J224" s="34">
        <v>17</v>
      </c>
      <c r="K224" s="33">
        <v>811165</v>
      </c>
      <c r="L224" s="33">
        <v>8989808</v>
      </c>
      <c r="M224" s="35">
        <v>259.49190499999997</v>
      </c>
      <c r="N224" s="35">
        <v>4664.2559579999997</v>
      </c>
      <c r="O224" s="35">
        <v>0.46642600000000001</v>
      </c>
      <c r="P224" s="32" t="s">
        <v>1254</v>
      </c>
      <c r="Q224" s="36">
        <v>5</v>
      </c>
      <c r="R224" s="33" t="s">
        <v>77</v>
      </c>
      <c r="S224" s="33" t="s">
        <v>78</v>
      </c>
      <c r="T224" s="33" t="s">
        <v>78</v>
      </c>
      <c r="U224" s="33" t="s">
        <v>77</v>
      </c>
      <c r="V224" s="33" t="s">
        <v>77</v>
      </c>
      <c r="W224" s="33" t="s">
        <v>77</v>
      </c>
      <c r="X224" s="33" t="s">
        <v>77</v>
      </c>
      <c r="Y224" s="33" t="s">
        <v>77</v>
      </c>
      <c r="Z224" s="33" t="s">
        <v>77</v>
      </c>
      <c r="AA224" s="33" t="s">
        <v>77</v>
      </c>
      <c r="AB224" s="33" t="s">
        <v>79</v>
      </c>
    </row>
    <row r="225" spans="1:28" ht="14.25" customHeight="1" x14ac:dyDescent="0.25">
      <c r="A225" s="30">
        <v>212</v>
      </c>
      <c r="B225" s="31" t="s">
        <v>1255</v>
      </c>
      <c r="C225" s="32" t="s">
        <v>494</v>
      </c>
      <c r="D225" s="32" t="s">
        <v>1231</v>
      </c>
      <c r="E225" s="32" t="s">
        <v>1256</v>
      </c>
      <c r="F225" s="33">
        <v>20198090647</v>
      </c>
      <c r="G225" s="32" t="s">
        <v>1257</v>
      </c>
      <c r="H225" s="33" t="s">
        <v>1258</v>
      </c>
      <c r="I225" s="32" t="s">
        <v>1259</v>
      </c>
      <c r="J225" s="34">
        <v>17</v>
      </c>
      <c r="K225" s="33">
        <v>800004</v>
      </c>
      <c r="L225" s="33">
        <v>8988665</v>
      </c>
      <c r="M225" s="35">
        <v>268.17131699999999</v>
      </c>
      <c r="N225" s="35">
        <v>3716.9603510000002</v>
      </c>
      <c r="O225" s="35">
        <v>0.37169600000000003</v>
      </c>
      <c r="P225" s="32" t="s">
        <v>1260</v>
      </c>
      <c r="Q225" s="36">
        <v>8</v>
      </c>
      <c r="R225" s="33" t="s">
        <v>77</v>
      </c>
      <c r="S225" s="33" t="s">
        <v>77</v>
      </c>
      <c r="T225" s="33" t="s">
        <v>78</v>
      </c>
      <c r="U225" s="33" t="s">
        <v>77</v>
      </c>
      <c r="V225" s="33" t="s">
        <v>77</v>
      </c>
      <c r="W225" s="33" t="s">
        <v>77</v>
      </c>
      <c r="X225" s="33" t="s">
        <v>77</v>
      </c>
      <c r="Y225" s="33" t="s">
        <v>77</v>
      </c>
      <c r="Z225" s="33" t="s">
        <v>77</v>
      </c>
      <c r="AA225" s="33" t="s">
        <v>77</v>
      </c>
      <c r="AB225" s="33" t="s">
        <v>79</v>
      </c>
    </row>
    <row r="226" spans="1:28" ht="14.25" customHeight="1" x14ac:dyDescent="0.25">
      <c r="A226" s="30">
        <v>213</v>
      </c>
      <c r="B226" s="31" t="s">
        <v>1261</v>
      </c>
      <c r="C226" s="32" t="s">
        <v>494</v>
      </c>
      <c r="D226" s="32" t="s">
        <v>1231</v>
      </c>
      <c r="E226" s="32" t="s">
        <v>1262</v>
      </c>
      <c r="F226" s="33">
        <v>20282911915</v>
      </c>
      <c r="G226" s="32" t="s">
        <v>1263</v>
      </c>
      <c r="H226" s="33" t="s">
        <v>1264</v>
      </c>
      <c r="I226" s="32" t="s">
        <v>1265</v>
      </c>
      <c r="J226" s="34">
        <v>17</v>
      </c>
      <c r="K226" s="33">
        <v>782122</v>
      </c>
      <c r="L226" s="33">
        <v>8985945</v>
      </c>
      <c r="M226" s="35">
        <v>3559.773827</v>
      </c>
      <c r="N226" s="35">
        <v>269371.20685299998</v>
      </c>
      <c r="O226" s="35">
        <v>26.937121000000001</v>
      </c>
      <c r="P226" s="32" t="s">
        <v>1266</v>
      </c>
      <c r="Q226" s="36">
        <v>0.1</v>
      </c>
      <c r="R226" s="33" t="s">
        <v>78</v>
      </c>
      <c r="S226" s="33" t="s">
        <v>77</v>
      </c>
      <c r="T226" s="33" t="s">
        <v>78</v>
      </c>
      <c r="U226" s="33" t="s">
        <v>78</v>
      </c>
      <c r="V226" s="33" t="s">
        <v>77</v>
      </c>
      <c r="W226" s="33" t="s">
        <v>77</v>
      </c>
      <c r="X226" s="33" t="s">
        <v>77</v>
      </c>
      <c r="Y226" s="33" t="s">
        <v>77</v>
      </c>
      <c r="Z226" s="33" t="s">
        <v>77</v>
      </c>
      <c r="AA226" s="33" t="s">
        <v>77</v>
      </c>
      <c r="AB226" s="33" t="s">
        <v>79</v>
      </c>
    </row>
    <row r="227" spans="1:28" ht="14.25" customHeight="1" x14ac:dyDescent="0.25">
      <c r="A227" s="30">
        <v>214</v>
      </c>
      <c r="B227" s="31" t="s">
        <v>1267</v>
      </c>
      <c r="C227" s="32" t="s">
        <v>494</v>
      </c>
      <c r="D227" s="32" t="s">
        <v>1231</v>
      </c>
      <c r="E227" s="32" t="s">
        <v>1268</v>
      </c>
      <c r="F227" s="33">
        <v>20186461615</v>
      </c>
      <c r="G227" s="32" t="s">
        <v>1269</v>
      </c>
      <c r="H227" s="33" t="s">
        <v>1270</v>
      </c>
      <c r="I227" s="32" t="s">
        <v>1271</v>
      </c>
      <c r="J227" s="34">
        <v>17</v>
      </c>
      <c r="K227" s="33">
        <v>773315</v>
      </c>
      <c r="L227" s="33">
        <v>8974337</v>
      </c>
      <c r="M227" s="35">
        <v>202.74250599999999</v>
      </c>
      <c r="N227" s="35">
        <v>2498.441977</v>
      </c>
      <c r="O227" s="35">
        <v>0.24984400000000001</v>
      </c>
      <c r="P227" s="32" t="s">
        <v>1272</v>
      </c>
      <c r="Q227" s="36">
        <v>9</v>
      </c>
      <c r="R227" s="33" t="s">
        <v>77</v>
      </c>
      <c r="S227" s="33" t="s">
        <v>78</v>
      </c>
      <c r="T227" s="33" t="s">
        <v>78</v>
      </c>
      <c r="U227" s="33" t="s">
        <v>78</v>
      </c>
      <c r="V227" s="33" t="s">
        <v>77</v>
      </c>
      <c r="W227" s="33" t="s">
        <v>77</v>
      </c>
      <c r="X227" s="33" t="s">
        <v>77</v>
      </c>
      <c r="Y227" s="33" t="s">
        <v>77</v>
      </c>
      <c r="Z227" s="33" t="s">
        <v>77</v>
      </c>
      <c r="AA227" s="33" t="s">
        <v>77</v>
      </c>
      <c r="AB227" s="33" t="s">
        <v>79</v>
      </c>
    </row>
    <row r="228" spans="1:28" ht="14.25" customHeight="1" x14ac:dyDescent="0.25">
      <c r="A228" s="30">
        <v>215</v>
      </c>
      <c r="B228" s="31" t="s">
        <v>1273</v>
      </c>
      <c r="C228" s="32" t="s">
        <v>494</v>
      </c>
      <c r="D228" s="32" t="s">
        <v>1231</v>
      </c>
      <c r="E228" s="32" t="s">
        <v>1231</v>
      </c>
      <c r="F228" s="33">
        <v>20179525101</v>
      </c>
      <c r="G228" s="32" t="s">
        <v>1274</v>
      </c>
      <c r="H228" s="33" t="s">
        <v>1275</v>
      </c>
      <c r="I228" s="32" t="s">
        <v>1276</v>
      </c>
      <c r="J228" s="34">
        <v>17</v>
      </c>
      <c r="K228" s="33">
        <v>763934</v>
      </c>
      <c r="L228" s="33">
        <v>9002828</v>
      </c>
      <c r="M228" s="35">
        <v>723.72997999999995</v>
      </c>
      <c r="N228" s="35">
        <v>14742.488307</v>
      </c>
      <c r="O228" s="35">
        <v>1.4742489999999999</v>
      </c>
      <c r="P228" s="32" t="s">
        <v>1277</v>
      </c>
      <c r="Q228" s="36">
        <v>15</v>
      </c>
      <c r="R228" s="33" t="s">
        <v>77</v>
      </c>
      <c r="S228" s="33" t="s">
        <v>77</v>
      </c>
      <c r="T228" s="33" t="s">
        <v>78</v>
      </c>
      <c r="U228" s="33" t="s">
        <v>78</v>
      </c>
      <c r="V228" s="33" t="s">
        <v>77</v>
      </c>
      <c r="W228" s="33" t="s">
        <v>77</v>
      </c>
      <c r="X228" s="33" t="s">
        <v>77</v>
      </c>
      <c r="Y228" s="33" t="s">
        <v>77</v>
      </c>
      <c r="Z228" s="33" t="s">
        <v>77</v>
      </c>
      <c r="AA228" s="33" t="s">
        <v>77</v>
      </c>
      <c r="AB228" s="33" t="s">
        <v>79</v>
      </c>
    </row>
    <row r="229" spans="1:28" ht="14.25" customHeight="1" x14ac:dyDescent="0.25">
      <c r="A229" s="30">
        <v>216</v>
      </c>
      <c r="B229" s="31" t="s">
        <v>1278</v>
      </c>
      <c r="C229" s="32" t="s">
        <v>494</v>
      </c>
      <c r="D229" s="32" t="s">
        <v>1279</v>
      </c>
      <c r="E229" s="32" t="s">
        <v>1280</v>
      </c>
      <c r="F229" s="33">
        <v>20226911988</v>
      </c>
      <c r="G229" s="32" t="s">
        <v>1281</v>
      </c>
      <c r="H229" s="33" t="s">
        <v>1282</v>
      </c>
      <c r="I229" s="32" t="s">
        <v>1283</v>
      </c>
      <c r="J229" s="34">
        <v>18</v>
      </c>
      <c r="K229" s="33">
        <v>219071</v>
      </c>
      <c r="L229" s="33">
        <v>9078841</v>
      </c>
      <c r="M229" s="35">
        <v>73.414854000000005</v>
      </c>
      <c r="N229" s="35">
        <v>427.81004899999999</v>
      </c>
      <c r="O229" s="35">
        <v>4.2781E-2</v>
      </c>
      <c r="P229" s="32" t="s">
        <v>1284</v>
      </c>
      <c r="Q229" s="36">
        <v>7.0999999999999994E-2</v>
      </c>
      <c r="R229" s="33" t="s">
        <v>77</v>
      </c>
      <c r="S229" s="33" t="s">
        <v>77</v>
      </c>
      <c r="T229" s="33" t="s">
        <v>78</v>
      </c>
      <c r="U229" s="33" t="s">
        <v>77</v>
      </c>
      <c r="V229" s="33" t="s">
        <v>77</v>
      </c>
      <c r="W229" s="33" t="s">
        <v>77</v>
      </c>
      <c r="X229" s="33" t="s">
        <v>77</v>
      </c>
      <c r="Y229" s="33" t="s">
        <v>77</v>
      </c>
      <c r="Z229" s="33" t="s">
        <v>77</v>
      </c>
      <c r="AA229" s="33" t="s">
        <v>77</v>
      </c>
      <c r="AB229" s="33" t="s">
        <v>79</v>
      </c>
    </row>
    <row r="230" spans="1:28" ht="14.25" customHeight="1" x14ac:dyDescent="0.25">
      <c r="A230" s="30">
        <v>217</v>
      </c>
      <c r="B230" s="31" t="s">
        <v>1285</v>
      </c>
      <c r="C230" s="32" t="s">
        <v>494</v>
      </c>
      <c r="D230" s="32" t="s">
        <v>1279</v>
      </c>
      <c r="E230" s="32" t="s">
        <v>1286</v>
      </c>
      <c r="F230" s="33">
        <v>20223020519</v>
      </c>
      <c r="G230" s="32" t="s">
        <v>1287</v>
      </c>
      <c r="H230" s="33" t="s">
        <v>1288</v>
      </c>
      <c r="I230" s="32" t="s">
        <v>1289</v>
      </c>
      <c r="J230" s="34">
        <v>18</v>
      </c>
      <c r="K230" s="33">
        <v>232470</v>
      </c>
      <c r="L230" s="33">
        <v>9064651</v>
      </c>
      <c r="M230" s="35">
        <v>70.538993000000005</v>
      </c>
      <c r="N230" s="35">
        <v>243.86927299999999</v>
      </c>
      <c r="O230" s="35">
        <v>2.4386999999999999E-2</v>
      </c>
      <c r="P230" s="32" t="s">
        <v>1290</v>
      </c>
      <c r="Q230" s="36" t="s">
        <v>125</v>
      </c>
      <c r="R230" s="33" t="s">
        <v>77</v>
      </c>
      <c r="S230" s="33" t="s">
        <v>77</v>
      </c>
      <c r="T230" s="33" t="s">
        <v>77</v>
      </c>
      <c r="U230" s="33" t="s">
        <v>77</v>
      </c>
      <c r="V230" s="33" t="s">
        <v>77</v>
      </c>
      <c r="W230" s="33" t="s">
        <v>77</v>
      </c>
      <c r="X230" s="33" t="s">
        <v>77</v>
      </c>
      <c r="Y230" s="33" t="s">
        <v>77</v>
      </c>
      <c r="Z230" s="33" t="s">
        <v>77</v>
      </c>
      <c r="AA230" s="33" t="s">
        <v>77</v>
      </c>
      <c r="AB230" s="33" t="s">
        <v>79</v>
      </c>
    </row>
    <row r="231" spans="1:28" ht="14.25" customHeight="1" x14ac:dyDescent="0.25">
      <c r="A231" s="30">
        <v>218</v>
      </c>
      <c r="B231" s="31" t="s">
        <v>1291</v>
      </c>
      <c r="C231" s="32" t="s">
        <v>494</v>
      </c>
      <c r="D231" s="32" t="s">
        <v>1279</v>
      </c>
      <c r="E231" s="32" t="s">
        <v>1292</v>
      </c>
      <c r="F231" s="33">
        <v>20223020438</v>
      </c>
      <c r="G231" s="32" t="s">
        <v>1293</v>
      </c>
      <c r="H231" s="33" t="s">
        <v>1294</v>
      </c>
      <c r="I231" s="32" t="s">
        <v>1295</v>
      </c>
      <c r="J231" s="34">
        <v>18</v>
      </c>
      <c r="K231" s="33">
        <v>207973</v>
      </c>
      <c r="L231" s="33">
        <v>9052111</v>
      </c>
      <c r="M231" s="35">
        <v>139.948747</v>
      </c>
      <c r="N231" s="35">
        <v>1001.370434</v>
      </c>
      <c r="O231" s="35">
        <v>0.100137</v>
      </c>
      <c r="P231" s="32" t="s">
        <v>1296</v>
      </c>
      <c r="Q231" s="36" t="s">
        <v>125</v>
      </c>
      <c r="R231" s="33" t="s">
        <v>77</v>
      </c>
      <c r="S231" s="33" t="s">
        <v>77</v>
      </c>
      <c r="T231" s="33" t="s">
        <v>78</v>
      </c>
      <c r="U231" s="33" t="s">
        <v>77</v>
      </c>
      <c r="V231" s="33" t="s">
        <v>77</v>
      </c>
      <c r="W231" s="33" t="s">
        <v>77</v>
      </c>
      <c r="X231" s="33" t="s">
        <v>77</v>
      </c>
      <c r="Y231" s="33" t="s">
        <v>77</v>
      </c>
      <c r="Z231" s="33" t="s">
        <v>77</v>
      </c>
      <c r="AA231" s="33" t="s">
        <v>77</v>
      </c>
      <c r="AB231" s="33" t="s">
        <v>79</v>
      </c>
    </row>
    <row r="232" spans="1:28" ht="14.25" customHeight="1" x14ac:dyDescent="0.25">
      <c r="A232" s="30">
        <v>219</v>
      </c>
      <c r="B232" s="31" t="s">
        <v>1297</v>
      </c>
      <c r="C232" s="32" t="s">
        <v>494</v>
      </c>
      <c r="D232" s="32" t="s">
        <v>1279</v>
      </c>
      <c r="E232" s="32" t="s">
        <v>1298</v>
      </c>
      <c r="F232" s="33">
        <v>20206591499</v>
      </c>
      <c r="G232" s="32" t="s">
        <v>1299</v>
      </c>
      <c r="H232" s="33" t="s">
        <v>1300</v>
      </c>
      <c r="I232" s="32" t="s">
        <v>1301</v>
      </c>
      <c r="J232" s="34">
        <v>18</v>
      </c>
      <c r="K232" s="33">
        <v>212221</v>
      </c>
      <c r="L232" s="33">
        <v>9074860</v>
      </c>
      <c r="M232" s="35">
        <v>48.586596</v>
      </c>
      <c r="N232" s="35">
        <v>187.37684300000001</v>
      </c>
      <c r="O232" s="35">
        <v>1.8738000000000001E-2</v>
      </c>
      <c r="P232" s="32" t="s">
        <v>1302</v>
      </c>
      <c r="Q232" s="36" t="s">
        <v>125</v>
      </c>
      <c r="R232" s="33" t="s">
        <v>77</v>
      </c>
      <c r="S232" s="33" t="s">
        <v>77</v>
      </c>
      <c r="T232" s="33" t="s">
        <v>78</v>
      </c>
      <c r="U232" s="33" t="s">
        <v>77</v>
      </c>
      <c r="V232" s="33" t="s">
        <v>77</v>
      </c>
      <c r="W232" s="33" t="s">
        <v>77</v>
      </c>
      <c r="X232" s="33" t="s">
        <v>77</v>
      </c>
      <c r="Y232" s="33" t="s">
        <v>77</v>
      </c>
      <c r="Z232" s="33" t="s">
        <v>77</v>
      </c>
      <c r="AA232" s="33" t="s">
        <v>77</v>
      </c>
      <c r="AB232" s="33" t="s">
        <v>79</v>
      </c>
    </row>
    <row r="233" spans="1:28" ht="14.25" customHeight="1" x14ac:dyDescent="0.25">
      <c r="A233" s="30">
        <v>220</v>
      </c>
      <c r="B233" s="31" t="s">
        <v>1303</v>
      </c>
      <c r="C233" s="32" t="s">
        <v>494</v>
      </c>
      <c r="D233" s="32" t="s">
        <v>1279</v>
      </c>
      <c r="E233" s="32" t="s">
        <v>1304</v>
      </c>
      <c r="F233" s="33">
        <v>20188754890</v>
      </c>
      <c r="G233" s="32" t="s">
        <v>1305</v>
      </c>
      <c r="H233" s="33" t="s">
        <v>1306</v>
      </c>
      <c r="I233" s="32" t="s">
        <v>1307</v>
      </c>
      <c r="J233" s="34">
        <v>18</v>
      </c>
      <c r="K233" s="33">
        <v>214924</v>
      </c>
      <c r="L233" s="33">
        <v>9049706</v>
      </c>
      <c r="M233" s="35">
        <v>233.367257</v>
      </c>
      <c r="N233" s="35">
        <v>3817.5809650000001</v>
      </c>
      <c r="O233" s="35">
        <v>0.38175799999999999</v>
      </c>
      <c r="P233" s="32" t="s">
        <v>1308</v>
      </c>
      <c r="Q233" s="36">
        <v>5.05</v>
      </c>
      <c r="R233" s="33" t="s">
        <v>77</v>
      </c>
      <c r="S233" s="33" t="s">
        <v>77</v>
      </c>
      <c r="T233" s="33" t="s">
        <v>77</v>
      </c>
      <c r="U233" s="33" t="s">
        <v>78</v>
      </c>
      <c r="V233" s="33" t="s">
        <v>77</v>
      </c>
      <c r="W233" s="33" t="s">
        <v>77</v>
      </c>
      <c r="X233" s="33" t="s">
        <v>77</v>
      </c>
      <c r="Y233" s="33" t="s">
        <v>77</v>
      </c>
      <c r="Z233" s="33" t="s">
        <v>77</v>
      </c>
      <c r="AA233" s="33" t="s">
        <v>77</v>
      </c>
      <c r="AB233" s="33" t="s">
        <v>79</v>
      </c>
    </row>
    <row r="234" spans="1:28" ht="14.25" customHeight="1" x14ac:dyDescent="0.25">
      <c r="A234" s="30">
        <v>221</v>
      </c>
      <c r="B234" s="31" t="s">
        <v>1303</v>
      </c>
      <c r="C234" s="32" t="s">
        <v>494</v>
      </c>
      <c r="D234" s="32" t="s">
        <v>1279</v>
      </c>
      <c r="E234" s="32" t="s">
        <v>1304</v>
      </c>
      <c r="F234" s="33">
        <v>20200032781</v>
      </c>
      <c r="G234" s="32" t="s">
        <v>1309</v>
      </c>
      <c r="H234" s="33" t="s">
        <v>1310</v>
      </c>
      <c r="I234" s="32" t="s">
        <v>1311</v>
      </c>
      <c r="J234" s="34">
        <v>18</v>
      </c>
      <c r="K234" s="33">
        <v>217041</v>
      </c>
      <c r="L234" s="33">
        <v>9056855</v>
      </c>
      <c r="M234" s="35">
        <v>222.77182300000001</v>
      </c>
      <c r="N234" s="35">
        <v>2767.269659</v>
      </c>
      <c r="O234" s="35">
        <v>0.276727</v>
      </c>
      <c r="P234" s="32" t="s">
        <v>1312</v>
      </c>
      <c r="Q234" s="36">
        <v>0.1</v>
      </c>
      <c r="R234" s="33" t="s">
        <v>78</v>
      </c>
      <c r="S234" s="33" t="s">
        <v>77</v>
      </c>
      <c r="T234" s="33" t="s">
        <v>77</v>
      </c>
      <c r="U234" s="33" t="s">
        <v>77</v>
      </c>
      <c r="V234" s="33" t="s">
        <v>77</v>
      </c>
      <c r="W234" s="33" t="s">
        <v>77</v>
      </c>
      <c r="X234" s="33" t="s">
        <v>77</v>
      </c>
      <c r="Y234" s="33" t="s">
        <v>77</v>
      </c>
      <c r="Z234" s="33" t="s">
        <v>77</v>
      </c>
      <c r="AA234" s="33" t="s">
        <v>77</v>
      </c>
      <c r="AB234" s="33" t="s">
        <v>79</v>
      </c>
    </row>
    <row r="235" spans="1:28" ht="14.25" customHeight="1" x14ac:dyDescent="0.25">
      <c r="A235" s="30">
        <v>222</v>
      </c>
      <c r="B235" s="31" t="s">
        <v>1313</v>
      </c>
      <c r="C235" s="32" t="s">
        <v>494</v>
      </c>
      <c r="D235" s="32" t="s">
        <v>1279</v>
      </c>
      <c r="E235" s="32" t="s">
        <v>1314</v>
      </c>
      <c r="F235" s="33">
        <v>20198353915</v>
      </c>
      <c r="G235" s="32" t="s">
        <v>1315</v>
      </c>
      <c r="H235" s="33" t="s">
        <v>1316</v>
      </c>
      <c r="I235" s="32" t="s">
        <v>1317</v>
      </c>
      <c r="J235" s="34">
        <v>18</v>
      </c>
      <c r="K235" s="33">
        <v>224529</v>
      </c>
      <c r="L235" s="33">
        <v>9071362</v>
      </c>
      <c r="M235" s="35">
        <v>146.47161700000001</v>
      </c>
      <c r="N235" s="35">
        <v>1206.8974000000001</v>
      </c>
      <c r="O235" s="35">
        <v>0.12069000000000001</v>
      </c>
      <c r="P235" s="32" t="s">
        <v>1318</v>
      </c>
      <c r="Q235" s="36">
        <v>0.15</v>
      </c>
      <c r="R235" s="33" t="s">
        <v>77</v>
      </c>
      <c r="S235" s="33" t="s">
        <v>78</v>
      </c>
      <c r="T235" s="33" t="s">
        <v>77</v>
      </c>
      <c r="U235" s="33" t="s">
        <v>78</v>
      </c>
      <c r="V235" s="33" t="s">
        <v>77</v>
      </c>
      <c r="W235" s="33" t="s">
        <v>77</v>
      </c>
      <c r="X235" s="33" t="s">
        <v>77</v>
      </c>
      <c r="Y235" s="33" t="s">
        <v>77</v>
      </c>
      <c r="Z235" s="33" t="s">
        <v>77</v>
      </c>
      <c r="AA235" s="33" t="s">
        <v>77</v>
      </c>
      <c r="AB235" s="33" t="s">
        <v>79</v>
      </c>
    </row>
    <row r="236" spans="1:28" ht="14.25" customHeight="1" x14ac:dyDescent="0.25">
      <c r="A236" s="30">
        <v>223</v>
      </c>
      <c r="B236" s="31" t="s">
        <v>1319</v>
      </c>
      <c r="C236" s="32" t="s">
        <v>494</v>
      </c>
      <c r="D236" s="32" t="s">
        <v>1279</v>
      </c>
      <c r="E236" s="32" t="s">
        <v>1320</v>
      </c>
      <c r="F236" s="33">
        <v>20200034211</v>
      </c>
      <c r="G236" s="32" t="s">
        <v>1321</v>
      </c>
      <c r="H236" s="33" t="s">
        <v>1322</v>
      </c>
      <c r="I236" s="32" t="s">
        <v>1323</v>
      </c>
      <c r="J236" s="34">
        <v>18</v>
      </c>
      <c r="K236" s="33">
        <v>205913</v>
      </c>
      <c r="L236" s="33">
        <v>9055993</v>
      </c>
      <c r="M236" s="35">
        <v>81.487635999999995</v>
      </c>
      <c r="N236" s="35">
        <v>407.539602</v>
      </c>
      <c r="O236" s="35">
        <v>4.0753999999999999E-2</v>
      </c>
      <c r="P236" s="32" t="s">
        <v>1324</v>
      </c>
      <c r="Q236" s="36">
        <v>0.35</v>
      </c>
      <c r="R236" s="33" t="s">
        <v>78</v>
      </c>
      <c r="S236" s="33" t="s">
        <v>77</v>
      </c>
      <c r="T236" s="33" t="s">
        <v>78</v>
      </c>
      <c r="U236" s="33" t="s">
        <v>78</v>
      </c>
      <c r="V236" s="33" t="s">
        <v>77</v>
      </c>
      <c r="W236" s="33" t="s">
        <v>77</v>
      </c>
      <c r="X236" s="33" t="s">
        <v>77</v>
      </c>
      <c r="Y236" s="33" t="s">
        <v>77</v>
      </c>
      <c r="Z236" s="33" t="s">
        <v>77</v>
      </c>
      <c r="AA236" s="33" t="s">
        <v>77</v>
      </c>
      <c r="AB236" s="33" t="s">
        <v>79</v>
      </c>
    </row>
    <row r="237" spans="1:28" ht="14.25" customHeight="1" x14ac:dyDescent="0.25">
      <c r="A237" s="30">
        <v>224</v>
      </c>
      <c r="B237" s="31" t="s">
        <v>1325</v>
      </c>
      <c r="C237" s="32" t="s">
        <v>494</v>
      </c>
      <c r="D237" s="32" t="s">
        <v>1279</v>
      </c>
      <c r="E237" s="32" t="s">
        <v>1326</v>
      </c>
      <c r="F237" s="33">
        <v>20200034997</v>
      </c>
      <c r="G237" s="32" t="s">
        <v>1327</v>
      </c>
      <c r="H237" s="33" t="s">
        <v>1328</v>
      </c>
      <c r="I237" s="32" t="s">
        <v>1329</v>
      </c>
      <c r="J237" s="34">
        <v>18</v>
      </c>
      <c r="K237" s="34">
        <v>215346</v>
      </c>
      <c r="L237" s="34">
        <v>9045282</v>
      </c>
      <c r="M237" s="35">
        <v>60</v>
      </c>
      <c r="N237" s="35">
        <v>6000</v>
      </c>
      <c r="O237" s="35">
        <v>0.6</v>
      </c>
      <c r="P237" s="32" t="s">
        <v>1330</v>
      </c>
      <c r="Q237" s="36">
        <v>3.5000000000000003E-2</v>
      </c>
      <c r="R237" s="33" t="s">
        <v>77</v>
      </c>
      <c r="S237" s="33" t="s">
        <v>77</v>
      </c>
      <c r="T237" s="33" t="s">
        <v>77</v>
      </c>
      <c r="U237" s="33" t="s">
        <v>77</v>
      </c>
      <c r="V237" s="33" t="s">
        <v>77</v>
      </c>
      <c r="W237" s="33" t="s">
        <v>77</v>
      </c>
      <c r="X237" s="33" t="s">
        <v>77</v>
      </c>
      <c r="Y237" s="33" t="s">
        <v>77</v>
      </c>
      <c r="Z237" s="33" t="s">
        <v>77</v>
      </c>
      <c r="AA237" s="33" t="s">
        <v>77</v>
      </c>
      <c r="AB237" s="33" t="s">
        <v>79</v>
      </c>
    </row>
    <row r="238" spans="1:28" ht="14.25" customHeight="1" x14ac:dyDescent="0.25">
      <c r="A238" s="30">
        <v>225</v>
      </c>
      <c r="B238" s="31" t="s">
        <v>1331</v>
      </c>
      <c r="C238" s="32" t="s">
        <v>494</v>
      </c>
      <c r="D238" s="32" t="s">
        <v>1279</v>
      </c>
      <c r="E238" s="32" t="s">
        <v>1332</v>
      </c>
      <c r="F238" s="33">
        <v>20202015094</v>
      </c>
      <c r="G238" s="32" t="s">
        <v>1333</v>
      </c>
      <c r="H238" s="33" t="s">
        <v>1334</v>
      </c>
      <c r="I238" s="32" t="s">
        <v>1335</v>
      </c>
      <c r="J238" s="34">
        <v>18</v>
      </c>
      <c r="K238" s="33">
        <v>220532</v>
      </c>
      <c r="L238" s="33">
        <v>9049040</v>
      </c>
      <c r="M238" s="35">
        <v>114.585595</v>
      </c>
      <c r="N238" s="35">
        <v>714.93036099999995</v>
      </c>
      <c r="O238" s="35">
        <v>7.1493000000000001E-2</v>
      </c>
      <c r="P238" s="32" t="s">
        <v>1336</v>
      </c>
      <c r="Q238" s="36">
        <v>2.3E-2</v>
      </c>
      <c r="R238" s="33" t="s">
        <v>77</v>
      </c>
      <c r="S238" s="33" t="s">
        <v>77</v>
      </c>
      <c r="T238" s="33" t="s">
        <v>78</v>
      </c>
      <c r="U238" s="33" t="s">
        <v>77</v>
      </c>
      <c r="V238" s="33" t="s">
        <v>77</v>
      </c>
      <c r="W238" s="33" t="s">
        <v>77</v>
      </c>
      <c r="X238" s="33" t="s">
        <v>77</v>
      </c>
      <c r="Y238" s="33" t="s">
        <v>77</v>
      </c>
      <c r="Z238" s="33" t="s">
        <v>77</v>
      </c>
      <c r="AA238" s="33" t="s">
        <v>77</v>
      </c>
      <c r="AB238" s="33" t="s">
        <v>79</v>
      </c>
    </row>
    <row r="239" spans="1:28" ht="14.25" customHeight="1" x14ac:dyDescent="0.25">
      <c r="A239" s="30">
        <v>226</v>
      </c>
      <c r="B239" s="31" t="s">
        <v>1337</v>
      </c>
      <c r="C239" s="32" t="s">
        <v>494</v>
      </c>
      <c r="D239" s="32" t="s">
        <v>1338</v>
      </c>
      <c r="E239" s="32" t="s">
        <v>1339</v>
      </c>
      <c r="F239" s="33">
        <v>20191116365</v>
      </c>
      <c r="G239" s="32" t="s">
        <v>1340</v>
      </c>
      <c r="H239" s="33" t="s">
        <v>1341</v>
      </c>
      <c r="I239" s="32" t="s">
        <v>1342</v>
      </c>
      <c r="J239" s="34">
        <v>18</v>
      </c>
      <c r="K239" s="33">
        <v>202556</v>
      </c>
      <c r="L239" s="33">
        <v>8983531</v>
      </c>
      <c r="M239" s="35">
        <v>233.74538100000001</v>
      </c>
      <c r="N239" s="35">
        <v>2259.1161860000002</v>
      </c>
      <c r="O239" s="35">
        <v>0.225912</v>
      </c>
      <c r="P239" s="32" t="s">
        <v>1343</v>
      </c>
      <c r="Q239" s="36">
        <v>1.5</v>
      </c>
      <c r="R239" s="33" t="s">
        <v>77</v>
      </c>
      <c r="S239" s="33" t="s">
        <v>77</v>
      </c>
      <c r="T239" s="33" t="s">
        <v>77</v>
      </c>
      <c r="U239" s="33" t="s">
        <v>77</v>
      </c>
      <c r="V239" s="33" t="s">
        <v>77</v>
      </c>
      <c r="W239" s="33" t="s">
        <v>77</v>
      </c>
      <c r="X239" s="33" t="s">
        <v>77</v>
      </c>
      <c r="Y239" s="33" t="s">
        <v>77</v>
      </c>
      <c r="Z239" s="33" t="s">
        <v>77</v>
      </c>
      <c r="AA239" s="33" t="s">
        <v>77</v>
      </c>
      <c r="AB239" s="33" t="s">
        <v>79</v>
      </c>
    </row>
    <row r="240" spans="1:28" ht="14.25" customHeight="1" x14ac:dyDescent="0.25">
      <c r="A240" s="30">
        <v>227</v>
      </c>
      <c r="B240" s="31" t="s">
        <v>1344</v>
      </c>
      <c r="C240" s="32" t="s">
        <v>494</v>
      </c>
      <c r="D240" s="32" t="s">
        <v>1338</v>
      </c>
      <c r="E240" s="32" t="s">
        <v>1345</v>
      </c>
      <c r="F240" s="33">
        <v>20213370210</v>
      </c>
      <c r="G240" s="32" t="s">
        <v>1346</v>
      </c>
      <c r="H240" s="33" t="s">
        <v>1347</v>
      </c>
      <c r="I240" s="32" t="s">
        <v>1348</v>
      </c>
      <c r="J240" s="34">
        <v>18</v>
      </c>
      <c r="K240" s="33">
        <v>199595</v>
      </c>
      <c r="L240" s="33">
        <v>8984548</v>
      </c>
      <c r="M240" s="35">
        <v>184.72454099999999</v>
      </c>
      <c r="N240" s="35">
        <v>1464.0123129999999</v>
      </c>
      <c r="O240" s="35">
        <v>0.146401</v>
      </c>
      <c r="P240" s="32" t="s">
        <v>1349</v>
      </c>
      <c r="Q240" s="36">
        <v>0.5</v>
      </c>
      <c r="R240" s="33" t="s">
        <v>77</v>
      </c>
      <c r="S240" s="33" t="s">
        <v>77</v>
      </c>
      <c r="T240" s="33" t="s">
        <v>78</v>
      </c>
      <c r="U240" s="33" t="s">
        <v>77</v>
      </c>
      <c r="V240" s="33" t="s">
        <v>77</v>
      </c>
      <c r="W240" s="33" t="s">
        <v>77</v>
      </c>
      <c r="X240" s="33" t="s">
        <v>77</v>
      </c>
      <c r="Y240" s="33" t="s">
        <v>77</v>
      </c>
      <c r="Z240" s="33" t="s">
        <v>77</v>
      </c>
      <c r="AA240" s="33" t="s">
        <v>77</v>
      </c>
      <c r="AB240" s="33" t="s">
        <v>79</v>
      </c>
    </row>
    <row r="241" spans="1:28" ht="14.25" customHeight="1" x14ac:dyDescent="0.25">
      <c r="A241" s="30">
        <v>228</v>
      </c>
      <c r="B241" s="31" t="s">
        <v>1350</v>
      </c>
      <c r="C241" s="32" t="s">
        <v>494</v>
      </c>
      <c r="D241" s="32" t="s">
        <v>1338</v>
      </c>
      <c r="E241" s="32" t="s">
        <v>1351</v>
      </c>
      <c r="F241" s="33">
        <v>20222952256</v>
      </c>
      <c r="G241" s="32" t="s">
        <v>716</v>
      </c>
      <c r="H241" s="33" t="s">
        <v>1352</v>
      </c>
      <c r="I241" s="32" t="s">
        <v>1353</v>
      </c>
      <c r="J241" s="34">
        <v>17</v>
      </c>
      <c r="K241" s="33">
        <v>824875</v>
      </c>
      <c r="L241" s="33">
        <v>8967230</v>
      </c>
      <c r="M241" s="35">
        <v>44.059893000000002</v>
      </c>
      <c r="N241" s="35">
        <v>120.604873</v>
      </c>
      <c r="O241" s="35">
        <v>1.206E-2</v>
      </c>
      <c r="P241" s="32" t="s">
        <v>719</v>
      </c>
      <c r="Q241" s="36">
        <v>0.56999999999999995</v>
      </c>
      <c r="R241" s="33" t="s">
        <v>78</v>
      </c>
      <c r="S241" s="33" t="s">
        <v>77</v>
      </c>
      <c r="T241" s="33" t="s">
        <v>77</v>
      </c>
      <c r="U241" s="33" t="s">
        <v>77</v>
      </c>
      <c r="V241" s="33" t="s">
        <v>77</v>
      </c>
      <c r="W241" s="33" t="s">
        <v>77</v>
      </c>
      <c r="X241" s="33" t="s">
        <v>77</v>
      </c>
      <c r="Y241" s="33" t="s">
        <v>77</v>
      </c>
      <c r="Z241" s="33" t="s">
        <v>77</v>
      </c>
      <c r="AA241" s="33" t="s">
        <v>77</v>
      </c>
      <c r="AB241" s="33" t="s">
        <v>79</v>
      </c>
    </row>
    <row r="242" spans="1:28" ht="14.25" customHeight="1" x14ac:dyDescent="0.25">
      <c r="A242" s="30">
        <v>229</v>
      </c>
      <c r="B242" s="31" t="s">
        <v>1354</v>
      </c>
      <c r="C242" s="32" t="s">
        <v>494</v>
      </c>
      <c r="D242" s="32" t="s">
        <v>1338</v>
      </c>
      <c r="E242" s="32" t="s">
        <v>1355</v>
      </c>
      <c r="F242" s="33">
        <v>20213370210</v>
      </c>
      <c r="G242" s="32" t="s">
        <v>1346</v>
      </c>
      <c r="H242" s="33" t="s">
        <v>1356</v>
      </c>
      <c r="I242" s="32" t="s">
        <v>1357</v>
      </c>
      <c r="J242" s="34">
        <v>18</v>
      </c>
      <c r="K242" s="33">
        <v>201359</v>
      </c>
      <c r="L242" s="33">
        <v>8984398</v>
      </c>
      <c r="M242" s="35">
        <v>95.731904</v>
      </c>
      <c r="N242" s="35">
        <v>460.33821</v>
      </c>
      <c r="O242" s="35">
        <v>4.6033999999999999E-2</v>
      </c>
      <c r="P242" s="32" t="s">
        <v>1349</v>
      </c>
      <c r="Q242" s="36">
        <v>0.5</v>
      </c>
      <c r="R242" s="33" t="s">
        <v>78</v>
      </c>
      <c r="S242" s="33" t="s">
        <v>77</v>
      </c>
      <c r="T242" s="33" t="s">
        <v>77</v>
      </c>
      <c r="U242" s="33" t="s">
        <v>77</v>
      </c>
      <c r="V242" s="33" t="s">
        <v>77</v>
      </c>
      <c r="W242" s="33" t="s">
        <v>77</v>
      </c>
      <c r="X242" s="33" t="s">
        <v>77</v>
      </c>
      <c r="Y242" s="33" t="s">
        <v>77</v>
      </c>
      <c r="Z242" s="33" t="s">
        <v>77</v>
      </c>
      <c r="AA242" s="33" t="s">
        <v>77</v>
      </c>
      <c r="AB242" s="33" t="s">
        <v>79</v>
      </c>
    </row>
    <row r="243" spans="1:28" ht="14.25" customHeight="1" x14ac:dyDescent="0.25">
      <c r="A243" s="30">
        <v>230</v>
      </c>
      <c r="B243" s="31" t="s">
        <v>1358</v>
      </c>
      <c r="C243" s="32" t="s">
        <v>494</v>
      </c>
      <c r="D243" s="32" t="s">
        <v>1338</v>
      </c>
      <c r="E243" s="32" t="s">
        <v>1359</v>
      </c>
      <c r="F243" s="33">
        <v>20206588943</v>
      </c>
      <c r="G243" s="32" t="s">
        <v>1360</v>
      </c>
      <c r="H243" s="33" t="s">
        <v>1361</v>
      </c>
      <c r="I243" s="32" t="s">
        <v>1362</v>
      </c>
      <c r="J243" s="34">
        <v>18</v>
      </c>
      <c r="K243" s="33">
        <v>203553</v>
      </c>
      <c r="L243" s="33">
        <v>8979850</v>
      </c>
      <c r="M243" s="35">
        <v>159.24444600000001</v>
      </c>
      <c r="N243" s="35">
        <v>1194.5725440000001</v>
      </c>
      <c r="O243" s="35">
        <v>0.11945699999999999</v>
      </c>
      <c r="P243" s="32" t="s">
        <v>1363</v>
      </c>
      <c r="Q243" s="36">
        <v>0.06</v>
      </c>
      <c r="R243" s="33" t="s">
        <v>77</v>
      </c>
      <c r="S243" s="33" t="s">
        <v>77</v>
      </c>
      <c r="T243" s="33" t="s">
        <v>77</v>
      </c>
      <c r="U243" s="33" t="s">
        <v>77</v>
      </c>
      <c r="V243" s="33" t="s">
        <v>77</v>
      </c>
      <c r="W243" s="33" t="s">
        <v>77</v>
      </c>
      <c r="X243" s="33" t="s">
        <v>77</v>
      </c>
      <c r="Y243" s="33" t="s">
        <v>77</v>
      </c>
      <c r="Z243" s="33" t="s">
        <v>77</v>
      </c>
      <c r="AA243" s="33" t="s">
        <v>77</v>
      </c>
      <c r="AB243" s="33" t="s">
        <v>79</v>
      </c>
    </row>
    <row r="244" spans="1:28" ht="14.25" customHeight="1" x14ac:dyDescent="0.25">
      <c r="A244" s="30">
        <v>231</v>
      </c>
      <c r="B244" s="31" t="s">
        <v>1364</v>
      </c>
      <c r="C244" s="32" t="s">
        <v>494</v>
      </c>
      <c r="D244" s="32" t="s">
        <v>1338</v>
      </c>
      <c r="E244" s="32" t="s">
        <v>1365</v>
      </c>
      <c r="F244" s="33">
        <v>20213928989</v>
      </c>
      <c r="G244" s="32" t="s">
        <v>1366</v>
      </c>
      <c r="H244" s="33" t="s">
        <v>1367</v>
      </c>
      <c r="I244" s="32" t="s">
        <v>1368</v>
      </c>
      <c r="J244" s="34">
        <v>18</v>
      </c>
      <c r="K244" s="33">
        <v>229096</v>
      </c>
      <c r="L244" s="33">
        <v>9002735</v>
      </c>
      <c r="M244" s="35">
        <v>210.88114899999999</v>
      </c>
      <c r="N244" s="35">
        <v>2000.132699</v>
      </c>
      <c r="O244" s="35">
        <v>0.200013</v>
      </c>
      <c r="P244" s="32" t="s">
        <v>1369</v>
      </c>
      <c r="Q244" s="36" t="s">
        <v>125</v>
      </c>
      <c r="R244" s="33" t="s">
        <v>78</v>
      </c>
      <c r="S244" s="33" t="s">
        <v>77</v>
      </c>
      <c r="T244" s="33" t="s">
        <v>77</v>
      </c>
      <c r="U244" s="33" t="s">
        <v>77</v>
      </c>
      <c r="V244" s="33" t="s">
        <v>77</v>
      </c>
      <c r="W244" s="33" t="s">
        <v>77</v>
      </c>
      <c r="X244" s="33" t="s">
        <v>77</v>
      </c>
      <c r="Y244" s="33" t="s">
        <v>77</v>
      </c>
      <c r="Z244" s="33" t="s">
        <v>77</v>
      </c>
      <c r="AA244" s="33" t="s">
        <v>77</v>
      </c>
      <c r="AB244" s="33" t="s">
        <v>79</v>
      </c>
    </row>
    <row r="245" spans="1:28" ht="14.25" customHeight="1" x14ac:dyDescent="0.25">
      <c r="A245" s="30">
        <v>232</v>
      </c>
      <c r="B245" s="31" t="s">
        <v>1370</v>
      </c>
      <c r="C245" s="32" t="s">
        <v>494</v>
      </c>
      <c r="D245" s="32" t="s">
        <v>1338</v>
      </c>
      <c r="E245" s="32" t="s">
        <v>1338</v>
      </c>
      <c r="F245" s="33">
        <v>20193334262</v>
      </c>
      <c r="G245" s="32" t="s">
        <v>1371</v>
      </c>
      <c r="H245" s="33" t="s">
        <v>1372</v>
      </c>
      <c r="I245" s="32" t="s">
        <v>1373</v>
      </c>
      <c r="J245" s="34">
        <v>18</v>
      </c>
      <c r="K245" s="33">
        <v>195895</v>
      </c>
      <c r="L245" s="33">
        <v>8995019</v>
      </c>
      <c r="M245" s="35">
        <v>286.78429199999999</v>
      </c>
      <c r="N245" s="35">
        <v>4604.7352369999999</v>
      </c>
      <c r="O245" s="35">
        <v>0.46047399999999999</v>
      </c>
      <c r="P245" s="32" t="s">
        <v>1374</v>
      </c>
      <c r="Q245" s="36">
        <v>12</v>
      </c>
      <c r="R245" s="33" t="s">
        <v>78</v>
      </c>
      <c r="S245" s="33" t="s">
        <v>77</v>
      </c>
      <c r="T245" s="33" t="s">
        <v>77</v>
      </c>
      <c r="U245" s="33" t="s">
        <v>77</v>
      </c>
      <c r="V245" s="33" t="s">
        <v>77</v>
      </c>
      <c r="W245" s="33" t="s">
        <v>77</v>
      </c>
      <c r="X245" s="33" t="s">
        <v>77</v>
      </c>
      <c r="Y245" s="33" t="s">
        <v>77</v>
      </c>
      <c r="Z245" s="33" t="s">
        <v>77</v>
      </c>
      <c r="AA245" s="33" t="s">
        <v>77</v>
      </c>
      <c r="AB245" s="33" t="s">
        <v>79</v>
      </c>
    </row>
    <row r="246" spans="1:28" ht="14.25" customHeight="1" x14ac:dyDescent="0.25">
      <c r="A246" s="30">
        <v>233</v>
      </c>
      <c r="B246" s="31" t="s">
        <v>1370</v>
      </c>
      <c r="C246" s="32" t="s">
        <v>494</v>
      </c>
      <c r="D246" s="32" t="s">
        <v>1338</v>
      </c>
      <c r="E246" s="32" t="s">
        <v>1338</v>
      </c>
      <c r="F246" s="33">
        <v>20210557432</v>
      </c>
      <c r="G246" s="32" t="s">
        <v>1375</v>
      </c>
      <c r="H246" s="33" t="s">
        <v>1376</v>
      </c>
      <c r="I246" s="32" t="s">
        <v>1377</v>
      </c>
      <c r="J246" s="34">
        <v>18</v>
      </c>
      <c r="K246" s="33">
        <v>198908</v>
      </c>
      <c r="L246" s="33">
        <v>8984745</v>
      </c>
      <c r="M246" s="35">
        <v>204.52099100000001</v>
      </c>
      <c r="N246" s="35">
        <v>2570.6761740000002</v>
      </c>
      <c r="O246" s="35">
        <v>0.25706800000000002</v>
      </c>
      <c r="P246" s="32" t="s">
        <v>1378</v>
      </c>
      <c r="Q246" s="36">
        <v>0.2</v>
      </c>
      <c r="R246" s="33" t="s">
        <v>77</v>
      </c>
      <c r="S246" s="33" t="s">
        <v>77</v>
      </c>
      <c r="T246" s="33" t="s">
        <v>77</v>
      </c>
      <c r="U246" s="33" t="s">
        <v>77</v>
      </c>
      <c r="V246" s="33" t="s">
        <v>77</v>
      </c>
      <c r="W246" s="33" t="s">
        <v>77</v>
      </c>
      <c r="X246" s="33" t="s">
        <v>77</v>
      </c>
      <c r="Y246" s="33" t="s">
        <v>77</v>
      </c>
      <c r="Z246" s="33" t="s">
        <v>77</v>
      </c>
      <c r="AA246" s="33" t="s">
        <v>77</v>
      </c>
      <c r="AB246" s="33" t="s">
        <v>79</v>
      </c>
    </row>
    <row r="247" spans="1:28" ht="14.25" customHeight="1" x14ac:dyDescent="0.25">
      <c r="A247" s="30">
        <v>234</v>
      </c>
      <c r="B247" s="31" t="s">
        <v>1379</v>
      </c>
      <c r="C247" s="32" t="s">
        <v>1380</v>
      </c>
      <c r="D247" s="32" t="s">
        <v>1381</v>
      </c>
      <c r="E247" s="32" t="s">
        <v>1381</v>
      </c>
      <c r="F247" s="33">
        <v>20148182788</v>
      </c>
      <c r="G247" s="32" t="s">
        <v>1382</v>
      </c>
      <c r="H247" s="33" t="s">
        <v>1383</v>
      </c>
      <c r="I247" s="32" t="s">
        <v>1384</v>
      </c>
      <c r="J247" s="34">
        <v>18</v>
      </c>
      <c r="K247" s="33">
        <v>724292</v>
      </c>
      <c r="L247" s="33">
        <v>8490144</v>
      </c>
      <c r="M247" s="35">
        <v>547.11423000000002</v>
      </c>
      <c r="N247" s="35">
        <v>13624.229487000001</v>
      </c>
      <c r="O247" s="35">
        <v>1.3624229999999999</v>
      </c>
      <c r="P247" s="32" t="s">
        <v>1385</v>
      </c>
      <c r="Q247" s="36">
        <v>54</v>
      </c>
      <c r="R247" s="33" t="s">
        <v>78</v>
      </c>
      <c r="S247" s="33" t="s">
        <v>77</v>
      </c>
      <c r="T247" s="33" t="s">
        <v>77</v>
      </c>
      <c r="U247" s="33" t="s">
        <v>78</v>
      </c>
      <c r="V247" s="33" t="s">
        <v>78</v>
      </c>
      <c r="W247" s="33" t="s">
        <v>77</v>
      </c>
      <c r="X247" s="33" t="s">
        <v>77</v>
      </c>
      <c r="Y247" s="33" t="s">
        <v>77</v>
      </c>
      <c r="Z247" s="33" t="s">
        <v>77</v>
      </c>
      <c r="AA247" s="33" t="s">
        <v>77</v>
      </c>
      <c r="AB247" s="33" t="s">
        <v>79</v>
      </c>
    </row>
    <row r="248" spans="1:28" ht="14.25" customHeight="1" x14ac:dyDescent="0.25">
      <c r="A248" s="30">
        <v>235</v>
      </c>
      <c r="B248" s="31" t="s">
        <v>1386</v>
      </c>
      <c r="C248" s="32" t="s">
        <v>1380</v>
      </c>
      <c r="D248" s="32" t="s">
        <v>1381</v>
      </c>
      <c r="E248" s="32" t="s">
        <v>1387</v>
      </c>
      <c r="F248" s="33">
        <v>20216026048</v>
      </c>
      <c r="G248" s="32" t="s">
        <v>1388</v>
      </c>
      <c r="H248" s="33" t="s">
        <v>1389</v>
      </c>
      <c r="I248" s="32" t="s">
        <v>1390</v>
      </c>
      <c r="J248" s="34">
        <v>18</v>
      </c>
      <c r="K248" s="33">
        <v>716821</v>
      </c>
      <c r="L248" s="33">
        <v>8457936</v>
      </c>
      <c r="M248" s="35">
        <v>73.318704999999994</v>
      </c>
      <c r="N248" s="35">
        <v>325.46086200000002</v>
      </c>
      <c r="O248" s="35">
        <v>3.2545999999999999E-2</v>
      </c>
      <c r="P248" s="32" t="s">
        <v>1391</v>
      </c>
      <c r="Q248" s="36">
        <v>0.39</v>
      </c>
      <c r="R248" s="33" t="s">
        <v>77</v>
      </c>
      <c r="S248" s="33" t="s">
        <v>77</v>
      </c>
      <c r="T248" s="33" t="s">
        <v>78</v>
      </c>
      <c r="U248" s="33" t="s">
        <v>78</v>
      </c>
      <c r="V248" s="33" t="s">
        <v>77</v>
      </c>
      <c r="W248" s="33" t="s">
        <v>77</v>
      </c>
      <c r="X248" s="33" t="s">
        <v>77</v>
      </c>
      <c r="Y248" s="33" t="s">
        <v>77</v>
      </c>
      <c r="Z248" s="33" t="s">
        <v>77</v>
      </c>
      <c r="AA248" s="33" t="s">
        <v>77</v>
      </c>
      <c r="AB248" s="33" t="s">
        <v>79</v>
      </c>
    </row>
    <row r="249" spans="1:28" ht="14.25" customHeight="1" x14ac:dyDescent="0.25">
      <c r="A249" s="30">
        <v>236</v>
      </c>
      <c r="B249" s="31" t="s">
        <v>1386</v>
      </c>
      <c r="C249" s="32" t="s">
        <v>1380</v>
      </c>
      <c r="D249" s="32" t="s">
        <v>1381</v>
      </c>
      <c r="E249" s="32" t="s">
        <v>1387</v>
      </c>
      <c r="F249" s="33">
        <v>20216026048</v>
      </c>
      <c r="G249" s="32" t="s">
        <v>1388</v>
      </c>
      <c r="H249" s="33" t="s">
        <v>1392</v>
      </c>
      <c r="I249" s="32" t="s">
        <v>1393</v>
      </c>
      <c r="J249" s="30">
        <v>18</v>
      </c>
      <c r="K249" s="30">
        <v>713048</v>
      </c>
      <c r="L249" s="30">
        <v>8462510</v>
      </c>
      <c r="M249" s="47">
        <v>1400</v>
      </c>
      <c r="N249" s="47">
        <v>10000</v>
      </c>
      <c r="O249" s="47">
        <v>1</v>
      </c>
      <c r="P249" s="32" t="s">
        <v>1394</v>
      </c>
      <c r="Q249" s="30">
        <v>0.28499999999999998</v>
      </c>
      <c r="R249" s="33" t="s">
        <v>77</v>
      </c>
      <c r="S249" s="33" t="s">
        <v>77</v>
      </c>
      <c r="T249" s="44" t="s">
        <v>78</v>
      </c>
      <c r="U249" s="33" t="s">
        <v>77</v>
      </c>
      <c r="V249" s="33" t="s">
        <v>77</v>
      </c>
      <c r="W249" s="33" t="s">
        <v>77</v>
      </c>
      <c r="X249" s="33" t="s">
        <v>77</v>
      </c>
      <c r="Y249" s="33" t="s">
        <v>77</v>
      </c>
      <c r="Z249" s="33" t="s">
        <v>77</v>
      </c>
      <c r="AA249" s="33" t="s">
        <v>77</v>
      </c>
      <c r="AB249" s="33" t="s">
        <v>79</v>
      </c>
    </row>
    <row r="250" spans="1:28" ht="14.25" customHeight="1" x14ac:dyDescent="0.25">
      <c r="A250" s="30">
        <v>237</v>
      </c>
      <c r="B250" s="31" t="s">
        <v>1395</v>
      </c>
      <c r="C250" s="32" t="s">
        <v>1380</v>
      </c>
      <c r="D250" s="32" t="s">
        <v>1381</v>
      </c>
      <c r="E250" s="32" t="s">
        <v>1396</v>
      </c>
      <c r="F250" s="33">
        <v>20173249421</v>
      </c>
      <c r="G250" s="32" t="s">
        <v>1397</v>
      </c>
      <c r="H250" s="33" t="s">
        <v>1398</v>
      </c>
      <c r="I250" s="32" t="s">
        <v>1399</v>
      </c>
      <c r="J250" s="34">
        <v>18</v>
      </c>
      <c r="K250" s="33">
        <v>729399</v>
      </c>
      <c r="L250" s="33">
        <v>8464818</v>
      </c>
      <c r="M250" s="35">
        <v>61.653509999999997</v>
      </c>
      <c r="N250" s="35">
        <v>228.90464499999999</v>
      </c>
      <c r="O250" s="35">
        <v>2.2890000000000001E-2</v>
      </c>
      <c r="P250" s="32" t="s">
        <v>1400</v>
      </c>
      <c r="Q250" s="36">
        <v>0.83</v>
      </c>
      <c r="R250" s="33" t="s">
        <v>77</v>
      </c>
      <c r="S250" s="33" t="s">
        <v>77</v>
      </c>
      <c r="T250" s="33" t="s">
        <v>77</v>
      </c>
      <c r="U250" s="33" t="s">
        <v>77</v>
      </c>
      <c r="V250" s="33" t="s">
        <v>77</v>
      </c>
      <c r="W250" s="33" t="s">
        <v>77</v>
      </c>
      <c r="X250" s="33" t="s">
        <v>77</v>
      </c>
      <c r="Y250" s="33" t="s">
        <v>77</v>
      </c>
      <c r="Z250" s="33" t="s">
        <v>77</v>
      </c>
      <c r="AA250" s="33" t="s">
        <v>77</v>
      </c>
      <c r="AB250" s="33" t="s">
        <v>79</v>
      </c>
    </row>
    <row r="251" spans="1:28" ht="14.25" customHeight="1" x14ac:dyDescent="0.25">
      <c r="A251" s="30">
        <v>238</v>
      </c>
      <c r="B251" s="31" t="s">
        <v>1401</v>
      </c>
      <c r="C251" s="32" t="s">
        <v>1380</v>
      </c>
      <c r="D251" s="32" t="s">
        <v>1381</v>
      </c>
      <c r="E251" s="32" t="s">
        <v>1402</v>
      </c>
      <c r="F251" s="33">
        <v>20185897967</v>
      </c>
      <c r="G251" s="32" t="s">
        <v>1403</v>
      </c>
      <c r="H251" s="33" t="s">
        <v>1404</v>
      </c>
      <c r="I251" s="32" t="s">
        <v>1405</v>
      </c>
      <c r="J251" s="34">
        <v>18</v>
      </c>
      <c r="K251" s="33">
        <v>753058</v>
      </c>
      <c r="L251" s="33">
        <v>8500385</v>
      </c>
      <c r="M251" s="35">
        <v>329.48506500000002</v>
      </c>
      <c r="N251" s="35">
        <v>6282.037961</v>
      </c>
      <c r="O251" s="35">
        <v>0.62820399999999998</v>
      </c>
      <c r="P251" s="32" t="s">
        <v>1406</v>
      </c>
      <c r="Q251" s="36">
        <v>7.44</v>
      </c>
      <c r="R251" s="33" t="s">
        <v>77</v>
      </c>
      <c r="S251" s="33" t="s">
        <v>77</v>
      </c>
      <c r="T251" s="33" t="s">
        <v>77</v>
      </c>
      <c r="U251" s="33" t="s">
        <v>77</v>
      </c>
      <c r="V251" s="33" t="s">
        <v>77</v>
      </c>
      <c r="W251" s="33" t="s">
        <v>77</v>
      </c>
      <c r="X251" s="33" t="s">
        <v>77</v>
      </c>
      <c r="Y251" s="33" t="s">
        <v>77</v>
      </c>
      <c r="Z251" s="33" t="s">
        <v>77</v>
      </c>
      <c r="AA251" s="33" t="s">
        <v>77</v>
      </c>
      <c r="AB251" s="33" t="s">
        <v>79</v>
      </c>
    </row>
    <row r="252" spans="1:28" ht="14.25" customHeight="1" x14ac:dyDescent="0.25">
      <c r="A252" s="30">
        <v>239</v>
      </c>
      <c r="B252" s="31" t="s">
        <v>1407</v>
      </c>
      <c r="C252" s="32" t="s">
        <v>1380</v>
      </c>
      <c r="D252" s="32" t="s">
        <v>1381</v>
      </c>
      <c r="E252" s="32" t="s">
        <v>1408</v>
      </c>
      <c r="F252" s="33">
        <v>20192088772</v>
      </c>
      <c r="G252" s="32" t="s">
        <v>1409</v>
      </c>
      <c r="H252" s="33" t="s">
        <v>1410</v>
      </c>
      <c r="I252" s="32" t="s">
        <v>1411</v>
      </c>
      <c r="J252" s="34">
        <v>18</v>
      </c>
      <c r="K252" s="33">
        <v>725002</v>
      </c>
      <c r="L252" s="33">
        <v>8506424</v>
      </c>
      <c r="M252" s="35">
        <v>87.237520000000004</v>
      </c>
      <c r="N252" s="35">
        <v>458.803111</v>
      </c>
      <c r="O252" s="35">
        <v>4.5879999999999997E-2</v>
      </c>
      <c r="P252" s="32" t="s">
        <v>1412</v>
      </c>
      <c r="Q252" s="36">
        <v>0</v>
      </c>
      <c r="R252" s="33" t="s">
        <v>77</v>
      </c>
      <c r="S252" s="33" t="s">
        <v>77</v>
      </c>
      <c r="T252" s="33" t="s">
        <v>77</v>
      </c>
      <c r="U252" s="33" t="s">
        <v>77</v>
      </c>
      <c r="V252" s="33" t="s">
        <v>77</v>
      </c>
      <c r="W252" s="33" t="s">
        <v>77</v>
      </c>
      <c r="X252" s="33" t="s">
        <v>77</v>
      </c>
      <c r="Y252" s="33" t="s">
        <v>77</v>
      </c>
      <c r="Z252" s="33" t="s">
        <v>77</v>
      </c>
      <c r="AA252" s="33" t="s">
        <v>77</v>
      </c>
      <c r="AB252" s="33" t="s">
        <v>79</v>
      </c>
    </row>
    <row r="253" spans="1:28" ht="14.25" customHeight="1" x14ac:dyDescent="0.25">
      <c r="A253" s="30">
        <v>240</v>
      </c>
      <c r="B253" s="38" t="s">
        <v>1407</v>
      </c>
      <c r="C253" s="32" t="s">
        <v>1380</v>
      </c>
      <c r="D253" s="32" t="s">
        <v>1381</v>
      </c>
      <c r="E253" s="32" t="s">
        <v>1408</v>
      </c>
      <c r="F253" s="33">
        <v>20192088772</v>
      </c>
      <c r="G253" s="32" t="s">
        <v>1409</v>
      </c>
      <c r="H253" s="33" t="s">
        <v>1413</v>
      </c>
      <c r="I253" s="32" t="s">
        <v>1414</v>
      </c>
      <c r="J253" s="30">
        <v>18</v>
      </c>
      <c r="K253" s="30">
        <v>723545</v>
      </c>
      <c r="L253" s="30">
        <v>8508168</v>
      </c>
      <c r="M253" s="35">
        <v>115.7</v>
      </c>
      <c r="N253" s="35">
        <v>770</v>
      </c>
      <c r="O253" s="35">
        <v>7.6999999999999999E-2</v>
      </c>
      <c r="P253" s="32" t="s">
        <v>1415</v>
      </c>
      <c r="Q253" s="30">
        <v>5.9999999999999995E-4</v>
      </c>
      <c r="R253" s="33" t="s">
        <v>77</v>
      </c>
      <c r="S253" s="33" t="s">
        <v>77</v>
      </c>
      <c r="T253" s="33" t="s">
        <v>77</v>
      </c>
      <c r="U253" s="33" t="s">
        <v>77</v>
      </c>
      <c r="V253" s="33" t="s">
        <v>77</v>
      </c>
      <c r="W253" s="33" t="s">
        <v>77</v>
      </c>
      <c r="X253" s="33" t="s">
        <v>77</v>
      </c>
      <c r="Y253" s="33" t="s">
        <v>77</v>
      </c>
      <c r="Z253" s="33" t="s">
        <v>77</v>
      </c>
      <c r="AA253" s="33" t="s">
        <v>77</v>
      </c>
      <c r="AB253" s="33" t="s">
        <v>79</v>
      </c>
    </row>
    <row r="254" spans="1:28" ht="14.25" customHeight="1" x14ac:dyDescent="0.25">
      <c r="A254" s="30">
        <v>241</v>
      </c>
      <c r="B254" s="31" t="s">
        <v>1416</v>
      </c>
      <c r="C254" s="32" t="s">
        <v>1380</v>
      </c>
      <c r="D254" s="32" t="s">
        <v>1381</v>
      </c>
      <c r="E254" s="32" t="s">
        <v>1417</v>
      </c>
      <c r="F254" s="33">
        <v>20163033136</v>
      </c>
      <c r="G254" s="32" t="s">
        <v>1418</v>
      </c>
      <c r="H254" s="33" t="s">
        <v>1419</v>
      </c>
      <c r="I254" s="32" t="s">
        <v>1420</v>
      </c>
      <c r="J254" s="34">
        <v>18</v>
      </c>
      <c r="K254" s="33">
        <v>740647</v>
      </c>
      <c r="L254" s="33">
        <v>8465955</v>
      </c>
      <c r="M254" s="35">
        <v>70.619439999999997</v>
      </c>
      <c r="N254" s="35">
        <v>290.03138799999999</v>
      </c>
      <c r="O254" s="35">
        <v>2.9003000000000001E-2</v>
      </c>
      <c r="P254" s="32" t="s">
        <v>1421</v>
      </c>
      <c r="Q254" s="36">
        <v>0.95</v>
      </c>
      <c r="R254" s="33" t="s">
        <v>77</v>
      </c>
      <c r="S254" s="33" t="s">
        <v>77</v>
      </c>
      <c r="T254" s="33" t="s">
        <v>77</v>
      </c>
      <c r="U254" s="33" t="s">
        <v>78</v>
      </c>
      <c r="V254" s="33" t="s">
        <v>77</v>
      </c>
      <c r="W254" s="33" t="s">
        <v>77</v>
      </c>
      <c r="X254" s="33" t="s">
        <v>77</v>
      </c>
      <c r="Y254" s="33" t="s">
        <v>77</v>
      </c>
      <c r="Z254" s="33" t="s">
        <v>77</v>
      </c>
      <c r="AA254" s="33" t="s">
        <v>77</v>
      </c>
      <c r="AB254" s="33" t="s">
        <v>79</v>
      </c>
    </row>
    <row r="255" spans="1:28" ht="14.25" customHeight="1" x14ac:dyDescent="0.25">
      <c r="A255" s="30">
        <v>242</v>
      </c>
      <c r="B255" s="31" t="s">
        <v>1416</v>
      </c>
      <c r="C255" s="32" t="s">
        <v>1380</v>
      </c>
      <c r="D255" s="32" t="s">
        <v>1381</v>
      </c>
      <c r="E255" s="32" t="s">
        <v>1417</v>
      </c>
      <c r="F255" s="33">
        <v>20163033136</v>
      </c>
      <c r="G255" s="32" t="s">
        <v>1422</v>
      </c>
      <c r="H255" s="33" t="s">
        <v>1423</v>
      </c>
      <c r="I255" s="32" t="s">
        <v>1424</v>
      </c>
      <c r="J255" s="30">
        <v>18</v>
      </c>
      <c r="K255" s="30">
        <v>741261</v>
      </c>
      <c r="L255" s="30">
        <v>8467175</v>
      </c>
      <c r="M255" s="35">
        <v>1000</v>
      </c>
      <c r="N255" s="35">
        <v>40000</v>
      </c>
      <c r="O255" s="35">
        <v>4</v>
      </c>
      <c r="P255" s="32" t="s">
        <v>1425</v>
      </c>
      <c r="Q255" s="30">
        <v>0.15</v>
      </c>
      <c r="R255" s="33" t="s">
        <v>77</v>
      </c>
      <c r="S255" s="33" t="s">
        <v>77</v>
      </c>
      <c r="T255" s="33" t="s">
        <v>77</v>
      </c>
      <c r="U255" s="33" t="s">
        <v>77</v>
      </c>
      <c r="V255" s="33" t="s">
        <v>77</v>
      </c>
      <c r="W255" s="33" t="s">
        <v>77</v>
      </c>
      <c r="X255" s="33" t="s">
        <v>77</v>
      </c>
      <c r="Y255" s="33" t="s">
        <v>77</v>
      </c>
      <c r="Z255" s="33" t="s">
        <v>77</v>
      </c>
      <c r="AA255" s="33" t="s">
        <v>77</v>
      </c>
      <c r="AB255" s="33" t="s">
        <v>79</v>
      </c>
    </row>
    <row r="256" spans="1:28" ht="14.25" customHeight="1" x14ac:dyDescent="0.25">
      <c r="A256" s="30">
        <v>243</v>
      </c>
      <c r="B256" s="31" t="s">
        <v>1426</v>
      </c>
      <c r="C256" s="32" t="s">
        <v>1380</v>
      </c>
      <c r="D256" s="32" t="s">
        <v>1381</v>
      </c>
      <c r="E256" s="32" t="s">
        <v>1427</v>
      </c>
      <c r="F256" s="33">
        <v>20148182869</v>
      </c>
      <c r="G256" s="32" t="s">
        <v>1428</v>
      </c>
      <c r="H256" s="33" t="s">
        <v>1429</v>
      </c>
      <c r="I256" s="32" t="s">
        <v>107</v>
      </c>
      <c r="J256" s="34">
        <v>18</v>
      </c>
      <c r="K256" s="33">
        <v>708435</v>
      </c>
      <c r="L256" s="33">
        <v>8466638</v>
      </c>
      <c r="M256" s="35">
        <v>36.524500000000003</v>
      </c>
      <c r="N256" s="35">
        <v>68.496808999999999</v>
      </c>
      <c r="O256" s="35">
        <v>6.8500000000000002E-3</v>
      </c>
      <c r="P256" s="32" t="s">
        <v>1430</v>
      </c>
      <c r="Q256" s="36">
        <v>0.97</v>
      </c>
      <c r="R256" s="33" t="s">
        <v>77</v>
      </c>
      <c r="S256" s="33" t="s">
        <v>77</v>
      </c>
      <c r="T256" s="33" t="s">
        <v>77</v>
      </c>
      <c r="U256" s="33" t="s">
        <v>77</v>
      </c>
      <c r="V256" s="33" t="s">
        <v>77</v>
      </c>
      <c r="W256" s="33" t="s">
        <v>77</v>
      </c>
      <c r="X256" s="33" t="s">
        <v>77</v>
      </c>
      <c r="Y256" s="33" t="s">
        <v>77</v>
      </c>
      <c r="Z256" s="33" t="s">
        <v>77</v>
      </c>
      <c r="AA256" s="33" t="s">
        <v>77</v>
      </c>
      <c r="AB256" s="33" t="s">
        <v>79</v>
      </c>
    </row>
    <row r="257" spans="1:28" ht="14.25" customHeight="1" x14ac:dyDescent="0.25">
      <c r="A257" s="30">
        <v>244</v>
      </c>
      <c r="B257" s="31" t="s">
        <v>1426</v>
      </c>
      <c r="C257" s="32" t="s">
        <v>1380</v>
      </c>
      <c r="D257" s="32" t="s">
        <v>1381</v>
      </c>
      <c r="E257" s="32" t="s">
        <v>1427</v>
      </c>
      <c r="F257" s="33">
        <v>20148182869</v>
      </c>
      <c r="G257" s="32" t="s">
        <v>1431</v>
      </c>
      <c r="H257" s="33" t="s">
        <v>1432</v>
      </c>
      <c r="I257" s="32" t="s">
        <v>1433</v>
      </c>
      <c r="J257" s="30">
        <v>18</v>
      </c>
      <c r="K257" s="30">
        <v>709749</v>
      </c>
      <c r="L257" s="30">
        <v>8465120</v>
      </c>
      <c r="M257" s="47">
        <v>320.42</v>
      </c>
      <c r="N257" s="47">
        <v>5000</v>
      </c>
      <c r="O257" s="47">
        <v>0.5</v>
      </c>
      <c r="P257" s="32" t="s">
        <v>1434</v>
      </c>
      <c r="Q257" s="30">
        <v>0.13300000000000001</v>
      </c>
      <c r="R257" s="33" t="s">
        <v>77</v>
      </c>
      <c r="S257" s="33" t="s">
        <v>77</v>
      </c>
      <c r="T257" s="33" t="s">
        <v>77</v>
      </c>
      <c r="U257" s="44" t="s">
        <v>78</v>
      </c>
      <c r="V257" s="33" t="s">
        <v>77</v>
      </c>
      <c r="W257" s="33" t="s">
        <v>77</v>
      </c>
      <c r="X257" s="33" t="s">
        <v>77</v>
      </c>
      <c r="Y257" s="33" t="s">
        <v>77</v>
      </c>
      <c r="Z257" s="33" t="s">
        <v>77</v>
      </c>
      <c r="AA257" s="33" t="s">
        <v>77</v>
      </c>
      <c r="AB257" s="33" t="s">
        <v>79</v>
      </c>
    </row>
    <row r="258" spans="1:28" ht="14.25" customHeight="1" x14ac:dyDescent="0.25">
      <c r="A258" s="30">
        <v>245</v>
      </c>
      <c r="B258" s="31" t="s">
        <v>1435</v>
      </c>
      <c r="C258" s="32" t="s">
        <v>1380</v>
      </c>
      <c r="D258" s="32" t="s">
        <v>1381</v>
      </c>
      <c r="E258" s="32" t="s">
        <v>1436</v>
      </c>
      <c r="F258" s="33">
        <v>20172935673</v>
      </c>
      <c r="G258" s="32" t="s">
        <v>1437</v>
      </c>
      <c r="H258" s="33" t="s">
        <v>1438</v>
      </c>
      <c r="I258" s="32" t="s">
        <v>1439</v>
      </c>
      <c r="J258" s="34">
        <v>18</v>
      </c>
      <c r="K258" s="33">
        <v>739114</v>
      </c>
      <c r="L258" s="33">
        <v>8510104</v>
      </c>
      <c r="M258" s="35">
        <v>172.47321199999999</v>
      </c>
      <c r="N258" s="35">
        <v>2068.5862280000001</v>
      </c>
      <c r="O258" s="35">
        <v>0.20685899999999999</v>
      </c>
      <c r="P258" s="32" t="s">
        <v>1440</v>
      </c>
      <c r="Q258" s="36">
        <v>0.9</v>
      </c>
      <c r="R258" s="33" t="s">
        <v>77</v>
      </c>
      <c r="S258" s="33" t="s">
        <v>77</v>
      </c>
      <c r="T258" s="33" t="s">
        <v>78</v>
      </c>
      <c r="U258" s="33" t="s">
        <v>77</v>
      </c>
      <c r="V258" s="33" t="s">
        <v>78</v>
      </c>
      <c r="W258" s="33" t="s">
        <v>77</v>
      </c>
      <c r="X258" s="33" t="s">
        <v>77</v>
      </c>
      <c r="Y258" s="33" t="s">
        <v>77</v>
      </c>
      <c r="Z258" s="33" t="s">
        <v>77</v>
      </c>
      <c r="AA258" s="33" t="s">
        <v>77</v>
      </c>
      <c r="AB258" s="33" t="s">
        <v>79</v>
      </c>
    </row>
    <row r="259" spans="1:28" ht="14.25" customHeight="1" x14ac:dyDescent="0.25">
      <c r="A259" s="30">
        <v>246</v>
      </c>
      <c r="B259" s="31" t="s">
        <v>1441</v>
      </c>
      <c r="C259" s="32" t="s">
        <v>1380</v>
      </c>
      <c r="D259" s="32" t="s">
        <v>1442</v>
      </c>
      <c r="E259" s="32" t="s">
        <v>1443</v>
      </c>
      <c r="F259" s="33">
        <v>20207761886</v>
      </c>
      <c r="G259" s="32" t="s">
        <v>1444</v>
      </c>
      <c r="H259" s="33" t="s">
        <v>1445</v>
      </c>
      <c r="I259" s="32" t="s">
        <v>1446</v>
      </c>
      <c r="J259" s="34">
        <v>18</v>
      </c>
      <c r="K259" s="33">
        <v>676274</v>
      </c>
      <c r="L259" s="33">
        <v>8505736</v>
      </c>
      <c r="M259" s="35">
        <v>74.249844999999993</v>
      </c>
      <c r="N259" s="35">
        <v>367.27005100000002</v>
      </c>
      <c r="O259" s="35">
        <v>3.6727000000000003E-2</v>
      </c>
      <c r="P259" s="32" t="s">
        <v>1447</v>
      </c>
      <c r="Q259" s="36">
        <v>0.5</v>
      </c>
      <c r="R259" s="33" t="s">
        <v>77</v>
      </c>
      <c r="S259" s="33" t="s">
        <v>77</v>
      </c>
      <c r="T259" s="33" t="s">
        <v>78</v>
      </c>
      <c r="U259" s="33" t="s">
        <v>78</v>
      </c>
      <c r="V259" s="33" t="s">
        <v>77</v>
      </c>
      <c r="W259" s="33" t="s">
        <v>77</v>
      </c>
      <c r="X259" s="33" t="s">
        <v>77</v>
      </c>
      <c r="Y259" s="33" t="s">
        <v>77</v>
      </c>
      <c r="Z259" s="33" t="s">
        <v>77</v>
      </c>
      <c r="AA259" s="33" t="s">
        <v>77</v>
      </c>
      <c r="AB259" s="33" t="s">
        <v>79</v>
      </c>
    </row>
    <row r="260" spans="1:28" ht="14.25" customHeight="1" x14ac:dyDescent="0.25">
      <c r="A260" s="30">
        <v>247</v>
      </c>
      <c r="B260" s="31" t="s">
        <v>1448</v>
      </c>
      <c r="C260" s="32" t="s">
        <v>1380</v>
      </c>
      <c r="D260" s="32" t="s">
        <v>1442</v>
      </c>
      <c r="E260" s="32" t="s">
        <v>1449</v>
      </c>
      <c r="F260" s="33">
        <v>20201231681</v>
      </c>
      <c r="G260" s="32" t="s">
        <v>1450</v>
      </c>
      <c r="H260" s="33" t="s">
        <v>1451</v>
      </c>
      <c r="I260" s="32" t="s">
        <v>1452</v>
      </c>
      <c r="J260" s="34">
        <v>18</v>
      </c>
      <c r="K260" s="33">
        <v>644106</v>
      </c>
      <c r="L260" s="33">
        <v>8465844</v>
      </c>
      <c r="M260" s="35">
        <v>52.171737999999998</v>
      </c>
      <c r="N260" s="35">
        <v>152.17312699999999</v>
      </c>
      <c r="O260" s="35">
        <v>1.5217E-2</v>
      </c>
      <c r="P260" s="32" t="s">
        <v>1453</v>
      </c>
      <c r="Q260" s="36">
        <v>0.6</v>
      </c>
      <c r="R260" s="33" t="s">
        <v>77</v>
      </c>
      <c r="S260" s="33" t="s">
        <v>77</v>
      </c>
      <c r="T260" s="33" t="s">
        <v>78</v>
      </c>
      <c r="U260" s="33" t="s">
        <v>77</v>
      </c>
      <c r="V260" s="33" t="s">
        <v>77</v>
      </c>
      <c r="W260" s="33" t="s">
        <v>77</v>
      </c>
      <c r="X260" s="33" t="s">
        <v>77</v>
      </c>
      <c r="Y260" s="33" t="s">
        <v>77</v>
      </c>
      <c r="Z260" s="33" t="s">
        <v>77</v>
      </c>
      <c r="AA260" s="33" t="s">
        <v>77</v>
      </c>
      <c r="AB260" s="33" t="s">
        <v>79</v>
      </c>
    </row>
    <row r="261" spans="1:28" ht="14.25" customHeight="1" x14ac:dyDescent="0.25">
      <c r="A261" s="30">
        <v>248</v>
      </c>
      <c r="B261" s="31" t="s">
        <v>1454</v>
      </c>
      <c r="C261" s="32" t="s">
        <v>1380</v>
      </c>
      <c r="D261" s="32" t="s">
        <v>1442</v>
      </c>
      <c r="E261" s="32" t="s">
        <v>1455</v>
      </c>
      <c r="F261" s="33">
        <v>20192041628</v>
      </c>
      <c r="G261" s="32" t="s">
        <v>1456</v>
      </c>
      <c r="H261" s="33" t="s">
        <v>1457</v>
      </c>
      <c r="I261" s="32" t="s">
        <v>1458</v>
      </c>
      <c r="J261" s="34">
        <v>18</v>
      </c>
      <c r="K261" s="33">
        <v>708127</v>
      </c>
      <c r="L261" s="33">
        <v>8492477</v>
      </c>
      <c r="M261" s="35">
        <v>103.34296399999999</v>
      </c>
      <c r="N261" s="35">
        <v>671.00251300000002</v>
      </c>
      <c r="O261" s="35">
        <v>6.7100000000000007E-2</v>
      </c>
      <c r="P261" s="32" t="s">
        <v>1459</v>
      </c>
      <c r="Q261" s="36">
        <v>0.4</v>
      </c>
      <c r="R261" s="33" t="s">
        <v>77</v>
      </c>
      <c r="S261" s="33" t="s">
        <v>77</v>
      </c>
      <c r="T261" s="33" t="s">
        <v>78</v>
      </c>
      <c r="U261" s="33" t="s">
        <v>78</v>
      </c>
      <c r="V261" s="33" t="s">
        <v>77</v>
      </c>
      <c r="W261" s="33" t="s">
        <v>77</v>
      </c>
      <c r="X261" s="33" t="s">
        <v>77</v>
      </c>
      <c r="Y261" s="33" t="s">
        <v>77</v>
      </c>
      <c r="Z261" s="33" t="s">
        <v>77</v>
      </c>
      <c r="AA261" s="33" t="s">
        <v>77</v>
      </c>
      <c r="AB261" s="33" t="s">
        <v>79</v>
      </c>
    </row>
    <row r="262" spans="1:28" ht="14.25" customHeight="1" x14ac:dyDescent="0.25">
      <c r="A262" s="30">
        <v>249</v>
      </c>
      <c r="B262" s="31" t="s">
        <v>1460</v>
      </c>
      <c r="C262" s="32" t="s">
        <v>1380</v>
      </c>
      <c r="D262" s="32" t="s">
        <v>1442</v>
      </c>
      <c r="E262" s="32" t="s">
        <v>1461</v>
      </c>
      <c r="F262" s="33">
        <v>20163031192</v>
      </c>
      <c r="G262" s="32" t="s">
        <v>1462</v>
      </c>
      <c r="H262" s="33" t="s">
        <v>1463</v>
      </c>
      <c r="I262" s="32" t="s">
        <v>1464</v>
      </c>
      <c r="J262" s="34">
        <v>18</v>
      </c>
      <c r="K262" s="33">
        <v>653635</v>
      </c>
      <c r="L262" s="33">
        <v>8477059</v>
      </c>
      <c r="M262" s="35">
        <v>172.440774</v>
      </c>
      <c r="N262" s="35">
        <v>1800.0092830000001</v>
      </c>
      <c r="O262" s="35">
        <v>0.18000099999999999</v>
      </c>
      <c r="P262" s="32" t="s">
        <v>1465</v>
      </c>
      <c r="Q262" s="36">
        <v>1.43</v>
      </c>
      <c r="R262" s="33" t="s">
        <v>77</v>
      </c>
      <c r="S262" s="33" t="s">
        <v>77</v>
      </c>
      <c r="T262" s="33" t="s">
        <v>77</v>
      </c>
      <c r="U262" s="33" t="s">
        <v>77</v>
      </c>
      <c r="V262" s="33" t="s">
        <v>77</v>
      </c>
      <c r="W262" s="33" t="s">
        <v>77</v>
      </c>
      <c r="X262" s="33" t="s">
        <v>77</v>
      </c>
      <c r="Y262" s="33" t="s">
        <v>77</v>
      </c>
      <c r="Z262" s="33" t="s">
        <v>77</v>
      </c>
      <c r="AA262" s="33" t="s">
        <v>77</v>
      </c>
      <c r="AB262" s="33" t="s">
        <v>79</v>
      </c>
    </row>
    <row r="263" spans="1:28" ht="14.25" customHeight="1" x14ac:dyDescent="0.25">
      <c r="A263" s="30">
        <v>250</v>
      </c>
      <c r="B263" s="31" t="s">
        <v>1460</v>
      </c>
      <c r="C263" s="32" t="s">
        <v>1380</v>
      </c>
      <c r="D263" s="32" t="s">
        <v>1442</v>
      </c>
      <c r="E263" s="32" t="s">
        <v>1461</v>
      </c>
      <c r="F263" s="33">
        <v>20201967181</v>
      </c>
      <c r="G263" s="32" t="s">
        <v>1466</v>
      </c>
      <c r="H263" s="33" t="s">
        <v>1467</v>
      </c>
      <c r="I263" s="32" t="s">
        <v>107</v>
      </c>
      <c r="J263" s="34">
        <v>18</v>
      </c>
      <c r="K263" s="33">
        <v>657684</v>
      </c>
      <c r="L263" s="33">
        <v>8479531</v>
      </c>
      <c r="M263" s="35">
        <v>91.900301999999996</v>
      </c>
      <c r="N263" s="35">
        <v>537.69816700000001</v>
      </c>
      <c r="O263" s="35">
        <v>5.3769999999999998E-2</v>
      </c>
      <c r="P263" s="32" t="s">
        <v>1468</v>
      </c>
      <c r="Q263" s="36">
        <v>1.28</v>
      </c>
      <c r="R263" s="33" t="s">
        <v>77</v>
      </c>
      <c r="S263" s="33" t="s">
        <v>77</v>
      </c>
      <c r="T263" s="33" t="s">
        <v>77</v>
      </c>
      <c r="U263" s="33" t="s">
        <v>77</v>
      </c>
      <c r="V263" s="33" t="s">
        <v>77</v>
      </c>
      <c r="W263" s="33" t="s">
        <v>77</v>
      </c>
      <c r="X263" s="33" t="s">
        <v>77</v>
      </c>
      <c r="Y263" s="33" t="s">
        <v>77</v>
      </c>
      <c r="Z263" s="33" t="s">
        <v>77</v>
      </c>
      <c r="AA263" s="33" t="s">
        <v>77</v>
      </c>
      <c r="AB263" s="33" t="s">
        <v>79</v>
      </c>
    </row>
    <row r="264" spans="1:28" ht="14.25" customHeight="1" x14ac:dyDescent="0.25">
      <c r="A264" s="30">
        <v>251</v>
      </c>
      <c r="B264" s="31" t="s">
        <v>1469</v>
      </c>
      <c r="C264" s="32" t="s">
        <v>1380</v>
      </c>
      <c r="D264" s="32" t="s">
        <v>1442</v>
      </c>
      <c r="E264" s="32" t="s">
        <v>1470</v>
      </c>
      <c r="F264" s="33">
        <v>20288749443</v>
      </c>
      <c r="G264" s="32" t="s">
        <v>1471</v>
      </c>
      <c r="H264" s="33" t="s">
        <v>1472</v>
      </c>
      <c r="I264" s="32" t="s">
        <v>1473</v>
      </c>
      <c r="J264" s="34">
        <v>18</v>
      </c>
      <c r="K264" s="33">
        <v>650473</v>
      </c>
      <c r="L264" s="33">
        <v>8445513</v>
      </c>
      <c r="M264" s="35">
        <v>64.997128000000004</v>
      </c>
      <c r="N264" s="35">
        <v>226.709115</v>
      </c>
      <c r="O264" s="35">
        <v>2.2671E-2</v>
      </c>
      <c r="P264" s="32" t="s">
        <v>1474</v>
      </c>
      <c r="Q264" s="36">
        <v>0.6</v>
      </c>
      <c r="R264" s="33" t="s">
        <v>77</v>
      </c>
      <c r="S264" s="33" t="s">
        <v>77</v>
      </c>
      <c r="T264" s="33" t="s">
        <v>77</v>
      </c>
      <c r="U264" s="33" t="s">
        <v>78</v>
      </c>
      <c r="V264" s="33" t="s">
        <v>77</v>
      </c>
      <c r="W264" s="33" t="s">
        <v>77</v>
      </c>
      <c r="X264" s="33" t="s">
        <v>77</v>
      </c>
      <c r="Y264" s="33" t="s">
        <v>77</v>
      </c>
      <c r="Z264" s="33" t="s">
        <v>77</v>
      </c>
      <c r="AA264" s="33" t="s">
        <v>77</v>
      </c>
      <c r="AB264" s="33" t="s">
        <v>79</v>
      </c>
    </row>
    <row r="265" spans="1:28" ht="14.25" customHeight="1" x14ac:dyDescent="0.25">
      <c r="A265" s="30">
        <v>252</v>
      </c>
      <c r="B265" s="31" t="s">
        <v>1475</v>
      </c>
      <c r="C265" s="32" t="s">
        <v>1380</v>
      </c>
      <c r="D265" s="46" t="s">
        <v>1442</v>
      </c>
      <c r="E265" s="46" t="s">
        <v>1476</v>
      </c>
      <c r="F265" s="33">
        <v>20600234634</v>
      </c>
      <c r="G265" s="32" t="s">
        <v>1477</v>
      </c>
      <c r="H265" s="33" t="s">
        <v>1478</v>
      </c>
      <c r="I265" s="46" t="s">
        <v>1479</v>
      </c>
      <c r="J265" s="48">
        <v>18</v>
      </c>
      <c r="K265" s="48">
        <v>685135</v>
      </c>
      <c r="L265" s="48">
        <v>8476549</v>
      </c>
      <c r="M265" s="41">
        <v>263.35547800000001</v>
      </c>
      <c r="N265" s="41">
        <v>4819.5734780000003</v>
      </c>
      <c r="O265" s="41">
        <v>0.48195700000000002</v>
      </c>
      <c r="P265" s="49" t="s">
        <v>1480</v>
      </c>
      <c r="Q265" s="42">
        <v>1.69</v>
      </c>
      <c r="R265" s="30" t="s">
        <v>77</v>
      </c>
      <c r="S265" s="30" t="s">
        <v>77</v>
      </c>
      <c r="T265" s="30" t="s">
        <v>77</v>
      </c>
      <c r="U265" s="30" t="s">
        <v>77</v>
      </c>
      <c r="V265" s="30" t="s">
        <v>77</v>
      </c>
      <c r="W265" s="33" t="s">
        <v>77</v>
      </c>
      <c r="X265" s="33" t="s">
        <v>78</v>
      </c>
      <c r="Y265" s="33" t="s">
        <v>77</v>
      </c>
      <c r="Z265" s="33" t="s">
        <v>77</v>
      </c>
      <c r="AA265" s="33" t="s">
        <v>77</v>
      </c>
      <c r="AB265" s="33" t="s">
        <v>79</v>
      </c>
    </row>
    <row r="266" spans="1:28" ht="14.25" customHeight="1" x14ac:dyDescent="0.25">
      <c r="A266" s="30">
        <v>253</v>
      </c>
      <c r="B266" s="31" t="s">
        <v>1475</v>
      </c>
      <c r="C266" s="32" t="s">
        <v>1380</v>
      </c>
      <c r="D266" s="32" t="s">
        <v>1442</v>
      </c>
      <c r="E266" s="32" t="s">
        <v>1476</v>
      </c>
      <c r="F266" s="33">
        <v>20600234634</v>
      </c>
      <c r="G266" s="32" t="s">
        <v>1477</v>
      </c>
      <c r="H266" s="33" t="s">
        <v>1481</v>
      </c>
      <c r="I266" s="32" t="s">
        <v>1482</v>
      </c>
      <c r="J266" s="34">
        <v>18</v>
      </c>
      <c r="K266" s="33">
        <v>683950</v>
      </c>
      <c r="L266" s="33">
        <v>8476586</v>
      </c>
      <c r="M266" s="35">
        <v>240.612582</v>
      </c>
      <c r="N266" s="35">
        <v>2531.6021740000001</v>
      </c>
      <c r="O266" s="35">
        <v>0.25316</v>
      </c>
      <c r="P266" s="32" t="s">
        <v>1483</v>
      </c>
      <c r="Q266" s="36" t="s">
        <v>125</v>
      </c>
      <c r="R266" s="33" t="s">
        <v>77</v>
      </c>
      <c r="S266" s="33" t="s">
        <v>78</v>
      </c>
      <c r="T266" s="33" t="s">
        <v>78</v>
      </c>
      <c r="U266" s="33" t="s">
        <v>77</v>
      </c>
      <c r="V266" s="33" t="s">
        <v>77</v>
      </c>
      <c r="W266" s="33" t="s">
        <v>77</v>
      </c>
      <c r="X266" s="33" t="s">
        <v>77</v>
      </c>
      <c r="Y266" s="33" t="s">
        <v>77</v>
      </c>
      <c r="Z266" s="33" t="s">
        <v>77</v>
      </c>
      <c r="AA266" s="33" t="s">
        <v>77</v>
      </c>
      <c r="AB266" s="33" t="s">
        <v>79</v>
      </c>
    </row>
    <row r="267" spans="1:28" ht="14.25" customHeight="1" x14ac:dyDescent="0.25">
      <c r="A267" s="30">
        <v>254</v>
      </c>
      <c r="B267" s="31" t="s">
        <v>1484</v>
      </c>
      <c r="C267" s="32" t="s">
        <v>1380</v>
      </c>
      <c r="D267" s="32" t="s">
        <v>1442</v>
      </c>
      <c r="E267" s="32" t="s">
        <v>1485</v>
      </c>
      <c r="F267" s="33">
        <v>20323826651</v>
      </c>
      <c r="G267" s="32" t="s">
        <v>1486</v>
      </c>
      <c r="H267" s="33" t="s">
        <v>1487</v>
      </c>
      <c r="I267" s="32" t="s">
        <v>1488</v>
      </c>
      <c r="J267" s="34">
        <v>18</v>
      </c>
      <c r="K267" s="33">
        <v>683867</v>
      </c>
      <c r="L267" s="33">
        <v>8504853</v>
      </c>
      <c r="M267" s="35">
        <v>102.69250700000001</v>
      </c>
      <c r="N267" s="35">
        <v>651.64286500000003</v>
      </c>
      <c r="O267" s="35">
        <v>6.5164E-2</v>
      </c>
      <c r="P267" s="32" t="s">
        <v>1489</v>
      </c>
      <c r="Q267" s="36">
        <v>0.3</v>
      </c>
      <c r="R267" s="33" t="s">
        <v>77</v>
      </c>
      <c r="S267" s="33" t="s">
        <v>77</v>
      </c>
      <c r="T267" s="33" t="s">
        <v>78</v>
      </c>
      <c r="U267" s="33" t="s">
        <v>78</v>
      </c>
      <c r="V267" s="33" t="s">
        <v>77</v>
      </c>
      <c r="W267" s="33" t="s">
        <v>77</v>
      </c>
      <c r="X267" s="33" t="s">
        <v>77</v>
      </c>
      <c r="Y267" s="33" t="s">
        <v>77</v>
      </c>
      <c r="Z267" s="33" t="s">
        <v>77</v>
      </c>
      <c r="AA267" s="33" t="s">
        <v>77</v>
      </c>
      <c r="AB267" s="33" t="s">
        <v>79</v>
      </c>
    </row>
    <row r="268" spans="1:28" ht="14.25" customHeight="1" x14ac:dyDescent="0.25">
      <c r="A268" s="30">
        <v>255</v>
      </c>
      <c r="B268" s="31" t="s">
        <v>1490</v>
      </c>
      <c r="C268" s="32" t="s">
        <v>1380</v>
      </c>
      <c r="D268" s="32" t="s">
        <v>1442</v>
      </c>
      <c r="E268" s="32" t="s">
        <v>1491</v>
      </c>
      <c r="F268" s="33">
        <v>20163027080</v>
      </c>
      <c r="G268" s="32" t="s">
        <v>1492</v>
      </c>
      <c r="H268" s="33" t="s">
        <v>1493</v>
      </c>
      <c r="I268" s="32" t="s">
        <v>1494</v>
      </c>
      <c r="J268" s="34">
        <v>18</v>
      </c>
      <c r="K268" s="33">
        <v>704772</v>
      </c>
      <c r="L268" s="33">
        <v>8483558</v>
      </c>
      <c r="M268" s="35">
        <v>137.03862100000001</v>
      </c>
      <c r="N268" s="35">
        <v>1172.2163</v>
      </c>
      <c r="O268" s="35">
        <v>0.11722200000000001</v>
      </c>
      <c r="P268" s="32" t="s">
        <v>1495</v>
      </c>
      <c r="Q268" s="36">
        <v>1.8</v>
      </c>
      <c r="R268" s="33" t="s">
        <v>77</v>
      </c>
      <c r="S268" s="33" t="s">
        <v>77</v>
      </c>
      <c r="T268" s="33" t="s">
        <v>78</v>
      </c>
      <c r="U268" s="33" t="s">
        <v>77</v>
      </c>
      <c r="V268" s="33" t="s">
        <v>77</v>
      </c>
      <c r="W268" s="33" t="s">
        <v>77</v>
      </c>
      <c r="X268" s="33" t="s">
        <v>77</v>
      </c>
      <c r="Y268" s="33" t="s">
        <v>77</v>
      </c>
      <c r="Z268" s="33" t="s">
        <v>77</v>
      </c>
      <c r="AA268" s="33" t="s">
        <v>77</v>
      </c>
      <c r="AB268" s="33" t="s">
        <v>79</v>
      </c>
    </row>
    <row r="269" spans="1:28" ht="14.25" customHeight="1" x14ac:dyDescent="0.25">
      <c r="A269" s="30">
        <v>256</v>
      </c>
      <c r="B269" s="31" t="s">
        <v>1496</v>
      </c>
      <c r="C269" s="32" t="s">
        <v>1380</v>
      </c>
      <c r="D269" s="32" t="s">
        <v>1442</v>
      </c>
      <c r="E269" s="32" t="s">
        <v>1497</v>
      </c>
      <c r="F269" s="33">
        <v>20192048801</v>
      </c>
      <c r="G269" s="37" t="s">
        <v>1498</v>
      </c>
      <c r="H269" s="33" t="s">
        <v>1499</v>
      </c>
      <c r="I269" s="32" t="s">
        <v>1500</v>
      </c>
      <c r="J269" s="34">
        <v>18</v>
      </c>
      <c r="K269" s="33">
        <v>656192</v>
      </c>
      <c r="L269" s="33">
        <v>8432586</v>
      </c>
      <c r="M269" s="35">
        <v>94.788214999999994</v>
      </c>
      <c r="N269" s="35">
        <v>340.048293</v>
      </c>
      <c r="O269" s="35">
        <v>3.4005000000000001E-2</v>
      </c>
      <c r="P269" s="32" t="s">
        <v>1501</v>
      </c>
      <c r="Q269" s="36">
        <v>1.1200000000000001</v>
      </c>
      <c r="R269" s="33" t="s">
        <v>77</v>
      </c>
      <c r="S269" s="33" t="s">
        <v>77</v>
      </c>
      <c r="T269" s="33" t="s">
        <v>77</v>
      </c>
      <c r="U269" s="33" t="s">
        <v>77</v>
      </c>
      <c r="V269" s="33" t="s">
        <v>77</v>
      </c>
      <c r="W269" s="33" t="s">
        <v>77</v>
      </c>
      <c r="X269" s="33" t="s">
        <v>77</v>
      </c>
      <c r="Y269" s="33" t="s">
        <v>77</v>
      </c>
      <c r="Z269" s="33" t="s">
        <v>77</v>
      </c>
      <c r="AA269" s="33" t="s">
        <v>77</v>
      </c>
      <c r="AB269" s="33" t="s">
        <v>79</v>
      </c>
    </row>
    <row r="270" spans="1:28" ht="14.25" customHeight="1" x14ac:dyDescent="0.25">
      <c r="A270" s="30">
        <v>257</v>
      </c>
      <c r="B270" s="31" t="s">
        <v>1502</v>
      </c>
      <c r="C270" s="32" t="s">
        <v>1380</v>
      </c>
      <c r="D270" s="32" t="s">
        <v>1442</v>
      </c>
      <c r="E270" s="32" t="s">
        <v>1503</v>
      </c>
      <c r="F270" s="33">
        <v>20288775444</v>
      </c>
      <c r="G270" s="32" t="s">
        <v>1504</v>
      </c>
      <c r="H270" s="33" t="s">
        <v>1505</v>
      </c>
      <c r="I270" s="32" t="s">
        <v>1506</v>
      </c>
      <c r="J270" s="34">
        <v>18</v>
      </c>
      <c r="K270" s="33">
        <v>651820</v>
      </c>
      <c r="L270" s="33">
        <v>8442514</v>
      </c>
      <c r="M270" s="35">
        <v>82.394805000000005</v>
      </c>
      <c r="N270" s="35">
        <v>365.103793</v>
      </c>
      <c r="O270" s="35">
        <v>3.6510000000000001E-2</v>
      </c>
      <c r="P270" s="32" t="s">
        <v>1507</v>
      </c>
      <c r="Q270" s="36">
        <v>0.44</v>
      </c>
      <c r="R270" s="33" t="s">
        <v>77</v>
      </c>
      <c r="S270" s="33" t="s">
        <v>77</v>
      </c>
      <c r="T270" s="33" t="s">
        <v>78</v>
      </c>
      <c r="U270" s="33" t="s">
        <v>77</v>
      </c>
      <c r="V270" s="33" t="s">
        <v>77</v>
      </c>
      <c r="W270" s="33" t="s">
        <v>77</v>
      </c>
      <c r="X270" s="33" t="s">
        <v>77</v>
      </c>
      <c r="Y270" s="33" t="s">
        <v>77</v>
      </c>
      <c r="Z270" s="33" t="s">
        <v>77</v>
      </c>
      <c r="AA270" s="33" t="s">
        <v>77</v>
      </c>
      <c r="AB270" s="33" t="s">
        <v>79</v>
      </c>
    </row>
    <row r="271" spans="1:28" ht="14.25" customHeight="1" x14ac:dyDescent="0.25">
      <c r="A271" s="30">
        <v>258</v>
      </c>
      <c r="B271" s="31" t="s">
        <v>1508</v>
      </c>
      <c r="C271" s="32" t="s">
        <v>1380</v>
      </c>
      <c r="D271" s="32" t="s">
        <v>1442</v>
      </c>
      <c r="E271" s="32" t="s">
        <v>366</v>
      </c>
      <c r="F271" s="33">
        <v>20156959783</v>
      </c>
      <c r="G271" s="32" t="s">
        <v>1509</v>
      </c>
      <c r="H271" s="33" t="s">
        <v>1510</v>
      </c>
      <c r="I271" s="32" t="s">
        <v>1511</v>
      </c>
      <c r="J271" s="34">
        <v>18</v>
      </c>
      <c r="K271" s="33">
        <v>676843</v>
      </c>
      <c r="L271" s="33">
        <v>8488651</v>
      </c>
      <c r="M271" s="35">
        <v>570</v>
      </c>
      <c r="N271" s="35">
        <v>26300</v>
      </c>
      <c r="O271" s="35">
        <v>2.6312000000000002</v>
      </c>
      <c r="P271" s="32" t="s">
        <v>1512</v>
      </c>
      <c r="Q271" s="36" t="s">
        <v>1513</v>
      </c>
      <c r="R271" s="33" t="s">
        <v>77</v>
      </c>
      <c r="S271" s="33" t="s">
        <v>77</v>
      </c>
      <c r="T271" s="33" t="s">
        <v>77</v>
      </c>
      <c r="U271" s="33" t="s">
        <v>77</v>
      </c>
      <c r="V271" s="33" t="s">
        <v>77</v>
      </c>
      <c r="W271" s="33" t="s">
        <v>77</v>
      </c>
      <c r="X271" s="33" t="s">
        <v>77</v>
      </c>
      <c r="Y271" s="33" t="s">
        <v>77</v>
      </c>
      <c r="Z271" s="33" t="s">
        <v>77</v>
      </c>
      <c r="AA271" s="33" t="s">
        <v>77</v>
      </c>
      <c r="AB271" s="33" t="s">
        <v>79</v>
      </c>
    </row>
    <row r="272" spans="1:28" ht="14.25" customHeight="1" x14ac:dyDescent="0.25">
      <c r="A272" s="30">
        <v>259</v>
      </c>
      <c r="B272" s="31" t="s">
        <v>1514</v>
      </c>
      <c r="C272" s="32" t="s">
        <v>1380</v>
      </c>
      <c r="D272" s="32" t="s">
        <v>1442</v>
      </c>
      <c r="E272" s="32" t="s">
        <v>1515</v>
      </c>
      <c r="F272" s="33">
        <v>20192042357</v>
      </c>
      <c r="G272" s="32" t="s">
        <v>1516</v>
      </c>
      <c r="H272" s="33" t="s">
        <v>1517</v>
      </c>
      <c r="I272" s="32" t="s">
        <v>1518</v>
      </c>
      <c r="J272" s="34">
        <v>18</v>
      </c>
      <c r="K272" s="33">
        <v>650006</v>
      </c>
      <c r="L272" s="33">
        <v>8456650</v>
      </c>
      <c r="M272" s="35">
        <v>125.538752</v>
      </c>
      <c r="N272" s="35">
        <v>855.63128300000005</v>
      </c>
      <c r="O272" s="35">
        <v>8.5563E-2</v>
      </c>
      <c r="P272" s="32" t="s">
        <v>1519</v>
      </c>
      <c r="Q272" s="36">
        <v>0.83</v>
      </c>
      <c r="R272" s="33" t="s">
        <v>77</v>
      </c>
      <c r="S272" s="33" t="s">
        <v>77</v>
      </c>
      <c r="T272" s="33" t="s">
        <v>77</v>
      </c>
      <c r="U272" s="33" t="s">
        <v>77</v>
      </c>
      <c r="V272" s="33" t="s">
        <v>77</v>
      </c>
      <c r="W272" s="33" t="s">
        <v>77</v>
      </c>
      <c r="X272" s="33" t="s">
        <v>77</v>
      </c>
      <c r="Y272" s="33" t="s">
        <v>77</v>
      </c>
      <c r="Z272" s="33" t="s">
        <v>77</v>
      </c>
      <c r="AA272" s="33" t="s">
        <v>77</v>
      </c>
      <c r="AB272" s="33" t="s">
        <v>79</v>
      </c>
    </row>
    <row r="273" spans="1:28" ht="14.25" customHeight="1" x14ac:dyDescent="0.25">
      <c r="A273" s="30">
        <v>260</v>
      </c>
      <c r="B273" s="31" t="s">
        <v>1520</v>
      </c>
      <c r="C273" s="32" t="s">
        <v>1380</v>
      </c>
      <c r="D273" s="32" t="s">
        <v>1442</v>
      </c>
      <c r="E273" s="32" t="s">
        <v>1521</v>
      </c>
      <c r="F273" s="33">
        <v>20164792685</v>
      </c>
      <c r="G273" s="32" t="s">
        <v>1522</v>
      </c>
      <c r="H273" s="33" t="s">
        <v>1523</v>
      </c>
      <c r="I273" s="32" t="s">
        <v>1524</v>
      </c>
      <c r="J273" s="34">
        <v>18</v>
      </c>
      <c r="K273" s="33">
        <v>655032</v>
      </c>
      <c r="L273" s="33">
        <v>8489974</v>
      </c>
      <c r="M273" s="35">
        <v>214.972444</v>
      </c>
      <c r="N273" s="35">
        <v>2866.4341930000001</v>
      </c>
      <c r="O273" s="35">
        <v>0.28664299999999998</v>
      </c>
      <c r="P273" s="32" t="s">
        <v>1525</v>
      </c>
      <c r="Q273" s="36">
        <v>1.58</v>
      </c>
      <c r="R273" s="33" t="s">
        <v>77</v>
      </c>
      <c r="S273" s="33" t="s">
        <v>77</v>
      </c>
      <c r="T273" s="33" t="s">
        <v>77</v>
      </c>
      <c r="U273" s="33" t="s">
        <v>77</v>
      </c>
      <c r="V273" s="33" t="s">
        <v>77</v>
      </c>
      <c r="W273" s="33" t="s">
        <v>77</v>
      </c>
      <c r="X273" s="33" t="s">
        <v>77</v>
      </c>
      <c r="Y273" s="33" t="s">
        <v>77</v>
      </c>
      <c r="Z273" s="33" t="s">
        <v>77</v>
      </c>
      <c r="AA273" s="33" t="s">
        <v>77</v>
      </c>
      <c r="AB273" s="33" t="s">
        <v>79</v>
      </c>
    </row>
    <row r="274" spans="1:28" ht="14.25" customHeight="1" x14ac:dyDescent="0.25">
      <c r="A274" s="30">
        <v>261</v>
      </c>
      <c r="B274" s="31" t="s">
        <v>1526</v>
      </c>
      <c r="C274" s="32" t="s">
        <v>1380</v>
      </c>
      <c r="D274" s="32" t="s">
        <v>1442</v>
      </c>
      <c r="E274" s="32" t="s">
        <v>1527</v>
      </c>
      <c r="F274" s="33">
        <v>20201231257</v>
      </c>
      <c r="G274" s="32" t="s">
        <v>1528</v>
      </c>
      <c r="H274" s="33" t="s">
        <v>1529</v>
      </c>
      <c r="I274" s="32" t="s">
        <v>1530</v>
      </c>
      <c r="J274" s="34">
        <v>18</v>
      </c>
      <c r="K274" s="33">
        <v>653820</v>
      </c>
      <c r="L274" s="33">
        <v>8445795</v>
      </c>
      <c r="M274" s="35">
        <v>79.868714999999995</v>
      </c>
      <c r="N274" s="35">
        <v>425.97919899999999</v>
      </c>
      <c r="O274" s="35">
        <v>4.2597999999999997E-2</v>
      </c>
      <c r="P274" s="32" t="s">
        <v>1531</v>
      </c>
      <c r="Q274" s="36">
        <v>0.77</v>
      </c>
      <c r="R274" s="33" t="s">
        <v>77</v>
      </c>
      <c r="S274" s="33" t="s">
        <v>77</v>
      </c>
      <c r="T274" s="33" t="s">
        <v>78</v>
      </c>
      <c r="U274" s="33" t="s">
        <v>77</v>
      </c>
      <c r="V274" s="33" t="s">
        <v>77</v>
      </c>
      <c r="W274" s="33" t="s">
        <v>77</v>
      </c>
      <c r="X274" s="33" t="s">
        <v>77</v>
      </c>
      <c r="Y274" s="33" t="s">
        <v>77</v>
      </c>
      <c r="Z274" s="33" t="s">
        <v>77</v>
      </c>
      <c r="AA274" s="33" t="s">
        <v>77</v>
      </c>
      <c r="AB274" s="33" t="s">
        <v>79</v>
      </c>
    </row>
    <row r="275" spans="1:28" ht="14.25" customHeight="1" x14ac:dyDescent="0.25">
      <c r="A275" s="30">
        <v>262</v>
      </c>
      <c r="B275" s="31" t="s">
        <v>1532</v>
      </c>
      <c r="C275" s="32" t="s">
        <v>1380</v>
      </c>
      <c r="D275" s="32" t="s">
        <v>1442</v>
      </c>
      <c r="E275" s="32" t="s">
        <v>1533</v>
      </c>
      <c r="F275" s="33">
        <v>20202321535</v>
      </c>
      <c r="G275" s="32" t="s">
        <v>1534</v>
      </c>
      <c r="H275" s="33" t="s">
        <v>1535</v>
      </c>
      <c r="I275" s="32" t="s">
        <v>1536</v>
      </c>
      <c r="J275" s="34">
        <v>18</v>
      </c>
      <c r="K275" s="33">
        <v>665075</v>
      </c>
      <c r="L275" s="33">
        <v>8475057</v>
      </c>
      <c r="M275" s="35">
        <v>88.634990999999999</v>
      </c>
      <c r="N275" s="35">
        <v>400.26704799999999</v>
      </c>
      <c r="O275" s="35">
        <v>4.0027E-2</v>
      </c>
      <c r="P275" s="32" t="s">
        <v>1537</v>
      </c>
      <c r="Q275" s="36">
        <v>0.83</v>
      </c>
      <c r="R275" s="33" t="s">
        <v>77</v>
      </c>
      <c r="S275" s="33" t="s">
        <v>77</v>
      </c>
      <c r="T275" s="33" t="s">
        <v>77</v>
      </c>
      <c r="U275" s="33" t="s">
        <v>77</v>
      </c>
      <c r="V275" s="33" t="s">
        <v>77</v>
      </c>
      <c r="W275" s="33" t="s">
        <v>77</v>
      </c>
      <c r="X275" s="33" t="s">
        <v>77</v>
      </c>
      <c r="Y275" s="33" t="s">
        <v>77</v>
      </c>
      <c r="Z275" s="33" t="s">
        <v>77</v>
      </c>
      <c r="AA275" s="33" t="s">
        <v>77</v>
      </c>
      <c r="AB275" s="33" t="s">
        <v>79</v>
      </c>
    </row>
    <row r="276" spans="1:28" ht="14.25" customHeight="1" x14ac:dyDescent="0.25">
      <c r="A276" s="30">
        <v>263</v>
      </c>
      <c r="B276" s="31" t="s">
        <v>1538</v>
      </c>
      <c r="C276" s="32" t="s">
        <v>1380</v>
      </c>
      <c r="D276" s="32" t="s">
        <v>1539</v>
      </c>
      <c r="E276" s="32" t="s">
        <v>1539</v>
      </c>
      <c r="F276" s="33">
        <v>20177891127</v>
      </c>
      <c r="G276" s="32" t="s">
        <v>1540</v>
      </c>
      <c r="H276" s="33" t="s">
        <v>1541</v>
      </c>
      <c r="I276" s="32" t="s">
        <v>1542</v>
      </c>
      <c r="J276" s="34">
        <v>18</v>
      </c>
      <c r="K276" s="33">
        <v>730421</v>
      </c>
      <c r="L276" s="33">
        <v>8409523</v>
      </c>
      <c r="M276" s="35">
        <v>225.81314800000001</v>
      </c>
      <c r="N276" s="35">
        <v>3218.7286079999999</v>
      </c>
      <c r="O276" s="35">
        <v>0.32187300000000002</v>
      </c>
      <c r="P276" s="32" t="s">
        <v>1543</v>
      </c>
      <c r="Q276" s="36">
        <v>6.59</v>
      </c>
      <c r="R276" s="33" t="s">
        <v>77</v>
      </c>
      <c r="S276" s="33" t="s">
        <v>77</v>
      </c>
      <c r="T276" s="33" t="s">
        <v>77</v>
      </c>
      <c r="U276" s="33" t="s">
        <v>78</v>
      </c>
      <c r="V276" s="33" t="s">
        <v>77</v>
      </c>
      <c r="W276" s="33" t="s">
        <v>77</v>
      </c>
      <c r="X276" s="33" t="s">
        <v>77</v>
      </c>
      <c r="Y276" s="33" t="s">
        <v>77</v>
      </c>
      <c r="Z276" s="33" t="s">
        <v>77</v>
      </c>
      <c r="AA276" s="33" t="s">
        <v>77</v>
      </c>
      <c r="AB276" s="33" t="s">
        <v>79</v>
      </c>
    </row>
    <row r="277" spans="1:28" ht="14.25" customHeight="1" x14ac:dyDescent="0.25">
      <c r="A277" s="30">
        <v>264</v>
      </c>
      <c r="B277" s="31" t="s">
        <v>1544</v>
      </c>
      <c r="C277" s="32" t="s">
        <v>1380</v>
      </c>
      <c r="D277" s="32" t="s">
        <v>1539</v>
      </c>
      <c r="E277" s="32" t="s">
        <v>1545</v>
      </c>
      <c r="F277" s="33">
        <v>20163777917</v>
      </c>
      <c r="G277" s="32" t="s">
        <v>1546</v>
      </c>
      <c r="H277" s="33" t="s">
        <v>1547</v>
      </c>
      <c r="I277" s="32" t="s">
        <v>1548</v>
      </c>
      <c r="J277" s="34">
        <v>18</v>
      </c>
      <c r="K277" s="33">
        <v>709123</v>
      </c>
      <c r="L277" s="33">
        <v>8428714</v>
      </c>
      <c r="M277" s="35">
        <v>48.258792</v>
      </c>
      <c r="N277" s="35">
        <v>134.75181900000001</v>
      </c>
      <c r="O277" s="35">
        <v>1.3475000000000001E-2</v>
      </c>
      <c r="P277" s="32" t="s">
        <v>1549</v>
      </c>
      <c r="Q277" s="36">
        <v>0.23</v>
      </c>
      <c r="R277" s="33" t="s">
        <v>77</v>
      </c>
      <c r="S277" s="33" t="s">
        <v>77</v>
      </c>
      <c r="T277" s="33" t="s">
        <v>77</v>
      </c>
      <c r="U277" s="33" t="s">
        <v>77</v>
      </c>
      <c r="V277" s="33" t="s">
        <v>77</v>
      </c>
      <c r="W277" s="33" t="s">
        <v>77</v>
      </c>
      <c r="X277" s="33" t="s">
        <v>77</v>
      </c>
      <c r="Y277" s="33" t="s">
        <v>77</v>
      </c>
      <c r="Z277" s="33" t="s">
        <v>77</v>
      </c>
      <c r="AA277" s="33" t="s">
        <v>77</v>
      </c>
      <c r="AB277" s="33" t="s">
        <v>79</v>
      </c>
    </row>
    <row r="278" spans="1:28" ht="14.25" customHeight="1" x14ac:dyDescent="0.25">
      <c r="A278" s="30">
        <v>265</v>
      </c>
      <c r="B278" s="31" t="s">
        <v>1550</v>
      </c>
      <c r="C278" s="32" t="s">
        <v>1380</v>
      </c>
      <c r="D278" s="32" t="s">
        <v>1539</v>
      </c>
      <c r="E278" s="32" t="s">
        <v>1551</v>
      </c>
      <c r="F278" s="33">
        <v>20211564181</v>
      </c>
      <c r="G278" s="32" t="s">
        <v>1552</v>
      </c>
      <c r="H278" s="33" t="s">
        <v>1553</v>
      </c>
      <c r="I278" s="32" t="s">
        <v>1554</v>
      </c>
      <c r="J278" s="34">
        <v>18</v>
      </c>
      <c r="K278" s="33">
        <v>728122</v>
      </c>
      <c r="L278" s="33">
        <v>8413757</v>
      </c>
      <c r="M278" s="35">
        <v>95.690916000000001</v>
      </c>
      <c r="N278" s="35">
        <v>499.46176400000002</v>
      </c>
      <c r="O278" s="35">
        <v>4.9945999999999997E-2</v>
      </c>
      <c r="P278" s="32" t="s">
        <v>1555</v>
      </c>
      <c r="Q278" s="36">
        <v>0.66</v>
      </c>
      <c r="R278" s="33" t="s">
        <v>77</v>
      </c>
      <c r="S278" s="33" t="s">
        <v>77</v>
      </c>
      <c r="T278" s="33" t="s">
        <v>77</v>
      </c>
      <c r="U278" s="33" t="s">
        <v>77</v>
      </c>
      <c r="V278" s="33" t="s">
        <v>77</v>
      </c>
      <c r="W278" s="33" t="s">
        <v>77</v>
      </c>
      <c r="X278" s="33" t="s">
        <v>77</v>
      </c>
      <c r="Y278" s="33" t="s">
        <v>77</v>
      </c>
      <c r="Z278" s="33" t="s">
        <v>77</v>
      </c>
      <c r="AA278" s="33" t="s">
        <v>77</v>
      </c>
      <c r="AB278" s="33" t="s">
        <v>79</v>
      </c>
    </row>
    <row r="279" spans="1:28" ht="14.25" customHeight="1" x14ac:dyDescent="0.25">
      <c r="A279" s="30">
        <v>266</v>
      </c>
      <c r="B279" s="31" t="s">
        <v>1556</v>
      </c>
      <c r="C279" s="32" t="s">
        <v>1380</v>
      </c>
      <c r="D279" s="32" t="s">
        <v>1539</v>
      </c>
      <c r="E279" s="32" t="s">
        <v>1557</v>
      </c>
      <c r="F279" s="33">
        <v>20208750209</v>
      </c>
      <c r="G279" s="32" t="s">
        <v>1558</v>
      </c>
      <c r="H279" s="33" t="s">
        <v>1559</v>
      </c>
      <c r="I279" s="32" t="s">
        <v>1560</v>
      </c>
      <c r="J279" s="34">
        <v>18</v>
      </c>
      <c r="K279" s="33">
        <v>723726</v>
      </c>
      <c r="L279" s="33">
        <v>8406166</v>
      </c>
      <c r="M279" s="35">
        <v>180.31526099999999</v>
      </c>
      <c r="N279" s="35">
        <v>2012.056677</v>
      </c>
      <c r="O279" s="35">
        <v>0.201206</v>
      </c>
      <c r="P279" s="32" t="s">
        <v>1561</v>
      </c>
      <c r="Q279" s="36">
        <v>0.89</v>
      </c>
      <c r="R279" s="33" t="s">
        <v>77</v>
      </c>
      <c r="S279" s="33" t="s">
        <v>77</v>
      </c>
      <c r="T279" s="33" t="s">
        <v>77</v>
      </c>
      <c r="U279" s="33" t="s">
        <v>77</v>
      </c>
      <c r="V279" s="33" t="s">
        <v>77</v>
      </c>
      <c r="W279" s="33" t="s">
        <v>77</v>
      </c>
      <c r="X279" s="33" t="s">
        <v>77</v>
      </c>
      <c r="Y279" s="33" t="s">
        <v>77</v>
      </c>
      <c r="Z279" s="33" t="s">
        <v>77</v>
      </c>
      <c r="AA279" s="33" t="s">
        <v>77</v>
      </c>
      <c r="AB279" s="33" t="s">
        <v>79</v>
      </c>
    </row>
    <row r="280" spans="1:28" ht="14.25" customHeight="1" x14ac:dyDescent="0.25">
      <c r="A280" s="30">
        <v>267</v>
      </c>
      <c r="B280" s="31" t="s">
        <v>1556</v>
      </c>
      <c r="C280" s="32" t="s">
        <v>1380</v>
      </c>
      <c r="D280" s="32" t="s">
        <v>1539</v>
      </c>
      <c r="E280" s="32" t="s">
        <v>1557</v>
      </c>
      <c r="F280" s="33">
        <v>20208750209</v>
      </c>
      <c r="G280" s="32" t="s">
        <v>1558</v>
      </c>
      <c r="H280" s="33" t="s">
        <v>1562</v>
      </c>
      <c r="I280" s="32" t="s">
        <v>1563</v>
      </c>
      <c r="J280" s="34">
        <v>18</v>
      </c>
      <c r="K280" s="33">
        <v>723084</v>
      </c>
      <c r="L280" s="33">
        <v>8407730</v>
      </c>
      <c r="M280" s="35">
        <v>443.61889100000002</v>
      </c>
      <c r="N280" s="35">
        <v>11794.411400999999</v>
      </c>
      <c r="O280" s="35">
        <v>1.179441</v>
      </c>
      <c r="P280" s="32" t="s">
        <v>1561</v>
      </c>
      <c r="Q280" s="36">
        <v>0.56000000000000005</v>
      </c>
      <c r="R280" s="33" t="s">
        <v>77</v>
      </c>
      <c r="S280" s="33" t="s">
        <v>77</v>
      </c>
      <c r="T280" s="33" t="s">
        <v>77</v>
      </c>
      <c r="U280" s="33" t="s">
        <v>77</v>
      </c>
      <c r="V280" s="33" t="s">
        <v>77</v>
      </c>
      <c r="W280" s="33" t="s">
        <v>77</v>
      </c>
      <c r="X280" s="33" t="s">
        <v>77</v>
      </c>
      <c r="Y280" s="33" t="s">
        <v>77</v>
      </c>
      <c r="Z280" s="33" t="s">
        <v>77</v>
      </c>
      <c r="AA280" s="33" t="s">
        <v>77</v>
      </c>
      <c r="AB280" s="33" t="s">
        <v>148</v>
      </c>
    </row>
    <row r="281" spans="1:28" ht="14.25" customHeight="1" x14ac:dyDescent="0.25">
      <c r="A281" s="30">
        <v>268</v>
      </c>
      <c r="B281" s="31" t="s">
        <v>1564</v>
      </c>
      <c r="C281" s="32" t="s">
        <v>1380</v>
      </c>
      <c r="D281" s="32" t="s">
        <v>1539</v>
      </c>
      <c r="E281" s="32" t="s">
        <v>1565</v>
      </c>
      <c r="F281" s="33">
        <v>20203837632</v>
      </c>
      <c r="G281" s="32" t="s">
        <v>1566</v>
      </c>
      <c r="H281" s="33" t="s">
        <v>1567</v>
      </c>
      <c r="I281" s="32" t="s">
        <v>1568</v>
      </c>
      <c r="J281" s="34">
        <v>18</v>
      </c>
      <c r="K281" s="33">
        <v>762059</v>
      </c>
      <c r="L281" s="33">
        <v>8422640</v>
      </c>
      <c r="M281" s="35">
        <v>45</v>
      </c>
      <c r="N281" s="35">
        <v>1150</v>
      </c>
      <c r="O281" s="35">
        <v>0.115</v>
      </c>
      <c r="P281" s="32" t="s">
        <v>1569</v>
      </c>
      <c r="Q281" s="36" t="s">
        <v>1570</v>
      </c>
      <c r="R281" s="33" t="s">
        <v>77</v>
      </c>
      <c r="S281" s="33" t="s">
        <v>77</v>
      </c>
      <c r="T281" s="33" t="s">
        <v>77</v>
      </c>
      <c r="U281" s="33" t="s">
        <v>77</v>
      </c>
      <c r="V281" s="33" t="s">
        <v>77</v>
      </c>
      <c r="W281" s="33" t="s">
        <v>77</v>
      </c>
      <c r="X281" s="33" t="s">
        <v>77</v>
      </c>
      <c r="Y281" s="33" t="s">
        <v>77</v>
      </c>
      <c r="Z281" s="33" t="s">
        <v>77</v>
      </c>
      <c r="AA281" s="33" t="s">
        <v>77</v>
      </c>
      <c r="AB281" s="33" t="s">
        <v>79</v>
      </c>
    </row>
    <row r="282" spans="1:28" ht="14.25" customHeight="1" x14ac:dyDescent="0.25">
      <c r="A282" s="30">
        <v>269</v>
      </c>
      <c r="B282" s="38" t="s">
        <v>1564</v>
      </c>
      <c r="C282" s="32" t="s">
        <v>1380</v>
      </c>
      <c r="D282" s="32" t="s">
        <v>1539</v>
      </c>
      <c r="E282" s="32" t="s">
        <v>1565</v>
      </c>
      <c r="F282" s="33">
        <v>20203837632</v>
      </c>
      <c r="G282" s="32" t="s">
        <v>1566</v>
      </c>
      <c r="H282" s="33" t="s">
        <v>1571</v>
      </c>
      <c r="I282" s="32" t="s">
        <v>1572</v>
      </c>
      <c r="J282" s="30">
        <v>18</v>
      </c>
      <c r="K282" s="30">
        <v>763873</v>
      </c>
      <c r="L282" s="30">
        <v>8421005</v>
      </c>
      <c r="M282" s="35">
        <v>305</v>
      </c>
      <c r="N282" s="35">
        <v>4500</v>
      </c>
      <c r="O282" s="47">
        <v>0.45</v>
      </c>
      <c r="P282" s="32" t="s">
        <v>1573</v>
      </c>
      <c r="Q282" s="30">
        <v>0.15</v>
      </c>
      <c r="R282" s="33" t="s">
        <v>77</v>
      </c>
      <c r="S282" s="33" t="s">
        <v>77</v>
      </c>
      <c r="T282" s="33" t="s">
        <v>77</v>
      </c>
      <c r="U282" s="33" t="s">
        <v>77</v>
      </c>
      <c r="V282" s="33" t="s">
        <v>77</v>
      </c>
      <c r="W282" s="33" t="s">
        <v>77</v>
      </c>
      <c r="X282" s="33" t="s">
        <v>77</v>
      </c>
      <c r="Y282" s="33" t="s">
        <v>77</v>
      </c>
      <c r="Z282" s="33" t="s">
        <v>77</v>
      </c>
      <c r="AA282" s="33" t="s">
        <v>77</v>
      </c>
      <c r="AB282" s="33" t="s">
        <v>79</v>
      </c>
    </row>
    <row r="283" spans="1:28" ht="14.25" customHeight="1" x14ac:dyDescent="0.25">
      <c r="A283" s="30">
        <v>270</v>
      </c>
      <c r="B283" s="31" t="s">
        <v>1574</v>
      </c>
      <c r="C283" s="32" t="s">
        <v>1380</v>
      </c>
      <c r="D283" s="32" t="s">
        <v>1539</v>
      </c>
      <c r="E283" s="32" t="s">
        <v>1575</v>
      </c>
      <c r="F283" s="33">
        <v>20173249340</v>
      </c>
      <c r="G283" s="32" t="s">
        <v>1576</v>
      </c>
      <c r="H283" s="33" t="s">
        <v>1577</v>
      </c>
      <c r="I283" s="32" t="s">
        <v>1578</v>
      </c>
      <c r="J283" s="34">
        <v>18</v>
      </c>
      <c r="K283" s="33">
        <v>712191</v>
      </c>
      <c r="L283" s="33">
        <v>8426309</v>
      </c>
      <c r="M283" s="35">
        <v>142.984467</v>
      </c>
      <c r="N283" s="35">
        <v>1306.1147410000001</v>
      </c>
      <c r="O283" s="35">
        <v>0.130611</v>
      </c>
      <c r="P283" s="32" t="s">
        <v>1579</v>
      </c>
      <c r="Q283" s="36">
        <v>0.9</v>
      </c>
      <c r="R283" s="33" t="s">
        <v>77</v>
      </c>
      <c r="S283" s="33" t="s">
        <v>77</v>
      </c>
      <c r="T283" s="33" t="s">
        <v>77</v>
      </c>
      <c r="U283" s="33" t="s">
        <v>77</v>
      </c>
      <c r="V283" s="33" t="s">
        <v>77</v>
      </c>
      <c r="W283" s="33" t="s">
        <v>77</v>
      </c>
      <c r="X283" s="33" t="s">
        <v>77</v>
      </c>
      <c r="Y283" s="33" t="s">
        <v>77</v>
      </c>
      <c r="Z283" s="33" t="s">
        <v>77</v>
      </c>
      <c r="AA283" s="33" t="s">
        <v>77</v>
      </c>
      <c r="AB283" s="33" t="s">
        <v>79</v>
      </c>
    </row>
    <row r="284" spans="1:28" ht="14.25" customHeight="1" x14ac:dyDescent="0.25">
      <c r="A284" s="30">
        <v>271</v>
      </c>
      <c r="B284" s="31" t="s">
        <v>1580</v>
      </c>
      <c r="C284" s="32" t="s">
        <v>1380</v>
      </c>
      <c r="D284" s="32" t="s">
        <v>1539</v>
      </c>
      <c r="E284" s="32" t="s">
        <v>1581</v>
      </c>
      <c r="F284" s="33">
        <v>20177892441</v>
      </c>
      <c r="G284" s="32" t="s">
        <v>1582</v>
      </c>
      <c r="H284" s="33" t="s">
        <v>1583</v>
      </c>
      <c r="I284" s="32" t="s">
        <v>1584</v>
      </c>
      <c r="J284" s="34">
        <v>18</v>
      </c>
      <c r="K284" s="33">
        <v>722193</v>
      </c>
      <c r="L284" s="33">
        <v>8416584</v>
      </c>
      <c r="M284" s="35">
        <v>47.314833999999998</v>
      </c>
      <c r="N284" s="35">
        <v>112.889413</v>
      </c>
      <c r="O284" s="35">
        <v>1.1289E-2</v>
      </c>
      <c r="P284" s="32" t="s">
        <v>1585</v>
      </c>
      <c r="Q284" s="36">
        <v>0.65</v>
      </c>
      <c r="R284" s="33" t="s">
        <v>77</v>
      </c>
      <c r="S284" s="33" t="s">
        <v>77</v>
      </c>
      <c r="T284" s="33" t="s">
        <v>78</v>
      </c>
      <c r="U284" s="33" t="s">
        <v>77</v>
      </c>
      <c r="V284" s="33" t="s">
        <v>77</v>
      </c>
      <c r="W284" s="33" t="s">
        <v>77</v>
      </c>
      <c r="X284" s="33" t="s">
        <v>77</v>
      </c>
      <c r="Y284" s="33" t="s">
        <v>77</v>
      </c>
      <c r="Z284" s="33" t="s">
        <v>77</v>
      </c>
      <c r="AA284" s="33" t="s">
        <v>77</v>
      </c>
      <c r="AB284" s="33" t="s">
        <v>79</v>
      </c>
    </row>
    <row r="285" spans="1:28" ht="14.25" customHeight="1" x14ac:dyDescent="0.25">
      <c r="A285" s="30">
        <v>272</v>
      </c>
      <c r="B285" s="31" t="s">
        <v>1586</v>
      </c>
      <c r="C285" s="32" t="s">
        <v>1380</v>
      </c>
      <c r="D285" s="32" t="s">
        <v>1587</v>
      </c>
      <c r="E285" s="32" t="s">
        <v>1588</v>
      </c>
      <c r="F285" s="33">
        <v>20148182940</v>
      </c>
      <c r="G285" s="32" t="s">
        <v>1589</v>
      </c>
      <c r="H285" s="33" t="s">
        <v>1590</v>
      </c>
      <c r="I285" s="32" t="s">
        <v>790</v>
      </c>
      <c r="J285" s="34">
        <v>18</v>
      </c>
      <c r="K285" s="33">
        <v>681488</v>
      </c>
      <c r="L285" s="33">
        <v>8439170</v>
      </c>
      <c r="M285" s="35">
        <v>77.401349999999994</v>
      </c>
      <c r="N285" s="35">
        <v>476.74616300000002</v>
      </c>
      <c r="O285" s="35">
        <v>4.7675000000000002E-2</v>
      </c>
      <c r="P285" s="32" t="s">
        <v>1591</v>
      </c>
      <c r="Q285" s="36">
        <v>0.5</v>
      </c>
      <c r="R285" s="33" t="s">
        <v>77</v>
      </c>
      <c r="S285" s="33" t="s">
        <v>77</v>
      </c>
      <c r="T285" s="33" t="s">
        <v>77</v>
      </c>
      <c r="U285" s="33" t="s">
        <v>77</v>
      </c>
      <c r="V285" s="33" t="s">
        <v>77</v>
      </c>
      <c r="W285" s="33" t="s">
        <v>77</v>
      </c>
      <c r="X285" s="33" t="s">
        <v>77</v>
      </c>
      <c r="Y285" s="33" t="s">
        <v>77</v>
      </c>
      <c r="Z285" s="33" t="s">
        <v>77</v>
      </c>
      <c r="AA285" s="33" t="s">
        <v>77</v>
      </c>
      <c r="AB285" s="33" t="s">
        <v>79</v>
      </c>
    </row>
    <row r="286" spans="1:28" ht="14.25" customHeight="1" x14ac:dyDescent="0.25">
      <c r="A286" s="30">
        <v>273</v>
      </c>
      <c r="B286" s="31" t="s">
        <v>1592</v>
      </c>
      <c r="C286" s="32" t="s">
        <v>1380</v>
      </c>
      <c r="D286" s="32" t="s">
        <v>1587</v>
      </c>
      <c r="E286" s="32" t="s">
        <v>1593</v>
      </c>
      <c r="F286" s="33">
        <v>20208595041</v>
      </c>
      <c r="G286" s="32" t="s">
        <v>1594</v>
      </c>
      <c r="H286" s="33" t="s">
        <v>1595</v>
      </c>
      <c r="I286" s="32" t="s">
        <v>1596</v>
      </c>
      <c r="J286" s="34">
        <v>18</v>
      </c>
      <c r="K286" s="33">
        <v>700439</v>
      </c>
      <c r="L286" s="33">
        <v>8408632</v>
      </c>
      <c r="M286" s="35">
        <v>136.07579100000001</v>
      </c>
      <c r="N286" s="35">
        <v>1194.35959</v>
      </c>
      <c r="O286" s="35">
        <v>0.119436</v>
      </c>
      <c r="P286" s="32" t="s">
        <v>1597</v>
      </c>
      <c r="Q286" s="36">
        <v>1</v>
      </c>
      <c r="R286" s="33" t="s">
        <v>77</v>
      </c>
      <c r="S286" s="33" t="s">
        <v>77</v>
      </c>
      <c r="T286" s="33" t="s">
        <v>78</v>
      </c>
      <c r="U286" s="33" t="s">
        <v>77</v>
      </c>
      <c r="V286" s="33" t="s">
        <v>78</v>
      </c>
      <c r="W286" s="33" t="s">
        <v>77</v>
      </c>
      <c r="X286" s="33" t="s">
        <v>77</v>
      </c>
      <c r="Y286" s="33" t="s">
        <v>77</v>
      </c>
      <c r="Z286" s="33" t="s">
        <v>77</v>
      </c>
      <c r="AA286" s="33" t="s">
        <v>77</v>
      </c>
      <c r="AB286" s="33" t="s">
        <v>79</v>
      </c>
    </row>
    <row r="287" spans="1:28" ht="14.25" customHeight="1" x14ac:dyDescent="0.25">
      <c r="A287" s="30">
        <v>274</v>
      </c>
      <c r="B287" s="31" t="s">
        <v>1598</v>
      </c>
      <c r="C287" s="32" t="s">
        <v>1380</v>
      </c>
      <c r="D287" s="32" t="s">
        <v>1587</v>
      </c>
      <c r="E287" s="32" t="s">
        <v>1599</v>
      </c>
      <c r="F287" s="33">
        <v>20165610297</v>
      </c>
      <c r="G287" s="32" t="s">
        <v>1600</v>
      </c>
      <c r="H287" s="33" t="s">
        <v>1601</v>
      </c>
      <c r="I287" s="32" t="s">
        <v>1602</v>
      </c>
      <c r="J287" s="34">
        <v>18</v>
      </c>
      <c r="K287" s="33">
        <v>681969</v>
      </c>
      <c r="L287" s="33">
        <v>8425229</v>
      </c>
      <c r="M287" s="35">
        <v>320</v>
      </c>
      <c r="N287" s="35">
        <v>9300</v>
      </c>
      <c r="O287" s="35">
        <v>0.93</v>
      </c>
      <c r="P287" s="32" t="s">
        <v>1603</v>
      </c>
      <c r="Q287" s="36" t="s">
        <v>1604</v>
      </c>
      <c r="R287" s="33" t="s">
        <v>77</v>
      </c>
      <c r="S287" s="33" t="s">
        <v>77</v>
      </c>
      <c r="T287" s="33" t="s">
        <v>77</v>
      </c>
      <c r="U287" s="33" t="s">
        <v>77</v>
      </c>
      <c r="V287" s="33" t="s">
        <v>77</v>
      </c>
      <c r="W287" s="33" t="s">
        <v>77</v>
      </c>
      <c r="X287" s="33" t="s">
        <v>77</v>
      </c>
      <c r="Y287" s="33" t="s">
        <v>77</v>
      </c>
      <c r="Z287" s="33" t="s">
        <v>77</v>
      </c>
      <c r="AA287" s="33" t="s">
        <v>77</v>
      </c>
      <c r="AB287" s="33" t="s">
        <v>79</v>
      </c>
    </row>
    <row r="288" spans="1:28" ht="14.25" customHeight="1" x14ac:dyDescent="0.25">
      <c r="A288" s="30">
        <v>275</v>
      </c>
      <c r="B288" s="31" t="s">
        <v>1598</v>
      </c>
      <c r="C288" s="32" t="s">
        <v>1380</v>
      </c>
      <c r="D288" s="32" t="s">
        <v>1587</v>
      </c>
      <c r="E288" s="32" t="s">
        <v>1599</v>
      </c>
      <c r="F288" s="33">
        <v>20165610297</v>
      </c>
      <c r="G288" s="32" t="s">
        <v>1600</v>
      </c>
      <c r="H288" s="33" t="s">
        <v>1605</v>
      </c>
      <c r="I288" s="32" t="s">
        <v>1606</v>
      </c>
      <c r="J288" s="34">
        <v>18</v>
      </c>
      <c r="K288" s="33">
        <v>696058</v>
      </c>
      <c r="L288" s="33">
        <v>8415027</v>
      </c>
      <c r="M288" s="35">
        <v>449.08</v>
      </c>
      <c r="N288" s="35">
        <v>3900</v>
      </c>
      <c r="O288" s="35">
        <v>0.39</v>
      </c>
      <c r="P288" s="32" t="s">
        <v>1607</v>
      </c>
      <c r="Q288" s="36">
        <v>4</v>
      </c>
      <c r="R288" s="33" t="s">
        <v>77</v>
      </c>
      <c r="S288" s="33" t="s">
        <v>77</v>
      </c>
      <c r="T288" s="33" t="s">
        <v>77</v>
      </c>
      <c r="U288" s="33" t="s">
        <v>77</v>
      </c>
      <c r="V288" s="33" t="s">
        <v>77</v>
      </c>
      <c r="W288" s="33" t="s">
        <v>77</v>
      </c>
      <c r="X288" s="33" t="s">
        <v>77</v>
      </c>
      <c r="Y288" s="33" t="s">
        <v>77</v>
      </c>
      <c r="Z288" s="33" t="s">
        <v>77</v>
      </c>
      <c r="AA288" s="33" t="s">
        <v>77</v>
      </c>
      <c r="AB288" s="33" t="s">
        <v>79</v>
      </c>
    </row>
    <row r="289" spans="1:28" ht="14.25" customHeight="1" x14ac:dyDescent="0.25">
      <c r="A289" s="30">
        <v>276</v>
      </c>
      <c r="B289" s="31" t="s">
        <v>1608</v>
      </c>
      <c r="C289" s="32" t="s">
        <v>1380</v>
      </c>
      <c r="D289" s="32" t="s">
        <v>1587</v>
      </c>
      <c r="E289" s="32" t="s">
        <v>1609</v>
      </c>
      <c r="F289" s="33">
        <v>20195966649</v>
      </c>
      <c r="G289" s="32" t="s">
        <v>1610</v>
      </c>
      <c r="H289" s="33" t="s">
        <v>1611</v>
      </c>
      <c r="I289" s="32" t="s">
        <v>107</v>
      </c>
      <c r="J289" s="34">
        <v>18</v>
      </c>
      <c r="K289" s="33">
        <v>709257</v>
      </c>
      <c r="L289" s="33">
        <v>8454206</v>
      </c>
      <c r="M289" s="35">
        <v>59.909204000000003</v>
      </c>
      <c r="N289" s="35">
        <v>190.58302599999999</v>
      </c>
      <c r="O289" s="35">
        <v>1.9057999999999999E-2</v>
      </c>
      <c r="P289" s="32" t="s">
        <v>1612</v>
      </c>
      <c r="Q289" s="36">
        <v>1</v>
      </c>
      <c r="R289" s="33" t="s">
        <v>77</v>
      </c>
      <c r="S289" s="33" t="s">
        <v>77</v>
      </c>
      <c r="T289" s="33" t="s">
        <v>77</v>
      </c>
      <c r="U289" s="33" t="s">
        <v>77</v>
      </c>
      <c r="V289" s="33" t="s">
        <v>77</v>
      </c>
      <c r="W289" s="33" t="s">
        <v>77</v>
      </c>
      <c r="X289" s="33" t="s">
        <v>77</v>
      </c>
      <c r="Y289" s="33" t="s">
        <v>77</v>
      </c>
      <c r="Z289" s="33" t="s">
        <v>77</v>
      </c>
      <c r="AA289" s="33" t="s">
        <v>77</v>
      </c>
      <c r="AB289" s="33" t="s">
        <v>79</v>
      </c>
    </row>
    <row r="290" spans="1:28" ht="14.25" customHeight="1" x14ac:dyDescent="0.25">
      <c r="A290" s="30">
        <v>277</v>
      </c>
      <c r="B290" s="31" t="s">
        <v>1613</v>
      </c>
      <c r="C290" s="32" t="s">
        <v>1380</v>
      </c>
      <c r="D290" s="32" t="s">
        <v>1587</v>
      </c>
      <c r="E290" s="32" t="s">
        <v>793</v>
      </c>
      <c r="F290" s="33">
        <v>20214752388</v>
      </c>
      <c r="G290" s="32" t="s">
        <v>794</v>
      </c>
      <c r="H290" s="33" t="s">
        <v>1614</v>
      </c>
      <c r="I290" s="32" t="s">
        <v>1615</v>
      </c>
      <c r="J290" s="34">
        <v>18</v>
      </c>
      <c r="K290" s="33">
        <v>689473</v>
      </c>
      <c r="L290" s="33">
        <v>8450405</v>
      </c>
      <c r="M290" s="35">
        <v>77.124678000000003</v>
      </c>
      <c r="N290" s="35">
        <v>375.483611</v>
      </c>
      <c r="O290" s="35">
        <v>3.7547999999999998E-2</v>
      </c>
      <c r="P290" s="32" t="s">
        <v>797</v>
      </c>
      <c r="Q290" s="36">
        <v>0.35</v>
      </c>
      <c r="R290" s="33" t="s">
        <v>77</v>
      </c>
      <c r="S290" s="33" t="s">
        <v>77</v>
      </c>
      <c r="T290" s="33" t="s">
        <v>77</v>
      </c>
      <c r="U290" s="33" t="s">
        <v>77</v>
      </c>
      <c r="V290" s="33" t="s">
        <v>77</v>
      </c>
      <c r="W290" s="33" t="s">
        <v>77</v>
      </c>
      <c r="X290" s="33" t="s">
        <v>77</v>
      </c>
      <c r="Y290" s="33" t="s">
        <v>77</v>
      </c>
      <c r="Z290" s="33" t="s">
        <v>77</v>
      </c>
      <c r="AA290" s="33" t="s">
        <v>77</v>
      </c>
      <c r="AB290" s="33" t="s">
        <v>79</v>
      </c>
    </row>
    <row r="291" spans="1:28" ht="14.25" customHeight="1" x14ac:dyDescent="0.25">
      <c r="A291" s="30">
        <v>278</v>
      </c>
      <c r="B291" s="31" t="s">
        <v>1616</v>
      </c>
      <c r="C291" s="32" t="s">
        <v>1380</v>
      </c>
      <c r="D291" s="32" t="s">
        <v>1587</v>
      </c>
      <c r="E291" s="32" t="s">
        <v>1617</v>
      </c>
      <c r="F291" s="33">
        <v>20154571800</v>
      </c>
      <c r="G291" s="32" t="s">
        <v>1618</v>
      </c>
      <c r="H291" s="33" t="s">
        <v>1619</v>
      </c>
      <c r="I291" s="32" t="s">
        <v>1620</v>
      </c>
      <c r="J291" s="34">
        <v>18</v>
      </c>
      <c r="K291" s="33">
        <v>693976</v>
      </c>
      <c r="L291" s="33">
        <v>8406246</v>
      </c>
      <c r="M291" s="35">
        <v>85.150222999999997</v>
      </c>
      <c r="N291" s="35">
        <v>447.50323900000001</v>
      </c>
      <c r="O291" s="35">
        <v>4.4749999999999998E-2</v>
      </c>
      <c r="P291" s="32" t="s">
        <v>1621</v>
      </c>
      <c r="Q291" s="36">
        <v>0</v>
      </c>
      <c r="R291" s="33" t="s">
        <v>77</v>
      </c>
      <c r="S291" s="33" t="s">
        <v>77</v>
      </c>
      <c r="T291" s="33" t="s">
        <v>77</v>
      </c>
      <c r="U291" s="33" t="s">
        <v>77</v>
      </c>
      <c r="V291" s="33" t="s">
        <v>77</v>
      </c>
      <c r="W291" s="33" t="s">
        <v>77</v>
      </c>
      <c r="X291" s="33" t="s">
        <v>77</v>
      </c>
      <c r="Y291" s="33" t="s">
        <v>77</v>
      </c>
      <c r="Z291" s="33" t="s">
        <v>77</v>
      </c>
      <c r="AA291" s="33" t="s">
        <v>77</v>
      </c>
      <c r="AB291" s="33" t="s">
        <v>79</v>
      </c>
    </row>
    <row r="292" spans="1:28" ht="14.25" customHeight="1" x14ac:dyDescent="0.25">
      <c r="A292" s="30">
        <v>279</v>
      </c>
      <c r="B292" s="38" t="s">
        <v>1616</v>
      </c>
      <c r="C292" s="32" t="s">
        <v>1380</v>
      </c>
      <c r="D292" s="32" t="s">
        <v>1587</v>
      </c>
      <c r="E292" s="32" t="s">
        <v>1617</v>
      </c>
      <c r="F292" s="33">
        <v>20154571800</v>
      </c>
      <c r="G292" s="32" t="s">
        <v>1618</v>
      </c>
      <c r="H292" s="33" t="s">
        <v>1622</v>
      </c>
      <c r="I292" s="32" t="s">
        <v>1623</v>
      </c>
      <c r="J292" s="30">
        <v>18</v>
      </c>
      <c r="K292" s="30">
        <v>691034</v>
      </c>
      <c r="L292" s="30">
        <v>8401687</v>
      </c>
      <c r="M292" s="50">
        <v>119</v>
      </c>
      <c r="N292" s="47">
        <v>6350</v>
      </c>
      <c r="O292" s="47">
        <v>0.63500000000000001</v>
      </c>
      <c r="P292" s="32" t="s">
        <v>154</v>
      </c>
      <c r="Q292" s="30">
        <v>0.56999999999999995</v>
      </c>
      <c r="R292" s="33" t="s">
        <v>77</v>
      </c>
      <c r="S292" s="33" t="s">
        <v>77</v>
      </c>
      <c r="T292" s="33" t="s">
        <v>77</v>
      </c>
      <c r="U292" s="33" t="s">
        <v>77</v>
      </c>
      <c r="V292" s="33" t="s">
        <v>77</v>
      </c>
      <c r="W292" s="33" t="s">
        <v>77</v>
      </c>
      <c r="X292" s="33" t="s">
        <v>77</v>
      </c>
      <c r="Y292" s="33" t="s">
        <v>77</v>
      </c>
      <c r="Z292" s="33" t="s">
        <v>77</v>
      </c>
      <c r="AA292" s="33" t="s">
        <v>77</v>
      </c>
      <c r="AB292" s="33" t="s">
        <v>79</v>
      </c>
    </row>
    <row r="293" spans="1:28" ht="14.25" customHeight="1" x14ac:dyDescent="0.25">
      <c r="A293" s="30">
        <v>280</v>
      </c>
      <c r="B293" s="31" t="s">
        <v>1624</v>
      </c>
      <c r="C293" s="32" t="s">
        <v>1380</v>
      </c>
      <c r="D293" s="32" t="s">
        <v>1587</v>
      </c>
      <c r="E293" s="32" t="s">
        <v>1625</v>
      </c>
      <c r="F293" s="33">
        <v>20163027161</v>
      </c>
      <c r="G293" s="32" t="s">
        <v>1626</v>
      </c>
      <c r="H293" s="33" t="s">
        <v>1627</v>
      </c>
      <c r="I293" s="32" t="s">
        <v>1628</v>
      </c>
      <c r="J293" s="34">
        <v>18</v>
      </c>
      <c r="K293" s="33">
        <v>684958</v>
      </c>
      <c r="L293" s="33">
        <v>8436348</v>
      </c>
      <c r="M293" s="35">
        <v>93.693460999999999</v>
      </c>
      <c r="N293" s="35">
        <v>467.97107899999997</v>
      </c>
      <c r="O293" s="35">
        <v>4.6796999999999998E-2</v>
      </c>
      <c r="P293" s="32" t="s">
        <v>1629</v>
      </c>
      <c r="Q293" s="36">
        <v>0.28999999999999998</v>
      </c>
      <c r="R293" s="33" t="s">
        <v>77</v>
      </c>
      <c r="S293" s="33" t="s">
        <v>77</v>
      </c>
      <c r="T293" s="33" t="s">
        <v>77</v>
      </c>
      <c r="U293" s="33" t="s">
        <v>77</v>
      </c>
      <c r="V293" s="33" t="s">
        <v>77</v>
      </c>
      <c r="W293" s="33" t="s">
        <v>77</v>
      </c>
      <c r="X293" s="33" t="s">
        <v>77</v>
      </c>
      <c r="Y293" s="33" t="s">
        <v>77</v>
      </c>
      <c r="Z293" s="33" t="s">
        <v>77</v>
      </c>
      <c r="AA293" s="33" t="s">
        <v>77</v>
      </c>
      <c r="AB293" s="33" t="s">
        <v>79</v>
      </c>
    </row>
    <row r="294" spans="1:28" ht="14.25" customHeight="1" x14ac:dyDescent="0.25">
      <c r="A294" s="30">
        <v>281</v>
      </c>
      <c r="B294" s="31" t="s">
        <v>1630</v>
      </c>
      <c r="C294" s="32" t="s">
        <v>1380</v>
      </c>
      <c r="D294" s="32" t="s">
        <v>1587</v>
      </c>
      <c r="E294" s="32" t="s">
        <v>1631</v>
      </c>
      <c r="F294" s="33">
        <v>20175825771</v>
      </c>
      <c r="G294" s="32" t="s">
        <v>1632</v>
      </c>
      <c r="H294" s="33" t="s">
        <v>1633</v>
      </c>
      <c r="I294" s="32" t="s">
        <v>1634</v>
      </c>
      <c r="J294" s="34">
        <v>18</v>
      </c>
      <c r="K294" s="33">
        <v>696517</v>
      </c>
      <c r="L294" s="33">
        <v>8436990</v>
      </c>
      <c r="M294" s="35">
        <v>108.562957</v>
      </c>
      <c r="N294" s="35">
        <v>723.86516800000004</v>
      </c>
      <c r="O294" s="35">
        <v>7.2387000000000007E-2</v>
      </c>
      <c r="P294" s="32" t="s">
        <v>1635</v>
      </c>
      <c r="Q294" s="36">
        <v>0.47</v>
      </c>
      <c r="R294" s="33" t="s">
        <v>77</v>
      </c>
      <c r="S294" s="33" t="s">
        <v>77</v>
      </c>
      <c r="T294" s="33" t="s">
        <v>78</v>
      </c>
      <c r="U294" s="33" t="s">
        <v>77</v>
      </c>
      <c r="V294" s="33" t="s">
        <v>77</v>
      </c>
      <c r="W294" s="33" t="s">
        <v>77</v>
      </c>
      <c r="X294" s="33" t="s">
        <v>77</v>
      </c>
      <c r="Y294" s="33" t="s">
        <v>77</v>
      </c>
      <c r="Z294" s="33" t="s">
        <v>77</v>
      </c>
      <c r="AA294" s="33" t="s">
        <v>77</v>
      </c>
      <c r="AB294" s="33" t="s">
        <v>79</v>
      </c>
    </row>
    <row r="295" spans="1:28" ht="14.25" customHeight="1" x14ac:dyDescent="0.25">
      <c r="A295" s="30">
        <v>282</v>
      </c>
      <c r="B295" s="31" t="s">
        <v>1636</v>
      </c>
      <c r="C295" s="32" t="s">
        <v>1380</v>
      </c>
      <c r="D295" s="32" t="s">
        <v>1587</v>
      </c>
      <c r="E295" s="32" t="s">
        <v>1637</v>
      </c>
      <c r="F295" s="33">
        <v>20192091641</v>
      </c>
      <c r="G295" s="32" t="s">
        <v>1638</v>
      </c>
      <c r="H295" s="33" t="s">
        <v>1639</v>
      </c>
      <c r="I295" s="32" t="s">
        <v>1640</v>
      </c>
      <c r="J295" s="34">
        <v>18</v>
      </c>
      <c r="K295" s="33">
        <v>692440</v>
      </c>
      <c r="L295" s="33">
        <v>8455403</v>
      </c>
      <c r="M295" s="35">
        <v>74.016138999999995</v>
      </c>
      <c r="N295" s="35">
        <v>340.61753099999999</v>
      </c>
      <c r="O295" s="35">
        <v>3.4062000000000002E-2</v>
      </c>
      <c r="P295" s="32" t="s">
        <v>1641</v>
      </c>
      <c r="Q295" s="36">
        <v>0.93</v>
      </c>
      <c r="R295" s="33" t="s">
        <v>77</v>
      </c>
      <c r="S295" s="33" t="s">
        <v>77</v>
      </c>
      <c r="T295" s="33" t="s">
        <v>77</v>
      </c>
      <c r="U295" s="33" t="s">
        <v>77</v>
      </c>
      <c r="V295" s="33" t="s">
        <v>77</v>
      </c>
      <c r="W295" s="33" t="s">
        <v>77</v>
      </c>
      <c r="X295" s="33" t="s">
        <v>77</v>
      </c>
      <c r="Y295" s="33" t="s">
        <v>77</v>
      </c>
      <c r="Z295" s="33" t="s">
        <v>77</v>
      </c>
      <c r="AA295" s="33" t="s">
        <v>77</v>
      </c>
      <c r="AB295" s="33" t="s">
        <v>79</v>
      </c>
    </row>
    <row r="296" spans="1:28" ht="14.25" customHeight="1" x14ac:dyDescent="0.25">
      <c r="A296" s="30">
        <v>283</v>
      </c>
      <c r="B296" s="31" t="s">
        <v>1642</v>
      </c>
      <c r="C296" s="32" t="s">
        <v>1380</v>
      </c>
      <c r="D296" s="32" t="s">
        <v>1587</v>
      </c>
      <c r="E296" s="32" t="s">
        <v>1643</v>
      </c>
      <c r="F296" s="33">
        <v>20185589804</v>
      </c>
      <c r="G296" s="32" t="s">
        <v>1644</v>
      </c>
      <c r="H296" s="33" t="s">
        <v>1645</v>
      </c>
      <c r="I296" s="32" t="s">
        <v>1646</v>
      </c>
      <c r="J296" s="34">
        <v>18</v>
      </c>
      <c r="K296" s="33">
        <v>704343</v>
      </c>
      <c r="L296" s="33">
        <v>8428334</v>
      </c>
      <c r="M296" s="35">
        <v>151.90192300000001</v>
      </c>
      <c r="N296" s="35">
        <v>1377.7704859999999</v>
      </c>
      <c r="O296" s="35">
        <v>0.13777700000000001</v>
      </c>
      <c r="P296" s="32" t="s">
        <v>1647</v>
      </c>
      <c r="Q296" s="36">
        <v>0.52</v>
      </c>
      <c r="R296" s="33" t="s">
        <v>77</v>
      </c>
      <c r="S296" s="33" t="s">
        <v>77</v>
      </c>
      <c r="T296" s="33" t="s">
        <v>77</v>
      </c>
      <c r="U296" s="33" t="s">
        <v>77</v>
      </c>
      <c r="V296" s="33" t="s">
        <v>77</v>
      </c>
      <c r="W296" s="33" t="s">
        <v>77</v>
      </c>
      <c r="X296" s="33" t="s">
        <v>77</v>
      </c>
      <c r="Y296" s="33" t="s">
        <v>77</v>
      </c>
      <c r="Z296" s="33" t="s">
        <v>77</v>
      </c>
      <c r="AA296" s="33" t="s">
        <v>77</v>
      </c>
      <c r="AB296" s="33" t="s">
        <v>79</v>
      </c>
    </row>
    <row r="297" spans="1:28" ht="14.25" customHeight="1" x14ac:dyDescent="0.25">
      <c r="A297" s="30">
        <v>284</v>
      </c>
      <c r="B297" s="31" t="s">
        <v>1648</v>
      </c>
      <c r="C297" s="32" t="s">
        <v>1380</v>
      </c>
      <c r="D297" s="32" t="s">
        <v>1587</v>
      </c>
      <c r="E297" s="32" t="s">
        <v>1649</v>
      </c>
      <c r="F297" s="33">
        <v>20204474606</v>
      </c>
      <c r="G297" s="32" t="s">
        <v>1650</v>
      </c>
      <c r="H297" s="33" t="s">
        <v>1651</v>
      </c>
      <c r="I297" s="32" t="s">
        <v>1578</v>
      </c>
      <c r="J297" s="34">
        <v>18</v>
      </c>
      <c r="K297" s="33">
        <v>696700</v>
      </c>
      <c r="L297" s="33">
        <v>8458136</v>
      </c>
      <c r="M297" s="35">
        <v>40.794080999999998</v>
      </c>
      <c r="N297" s="35">
        <v>106.077439</v>
      </c>
      <c r="O297" s="35">
        <v>1.0607999999999999E-2</v>
      </c>
      <c r="P297" s="32" t="s">
        <v>1652</v>
      </c>
      <c r="Q297" s="36">
        <v>0.41</v>
      </c>
      <c r="R297" s="33" t="s">
        <v>77</v>
      </c>
      <c r="S297" s="33" t="s">
        <v>77</v>
      </c>
      <c r="T297" s="33" t="s">
        <v>77</v>
      </c>
      <c r="U297" s="33" t="s">
        <v>77</v>
      </c>
      <c r="V297" s="33" t="s">
        <v>77</v>
      </c>
      <c r="W297" s="33" t="s">
        <v>77</v>
      </c>
      <c r="X297" s="33" t="s">
        <v>77</v>
      </c>
      <c r="Y297" s="33" t="s">
        <v>77</v>
      </c>
      <c r="Z297" s="33" t="s">
        <v>77</v>
      </c>
      <c r="AA297" s="33" t="s">
        <v>77</v>
      </c>
      <c r="AB297" s="33" t="s">
        <v>79</v>
      </c>
    </row>
    <row r="298" spans="1:28" ht="14.25" customHeight="1" x14ac:dyDescent="0.25">
      <c r="A298" s="30">
        <v>285</v>
      </c>
      <c r="B298" s="31" t="s">
        <v>1653</v>
      </c>
      <c r="C298" s="32" t="s">
        <v>1380</v>
      </c>
      <c r="D298" s="32" t="s">
        <v>1587</v>
      </c>
      <c r="E298" s="32" t="s">
        <v>1654</v>
      </c>
      <c r="F298" s="33">
        <v>20220738427</v>
      </c>
      <c r="G298" s="32" t="s">
        <v>1655</v>
      </c>
      <c r="H298" s="33" t="s">
        <v>1656</v>
      </c>
      <c r="I298" s="32" t="s">
        <v>790</v>
      </c>
      <c r="J298" s="34">
        <v>18</v>
      </c>
      <c r="K298" s="33">
        <v>680505</v>
      </c>
      <c r="L298" s="33">
        <v>8430134</v>
      </c>
      <c r="M298" s="35">
        <v>163.98207400000001</v>
      </c>
      <c r="N298" s="35">
        <v>1349.6587380000001</v>
      </c>
      <c r="O298" s="35">
        <v>0.134966</v>
      </c>
      <c r="P298" s="32" t="s">
        <v>1657</v>
      </c>
      <c r="Q298" s="36">
        <v>1</v>
      </c>
      <c r="R298" s="33" t="s">
        <v>78</v>
      </c>
      <c r="S298" s="33" t="s">
        <v>77</v>
      </c>
      <c r="T298" s="33" t="s">
        <v>77</v>
      </c>
      <c r="U298" s="33" t="s">
        <v>77</v>
      </c>
      <c r="V298" s="33" t="s">
        <v>77</v>
      </c>
      <c r="W298" s="33" t="s">
        <v>77</v>
      </c>
      <c r="X298" s="33" t="s">
        <v>77</v>
      </c>
      <c r="Y298" s="33" t="s">
        <v>77</v>
      </c>
      <c r="Z298" s="33" t="s">
        <v>77</v>
      </c>
      <c r="AA298" s="33" t="s">
        <v>77</v>
      </c>
      <c r="AB298" s="33" t="s">
        <v>79</v>
      </c>
    </row>
    <row r="299" spans="1:28" ht="14.25" customHeight="1" x14ac:dyDescent="0.25">
      <c r="A299" s="30">
        <v>286</v>
      </c>
      <c r="B299" s="31" t="s">
        <v>1658</v>
      </c>
      <c r="C299" s="32" t="s">
        <v>1380</v>
      </c>
      <c r="D299" s="32" t="s">
        <v>1587</v>
      </c>
      <c r="E299" s="32" t="s">
        <v>1659</v>
      </c>
      <c r="F299" s="33">
        <v>20148183083</v>
      </c>
      <c r="G299" s="32" t="s">
        <v>1660</v>
      </c>
      <c r="H299" s="33" t="s">
        <v>1661</v>
      </c>
      <c r="I299" s="32" t="s">
        <v>790</v>
      </c>
      <c r="J299" s="34">
        <v>18</v>
      </c>
      <c r="K299" s="33">
        <v>682510</v>
      </c>
      <c r="L299" s="33">
        <v>8433238</v>
      </c>
      <c r="M299" s="35">
        <v>175.48348200000001</v>
      </c>
      <c r="N299" s="35">
        <v>1815.207486</v>
      </c>
      <c r="O299" s="35">
        <v>0.18152099999999999</v>
      </c>
      <c r="P299" s="32" t="s">
        <v>1662</v>
      </c>
      <c r="Q299" s="36">
        <v>0.1</v>
      </c>
      <c r="R299" s="33" t="s">
        <v>78</v>
      </c>
      <c r="S299" s="33" t="s">
        <v>77</v>
      </c>
      <c r="T299" s="33" t="s">
        <v>77</v>
      </c>
      <c r="U299" s="33" t="s">
        <v>77</v>
      </c>
      <c r="V299" s="33" t="s">
        <v>77</v>
      </c>
      <c r="W299" s="33" t="s">
        <v>77</v>
      </c>
      <c r="X299" s="33" t="s">
        <v>77</v>
      </c>
      <c r="Y299" s="33" t="s">
        <v>77</v>
      </c>
      <c r="Z299" s="33" t="s">
        <v>77</v>
      </c>
      <c r="AA299" s="33" t="s">
        <v>77</v>
      </c>
      <c r="AB299" s="33" t="s">
        <v>79</v>
      </c>
    </row>
    <row r="300" spans="1:28" ht="14.25" customHeight="1" x14ac:dyDescent="0.25">
      <c r="A300" s="30">
        <v>287</v>
      </c>
      <c r="B300" s="31" t="s">
        <v>1663</v>
      </c>
      <c r="C300" s="32" t="s">
        <v>1380</v>
      </c>
      <c r="D300" s="32" t="s">
        <v>1587</v>
      </c>
      <c r="E300" s="32" t="s">
        <v>1664</v>
      </c>
      <c r="F300" s="33">
        <v>20156481476</v>
      </c>
      <c r="G300" s="32" t="s">
        <v>1665</v>
      </c>
      <c r="H300" s="33" t="s">
        <v>1666</v>
      </c>
      <c r="I300" s="32" t="s">
        <v>1667</v>
      </c>
      <c r="J300" s="34">
        <v>18</v>
      </c>
      <c r="K300" s="33">
        <v>700286</v>
      </c>
      <c r="L300" s="33">
        <v>8435701</v>
      </c>
      <c r="M300" s="35">
        <v>68.600699000000006</v>
      </c>
      <c r="N300" s="35">
        <v>190.909414</v>
      </c>
      <c r="O300" s="35">
        <v>1.9091E-2</v>
      </c>
      <c r="P300" s="32" t="s">
        <v>1668</v>
      </c>
      <c r="Q300" s="36">
        <v>0.96</v>
      </c>
      <c r="R300" s="33" t="s">
        <v>77</v>
      </c>
      <c r="S300" s="33" t="s">
        <v>77</v>
      </c>
      <c r="T300" s="33" t="s">
        <v>77</v>
      </c>
      <c r="U300" s="33" t="s">
        <v>77</v>
      </c>
      <c r="V300" s="33" t="s">
        <v>77</v>
      </c>
      <c r="W300" s="33" t="s">
        <v>77</v>
      </c>
      <c r="X300" s="33" t="s">
        <v>77</v>
      </c>
      <c r="Y300" s="33" t="s">
        <v>77</v>
      </c>
      <c r="Z300" s="33" t="s">
        <v>77</v>
      </c>
      <c r="AA300" s="33" t="s">
        <v>77</v>
      </c>
      <c r="AB300" s="33" t="s">
        <v>79</v>
      </c>
    </row>
    <row r="301" spans="1:28" ht="14.25" customHeight="1" x14ac:dyDescent="0.25">
      <c r="A301" s="30">
        <v>288</v>
      </c>
      <c r="B301" s="31" t="s">
        <v>1669</v>
      </c>
      <c r="C301" s="32" t="s">
        <v>1380</v>
      </c>
      <c r="D301" s="32" t="s">
        <v>1587</v>
      </c>
      <c r="E301" s="32" t="s">
        <v>1670</v>
      </c>
      <c r="F301" s="33">
        <v>20163949980</v>
      </c>
      <c r="G301" s="32" t="s">
        <v>1671</v>
      </c>
      <c r="H301" s="33" t="s">
        <v>1672</v>
      </c>
      <c r="I301" s="32" t="s">
        <v>1673</v>
      </c>
      <c r="J301" s="34">
        <v>18</v>
      </c>
      <c r="K301" s="33">
        <v>696497</v>
      </c>
      <c r="L301" s="33">
        <v>8455699</v>
      </c>
      <c r="M301" s="35">
        <v>90.063254000000001</v>
      </c>
      <c r="N301" s="35">
        <v>475.44077299999998</v>
      </c>
      <c r="O301" s="35">
        <v>4.7544000000000003E-2</v>
      </c>
      <c r="P301" s="32" t="s">
        <v>1674</v>
      </c>
      <c r="Q301" s="36">
        <v>1.37</v>
      </c>
      <c r="R301" s="33" t="s">
        <v>77</v>
      </c>
      <c r="S301" s="33" t="s">
        <v>77</v>
      </c>
      <c r="T301" s="33" t="s">
        <v>77</v>
      </c>
      <c r="U301" s="33" t="s">
        <v>78</v>
      </c>
      <c r="V301" s="33" t="s">
        <v>77</v>
      </c>
      <c r="W301" s="33" t="s">
        <v>77</v>
      </c>
      <c r="X301" s="33" t="s">
        <v>77</v>
      </c>
      <c r="Y301" s="33" t="s">
        <v>77</v>
      </c>
      <c r="Z301" s="33" t="s">
        <v>77</v>
      </c>
      <c r="AA301" s="33" t="s">
        <v>77</v>
      </c>
      <c r="AB301" s="33" t="s">
        <v>79</v>
      </c>
    </row>
    <row r="302" spans="1:28" ht="14.25" customHeight="1" x14ac:dyDescent="0.25">
      <c r="A302" s="30">
        <v>289</v>
      </c>
      <c r="B302" s="31" t="s">
        <v>1669</v>
      </c>
      <c r="C302" s="32" t="s">
        <v>1380</v>
      </c>
      <c r="D302" s="32" t="s">
        <v>1587</v>
      </c>
      <c r="E302" s="32" t="s">
        <v>1670</v>
      </c>
      <c r="F302" s="33">
        <v>20163949980</v>
      </c>
      <c r="G302" s="32" t="s">
        <v>1671</v>
      </c>
      <c r="H302" s="33" t="s">
        <v>1675</v>
      </c>
      <c r="I302" s="32" t="s">
        <v>1676</v>
      </c>
      <c r="J302" s="34">
        <v>18</v>
      </c>
      <c r="K302" s="34">
        <v>694567</v>
      </c>
      <c r="L302" s="34">
        <v>8455509</v>
      </c>
      <c r="M302" s="35">
        <v>179.05</v>
      </c>
      <c r="N302" s="35">
        <v>1444.65</v>
      </c>
      <c r="O302" s="35">
        <v>0.14000000000000001</v>
      </c>
      <c r="P302" s="32" t="s">
        <v>1674</v>
      </c>
      <c r="Q302" s="36">
        <v>0.25</v>
      </c>
      <c r="R302" s="33" t="s">
        <v>77</v>
      </c>
      <c r="S302" s="33" t="s">
        <v>77</v>
      </c>
      <c r="T302" s="33" t="s">
        <v>77</v>
      </c>
      <c r="U302" s="33" t="s">
        <v>77</v>
      </c>
      <c r="V302" s="33" t="s">
        <v>77</v>
      </c>
      <c r="W302" s="33" t="s">
        <v>77</v>
      </c>
      <c r="X302" s="33" t="s">
        <v>77</v>
      </c>
      <c r="Y302" s="33" t="s">
        <v>77</v>
      </c>
      <c r="Z302" s="33" t="s">
        <v>77</v>
      </c>
      <c r="AA302" s="33" t="s">
        <v>77</v>
      </c>
      <c r="AB302" s="33" t="s">
        <v>79</v>
      </c>
    </row>
    <row r="303" spans="1:28" ht="14.25" customHeight="1" x14ac:dyDescent="0.25">
      <c r="A303" s="30">
        <v>290</v>
      </c>
      <c r="B303" s="31" t="s">
        <v>1677</v>
      </c>
      <c r="C303" s="32" t="s">
        <v>1380</v>
      </c>
      <c r="D303" s="32" t="s">
        <v>1587</v>
      </c>
      <c r="E303" s="32" t="s">
        <v>1678</v>
      </c>
      <c r="F303" s="33">
        <v>20201958513</v>
      </c>
      <c r="G303" s="32" t="s">
        <v>1679</v>
      </c>
      <c r="H303" s="33" t="s">
        <v>1680</v>
      </c>
      <c r="I303" s="32" t="s">
        <v>1681</v>
      </c>
      <c r="J303" s="34">
        <v>18</v>
      </c>
      <c r="K303" s="33">
        <v>684764</v>
      </c>
      <c r="L303" s="33">
        <v>8446074</v>
      </c>
      <c r="M303" s="35">
        <v>110.103802</v>
      </c>
      <c r="N303" s="35">
        <v>661.96783400000004</v>
      </c>
      <c r="O303" s="35">
        <v>6.6197000000000006E-2</v>
      </c>
      <c r="P303" s="32" t="s">
        <v>1682</v>
      </c>
      <c r="Q303" s="36">
        <v>0.76</v>
      </c>
      <c r="R303" s="33" t="s">
        <v>77</v>
      </c>
      <c r="S303" s="33" t="s">
        <v>77</v>
      </c>
      <c r="T303" s="33" t="s">
        <v>77</v>
      </c>
      <c r="U303" s="33" t="s">
        <v>77</v>
      </c>
      <c r="V303" s="33" t="s">
        <v>77</v>
      </c>
      <c r="W303" s="33" t="s">
        <v>77</v>
      </c>
      <c r="X303" s="33" t="s">
        <v>77</v>
      </c>
      <c r="Y303" s="33" t="s">
        <v>77</v>
      </c>
      <c r="Z303" s="33" t="s">
        <v>77</v>
      </c>
      <c r="AA303" s="33" t="s">
        <v>77</v>
      </c>
      <c r="AB303" s="33" t="s">
        <v>79</v>
      </c>
    </row>
    <row r="304" spans="1:28" ht="14.25" customHeight="1" x14ac:dyDescent="0.25">
      <c r="A304" s="30">
        <v>291</v>
      </c>
      <c r="B304" s="31" t="s">
        <v>1683</v>
      </c>
      <c r="C304" s="32" t="s">
        <v>1380</v>
      </c>
      <c r="D304" s="32" t="s">
        <v>1587</v>
      </c>
      <c r="E304" s="32" t="s">
        <v>1684</v>
      </c>
      <c r="F304" s="33">
        <v>20175825429</v>
      </c>
      <c r="G304" s="32" t="s">
        <v>1685</v>
      </c>
      <c r="H304" s="33" t="s">
        <v>1686</v>
      </c>
      <c r="I304" s="47" t="s">
        <v>1687</v>
      </c>
      <c r="J304" s="34">
        <v>18</v>
      </c>
      <c r="K304" s="33">
        <v>699345</v>
      </c>
      <c r="L304" s="33">
        <v>8425806</v>
      </c>
      <c r="M304" s="35">
        <v>99.257413</v>
      </c>
      <c r="N304" s="35">
        <v>598.37545999999998</v>
      </c>
      <c r="O304" s="35">
        <v>5.9838000000000002E-2</v>
      </c>
      <c r="P304" s="32" t="s">
        <v>1688</v>
      </c>
      <c r="Q304" s="36">
        <v>0.53</v>
      </c>
      <c r="R304" s="33" t="s">
        <v>77</v>
      </c>
      <c r="S304" s="33" t="s">
        <v>77</v>
      </c>
      <c r="T304" s="33" t="s">
        <v>77</v>
      </c>
      <c r="U304" s="33" t="s">
        <v>77</v>
      </c>
      <c r="V304" s="33" t="s">
        <v>77</v>
      </c>
      <c r="W304" s="33" t="s">
        <v>77</v>
      </c>
      <c r="X304" s="33" t="s">
        <v>77</v>
      </c>
      <c r="Y304" s="33" t="s">
        <v>77</v>
      </c>
      <c r="Z304" s="33" t="s">
        <v>77</v>
      </c>
      <c r="AA304" s="33" t="s">
        <v>77</v>
      </c>
      <c r="AB304" s="33" t="s">
        <v>79</v>
      </c>
    </row>
    <row r="305" spans="1:28" ht="14.25" customHeight="1" x14ac:dyDescent="0.25">
      <c r="A305" s="30">
        <v>292</v>
      </c>
      <c r="B305" s="31" t="s">
        <v>1689</v>
      </c>
      <c r="C305" s="32" t="s">
        <v>1380</v>
      </c>
      <c r="D305" s="32" t="s">
        <v>1690</v>
      </c>
      <c r="E305" s="32" t="s">
        <v>1690</v>
      </c>
      <c r="F305" s="33">
        <v>20180001051</v>
      </c>
      <c r="G305" s="32" t="s">
        <v>1691</v>
      </c>
      <c r="H305" s="33" t="s">
        <v>1692</v>
      </c>
      <c r="I305" s="32" t="s">
        <v>1693</v>
      </c>
      <c r="J305" s="34">
        <v>18</v>
      </c>
      <c r="K305" s="33">
        <v>639858</v>
      </c>
      <c r="L305" s="33">
        <v>8503603</v>
      </c>
      <c r="M305" s="35">
        <v>246.78175200000001</v>
      </c>
      <c r="N305" s="35">
        <v>2885.033891</v>
      </c>
      <c r="O305" s="35">
        <v>0.28850300000000001</v>
      </c>
      <c r="P305" s="32" t="s">
        <v>1694</v>
      </c>
      <c r="Q305" s="36">
        <v>7.84</v>
      </c>
      <c r="R305" s="33" t="s">
        <v>77</v>
      </c>
      <c r="S305" s="33" t="s">
        <v>77</v>
      </c>
      <c r="T305" s="33" t="s">
        <v>78</v>
      </c>
      <c r="U305" s="33" t="s">
        <v>77</v>
      </c>
      <c r="V305" s="33" t="s">
        <v>77</v>
      </c>
      <c r="W305" s="33" t="s">
        <v>77</v>
      </c>
      <c r="X305" s="33" t="s">
        <v>77</v>
      </c>
      <c r="Y305" s="33" t="s">
        <v>77</v>
      </c>
      <c r="Z305" s="33" t="s">
        <v>77</v>
      </c>
      <c r="AA305" s="33" t="s">
        <v>77</v>
      </c>
      <c r="AB305" s="33" t="s">
        <v>79</v>
      </c>
    </row>
    <row r="306" spans="1:28" ht="14.25" customHeight="1" x14ac:dyDescent="0.25">
      <c r="A306" s="30">
        <v>293</v>
      </c>
      <c r="B306" s="31" t="s">
        <v>1695</v>
      </c>
      <c r="C306" s="32" t="s">
        <v>1380</v>
      </c>
      <c r="D306" s="32" t="s">
        <v>1690</v>
      </c>
      <c r="E306" s="32" t="s">
        <v>1696</v>
      </c>
      <c r="F306" s="33">
        <v>20288789313</v>
      </c>
      <c r="G306" s="32" t="s">
        <v>1697</v>
      </c>
      <c r="H306" s="33" t="s">
        <v>1698</v>
      </c>
      <c r="I306" s="32" t="s">
        <v>1699</v>
      </c>
      <c r="J306" s="34">
        <v>18</v>
      </c>
      <c r="K306" s="33">
        <v>635417</v>
      </c>
      <c r="L306" s="33">
        <v>8495089</v>
      </c>
      <c r="M306" s="35">
        <v>108.913051</v>
      </c>
      <c r="N306" s="35">
        <v>731.99912200000006</v>
      </c>
      <c r="O306" s="35">
        <v>7.3200000000000001E-2</v>
      </c>
      <c r="P306" s="32" t="s">
        <v>1700</v>
      </c>
      <c r="Q306" s="36">
        <v>1.01</v>
      </c>
      <c r="R306" s="33" t="s">
        <v>78</v>
      </c>
      <c r="S306" s="33" t="s">
        <v>77</v>
      </c>
      <c r="T306" s="33" t="s">
        <v>77</v>
      </c>
      <c r="U306" s="33" t="s">
        <v>78</v>
      </c>
      <c r="V306" s="33" t="s">
        <v>77</v>
      </c>
      <c r="W306" s="33" t="s">
        <v>77</v>
      </c>
      <c r="X306" s="33" t="s">
        <v>77</v>
      </c>
      <c r="Y306" s="33" t="s">
        <v>77</v>
      </c>
      <c r="Z306" s="33" t="s">
        <v>77</v>
      </c>
      <c r="AA306" s="33" t="s">
        <v>77</v>
      </c>
      <c r="AB306" s="33" t="s">
        <v>79</v>
      </c>
    </row>
    <row r="307" spans="1:28" ht="14.25" customHeight="1" x14ac:dyDescent="0.25">
      <c r="A307" s="30">
        <v>294</v>
      </c>
      <c r="B307" s="31" t="s">
        <v>1701</v>
      </c>
      <c r="C307" s="32" t="s">
        <v>1380</v>
      </c>
      <c r="D307" s="32" t="s">
        <v>1690</v>
      </c>
      <c r="E307" s="32" t="s">
        <v>1702</v>
      </c>
      <c r="F307" s="33">
        <v>20156963896</v>
      </c>
      <c r="G307" s="32" t="s">
        <v>1703</v>
      </c>
      <c r="H307" s="33" t="s">
        <v>1704</v>
      </c>
      <c r="I307" s="32" t="s">
        <v>1705</v>
      </c>
      <c r="J307" s="34">
        <v>18</v>
      </c>
      <c r="K307" s="33">
        <v>639732</v>
      </c>
      <c r="L307" s="33">
        <v>8524539</v>
      </c>
      <c r="M307" s="35">
        <v>137.56409199999999</v>
      </c>
      <c r="N307" s="35">
        <v>1185.5942600000001</v>
      </c>
      <c r="O307" s="35">
        <v>0.118559</v>
      </c>
      <c r="P307" s="32" t="s">
        <v>1706</v>
      </c>
      <c r="Q307" s="36">
        <v>0.3</v>
      </c>
      <c r="R307" s="33" t="s">
        <v>77</v>
      </c>
      <c r="S307" s="33" t="s">
        <v>77</v>
      </c>
      <c r="T307" s="33" t="s">
        <v>78</v>
      </c>
      <c r="U307" s="33" t="s">
        <v>78</v>
      </c>
      <c r="V307" s="33" t="s">
        <v>77</v>
      </c>
      <c r="W307" s="33" t="s">
        <v>77</v>
      </c>
      <c r="X307" s="33" t="s">
        <v>77</v>
      </c>
      <c r="Y307" s="33" t="s">
        <v>77</v>
      </c>
      <c r="Z307" s="33" t="s">
        <v>77</v>
      </c>
      <c r="AA307" s="33" t="s">
        <v>77</v>
      </c>
      <c r="AB307" s="33" t="s">
        <v>79</v>
      </c>
    </row>
    <row r="308" spans="1:28" ht="14.25" customHeight="1" x14ac:dyDescent="0.25">
      <c r="A308" s="30">
        <v>295</v>
      </c>
      <c r="B308" s="31" t="s">
        <v>1707</v>
      </c>
      <c r="C308" s="32" t="s">
        <v>1380</v>
      </c>
      <c r="D308" s="32" t="s">
        <v>1690</v>
      </c>
      <c r="E308" s="32" t="s">
        <v>1708</v>
      </c>
      <c r="F308" s="33">
        <v>20601366267</v>
      </c>
      <c r="G308" s="32" t="s">
        <v>1709</v>
      </c>
      <c r="H308" s="33" t="s">
        <v>1710</v>
      </c>
      <c r="I308" s="32" t="s">
        <v>1711</v>
      </c>
      <c r="J308" s="34">
        <v>18</v>
      </c>
      <c r="K308" s="33">
        <v>626161</v>
      </c>
      <c r="L308" s="33">
        <v>8515777</v>
      </c>
      <c r="M308" s="35">
        <v>194.706039</v>
      </c>
      <c r="N308" s="35">
        <v>1549.2471290000001</v>
      </c>
      <c r="O308" s="35">
        <v>0.15492500000000001</v>
      </c>
      <c r="P308" s="32" t="s">
        <v>1712</v>
      </c>
      <c r="Q308" s="36">
        <v>3.5999999999999997E-2</v>
      </c>
      <c r="R308" s="33" t="s">
        <v>77</v>
      </c>
      <c r="S308" s="33" t="s">
        <v>77</v>
      </c>
      <c r="T308" s="33" t="s">
        <v>77</v>
      </c>
      <c r="U308" s="33" t="s">
        <v>77</v>
      </c>
      <c r="V308" s="33" t="s">
        <v>77</v>
      </c>
      <c r="W308" s="33" t="s">
        <v>77</v>
      </c>
      <c r="X308" s="33" t="s">
        <v>77</v>
      </c>
      <c r="Y308" s="33" t="s">
        <v>77</v>
      </c>
      <c r="Z308" s="33" t="s">
        <v>77</v>
      </c>
      <c r="AA308" s="33" t="s">
        <v>77</v>
      </c>
      <c r="AB308" s="33" t="s">
        <v>79</v>
      </c>
    </row>
    <row r="309" spans="1:28" ht="14.25" customHeight="1" x14ac:dyDescent="0.25">
      <c r="A309" s="30">
        <v>296</v>
      </c>
      <c r="B309" s="31" t="s">
        <v>1713</v>
      </c>
      <c r="C309" s="32" t="s">
        <v>1380</v>
      </c>
      <c r="D309" s="32" t="s">
        <v>1690</v>
      </c>
      <c r="E309" s="32" t="s">
        <v>1714</v>
      </c>
      <c r="F309" s="33">
        <v>20206827441</v>
      </c>
      <c r="G309" s="32" t="s">
        <v>1715</v>
      </c>
      <c r="H309" s="33" t="s">
        <v>1716</v>
      </c>
      <c r="I309" s="32" t="s">
        <v>1717</v>
      </c>
      <c r="J309" s="34">
        <v>18</v>
      </c>
      <c r="K309" s="33">
        <v>657539</v>
      </c>
      <c r="L309" s="33">
        <v>8506886</v>
      </c>
      <c r="M309" s="35">
        <v>173.28872100000001</v>
      </c>
      <c r="N309" s="35">
        <v>1797.020309</v>
      </c>
      <c r="O309" s="35">
        <v>0.179702</v>
      </c>
      <c r="P309" s="32" t="s">
        <v>1718</v>
      </c>
      <c r="Q309" s="36">
        <v>0.6</v>
      </c>
      <c r="R309" s="33" t="s">
        <v>77</v>
      </c>
      <c r="S309" s="33" t="s">
        <v>77</v>
      </c>
      <c r="T309" s="33" t="s">
        <v>78</v>
      </c>
      <c r="U309" s="33" t="s">
        <v>78</v>
      </c>
      <c r="V309" s="33" t="s">
        <v>77</v>
      </c>
      <c r="W309" s="33" t="s">
        <v>77</v>
      </c>
      <c r="X309" s="33" t="s">
        <v>77</v>
      </c>
      <c r="Y309" s="33" t="s">
        <v>77</v>
      </c>
      <c r="Z309" s="33" t="s">
        <v>77</v>
      </c>
      <c r="AA309" s="33" t="s">
        <v>77</v>
      </c>
      <c r="AB309" s="33" t="s">
        <v>79</v>
      </c>
    </row>
    <row r="310" spans="1:28" ht="14.25" customHeight="1" x14ac:dyDescent="0.25">
      <c r="A310" s="30">
        <v>297</v>
      </c>
      <c r="B310" s="31" t="s">
        <v>1719</v>
      </c>
      <c r="C310" s="32" t="s">
        <v>1380</v>
      </c>
      <c r="D310" s="32" t="s">
        <v>1690</v>
      </c>
      <c r="E310" s="32" t="s">
        <v>1720</v>
      </c>
      <c r="F310" s="33">
        <v>20168237244</v>
      </c>
      <c r="G310" s="32" t="s">
        <v>1721</v>
      </c>
      <c r="H310" s="33" t="s">
        <v>1722</v>
      </c>
      <c r="I310" s="32" t="s">
        <v>1723</v>
      </c>
      <c r="J310" s="34">
        <v>18</v>
      </c>
      <c r="K310" s="33">
        <v>645578</v>
      </c>
      <c r="L310" s="33">
        <v>8516041</v>
      </c>
      <c r="M310" s="35">
        <v>127.647732</v>
      </c>
      <c r="N310" s="35">
        <v>998.88520100000005</v>
      </c>
      <c r="O310" s="35">
        <v>9.9889000000000006E-2</v>
      </c>
      <c r="P310" s="32" t="s">
        <v>1724</v>
      </c>
      <c r="Q310" s="36">
        <v>0.4</v>
      </c>
      <c r="R310" s="33" t="s">
        <v>77</v>
      </c>
      <c r="S310" s="33" t="s">
        <v>77</v>
      </c>
      <c r="T310" s="33" t="s">
        <v>78</v>
      </c>
      <c r="U310" s="33" t="s">
        <v>78</v>
      </c>
      <c r="V310" s="33" t="s">
        <v>77</v>
      </c>
      <c r="W310" s="33" t="s">
        <v>77</v>
      </c>
      <c r="X310" s="33" t="s">
        <v>77</v>
      </c>
      <c r="Y310" s="33" t="s">
        <v>77</v>
      </c>
      <c r="Z310" s="33" t="s">
        <v>77</v>
      </c>
      <c r="AA310" s="33" t="s">
        <v>77</v>
      </c>
      <c r="AB310" s="33" t="s">
        <v>79</v>
      </c>
    </row>
    <row r="311" spans="1:28" ht="14.25" customHeight="1" x14ac:dyDescent="0.25">
      <c r="A311" s="30">
        <v>298</v>
      </c>
      <c r="B311" s="31" t="s">
        <v>1725</v>
      </c>
      <c r="C311" s="32" t="s">
        <v>1380</v>
      </c>
      <c r="D311" s="32" t="s">
        <v>1690</v>
      </c>
      <c r="E311" s="32" t="s">
        <v>1726</v>
      </c>
      <c r="F311" s="33">
        <v>20210743902</v>
      </c>
      <c r="G311" s="32" t="s">
        <v>1727</v>
      </c>
      <c r="H311" s="33" t="s">
        <v>1728</v>
      </c>
      <c r="I311" s="32" t="s">
        <v>1729</v>
      </c>
      <c r="J311" s="34">
        <v>18</v>
      </c>
      <c r="K311" s="33">
        <v>649042</v>
      </c>
      <c r="L311" s="33">
        <v>8503530</v>
      </c>
      <c r="M311" s="35">
        <v>104.19896900000001</v>
      </c>
      <c r="N311" s="35">
        <v>671.81357700000001</v>
      </c>
      <c r="O311" s="35">
        <v>6.7181000000000005E-2</v>
      </c>
      <c r="P311" s="32" t="s">
        <v>1730</v>
      </c>
      <c r="Q311" s="36">
        <v>1.04</v>
      </c>
      <c r="R311" s="33" t="s">
        <v>77</v>
      </c>
      <c r="S311" s="33" t="s">
        <v>77</v>
      </c>
      <c r="T311" s="33" t="s">
        <v>77</v>
      </c>
      <c r="U311" s="33" t="s">
        <v>78</v>
      </c>
      <c r="V311" s="33" t="s">
        <v>77</v>
      </c>
      <c r="W311" s="33" t="s">
        <v>77</v>
      </c>
      <c r="X311" s="33" t="s">
        <v>77</v>
      </c>
      <c r="Y311" s="33" t="s">
        <v>77</v>
      </c>
      <c r="Z311" s="33" t="s">
        <v>77</v>
      </c>
      <c r="AA311" s="33" t="s">
        <v>77</v>
      </c>
      <c r="AB311" s="33" t="s">
        <v>79</v>
      </c>
    </row>
    <row r="312" spans="1:28" ht="14.25" customHeight="1" x14ac:dyDescent="0.25">
      <c r="A312" s="30">
        <v>299</v>
      </c>
      <c r="B312" s="31" t="s">
        <v>1731</v>
      </c>
      <c r="C312" s="32" t="s">
        <v>1380</v>
      </c>
      <c r="D312" s="32" t="s">
        <v>1690</v>
      </c>
      <c r="E312" s="32" t="s">
        <v>1732</v>
      </c>
      <c r="F312" s="33">
        <v>20163781949</v>
      </c>
      <c r="G312" s="32" t="s">
        <v>1733</v>
      </c>
      <c r="H312" s="33" t="s">
        <v>1734</v>
      </c>
      <c r="I312" s="32" t="s">
        <v>1735</v>
      </c>
      <c r="J312" s="34">
        <v>18</v>
      </c>
      <c r="K312" s="33">
        <v>645436</v>
      </c>
      <c r="L312" s="33">
        <v>8487273</v>
      </c>
      <c r="M312" s="35">
        <v>63.632510000000003</v>
      </c>
      <c r="N312" s="35">
        <v>230.10466400000001</v>
      </c>
      <c r="O312" s="35">
        <v>2.3009999999999999E-2</v>
      </c>
      <c r="P312" s="32" t="s">
        <v>1736</v>
      </c>
      <c r="Q312" s="36">
        <v>1.37</v>
      </c>
      <c r="R312" s="33" t="s">
        <v>77</v>
      </c>
      <c r="S312" s="33" t="s">
        <v>77</v>
      </c>
      <c r="T312" s="33" t="s">
        <v>77</v>
      </c>
      <c r="U312" s="33" t="s">
        <v>77</v>
      </c>
      <c r="V312" s="33" t="s">
        <v>77</v>
      </c>
      <c r="W312" s="33" t="s">
        <v>77</v>
      </c>
      <c r="X312" s="33" t="s">
        <v>77</v>
      </c>
      <c r="Y312" s="33" t="s">
        <v>77</v>
      </c>
      <c r="Z312" s="33" t="s">
        <v>77</v>
      </c>
      <c r="AA312" s="33" t="s">
        <v>77</v>
      </c>
      <c r="AB312" s="33" t="s">
        <v>79</v>
      </c>
    </row>
    <row r="313" spans="1:28" ht="14.25" customHeight="1" x14ac:dyDescent="0.25">
      <c r="A313" s="30">
        <v>300</v>
      </c>
      <c r="B313" s="31" t="s">
        <v>1731</v>
      </c>
      <c r="C313" s="32" t="s">
        <v>1380</v>
      </c>
      <c r="D313" s="32" t="s">
        <v>1690</v>
      </c>
      <c r="E313" s="32" t="s">
        <v>1732</v>
      </c>
      <c r="F313" s="33">
        <v>20164792685</v>
      </c>
      <c r="G313" s="32" t="s">
        <v>1522</v>
      </c>
      <c r="H313" s="33" t="s">
        <v>1737</v>
      </c>
      <c r="I313" s="32" t="s">
        <v>1738</v>
      </c>
      <c r="J313" s="34">
        <v>18</v>
      </c>
      <c r="K313" s="33">
        <v>649852</v>
      </c>
      <c r="L313" s="33">
        <v>8495032</v>
      </c>
      <c r="M313" s="35">
        <v>394.99073499999997</v>
      </c>
      <c r="N313" s="35">
        <v>16331</v>
      </c>
      <c r="O313" s="35">
        <v>1.6331</v>
      </c>
      <c r="P313" s="32" t="s">
        <v>1525</v>
      </c>
      <c r="Q313" s="36" t="s">
        <v>125</v>
      </c>
      <c r="R313" s="33" t="s">
        <v>77</v>
      </c>
      <c r="S313" s="33" t="s">
        <v>77</v>
      </c>
      <c r="T313" s="33" t="s">
        <v>77</v>
      </c>
      <c r="U313" s="33" t="s">
        <v>77</v>
      </c>
      <c r="V313" s="33" t="s">
        <v>77</v>
      </c>
      <c r="W313" s="33" t="s">
        <v>77</v>
      </c>
      <c r="X313" s="33" t="s">
        <v>77</v>
      </c>
      <c r="Y313" s="33" t="s">
        <v>77</v>
      </c>
      <c r="Z313" s="33" t="s">
        <v>77</v>
      </c>
      <c r="AA313" s="33" t="s">
        <v>77</v>
      </c>
      <c r="AB313" s="33" t="s">
        <v>79</v>
      </c>
    </row>
    <row r="314" spans="1:28" ht="14.25" customHeight="1" x14ac:dyDescent="0.25">
      <c r="A314" s="30">
        <v>301</v>
      </c>
      <c r="B314" s="51" t="s">
        <v>1739</v>
      </c>
      <c r="C314" s="32" t="s">
        <v>1380</v>
      </c>
      <c r="D314" s="32" t="s">
        <v>1740</v>
      </c>
      <c r="E314" s="32" t="s">
        <v>1741</v>
      </c>
      <c r="F314" s="33">
        <v>20288774553</v>
      </c>
      <c r="G314" s="32" t="s">
        <v>1742</v>
      </c>
      <c r="H314" s="33" t="s">
        <v>1743</v>
      </c>
      <c r="I314" s="32" t="s">
        <v>1744</v>
      </c>
      <c r="J314" s="34">
        <v>18</v>
      </c>
      <c r="K314" s="33">
        <v>800883</v>
      </c>
      <c r="L314" s="33">
        <v>8440665</v>
      </c>
      <c r="M314" s="35">
        <v>654</v>
      </c>
      <c r="N314" s="35">
        <v>18400</v>
      </c>
      <c r="O314" s="35">
        <v>1.84</v>
      </c>
      <c r="P314" s="32" t="s">
        <v>1745</v>
      </c>
      <c r="Q314" s="36">
        <v>3.29</v>
      </c>
      <c r="R314" s="33" t="s">
        <v>78</v>
      </c>
      <c r="S314" s="33" t="s">
        <v>77</v>
      </c>
      <c r="T314" s="33" t="s">
        <v>77</v>
      </c>
      <c r="U314" s="33" t="s">
        <v>77</v>
      </c>
      <c r="V314" s="33" t="s">
        <v>77</v>
      </c>
      <c r="W314" s="33" t="s">
        <v>77</v>
      </c>
      <c r="X314" s="33" t="s">
        <v>77</v>
      </c>
      <c r="Y314" s="33" t="s">
        <v>77</v>
      </c>
      <c r="Z314" s="33" t="s">
        <v>77</v>
      </c>
      <c r="AA314" s="33" t="s">
        <v>77</v>
      </c>
      <c r="AB314" s="33" t="s">
        <v>79</v>
      </c>
    </row>
    <row r="315" spans="1:28" ht="14.25" customHeight="1" x14ac:dyDescent="0.25">
      <c r="A315" s="30">
        <v>302</v>
      </c>
      <c r="B315" s="31" t="s">
        <v>1739</v>
      </c>
      <c r="C315" s="32" t="s">
        <v>1380</v>
      </c>
      <c r="D315" s="32" t="s">
        <v>1740</v>
      </c>
      <c r="E315" s="32" t="s">
        <v>1741</v>
      </c>
      <c r="F315" s="33">
        <v>20288774553</v>
      </c>
      <c r="G315" s="32" t="s">
        <v>1746</v>
      </c>
      <c r="H315" s="33" t="s">
        <v>1747</v>
      </c>
      <c r="I315" s="32" t="s">
        <v>1748</v>
      </c>
      <c r="J315" s="34">
        <v>18</v>
      </c>
      <c r="K315" s="34">
        <v>785872</v>
      </c>
      <c r="L315" s="34">
        <v>8434019</v>
      </c>
      <c r="M315" s="35">
        <v>123</v>
      </c>
      <c r="N315" s="35">
        <v>729</v>
      </c>
      <c r="O315" s="35">
        <v>0.1</v>
      </c>
      <c r="P315" s="32" t="s">
        <v>1749</v>
      </c>
      <c r="Q315" s="36">
        <v>7</v>
      </c>
      <c r="R315" s="30" t="s">
        <v>78</v>
      </c>
      <c r="S315" s="33" t="s">
        <v>77</v>
      </c>
      <c r="T315" s="33" t="s">
        <v>77</v>
      </c>
      <c r="U315" s="33" t="s">
        <v>77</v>
      </c>
      <c r="V315" s="33" t="s">
        <v>77</v>
      </c>
      <c r="W315" s="33" t="s">
        <v>77</v>
      </c>
      <c r="X315" s="33" t="s">
        <v>77</v>
      </c>
      <c r="Y315" s="33" t="s">
        <v>77</v>
      </c>
      <c r="Z315" s="33" t="s">
        <v>77</v>
      </c>
      <c r="AA315" s="33" t="s">
        <v>77</v>
      </c>
      <c r="AB315" s="33" t="s">
        <v>79</v>
      </c>
    </row>
    <row r="316" spans="1:28" ht="15" customHeight="1" x14ac:dyDescent="0.25">
      <c r="A316" s="30">
        <v>303</v>
      </c>
      <c r="B316" s="31" t="s">
        <v>1750</v>
      </c>
      <c r="C316" s="32" t="s">
        <v>1380</v>
      </c>
      <c r="D316" s="32" t="s">
        <v>1740</v>
      </c>
      <c r="E316" s="32" t="s">
        <v>1740</v>
      </c>
      <c r="F316" s="33">
        <v>20177427285</v>
      </c>
      <c r="G316" s="32" t="s">
        <v>1751</v>
      </c>
      <c r="H316" s="33" t="s">
        <v>1752</v>
      </c>
      <c r="I316" s="32" t="s">
        <v>1753</v>
      </c>
      <c r="J316" s="34">
        <v>18</v>
      </c>
      <c r="K316" s="33">
        <v>787445</v>
      </c>
      <c r="L316" s="33">
        <v>8481074</v>
      </c>
      <c r="M316" s="35">
        <v>210.60075699999999</v>
      </c>
      <c r="N316" s="35">
        <v>1454.5599360000001</v>
      </c>
      <c r="O316" s="35">
        <v>0.145456</v>
      </c>
      <c r="P316" s="32" t="s">
        <v>1754</v>
      </c>
      <c r="Q316" s="36">
        <v>0.5</v>
      </c>
      <c r="R316" s="33" t="s">
        <v>77</v>
      </c>
      <c r="S316" s="33" t="s">
        <v>77</v>
      </c>
      <c r="T316" s="33" t="s">
        <v>77</v>
      </c>
      <c r="U316" s="33" t="s">
        <v>77</v>
      </c>
      <c r="V316" s="33" t="s">
        <v>77</v>
      </c>
      <c r="W316" s="33" t="s">
        <v>77</v>
      </c>
      <c r="X316" s="33" t="s">
        <v>77</v>
      </c>
      <c r="Y316" s="33" t="s">
        <v>77</v>
      </c>
      <c r="Z316" s="33" t="s">
        <v>77</v>
      </c>
      <c r="AA316" s="33" t="s">
        <v>77</v>
      </c>
      <c r="AB316" s="33" t="s">
        <v>79</v>
      </c>
    </row>
    <row r="317" spans="1:28" ht="14.25" customHeight="1" x14ac:dyDescent="0.25">
      <c r="A317" s="30">
        <v>304</v>
      </c>
      <c r="B317" s="31" t="s">
        <v>1750</v>
      </c>
      <c r="C317" s="32" t="s">
        <v>1380</v>
      </c>
      <c r="D317" s="32" t="s">
        <v>1740</v>
      </c>
      <c r="E317" s="32" t="s">
        <v>1740</v>
      </c>
      <c r="F317" s="33">
        <v>20177427285</v>
      </c>
      <c r="G317" s="32" t="s">
        <v>1751</v>
      </c>
      <c r="H317" s="30" t="s">
        <v>1755</v>
      </c>
      <c r="I317" s="32" t="s">
        <v>1756</v>
      </c>
      <c r="J317" s="34">
        <v>18</v>
      </c>
      <c r="K317" s="34">
        <v>783785</v>
      </c>
      <c r="L317" s="34">
        <v>8478359</v>
      </c>
      <c r="M317" s="35">
        <v>246</v>
      </c>
      <c r="N317" s="35">
        <v>2900</v>
      </c>
      <c r="O317" s="35">
        <v>0.28999999999999998</v>
      </c>
      <c r="P317" s="31" t="s">
        <v>1754</v>
      </c>
      <c r="Q317" s="44">
        <v>0.56999999999999995</v>
      </c>
      <c r="R317" s="44" t="s">
        <v>77</v>
      </c>
      <c r="S317" s="44" t="s">
        <v>77</v>
      </c>
      <c r="T317" s="44" t="s">
        <v>77</v>
      </c>
      <c r="U317" s="44" t="s">
        <v>77</v>
      </c>
      <c r="V317" s="44" t="s">
        <v>77</v>
      </c>
      <c r="W317" s="33" t="s">
        <v>77</v>
      </c>
      <c r="X317" s="33" t="s">
        <v>77</v>
      </c>
      <c r="Y317" s="33" t="s">
        <v>77</v>
      </c>
      <c r="Z317" s="33" t="s">
        <v>77</v>
      </c>
      <c r="AA317" s="33" t="s">
        <v>77</v>
      </c>
      <c r="AB317" s="33" t="s">
        <v>79</v>
      </c>
    </row>
    <row r="318" spans="1:28" ht="14.25" customHeight="1" x14ac:dyDescent="0.25">
      <c r="A318" s="30">
        <v>305</v>
      </c>
      <c r="B318" s="31" t="s">
        <v>1757</v>
      </c>
      <c r="C318" s="32" t="s">
        <v>1380</v>
      </c>
      <c r="D318" s="32" t="s">
        <v>1740</v>
      </c>
      <c r="E318" s="32" t="s">
        <v>1758</v>
      </c>
      <c r="F318" s="33">
        <v>20205028600</v>
      </c>
      <c r="G318" s="32" t="s">
        <v>1759</v>
      </c>
      <c r="H318" s="33" t="s">
        <v>1760</v>
      </c>
      <c r="I318" s="32" t="s">
        <v>1761</v>
      </c>
      <c r="J318" s="34">
        <v>18</v>
      </c>
      <c r="K318" s="33">
        <v>776255</v>
      </c>
      <c r="L318" s="33">
        <v>8469523</v>
      </c>
      <c r="M318" s="35">
        <v>308.08</v>
      </c>
      <c r="N318" s="35">
        <v>2700</v>
      </c>
      <c r="O318" s="35">
        <v>0.27</v>
      </c>
      <c r="P318" s="32" t="s">
        <v>1762</v>
      </c>
      <c r="Q318" s="36">
        <v>1.77</v>
      </c>
      <c r="R318" s="33" t="s">
        <v>77</v>
      </c>
      <c r="S318" s="33" t="s">
        <v>77</v>
      </c>
      <c r="T318" s="33" t="s">
        <v>77</v>
      </c>
      <c r="U318" s="33" t="s">
        <v>78</v>
      </c>
      <c r="V318" s="33" t="s">
        <v>77</v>
      </c>
      <c r="W318" s="33" t="s">
        <v>77</v>
      </c>
      <c r="X318" s="33" t="s">
        <v>77</v>
      </c>
      <c r="Y318" s="33" t="s">
        <v>77</v>
      </c>
      <c r="Z318" s="33" t="s">
        <v>77</v>
      </c>
      <c r="AA318" s="33" t="s">
        <v>77</v>
      </c>
      <c r="AB318" s="33" t="s">
        <v>79</v>
      </c>
    </row>
    <row r="319" spans="1:28" ht="14.25" customHeight="1" x14ac:dyDescent="0.25">
      <c r="A319" s="30">
        <v>306</v>
      </c>
      <c r="B319" s="31" t="s">
        <v>1763</v>
      </c>
      <c r="C319" s="32" t="s">
        <v>1380</v>
      </c>
      <c r="D319" s="32" t="s">
        <v>1740</v>
      </c>
      <c r="E319" s="32" t="s">
        <v>1764</v>
      </c>
      <c r="F319" s="33">
        <v>20189921595</v>
      </c>
      <c r="G319" s="32" t="s">
        <v>1765</v>
      </c>
      <c r="H319" s="33" t="s">
        <v>1766</v>
      </c>
      <c r="I319" s="32" t="s">
        <v>1767</v>
      </c>
      <c r="J319" s="34">
        <v>18</v>
      </c>
      <c r="K319" s="33">
        <v>801211</v>
      </c>
      <c r="L319" s="33">
        <v>8424746</v>
      </c>
      <c r="M319" s="35">
        <v>283.63780200000002</v>
      </c>
      <c r="N319" s="35">
        <v>3480.3261520000001</v>
      </c>
      <c r="O319" s="35">
        <v>0.34803299999999998</v>
      </c>
      <c r="P319" s="32" t="s">
        <v>1768</v>
      </c>
      <c r="Q319" s="36">
        <v>4.7</v>
      </c>
      <c r="R319" s="33" t="s">
        <v>78</v>
      </c>
      <c r="S319" s="33" t="s">
        <v>77</v>
      </c>
      <c r="T319" s="33" t="s">
        <v>77</v>
      </c>
      <c r="U319" s="33" t="s">
        <v>77</v>
      </c>
      <c r="V319" s="33" t="s">
        <v>77</v>
      </c>
      <c r="W319" s="33" t="s">
        <v>77</v>
      </c>
      <c r="X319" s="33" t="s">
        <v>77</v>
      </c>
      <c r="Y319" s="33" t="s">
        <v>77</v>
      </c>
      <c r="Z319" s="33" t="s">
        <v>77</v>
      </c>
      <c r="AA319" s="33" t="s">
        <v>77</v>
      </c>
      <c r="AB319" s="33" t="s">
        <v>79</v>
      </c>
    </row>
    <row r="320" spans="1:28" ht="14.25" customHeight="1" x14ac:dyDescent="0.25">
      <c r="A320" s="30">
        <v>307</v>
      </c>
      <c r="B320" s="31" t="s">
        <v>1769</v>
      </c>
      <c r="C320" s="32" t="s">
        <v>1380</v>
      </c>
      <c r="D320" s="32" t="s">
        <v>1740</v>
      </c>
      <c r="E320" s="32" t="s">
        <v>1770</v>
      </c>
      <c r="F320" s="33">
        <v>20201520364</v>
      </c>
      <c r="G320" s="32" t="s">
        <v>1771</v>
      </c>
      <c r="H320" s="33" t="s">
        <v>1772</v>
      </c>
      <c r="I320" s="32" t="s">
        <v>1773</v>
      </c>
      <c r="J320" s="34">
        <v>18</v>
      </c>
      <c r="K320" s="33">
        <v>814206</v>
      </c>
      <c r="L320" s="33">
        <v>8440254</v>
      </c>
      <c r="M320" s="35">
        <v>175.17912999999999</v>
      </c>
      <c r="N320" s="35">
        <v>1683.7258240000001</v>
      </c>
      <c r="O320" s="35">
        <v>0.16837299999999999</v>
      </c>
      <c r="P320" s="32" t="s">
        <v>1774</v>
      </c>
      <c r="Q320" s="36">
        <v>1.41</v>
      </c>
      <c r="R320" s="33" t="s">
        <v>78</v>
      </c>
      <c r="S320" s="33" t="s">
        <v>77</v>
      </c>
      <c r="T320" s="33" t="s">
        <v>78</v>
      </c>
      <c r="U320" s="33" t="s">
        <v>77</v>
      </c>
      <c r="V320" s="33" t="s">
        <v>77</v>
      </c>
      <c r="W320" s="33" t="s">
        <v>77</v>
      </c>
      <c r="X320" s="33" t="s">
        <v>77</v>
      </c>
      <c r="Y320" s="33" t="s">
        <v>77</v>
      </c>
      <c r="Z320" s="33" t="s">
        <v>77</v>
      </c>
      <c r="AA320" s="33" t="s">
        <v>77</v>
      </c>
      <c r="AB320" s="33" t="s">
        <v>79</v>
      </c>
    </row>
    <row r="321" spans="1:28" ht="14.25" customHeight="1" x14ac:dyDescent="0.25">
      <c r="A321" s="30">
        <v>308</v>
      </c>
      <c r="B321" s="31" t="s">
        <v>1775</v>
      </c>
      <c r="C321" s="32" t="s">
        <v>1380</v>
      </c>
      <c r="D321" s="32" t="s">
        <v>1740</v>
      </c>
      <c r="E321" s="32" t="s">
        <v>1776</v>
      </c>
      <c r="F321" s="33">
        <v>20161096068</v>
      </c>
      <c r="G321" s="32" t="s">
        <v>1777</v>
      </c>
      <c r="H321" s="33" t="s">
        <v>1778</v>
      </c>
      <c r="I321" s="32" t="s">
        <v>1779</v>
      </c>
      <c r="J321" s="34">
        <v>18</v>
      </c>
      <c r="K321" s="33">
        <v>809185</v>
      </c>
      <c r="L321" s="33">
        <v>8459607</v>
      </c>
      <c r="M321" s="35">
        <v>636.75951199999997</v>
      </c>
      <c r="N321" s="35">
        <v>14863.810098</v>
      </c>
      <c r="O321" s="35">
        <v>1.486381</v>
      </c>
      <c r="P321" s="32" t="s">
        <v>1780</v>
      </c>
      <c r="Q321" s="36">
        <v>4.29</v>
      </c>
      <c r="R321" s="33" t="s">
        <v>78</v>
      </c>
      <c r="S321" s="33" t="s">
        <v>77</v>
      </c>
      <c r="T321" s="33" t="s">
        <v>78</v>
      </c>
      <c r="U321" s="33" t="s">
        <v>78</v>
      </c>
      <c r="V321" s="33" t="s">
        <v>78</v>
      </c>
      <c r="W321" s="33" t="s">
        <v>77</v>
      </c>
      <c r="X321" s="33" t="s">
        <v>77</v>
      </c>
      <c r="Y321" s="33" t="s">
        <v>77</v>
      </c>
      <c r="Z321" s="33" t="s">
        <v>77</v>
      </c>
      <c r="AA321" s="33" t="s">
        <v>77</v>
      </c>
      <c r="AB321" s="33" t="s">
        <v>79</v>
      </c>
    </row>
    <row r="322" spans="1:28" ht="14.25" customHeight="1" x14ac:dyDescent="0.25">
      <c r="A322" s="30">
        <v>309</v>
      </c>
      <c r="B322" s="31" t="s">
        <v>1781</v>
      </c>
      <c r="C322" s="32" t="s">
        <v>1380</v>
      </c>
      <c r="D322" s="32" t="s">
        <v>1782</v>
      </c>
      <c r="E322" s="32" t="s">
        <v>1783</v>
      </c>
      <c r="F322" s="33">
        <v>20222376590</v>
      </c>
      <c r="G322" s="32" t="s">
        <v>1784</v>
      </c>
      <c r="H322" s="33" t="s">
        <v>1785</v>
      </c>
      <c r="I322" s="32" t="s">
        <v>1786</v>
      </c>
      <c r="J322" s="34">
        <v>18</v>
      </c>
      <c r="K322" s="33">
        <v>762106</v>
      </c>
      <c r="L322" s="33">
        <v>8446751</v>
      </c>
      <c r="M322" s="35">
        <v>187.53983199999999</v>
      </c>
      <c r="N322" s="35">
        <v>1109.137782</v>
      </c>
      <c r="O322" s="35">
        <v>0.110914</v>
      </c>
      <c r="P322" s="32" t="s">
        <v>1787</v>
      </c>
      <c r="Q322" s="36">
        <v>0.66</v>
      </c>
      <c r="R322" s="33" t="s">
        <v>77</v>
      </c>
      <c r="S322" s="33" t="s">
        <v>77</v>
      </c>
      <c r="T322" s="33" t="s">
        <v>77</v>
      </c>
      <c r="U322" s="33" t="s">
        <v>77</v>
      </c>
      <c r="V322" s="33" t="s">
        <v>77</v>
      </c>
      <c r="W322" s="33" t="s">
        <v>77</v>
      </c>
      <c r="X322" s="33" t="s">
        <v>77</v>
      </c>
      <c r="Y322" s="33" t="s">
        <v>77</v>
      </c>
      <c r="Z322" s="33" t="s">
        <v>77</v>
      </c>
      <c r="AA322" s="33" t="s">
        <v>77</v>
      </c>
      <c r="AB322" s="33" t="s">
        <v>79</v>
      </c>
    </row>
    <row r="323" spans="1:28" ht="14.25" customHeight="1" x14ac:dyDescent="0.25">
      <c r="A323" s="30">
        <v>310</v>
      </c>
      <c r="B323" s="31" t="s">
        <v>1788</v>
      </c>
      <c r="C323" s="32" t="s">
        <v>1380</v>
      </c>
      <c r="D323" s="32" t="s">
        <v>1782</v>
      </c>
      <c r="E323" s="32" t="s">
        <v>1789</v>
      </c>
      <c r="F323" s="33">
        <v>20175826743</v>
      </c>
      <c r="G323" s="32" t="s">
        <v>1790</v>
      </c>
      <c r="H323" s="33" t="s">
        <v>1791</v>
      </c>
      <c r="I323" s="32" t="s">
        <v>1792</v>
      </c>
      <c r="J323" s="34">
        <v>18</v>
      </c>
      <c r="K323" s="33">
        <v>751424</v>
      </c>
      <c r="L323" s="33">
        <v>8443903</v>
      </c>
      <c r="M323" s="35">
        <v>107.09970800000001</v>
      </c>
      <c r="N323" s="35">
        <v>640.38076000000001</v>
      </c>
      <c r="O323" s="35">
        <v>6.4037999999999998E-2</v>
      </c>
      <c r="P323" s="32" t="s">
        <v>1793</v>
      </c>
      <c r="Q323" s="36">
        <v>1.05</v>
      </c>
      <c r="R323" s="33" t="s">
        <v>77</v>
      </c>
      <c r="S323" s="33" t="s">
        <v>77</v>
      </c>
      <c r="T323" s="33" t="s">
        <v>77</v>
      </c>
      <c r="U323" s="33" t="s">
        <v>77</v>
      </c>
      <c r="V323" s="33" t="s">
        <v>77</v>
      </c>
      <c r="W323" s="33" t="s">
        <v>77</v>
      </c>
      <c r="X323" s="33" t="s">
        <v>77</v>
      </c>
      <c r="Y323" s="33" t="s">
        <v>77</v>
      </c>
      <c r="Z323" s="33" t="s">
        <v>77</v>
      </c>
      <c r="AA323" s="33" t="s">
        <v>77</v>
      </c>
      <c r="AB323" s="33" t="s">
        <v>79</v>
      </c>
    </row>
    <row r="324" spans="1:28" ht="14.25" customHeight="1" x14ac:dyDescent="0.25">
      <c r="A324" s="30">
        <v>311</v>
      </c>
      <c r="B324" s="38" t="s">
        <v>1788</v>
      </c>
      <c r="C324" s="32" t="s">
        <v>1380</v>
      </c>
      <c r="D324" s="32" t="s">
        <v>1782</v>
      </c>
      <c r="E324" s="32" t="s">
        <v>1789</v>
      </c>
      <c r="F324" s="33">
        <v>20175826743</v>
      </c>
      <c r="G324" s="32" t="s">
        <v>1790</v>
      </c>
      <c r="H324" s="33" t="s">
        <v>1794</v>
      </c>
      <c r="I324" s="32" t="s">
        <v>1795</v>
      </c>
      <c r="J324" s="30">
        <v>18</v>
      </c>
      <c r="K324" s="30">
        <v>751726</v>
      </c>
      <c r="L324" s="30">
        <v>8444849</v>
      </c>
      <c r="M324" s="50">
        <v>301</v>
      </c>
      <c r="N324" s="47">
        <v>3380</v>
      </c>
      <c r="O324" s="47">
        <v>0.33800000000000002</v>
      </c>
      <c r="P324" s="32" t="s">
        <v>1796</v>
      </c>
      <c r="Q324" s="30">
        <v>0.08</v>
      </c>
      <c r="R324" s="33" t="s">
        <v>77</v>
      </c>
      <c r="S324" s="33" t="s">
        <v>77</v>
      </c>
      <c r="T324" s="33" t="s">
        <v>77</v>
      </c>
      <c r="U324" s="33" t="s">
        <v>77</v>
      </c>
      <c r="V324" s="33" t="s">
        <v>77</v>
      </c>
      <c r="W324" s="33" t="s">
        <v>77</v>
      </c>
      <c r="X324" s="33" t="s">
        <v>77</v>
      </c>
      <c r="Y324" s="33" t="s">
        <v>77</v>
      </c>
      <c r="Z324" s="33" t="s">
        <v>77</v>
      </c>
      <c r="AA324" s="33" t="s">
        <v>77</v>
      </c>
      <c r="AB324" s="33" t="s">
        <v>79</v>
      </c>
    </row>
    <row r="325" spans="1:28" ht="14.25" customHeight="1" x14ac:dyDescent="0.25">
      <c r="A325" s="30">
        <v>312</v>
      </c>
      <c r="B325" s="31" t="s">
        <v>1797</v>
      </c>
      <c r="C325" s="32" t="s">
        <v>1380</v>
      </c>
      <c r="D325" s="32" t="s">
        <v>1782</v>
      </c>
      <c r="E325" s="32" t="s">
        <v>1798</v>
      </c>
      <c r="F325" s="33">
        <v>20148183164</v>
      </c>
      <c r="G325" s="32" t="s">
        <v>1799</v>
      </c>
      <c r="H325" s="33" t="s">
        <v>1800</v>
      </c>
      <c r="I325" s="32" t="s">
        <v>1801</v>
      </c>
      <c r="J325" s="34">
        <v>18</v>
      </c>
      <c r="K325" s="33">
        <v>769569</v>
      </c>
      <c r="L325" s="33">
        <v>8465380</v>
      </c>
      <c r="M325" s="35">
        <v>60.428854000000001</v>
      </c>
      <c r="N325" s="35">
        <v>231.175479</v>
      </c>
      <c r="O325" s="35">
        <v>2.3118E-2</v>
      </c>
      <c r="P325" s="32" t="s">
        <v>1802</v>
      </c>
      <c r="Q325" s="36">
        <v>1.1299999999999999</v>
      </c>
      <c r="R325" s="33" t="s">
        <v>77</v>
      </c>
      <c r="S325" s="33" t="s">
        <v>77</v>
      </c>
      <c r="T325" s="33" t="s">
        <v>78</v>
      </c>
      <c r="U325" s="33" t="s">
        <v>77</v>
      </c>
      <c r="V325" s="33" t="s">
        <v>77</v>
      </c>
      <c r="W325" s="33" t="s">
        <v>77</v>
      </c>
      <c r="X325" s="33" t="s">
        <v>77</v>
      </c>
      <c r="Y325" s="33" t="s">
        <v>77</v>
      </c>
      <c r="Z325" s="33" t="s">
        <v>77</v>
      </c>
      <c r="AA325" s="33" t="s">
        <v>77</v>
      </c>
      <c r="AB325" s="33" t="s">
        <v>79</v>
      </c>
    </row>
    <row r="326" spans="1:28" ht="14.25" customHeight="1" x14ac:dyDescent="0.25">
      <c r="A326" s="30">
        <v>313</v>
      </c>
      <c r="B326" s="31" t="s">
        <v>1803</v>
      </c>
      <c r="C326" s="32" t="s">
        <v>1380</v>
      </c>
      <c r="D326" s="32" t="s">
        <v>1782</v>
      </c>
      <c r="E326" s="32" t="s">
        <v>1804</v>
      </c>
      <c r="F326" s="33">
        <v>20175827634</v>
      </c>
      <c r="G326" s="32" t="s">
        <v>1805</v>
      </c>
      <c r="H326" s="33" t="s">
        <v>1806</v>
      </c>
      <c r="I326" s="32" t="s">
        <v>1807</v>
      </c>
      <c r="J326" s="34">
        <v>18</v>
      </c>
      <c r="K326" s="33">
        <v>772890</v>
      </c>
      <c r="L326" s="33">
        <v>8458258</v>
      </c>
      <c r="M326" s="35">
        <v>136.37519900000001</v>
      </c>
      <c r="N326" s="35">
        <v>1034.7524450000001</v>
      </c>
      <c r="O326" s="35">
        <v>0.103475</v>
      </c>
      <c r="P326" s="32" t="s">
        <v>1808</v>
      </c>
      <c r="Q326" s="36">
        <v>0.82</v>
      </c>
      <c r="R326" s="33" t="s">
        <v>77</v>
      </c>
      <c r="S326" s="33" t="s">
        <v>77</v>
      </c>
      <c r="T326" s="33" t="s">
        <v>78</v>
      </c>
      <c r="U326" s="33" t="s">
        <v>77</v>
      </c>
      <c r="V326" s="33" t="s">
        <v>77</v>
      </c>
      <c r="W326" s="33" t="s">
        <v>77</v>
      </c>
      <c r="X326" s="33" t="s">
        <v>77</v>
      </c>
      <c r="Y326" s="33" t="s">
        <v>77</v>
      </c>
      <c r="Z326" s="33" t="s">
        <v>77</v>
      </c>
      <c r="AA326" s="33" t="s">
        <v>77</v>
      </c>
      <c r="AB326" s="33" t="s">
        <v>79</v>
      </c>
    </row>
    <row r="327" spans="1:28" ht="14.25" customHeight="1" x14ac:dyDescent="0.25">
      <c r="A327" s="30">
        <v>314</v>
      </c>
      <c r="B327" s="31" t="s">
        <v>1809</v>
      </c>
      <c r="C327" s="32" t="s">
        <v>1380</v>
      </c>
      <c r="D327" s="32" t="s">
        <v>1782</v>
      </c>
      <c r="E327" s="32" t="s">
        <v>1810</v>
      </c>
      <c r="F327" s="33">
        <v>20201760080</v>
      </c>
      <c r="G327" s="32" t="s">
        <v>1811</v>
      </c>
      <c r="H327" s="33" t="s">
        <v>1812</v>
      </c>
      <c r="I327" s="32" t="s">
        <v>1813</v>
      </c>
      <c r="J327" s="34">
        <v>18</v>
      </c>
      <c r="K327" s="33">
        <v>759902</v>
      </c>
      <c r="L327" s="33">
        <v>8425400</v>
      </c>
      <c r="M327" s="35">
        <v>75.569090000000003</v>
      </c>
      <c r="N327" s="35">
        <v>376.07347700000003</v>
      </c>
      <c r="O327" s="35">
        <v>3.7607000000000002E-2</v>
      </c>
      <c r="P327" s="32" t="s">
        <v>1814</v>
      </c>
      <c r="Q327" s="36">
        <v>0.42</v>
      </c>
      <c r="R327" s="33" t="s">
        <v>77</v>
      </c>
      <c r="S327" s="33" t="s">
        <v>77</v>
      </c>
      <c r="T327" s="33" t="s">
        <v>78</v>
      </c>
      <c r="U327" s="33" t="s">
        <v>77</v>
      </c>
      <c r="V327" s="33" t="s">
        <v>77</v>
      </c>
      <c r="W327" s="33" t="s">
        <v>77</v>
      </c>
      <c r="X327" s="33" t="s">
        <v>77</v>
      </c>
      <c r="Y327" s="33" t="s">
        <v>77</v>
      </c>
      <c r="Z327" s="33" t="s">
        <v>77</v>
      </c>
      <c r="AA327" s="33" t="s">
        <v>77</v>
      </c>
      <c r="AB327" s="33" t="s">
        <v>79</v>
      </c>
    </row>
    <row r="328" spans="1:28" ht="14.25" customHeight="1" x14ac:dyDescent="0.25">
      <c r="A328" s="30">
        <v>315</v>
      </c>
      <c r="B328" s="31" t="s">
        <v>1815</v>
      </c>
      <c r="C328" s="32" t="s">
        <v>1380</v>
      </c>
      <c r="D328" s="32" t="s">
        <v>1782</v>
      </c>
      <c r="E328" s="32" t="s">
        <v>1816</v>
      </c>
      <c r="F328" s="33">
        <v>20201967776</v>
      </c>
      <c r="G328" s="32" t="s">
        <v>1817</v>
      </c>
      <c r="H328" s="33" t="s">
        <v>1818</v>
      </c>
      <c r="I328" s="32" t="s">
        <v>1819</v>
      </c>
      <c r="J328" s="34">
        <v>18</v>
      </c>
      <c r="K328" s="33">
        <v>757731</v>
      </c>
      <c r="L328" s="33">
        <v>8439073</v>
      </c>
      <c r="M328" s="35">
        <v>189.77568099999999</v>
      </c>
      <c r="N328" s="35">
        <v>1882.602682</v>
      </c>
      <c r="O328" s="35">
        <v>0.18826000000000001</v>
      </c>
      <c r="P328" s="32" t="s">
        <v>1820</v>
      </c>
      <c r="Q328" s="36">
        <v>0.56000000000000005</v>
      </c>
      <c r="R328" s="33" t="s">
        <v>77</v>
      </c>
      <c r="S328" s="33" t="s">
        <v>77</v>
      </c>
      <c r="T328" s="33" t="s">
        <v>77</v>
      </c>
      <c r="U328" s="33" t="s">
        <v>77</v>
      </c>
      <c r="V328" s="33" t="s">
        <v>77</v>
      </c>
      <c r="W328" s="33" t="s">
        <v>77</v>
      </c>
      <c r="X328" s="33" t="s">
        <v>77</v>
      </c>
      <c r="Y328" s="33" t="s">
        <v>77</v>
      </c>
      <c r="Z328" s="33" t="s">
        <v>77</v>
      </c>
      <c r="AA328" s="33" t="s">
        <v>77</v>
      </c>
      <c r="AB328" s="33" t="s">
        <v>79</v>
      </c>
    </row>
    <row r="329" spans="1:28" ht="14.25" customHeight="1" x14ac:dyDescent="0.25">
      <c r="A329" s="30">
        <v>316</v>
      </c>
      <c r="B329" s="31" t="s">
        <v>1821</v>
      </c>
      <c r="C329" s="32" t="s">
        <v>1380</v>
      </c>
      <c r="D329" s="32" t="s">
        <v>1782</v>
      </c>
      <c r="E329" s="32" t="s">
        <v>1822</v>
      </c>
      <c r="F329" s="33">
        <v>20148184136</v>
      </c>
      <c r="G329" s="32" t="s">
        <v>1823</v>
      </c>
      <c r="H329" s="33" t="s">
        <v>1824</v>
      </c>
      <c r="I329" s="32" t="s">
        <v>1825</v>
      </c>
      <c r="J329" s="34">
        <v>18</v>
      </c>
      <c r="K329" s="33">
        <v>751558</v>
      </c>
      <c r="L329" s="33">
        <v>8431513</v>
      </c>
      <c r="M329" s="35">
        <v>80.833442000000005</v>
      </c>
      <c r="N329" s="35">
        <v>335.45764400000002</v>
      </c>
      <c r="O329" s="35">
        <v>3.3545999999999999E-2</v>
      </c>
      <c r="P329" s="32" t="s">
        <v>1826</v>
      </c>
      <c r="Q329" s="36">
        <v>0.46</v>
      </c>
      <c r="R329" s="33" t="s">
        <v>77</v>
      </c>
      <c r="S329" s="33" t="s">
        <v>77</v>
      </c>
      <c r="T329" s="33" t="s">
        <v>78</v>
      </c>
      <c r="U329" s="33" t="s">
        <v>77</v>
      </c>
      <c r="V329" s="33" t="s">
        <v>77</v>
      </c>
      <c r="W329" s="33" t="s">
        <v>77</v>
      </c>
      <c r="X329" s="33" t="s">
        <v>77</v>
      </c>
      <c r="Y329" s="33" t="s">
        <v>77</v>
      </c>
      <c r="Z329" s="33" t="s">
        <v>77</v>
      </c>
      <c r="AA329" s="33" t="s">
        <v>77</v>
      </c>
      <c r="AB329" s="33" t="s">
        <v>79</v>
      </c>
    </row>
    <row r="330" spans="1:28" ht="14.25" customHeight="1" x14ac:dyDescent="0.25">
      <c r="A330" s="30">
        <v>317</v>
      </c>
      <c r="B330" s="31" t="s">
        <v>1827</v>
      </c>
      <c r="C330" s="32" t="s">
        <v>1380</v>
      </c>
      <c r="D330" s="32" t="s">
        <v>1782</v>
      </c>
      <c r="E330" s="32" t="s">
        <v>1828</v>
      </c>
      <c r="F330" s="33">
        <v>20219345004</v>
      </c>
      <c r="G330" s="32" t="s">
        <v>1829</v>
      </c>
      <c r="H330" s="33" t="s">
        <v>1830</v>
      </c>
      <c r="I330" s="32" t="s">
        <v>1831</v>
      </c>
      <c r="J330" s="34">
        <v>18</v>
      </c>
      <c r="K330" s="33">
        <v>771571</v>
      </c>
      <c r="L330" s="33">
        <v>8443999</v>
      </c>
      <c r="M330" s="35">
        <v>174.95178000000001</v>
      </c>
      <c r="N330" s="35">
        <v>2188.9368979999999</v>
      </c>
      <c r="O330" s="35">
        <v>0.21889400000000001</v>
      </c>
      <c r="P330" s="32" t="s">
        <v>1832</v>
      </c>
      <c r="Q330" s="36">
        <v>1.23</v>
      </c>
      <c r="R330" s="33" t="s">
        <v>77</v>
      </c>
      <c r="S330" s="33" t="s">
        <v>77</v>
      </c>
      <c r="T330" s="33" t="s">
        <v>78</v>
      </c>
      <c r="U330" s="33" t="s">
        <v>77</v>
      </c>
      <c r="V330" s="33" t="s">
        <v>77</v>
      </c>
      <c r="W330" s="33" t="s">
        <v>77</v>
      </c>
      <c r="X330" s="33" t="s">
        <v>77</v>
      </c>
      <c r="Y330" s="33" t="s">
        <v>77</v>
      </c>
      <c r="Z330" s="33" t="s">
        <v>77</v>
      </c>
      <c r="AA330" s="33" t="s">
        <v>77</v>
      </c>
      <c r="AB330" s="33" t="s">
        <v>79</v>
      </c>
    </row>
    <row r="331" spans="1:28" ht="14.25" customHeight="1" x14ac:dyDescent="0.25">
      <c r="A331" s="30">
        <v>318</v>
      </c>
      <c r="B331" s="31" t="s">
        <v>1833</v>
      </c>
      <c r="C331" s="32" t="s">
        <v>1380</v>
      </c>
      <c r="D331" s="32" t="s">
        <v>1782</v>
      </c>
      <c r="E331" s="32" t="s">
        <v>1834</v>
      </c>
      <c r="F331" s="33">
        <v>20203839848</v>
      </c>
      <c r="G331" s="32" t="s">
        <v>1835</v>
      </c>
      <c r="H331" s="33" t="s">
        <v>1836</v>
      </c>
      <c r="I331" s="32" t="s">
        <v>1837</v>
      </c>
      <c r="J331" s="34">
        <v>18</v>
      </c>
      <c r="K331" s="33">
        <v>757027</v>
      </c>
      <c r="L331" s="33">
        <v>8431410</v>
      </c>
      <c r="M331" s="35">
        <v>111.118138</v>
      </c>
      <c r="N331" s="35">
        <v>622.10701100000006</v>
      </c>
      <c r="O331" s="35">
        <v>6.2211000000000002E-2</v>
      </c>
      <c r="P331" s="32" t="s">
        <v>1838</v>
      </c>
      <c r="Q331" s="36">
        <v>0.16</v>
      </c>
      <c r="R331" s="33" t="s">
        <v>77</v>
      </c>
      <c r="S331" s="33" t="s">
        <v>77</v>
      </c>
      <c r="T331" s="33" t="s">
        <v>77</v>
      </c>
      <c r="U331" s="33" t="s">
        <v>77</v>
      </c>
      <c r="V331" s="33" t="s">
        <v>77</v>
      </c>
      <c r="W331" s="33" t="s">
        <v>77</v>
      </c>
      <c r="X331" s="33" t="s">
        <v>77</v>
      </c>
      <c r="Y331" s="33" t="s">
        <v>77</v>
      </c>
      <c r="Z331" s="33" t="s">
        <v>77</v>
      </c>
      <c r="AA331" s="33" t="s">
        <v>77</v>
      </c>
      <c r="AB331" s="33" t="s">
        <v>79</v>
      </c>
    </row>
    <row r="332" spans="1:28" ht="14.25" customHeight="1" x14ac:dyDescent="0.25">
      <c r="A332" s="30">
        <v>319</v>
      </c>
      <c r="B332" s="31" t="s">
        <v>1839</v>
      </c>
      <c r="C332" s="32" t="s">
        <v>1380</v>
      </c>
      <c r="D332" s="32" t="s">
        <v>1782</v>
      </c>
      <c r="E332" s="32" t="s">
        <v>447</v>
      </c>
      <c r="F332" s="33">
        <v>20199907451</v>
      </c>
      <c r="G332" s="32" t="s">
        <v>1148</v>
      </c>
      <c r="H332" s="33" t="s">
        <v>1840</v>
      </c>
      <c r="I332" s="32" t="s">
        <v>1841</v>
      </c>
      <c r="J332" s="34">
        <v>18</v>
      </c>
      <c r="K332" s="33">
        <v>752929</v>
      </c>
      <c r="L332" s="33">
        <v>8437349</v>
      </c>
      <c r="M332" s="35">
        <v>114.798597</v>
      </c>
      <c r="N332" s="35">
        <v>862.67450699999995</v>
      </c>
      <c r="O332" s="35">
        <v>8.6266999999999996E-2</v>
      </c>
      <c r="P332" s="32" t="s">
        <v>451</v>
      </c>
      <c r="Q332" s="36">
        <v>0.32</v>
      </c>
      <c r="R332" s="33" t="s">
        <v>77</v>
      </c>
      <c r="S332" s="33" t="s">
        <v>77</v>
      </c>
      <c r="T332" s="33" t="s">
        <v>77</v>
      </c>
      <c r="U332" s="33" t="s">
        <v>77</v>
      </c>
      <c r="V332" s="33" t="s">
        <v>77</v>
      </c>
      <c r="W332" s="33" t="s">
        <v>77</v>
      </c>
      <c r="X332" s="33" t="s">
        <v>77</v>
      </c>
      <c r="Y332" s="33" t="s">
        <v>77</v>
      </c>
      <c r="Z332" s="33" t="s">
        <v>77</v>
      </c>
      <c r="AA332" s="33" t="s">
        <v>77</v>
      </c>
      <c r="AB332" s="33" t="s">
        <v>79</v>
      </c>
    </row>
    <row r="333" spans="1:28" ht="14.25" customHeight="1" x14ac:dyDescent="0.25">
      <c r="A333" s="30">
        <v>320</v>
      </c>
      <c r="B333" s="31" t="s">
        <v>1842</v>
      </c>
      <c r="C333" s="32" t="s">
        <v>1380</v>
      </c>
      <c r="D333" s="32" t="s">
        <v>1782</v>
      </c>
      <c r="E333" s="32" t="s">
        <v>1843</v>
      </c>
      <c r="F333" s="33">
        <v>20214751730</v>
      </c>
      <c r="G333" s="32" t="s">
        <v>1844</v>
      </c>
      <c r="H333" s="33" t="s">
        <v>1845</v>
      </c>
      <c r="I333" s="32" t="s">
        <v>1846</v>
      </c>
      <c r="J333" s="34">
        <v>18</v>
      </c>
      <c r="K333" s="33">
        <v>754491</v>
      </c>
      <c r="L333" s="33">
        <v>8428510</v>
      </c>
      <c r="M333" s="35">
        <v>133.848186</v>
      </c>
      <c r="N333" s="35">
        <v>1017.039572</v>
      </c>
      <c r="O333" s="35">
        <v>0.101704</v>
      </c>
      <c r="P333" s="32" t="s">
        <v>1847</v>
      </c>
      <c r="Q333" s="36">
        <v>0.35</v>
      </c>
      <c r="R333" s="33" t="s">
        <v>77</v>
      </c>
      <c r="S333" s="33" t="s">
        <v>77</v>
      </c>
      <c r="T333" s="33" t="s">
        <v>78</v>
      </c>
      <c r="U333" s="33" t="s">
        <v>77</v>
      </c>
      <c r="V333" s="33" t="s">
        <v>77</v>
      </c>
      <c r="W333" s="33" t="s">
        <v>77</v>
      </c>
      <c r="X333" s="33" t="s">
        <v>77</v>
      </c>
      <c r="Y333" s="33" t="s">
        <v>77</v>
      </c>
      <c r="Z333" s="33" t="s">
        <v>77</v>
      </c>
      <c r="AA333" s="33" t="s">
        <v>77</v>
      </c>
      <c r="AB333" s="33" t="s">
        <v>79</v>
      </c>
    </row>
    <row r="334" spans="1:28" ht="14.25" customHeight="1" x14ac:dyDescent="0.25">
      <c r="A334" s="30">
        <v>321</v>
      </c>
      <c r="B334" s="31" t="s">
        <v>1848</v>
      </c>
      <c r="C334" s="32" t="s">
        <v>1380</v>
      </c>
      <c r="D334" s="32" t="s">
        <v>1782</v>
      </c>
      <c r="E334" s="32" t="s">
        <v>1849</v>
      </c>
      <c r="F334" s="33">
        <v>20203838019</v>
      </c>
      <c r="G334" s="32" t="s">
        <v>1850</v>
      </c>
      <c r="H334" s="33" t="s">
        <v>1851</v>
      </c>
      <c r="I334" s="32" t="s">
        <v>1852</v>
      </c>
      <c r="J334" s="34">
        <v>18</v>
      </c>
      <c r="K334" s="33">
        <v>755365</v>
      </c>
      <c r="L334" s="33">
        <v>8442216</v>
      </c>
      <c r="M334" s="35">
        <v>172.35284100000001</v>
      </c>
      <c r="N334" s="35">
        <v>1731.324341</v>
      </c>
      <c r="O334" s="35">
        <v>0.17313200000000001</v>
      </c>
      <c r="P334" s="32" t="s">
        <v>1853</v>
      </c>
      <c r="Q334" s="36">
        <v>0.55000000000000004</v>
      </c>
      <c r="R334" s="33" t="s">
        <v>77</v>
      </c>
      <c r="S334" s="33" t="s">
        <v>77</v>
      </c>
      <c r="T334" s="33" t="s">
        <v>77</v>
      </c>
      <c r="U334" s="33" t="s">
        <v>78</v>
      </c>
      <c r="V334" s="33" t="s">
        <v>77</v>
      </c>
      <c r="W334" s="33" t="s">
        <v>77</v>
      </c>
      <c r="X334" s="33" t="s">
        <v>77</v>
      </c>
      <c r="Y334" s="33" t="s">
        <v>77</v>
      </c>
      <c r="Z334" s="33" t="s">
        <v>77</v>
      </c>
      <c r="AA334" s="33" t="s">
        <v>77</v>
      </c>
      <c r="AB334" s="33" t="s">
        <v>79</v>
      </c>
    </row>
    <row r="335" spans="1:28" ht="14.25" customHeight="1" x14ac:dyDescent="0.25">
      <c r="A335" s="30">
        <v>322</v>
      </c>
      <c r="B335" s="31" t="s">
        <v>1854</v>
      </c>
      <c r="C335" s="32" t="s">
        <v>1380</v>
      </c>
      <c r="D335" s="32" t="s">
        <v>1782</v>
      </c>
      <c r="E335" s="32" t="s">
        <v>1855</v>
      </c>
      <c r="F335" s="33">
        <v>20193220763</v>
      </c>
      <c r="G335" s="32" t="s">
        <v>1856</v>
      </c>
      <c r="H335" s="33" t="s">
        <v>1857</v>
      </c>
      <c r="I335" s="32" t="s">
        <v>1858</v>
      </c>
      <c r="J335" s="34">
        <v>18</v>
      </c>
      <c r="K335" s="33">
        <v>750613</v>
      </c>
      <c r="L335" s="33">
        <v>8423816</v>
      </c>
      <c r="M335" s="35">
        <v>111.735428</v>
      </c>
      <c r="N335" s="35">
        <v>861.47753599999999</v>
      </c>
      <c r="O335" s="35">
        <v>8.6148000000000002E-2</v>
      </c>
      <c r="P335" s="32" t="s">
        <v>1859</v>
      </c>
      <c r="Q335" s="36">
        <v>0.45</v>
      </c>
      <c r="R335" s="33" t="s">
        <v>78</v>
      </c>
      <c r="S335" s="33" t="s">
        <v>77</v>
      </c>
      <c r="T335" s="33" t="s">
        <v>78</v>
      </c>
      <c r="U335" s="33" t="s">
        <v>77</v>
      </c>
      <c r="V335" s="33" t="s">
        <v>77</v>
      </c>
      <c r="W335" s="33" t="s">
        <v>77</v>
      </c>
      <c r="X335" s="33" t="s">
        <v>77</v>
      </c>
      <c r="Y335" s="33" t="s">
        <v>77</v>
      </c>
      <c r="Z335" s="33" t="s">
        <v>77</v>
      </c>
      <c r="AA335" s="33" t="s">
        <v>77</v>
      </c>
      <c r="AB335" s="33" t="s">
        <v>79</v>
      </c>
    </row>
    <row r="336" spans="1:28" ht="14.25" customHeight="1" x14ac:dyDescent="0.25">
      <c r="A336" s="30">
        <v>323</v>
      </c>
      <c r="B336" s="31" t="s">
        <v>1860</v>
      </c>
      <c r="C336" s="32" t="s">
        <v>1861</v>
      </c>
      <c r="D336" s="32" t="s">
        <v>1861</v>
      </c>
      <c r="E336" s="32" t="s">
        <v>1862</v>
      </c>
      <c r="F336" s="33">
        <v>20311886879</v>
      </c>
      <c r="G336" s="32" t="s">
        <v>1863</v>
      </c>
      <c r="H336" s="33" t="s">
        <v>1864</v>
      </c>
      <c r="I336" s="32" t="s">
        <v>1865</v>
      </c>
      <c r="J336" s="34">
        <v>19</v>
      </c>
      <c r="K336" s="33">
        <v>233646</v>
      </c>
      <c r="L336" s="33">
        <v>8190563</v>
      </c>
      <c r="M336" s="35">
        <v>649.44499699999994</v>
      </c>
      <c r="N336" s="35">
        <v>11457.460727</v>
      </c>
      <c r="O336" s="35">
        <v>1.1457459999999999</v>
      </c>
      <c r="P336" s="32" t="s">
        <v>1866</v>
      </c>
      <c r="Q336" s="36">
        <v>0</v>
      </c>
      <c r="R336" s="33" t="s">
        <v>77</v>
      </c>
      <c r="S336" s="33" t="s">
        <v>77</v>
      </c>
      <c r="T336" s="33" t="s">
        <v>78</v>
      </c>
      <c r="U336" s="33" t="s">
        <v>77</v>
      </c>
      <c r="V336" s="33" t="s">
        <v>77</v>
      </c>
      <c r="W336" s="33" t="s">
        <v>77</v>
      </c>
      <c r="X336" s="33" t="s">
        <v>77</v>
      </c>
      <c r="Y336" s="33" t="s">
        <v>77</v>
      </c>
      <c r="Z336" s="33" t="s">
        <v>78</v>
      </c>
      <c r="AA336" s="33" t="s">
        <v>77</v>
      </c>
      <c r="AB336" s="33" t="s">
        <v>79</v>
      </c>
    </row>
    <row r="337" spans="1:28" ht="14.25" customHeight="1" x14ac:dyDescent="0.25">
      <c r="A337" s="30">
        <v>324</v>
      </c>
      <c r="B337" s="31" t="s">
        <v>1860</v>
      </c>
      <c r="C337" s="32" t="s">
        <v>1861</v>
      </c>
      <c r="D337" s="32" t="s">
        <v>1861</v>
      </c>
      <c r="E337" s="32" t="s">
        <v>1862</v>
      </c>
      <c r="F337" s="33">
        <v>20311886879</v>
      </c>
      <c r="G337" s="32" t="s">
        <v>1863</v>
      </c>
      <c r="H337" s="33" t="s">
        <v>1867</v>
      </c>
      <c r="I337" s="32" t="s">
        <v>1868</v>
      </c>
      <c r="J337" s="34">
        <v>19</v>
      </c>
      <c r="K337" s="33">
        <v>233248</v>
      </c>
      <c r="L337" s="33">
        <v>8189663</v>
      </c>
      <c r="M337" s="35">
        <v>420.10360600000001</v>
      </c>
      <c r="N337" s="35">
        <v>7655.3790509999999</v>
      </c>
      <c r="O337" s="35">
        <v>0.76553800000000005</v>
      </c>
      <c r="P337" s="32" t="s">
        <v>154</v>
      </c>
      <c r="Q337" s="36" t="s">
        <v>77</v>
      </c>
      <c r="R337" s="33" t="s">
        <v>77</v>
      </c>
      <c r="S337" s="33" t="s">
        <v>77</v>
      </c>
      <c r="T337" s="33" t="s">
        <v>77</v>
      </c>
      <c r="U337" s="33" t="s">
        <v>77</v>
      </c>
      <c r="V337" s="33" t="s">
        <v>77</v>
      </c>
      <c r="W337" s="33" t="s">
        <v>77</v>
      </c>
      <c r="X337" s="33" t="s">
        <v>77</v>
      </c>
      <c r="Y337" s="33" t="s">
        <v>77</v>
      </c>
      <c r="Z337" s="33" t="s">
        <v>77</v>
      </c>
      <c r="AA337" s="33" t="s">
        <v>77</v>
      </c>
      <c r="AB337" s="33" t="s">
        <v>79</v>
      </c>
    </row>
    <row r="338" spans="1:28" ht="14.25" customHeight="1" x14ac:dyDescent="0.25">
      <c r="A338" s="30">
        <v>325</v>
      </c>
      <c r="B338" s="31" t="s">
        <v>1869</v>
      </c>
      <c r="C338" s="32" t="s">
        <v>1861</v>
      </c>
      <c r="D338" s="32" t="s">
        <v>1861</v>
      </c>
      <c r="E338" s="32" t="s">
        <v>1870</v>
      </c>
      <c r="F338" s="33">
        <v>20121103754</v>
      </c>
      <c r="G338" s="32" t="s">
        <v>1871</v>
      </c>
      <c r="H338" s="33" t="s">
        <v>1872</v>
      </c>
      <c r="I338" s="32" t="s">
        <v>1873</v>
      </c>
      <c r="J338" s="34">
        <v>19</v>
      </c>
      <c r="K338" s="33">
        <v>230429</v>
      </c>
      <c r="L338" s="33">
        <v>8197236</v>
      </c>
      <c r="M338" s="35">
        <v>188.55976000000001</v>
      </c>
      <c r="N338" s="35">
        <v>1682.268697</v>
      </c>
      <c r="O338" s="35">
        <v>0.16822699999999999</v>
      </c>
      <c r="P338" s="32" t="s">
        <v>1874</v>
      </c>
      <c r="Q338" s="36">
        <v>0</v>
      </c>
      <c r="R338" s="33" t="s">
        <v>77</v>
      </c>
      <c r="S338" s="33" t="s">
        <v>77</v>
      </c>
      <c r="T338" s="33" t="s">
        <v>78</v>
      </c>
      <c r="U338" s="33" t="s">
        <v>77</v>
      </c>
      <c r="V338" s="33" t="s">
        <v>77</v>
      </c>
      <c r="W338" s="33" t="s">
        <v>77</v>
      </c>
      <c r="X338" s="33" t="s">
        <v>77</v>
      </c>
      <c r="Y338" s="33" t="s">
        <v>77</v>
      </c>
      <c r="Z338" s="33" t="s">
        <v>78</v>
      </c>
      <c r="AA338" s="33" t="s">
        <v>77</v>
      </c>
      <c r="AB338" s="33" t="s">
        <v>79</v>
      </c>
    </row>
    <row r="339" spans="1:28" ht="14.25" customHeight="1" x14ac:dyDescent="0.25">
      <c r="A339" s="30">
        <v>326</v>
      </c>
      <c r="B339" s="31" t="s">
        <v>1875</v>
      </c>
      <c r="C339" s="32" t="s">
        <v>1861</v>
      </c>
      <c r="D339" s="32" t="s">
        <v>1861</v>
      </c>
      <c r="E339" s="32" t="s">
        <v>1876</v>
      </c>
      <c r="F339" s="33">
        <v>20159515240</v>
      </c>
      <c r="G339" s="32" t="s">
        <v>1877</v>
      </c>
      <c r="H339" s="33" t="s">
        <v>1878</v>
      </c>
      <c r="I339" s="32" t="s">
        <v>1879</v>
      </c>
      <c r="J339" s="34">
        <v>19</v>
      </c>
      <c r="K339" s="33">
        <v>222812</v>
      </c>
      <c r="L339" s="33">
        <v>8190402</v>
      </c>
      <c r="M339" s="35">
        <v>500.333507</v>
      </c>
      <c r="N339" s="35">
        <v>15582.238003</v>
      </c>
      <c r="O339" s="35">
        <v>1.5582240000000001</v>
      </c>
      <c r="P339" s="32" t="s">
        <v>1880</v>
      </c>
      <c r="Q339" s="36">
        <v>0</v>
      </c>
      <c r="R339" s="33" t="s">
        <v>77</v>
      </c>
      <c r="S339" s="33" t="s">
        <v>77</v>
      </c>
      <c r="T339" s="33" t="s">
        <v>77</v>
      </c>
      <c r="U339" s="33" t="s">
        <v>77</v>
      </c>
      <c r="V339" s="33" t="s">
        <v>77</v>
      </c>
      <c r="W339" s="33" t="s">
        <v>77</v>
      </c>
      <c r="X339" s="33" t="s">
        <v>77</v>
      </c>
      <c r="Y339" s="33" t="s">
        <v>77</v>
      </c>
      <c r="Z339" s="33" t="s">
        <v>77</v>
      </c>
      <c r="AA339" s="33" t="s">
        <v>77</v>
      </c>
      <c r="AB339" s="33" t="s">
        <v>79</v>
      </c>
    </row>
    <row r="340" spans="1:28" ht="14.25" customHeight="1" x14ac:dyDescent="0.25">
      <c r="A340" s="30">
        <v>327</v>
      </c>
      <c r="B340" s="31" t="s">
        <v>1881</v>
      </c>
      <c r="C340" s="52" t="s">
        <v>1861</v>
      </c>
      <c r="D340" s="52" t="s">
        <v>1861</v>
      </c>
      <c r="E340" s="52" t="s">
        <v>1882</v>
      </c>
      <c r="F340" s="33">
        <v>20167246029</v>
      </c>
      <c r="G340" s="32" t="s">
        <v>1883</v>
      </c>
      <c r="H340" s="33" t="s">
        <v>1884</v>
      </c>
      <c r="I340" s="52" t="s">
        <v>1885</v>
      </c>
      <c r="J340" s="53">
        <v>19</v>
      </c>
      <c r="K340" s="53">
        <v>199263</v>
      </c>
      <c r="L340" s="53">
        <v>8184169</v>
      </c>
      <c r="M340" s="41">
        <v>160.73523</v>
      </c>
      <c r="N340" s="41">
        <v>1336.6841030000001</v>
      </c>
      <c r="O340" s="41">
        <v>0.13366800000000001</v>
      </c>
      <c r="P340" s="32" t="s">
        <v>1886</v>
      </c>
      <c r="Q340" s="42">
        <v>0.9</v>
      </c>
      <c r="R340" s="30" t="s">
        <v>77</v>
      </c>
      <c r="S340" s="30" t="s">
        <v>77</v>
      </c>
      <c r="T340" s="30" t="s">
        <v>78</v>
      </c>
      <c r="U340" s="30" t="s">
        <v>77</v>
      </c>
      <c r="V340" s="30" t="s">
        <v>77</v>
      </c>
      <c r="W340" s="33" t="s">
        <v>77</v>
      </c>
      <c r="X340" s="33" t="s">
        <v>77</v>
      </c>
      <c r="Y340" s="33" t="s">
        <v>77</v>
      </c>
      <c r="Z340" s="33" t="s">
        <v>77</v>
      </c>
      <c r="AA340" s="33" t="s">
        <v>77</v>
      </c>
      <c r="AB340" s="33" t="s">
        <v>79</v>
      </c>
    </row>
    <row r="341" spans="1:28" ht="14.25" customHeight="1" x14ac:dyDescent="0.25">
      <c r="A341" s="30">
        <v>328</v>
      </c>
      <c r="B341" s="31" t="s">
        <v>1881</v>
      </c>
      <c r="C341" s="32" t="s">
        <v>1861</v>
      </c>
      <c r="D341" s="32" t="s">
        <v>1861</v>
      </c>
      <c r="E341" s="32" t="s">
        <v>1882</v>
      </c>
      <c r="F341" s="33">
        <v>20167246029</v>
      </c>
      <c r="G341" s="32" t="s">
        <v>1883</v>
      </c>
      <c r="H341" s="33" t="s">
        <v>1887</v>
      </c>
      <c r="I341" s="32" t="s">
        <v>107</v>
      </c>
      <c r="J341" s="34">
        <v>19</v>
      </c>
      <c r="K341" s="33">
        <v>192654</v>
      </c>
      <c r="L341" s="33">
        <v>8170656</v>
      </c>
      <c r="M341" s="35">
        <v>716.96074699999997</v>
      </c>
      <c r="N341" s="35">
        <v>31119.644883000001</v>
      </c>
      <c r="O341" s="35">
        <v>3.111964</v>
      </c>
      <c r="P341" s="32" t="s">
        <v>154</v>
      </c>
      <c r="Q341" s="36" t="s">
        <v>154</v>
      </c>
      <c r="R341" s="33" t="s">
        <v>78</v>
      </c>
      <c r="S341" s="33" t="s">
        <v>77</v>
      </c>
      <c r="T341" s="33" t="s">
        <v>78</v>
      </c>
      <c r="U341" s="33" t="s">
        <v>77</v>
      </c>
      <c r="V341" s="33" t="s">
        <v>77</v>
      </c>
      <c r="W341" s="33" t="s">
        <v>77</v>
      </c>
      <c r="X341" s="33" t="s">
        <v>77</v>
      </c>
      <c r="Y341" s="33" t="s">
        <v>77</v>
      </c>
      <c r="Z341" s="33" t="s">
        <v>77</v>
      </c>
      <c r="AA341" s="33" t="s">
        <v>77</v>
      </c>
      <c r="AB341" s="33" t="s">
        <v>79</v>
      </c>
    </row>
    <row r="342" spans="1:28" ht="14.25" customHeight="1" x14ac:dyDescent="0.25">
      <c r="A342" s="30">
        <v>329</v>
      </c>
      <c r="B342" s="31" t="s">
        <v>1888</v>
      </c>
      <c r="C342" s="52" t="s">
        <v>1861</v>
      </c>
      <c r="D342" s="52" t="s">
        <v>1861</v>
      </c>
      <c r="E342" s="52" t="s">
        <v>1889</v>
      </c>
      <c r="F342" s="33">
        <v>20204266086</v>
      </c>
      <c r="G342" s="32" t="s">
        <v>1890</v>
      </c>
      <c r="H342" s="33" t="s">
        <v>1891</v>
      </c>
      <c r="I342" s="52" t="s">
        <v>1892</v>
      </c>
      <c r="J342" s="53">
        <v>19</v>
      </c>
      <c r="K342" s="53">
        <v>237281</v>
      </c>
      <c r="L342" s="53">
        <v>8186236</v>
      </c>
      <c r="M342" s="41">
        <v>400.872184</v>
      </c>
      <c r="N342" s="41">
        <v>9187.0991649999996</v>
      </c>
      <c r="O342" s="41">
        <v>0.91871000000000003</v>
      </c>
      <c r="P342" s="32" t="s">
        <v>1893</v>
      </c>
      <c r="Q342" s="42">
        <v>0</v>
      </c>
      <c r="R342" s="30" t="s">
        <v>77</v>
      </c>
      <c r="S342" s="30" t="s">
        <v>77</v>
      </c>
      <c r="T342" s="30" t="s">
        <v>78</v>
      </c>
      <c r="U342" s="30" t="s">
        <v>77</v>
      </c>
      <c r="V342" s="30" t="s">
        <v>77</v>
      </c>
      <c r="W342" s="33" t="s">
        <v>77</v>
      </c>
      <c r="X342" s="33" t="s">
        <v>77</v>
      </c>
      <c r="Y342" s="33" t="s">
        <v>77</v>
      </c>
      <c r="Z342" s="33" t="s">
        <v>77</v>
      </c>
      <c r="AA342" s="33" t="s">
        <v>77</v>
      </c>
      <c r="AB342" s="33" t="s">
        <v>79</v>
      </c>
    </row>
    <row r="343" spans="1:28" ht="14.25" customHeight="1" x14ac:dyDescent="0.25">
      <c r="A343" s="30">
        <v>330</v>
      </c>
      <c r="B343" s="31" t="s">
        <v>1888</v>
      </c>
      <c r="C343" s="32" t="s">
        <v>1861</v>
      </c>
      <c r="D343" s="32" t="s">
        <v>1861</v>
      </c>
      <c r="E343" s="32" t="s">
        <v>1889</v>
      </c>
      <c r="F343" s="33">
        <v>20170422971</v>
      </c>
      <c r="G343" s="32" t="s">
        <v>1894</v>
      </c>
      <c r="H343" s="33" t="s">
        <v>1895</v>
      </c>
      <c r="I343" s="32" t="s">
        <v>107</v>
      </c>
      <c r="J343" s="34">
        <v>19</v>
      </c>
      <c r="K343" s="33">
        <v>234808</v>
      </c>
      <c r="L343" s="33">
        <v>8186867</v>
      </c>
      <c r="M343" s="35">
        <v>360.06396999999998</v>
      </c>
      <c r="N343" s="35">
        <v>8781.5832829999999</v>
      </c>
      <c r="O343" s="35">
        <v>0.87815799999999999</v>
      </c>
      <c r="P343" s="32" t="s">
        <v>1896</v>
      </c>
      <c r="Q343" s="36">
        <v>0</v>
      </c>
      <c r="R343" s="33" t="s">
        <v>77</v>
      </c>
      <c r="S343" s="33" t="s">
        <v>77</v>
      </c>
      <c r="T343" s="33" t="s">
        <v>78</v>
      </c>
      <c r="U343" s="33" t="s">
        <v>77</v>
      </c>
      <c r="V343" s="33" t="s">
        <v>77</v>
      </c>
      <c r="W343" s="33" t="s">
        <v>77</v>
      </c>
      <c r="X343" s="33" t="s">
        <v>77</v>
      </c>
      <c r="Y343" s="33" t="s">
        <v>77</v>
      </c>
      <c r="Z343" s="33" t="s">
        <v>77</v>
      </c>
      <c r="AA343" s="33" t="s">
        <v>77</v>
      </c>
      <c r="AB343" s="33" t="s">
        <v>79</v>
      </c>
    </row>
    <row r="344" spans="1:28" ht="14.25" customHeight="1" x14ac:dyDescent="0.25">
      <c r="A344" s="30">
        <v>331</v>
      </c>
      <c r="B344" s="31" t="s">
        <v>1897</v>
      </c>
      <c r="C344" s="32" t="s">
        <v>1861</v>
      </c>
      <c r="D344" s="32" t="s">
        <v>1861</v>
      </c>
      <c r="E344" s="32" t="s">
        <v>1898</v>
      </c>
      <c r="F344" s="33">
        <v>20163611512</v>
      </c>
      <c r="G344" s="32" t="s">
        <v>1899</v>
      </c>
      <c r="H344" s="33" t="s">
        <v>1900</v>
      </c>
      <c r="I344" s="32" t="s">
        <v>107</v>
      </c>
      <c r="J344" s="34">
        <v>19</v>
      </c>
      <c r="K344" s="33">
        <v>235059</v>
      </c>
      <c r="L344" s="33">
        <v>8189590</v>
      </c>
      <c r="M344" s="35">
        <v>293.534786</v>
      </c>
      <c r="N344" s="35">
        <v>2822.4109549999998</v>
      </c>
      <c r="O344" s="35">
        <v>0.28224100000000002</v>
      </c>
      <c r="P344" s="32" t="s">
        <v>1901</v>
      </c>
      <c r="Q344" s="36">
        <v>0</v>
      </c>
      <c r="R344" s="33" t="s">
        <v>77</v>
      </c>
      <c r="S344" s="33" t="s">
        <v>77</v>
      </c>
      <c r="T344" s="33" t="s">
        <v>78</v>
      </c>
      <c r="U344" s="33" t="s">
        <v>77</v>
      </c>
      <c r="V344" s="33" t="s">
        <v>77</v>
      </c>
      <c r="W344" s="33" t="s">
        <v>77</v>
      </c>
      <c r="X344" s="33" t="s">
        <v>77</v>
      </c>
      <c r="Y344" s="33" t="s">
        <v>77</v>
      </c>
      <c r="Z344" s="33" t="s">
        <v>78</v>
      </c>
      <c r="AA344" s="33" t="s">
        <v>77</v>
      </c>
      <c r="AB344" s="33" t="s">
        <v>79</v>
      </c>
    </row>
    <row r="345" spans="1:28" ht="14.25" customHeight="1" x14ac:dyDescent="0.25">
      <c r="A345" s="30">
        <v>332</v>
      </c>
      <c r="B345" s="31" t="s">
        <v>1902</v>
      </c>
      <c r="C345" s="32" t="s">
        <v>1861</v>
      </c>
      <c r="D345" s="32" t="s">
        <v>1861</v>
      </c>
      <c r="E345" s="32" t="s">
        <v>1903</v>
      </c>
      <c r="F345" s="33">
        <v>20167264868</v>
      </c>
      <c r="G345" s="32" t="s">
        <v>1904</v>
      </c>
      <c r="H345" s="33" t="s">
        <v>1905</v>
      </c>
      <c r="I345" s="32" t="s">
        <v>1906</v>
      </c>
      <c r="J345" s="34">
        <v>19</v>
      </c>
      <c r="K345" s="33">
        <v>236441</v>
      </c>
      <c r="L345" s="33">
        <v>8181866</v>
      </c>
      <c r="M345" s="35">
        <v>1390.257603</v>
      </c>
      <c r="N345" s="35">
        <v>60548.183769000003</v>
      </c>
      <c r="O345" s="35">
        <v>6.054818</v>
      </c>
      <c r="P345" s="32" t="s">
        <v>1907</v>
      </c>
      <c r="Q345" s="36">
        <v>47</v>
      </c>
      <c r="R345" s="33" t="s">
        <v>78</v>
      </c>
      <c r="S345" s="33" t="s">
        <v>77</v>
      </c>
      <c r="T345" s="33" t="s">
        <v>78</v>
      </c>
      <c r="U345" s="33" t="s">
        <v>77</v>
      </c>
      <c r="V345" s="33" t="s">
        <v>77</v>
      </c>
      <c r="W345" s="33" t="s">
        <v>77</v>
      </c>
      <c r="X345" s="33" t="s">
        <v>77</v>
      </c>
      <c r="Y345" s="33" t="s">
        <v>77</v>
      </c>
      <c r="Z345" s="33" t="s">
        <v>77</v>
      </c>
      <c r="AA345" s="33" t="s">
        <v>77</v>
      </c>
      <c r="AB345" s="33" t="s">
        <v>79</v>
      </c>
    </row>
    <row r="346" spans="1:28" ht="14.25" customHeight="1" x14ac:dyDescent="0.25">
      <c r="A346" s="30">
        <v>333</v>
      </c>
      <c r="B346" s="31" t="s">
        <v>1908</v>
      </c>
      <c r="C346" s="32" t="s">
        <v>1861</v>
      </c>
      <c r="D346" s="32" t="s">
        <v>1861</v>
      </c>
      <c r="E346" s="32" t="s">
        <v>1909</v>
      </c>
      <c r="F346" s="33">
        <v>20207852849</v>
      </c>
      <c r="G346" s="32" t="s">
        <v>1910</v>
      </c>
      <c r="H346" s="33" t="s">
        <v>1911</v>
      </c>
      <c r="I346" s="32" t="s">
        <v>107</v>
      </c>
      <c r="J346" s="34">
        <v>19</v>
      </c>
      <c r="K346" s="33">
        <v>244938</v>
      </c>
      <c r="L346" s="33">
        <v>8172208</v>
      </c>
      <c r="M346" s="35">
        <v>41.369788</v>
      </c>
      <c r="N346" s="35">
        <v>100.964426</v>
      </c>
      <c r="O346" s="35">
        <v>1.0096000000000001E-2</v>
      </c>
      <c r="P346" s="32" t="s">
        <v>1912</v>
      </c>
      <c r="Q346" s="36">
        <v>0.2</v>
      </c>
      <c r="R346" s="33" t="s">
        <v>77</v>
      </c>
      <c r="S346" s="33" t="s">
        <v>77</v>
      </c>
      <c r="T346" s="33" t="s">
        <v>78</v>
      </c>
      <c r="U346" s="33" t="s">
        <v>77</v>
      </c>
      <c r="V346" s="33" t="s">
        <v>77</v>
      </c>
      <c r="W346" s="33" t="s">
        <v>77</v>
      </c>
      <c r="X346" s="33" t="s">
        <v>77</v>
      </c>
      <c r="Y346" s="33" t="s">
        <v>77</v>
      </c>
      <c r="Z346" s="33" t="s">
        <v>77</v>
      </c>
      <c r="AA346" s="33" t="s">
        <v>77</v>
      </c>
      <c r="AB346" s="33" t="s">
        <v>79</v>
      </c>
    </row>
    <row r="347" spans="1:28" ht="14.25" customHeight="1" x14ac:dyDescent="0.25">
      <c r="A347" s="30">
        <v>334</v>
      </c>
      <c r="B347" s="31" t="s">
        <v>1913</v>
      </c>
      <c r="C347" s="32" t="s">
        <v>1861</v>
      </c>
      <c r="D347" s="32" t="s">
        <v>1861</v>
      </c>
      <c r="E347" s="32" t="s">
        <v>1914</v>
      </c>
      <c r="F347" s="33">
        <v>20205316907</v>
      </c>
      <c r="G347" s="32" t="s">
        <v>1915</v>
      </c>
      <c r="H347" s="33" t="s">
        <v>1916</v>
      </c>
      <c r="I347" s="32" t="s">
        <v>107</v>
      </c>
      <c r="J347" s="34">
        <v>19</v>
      </c>
      <c r="K347" s="33">
        <v>250144</v>
      </c>
      <c r="L347" s="33">
        <v>8165263</v>
      </c>
      <c r="M347" s="35">
        <v>124.074761</v>
      </c>
      <c r="N347" s="35">
        <v>1024.855726</v>
      </c>
      <c r="O347" s="35">
        <v>0.10248599999999999</v>
      </c>
      <c r="P347" s="32" t="s">
        <v>1917</v>
      </c>
      <c r="Q347" s="36">
        <v>0.2</v>
      </c>
      <c r="R347" s="33" t="s">
        <v>77</v>
      </c>
      <c r="S347" s="33" t="s">
        <v>77</v>
      </c>
      <c r="T347" s="33" t="s">
        <v>78</v>
      </c>
      <c r="U347" s="33" t="s">
        <v>77</v>
      </c>
      <c r="V347" s="33" t="s">
        <v>77</v>
      </c>
      <c r="W347" s="33" t="s">
        <v>77</v>
      </c>
      <c r="X347" s="33" t="s">
        <v>77</v>
      </c>
      <c r="Y347" s="33" t="s">
        <v>77</v>
      </c>
      <c r="Z347" s="33" t="s">
        <v>77</v>
      </c>
      <c r="AA347" s="33" t="s">
        <v>77</v>
      </c>
      <c r="AB347" s="33" t="s">
        <v>79</v>
      </c>
    </row>
    <row r="348" spans="1:28" ht="14.25" customHeight="1" x14ac:dyDescent="0.25">
      <c r="A348" s="30">
        <v>335</v>
      </c>
      <c r="B348" s="31" t="s">
        <v>1918</v>
      </c>
      <c r="C348" s="32" t="s">
        <v>1861</v>
      </c>
      <c r="D348" s="32" t="s">
        <v>1861</v>
      </c>
      <c r="E348" s="32" t="s">
        <v>1919</v>
      </c>
      <c r="F348" s="33">
        <v>20175695380</v>
      </c>
      <c r="G348" s="32" t="s">
        <v>1920</v>
      </c>
      <c r="H348" s="33" t="s">
        <v>1921</v>
      </c>
      <c r="I348" s="32" t="s">
        <v>107</v>
      </c>
      <c r="J348" s="34">
        <v>19</v>
      </c>
      <c r="K348" s="33">
        <v>239956</v>
      </c>
      <c r="L348" s="33">
        <v>8167298</v>
      </c>
      <c r="M348" s="35">
        <v>250.99135100000001</v>
      </c>
      <c r="N348" s="35">
        <v>3996.259309</v>
      </c>
      <c r="O348" s="35">
        <v>0.39962599999999998</v>
      </c>
      <c r="P348" s="32" t="s">
        <v>1922</v>
      </c>
      <c r="Q348" s="36">
        <v>0.2</v>
      </c>
      <c r="R348" s="33" t="s">
        <v>77</v>
      </c>
      <c r="S348" s="33" t="s">
        <v>77</v>
      </c>
      <c r="T348" s="33" t="s">
        <v>78</v>
      </c>
      <c r="U348" s="33" t="s">
        <v>77</v>
      </c>
      <c r="V348" s="33" t="s">
        <v>77</v>
      </c>
      <c r="W348" s="33" t="s">
        <v>77</v>
      </c>
      <c r="X348" s="33" t="s">
        <v>77</v>
      </c>
      <c r="Y348" s="33" t="s">
        <v>77</v>
      </c>
      <c r="Z348" s="33" t="s">
        <v>77</v>
      </c>
      <c r="AA348" s="33" t="s">
        <v>77</v>
      </c>
      <c r="AB348" s="33" t="s">
        <v>79</v>
      </c>
    </row>
    <row r="349" spans="1:28" ht="14.25" customHeight="1" x14ac:dyDescent="0.25">
      <c r="A349" s="30">
        <v>336</v>
      </c>
      <c r="B349" s="31" t="s">
        <v>1923</v>
      </c>
      <c r="C349" s="32" t="s">
        <v>1861</v>
      </c>
      <c r="D349" s="32" t="s">
        <v>1861</v>
      </c>
      <c r="E349" s="32" t="s">
        <v>1924</v>
      </c>
      <c r="F349" s="33">
        <v>20206428741</v>
      </c>
      <c r="G349" s="32" t="s">
        <v>1925</v>
      </c>
      <c r="H349" s="33" t="s">
        <v>1926</v>
      </c>
      <c r="I349" s="32" t="s">
        <v>107</v>
      </c>
      <c r="J349" s="34">
        <v>19</v>
      </c>
      <c r="K349" s="33">
        <v>280509</v>
      </c>
      <c r="L349" s="33">
        <v>8209574</v>
      </c>
      <c r="M349" s="35">
        <v>298.603993</v>
      </c>
      <c r="N349" s="35">
        <v>4869.6386510000002</v>
      </c>
      <c r="O349" s="35">
        <v>0.48696400000000001</v>
      </c>
      <c r="P349" s="32" t="s">
        <v>1927</v>
      </c>
      <c r="Q349" s="36">
        <v>0.2</v>
      </c>
      <c r="R349" s="33" t="s">
        <v>77</v>
      </c>
      <c r="S349" s="33" t="s">
        <v>77</v>
      </c>
      <c r="T349" s="33" t="s">
        <v>77</v>
      </c>
      <c r="U349" s="33" t="s">
        <v>77</v>
      </c>
      <c r="V349" s="33" t="s">
        <v>77</v>
      </c>
      <c r="W349" s="33" t="s">
        <v>77</v>
      </c>
      <c r="X349" s="33" t="s">
        <v>77</v>
      </c>
      <c r="Y349" s="33" t="s">
        <v>77</v>
      </c>
      <c r="Z349" s="33" t="s">
        <v>77</v>
      </c>
      <c r="AA349" s="33" t="s">
        <v>78</v>
      </c>
      <c r="AB349" s="33" t="s">
        <v>79</v>
      </c>
    </row>
    <row r="350" spans="1:28" ht="14.25" customHeight="1" x14ac:dyDescent="0.25">
      <c r="A350" s="30">
        <v>337</v>
      </c>
      <c r="B350" s="31" t="s">
        <v>1928</v>
      </c>
      <c r="C350" s="32" t="s">
        <v>1861</v>
      </c>
      <c r="D350" s="32" t="s">
        <v>1861</v>
      </c>
      <c r="E350" s="32" t="s">
        <v>1929</v>
      </c>
      <c r="F350" s="33">
        <v>20272140023</v>
      </c>
      <c r="G350" s="32" t="s">
        <v>1930</v>
      </c>
      <c r="H350" s="33" t="s">
        <v>1931</v>
      </c>
      <c r="I350" s="32" t="s">
        <v>107</v>
      </c>
      <c r="J350" s="34">
        <v>18</v>
      </c>
      <c r="K350" s="33">
        <v>812903</v>
      </c>
      <c r="L350" s="33">
        <v>8198786</v>
      </c>
      <c r="M350" s="35">
        <v>146.352082</v>
      </c>
      <c r="N350" s="35">
        <v>1382.139762</v>
      </c>
      <c r="O350" s="35">
        <v>0.138214</v>
      </c>
      <c r="P350" s="32" t="s">
        <v>1932</v>
      </c>
      <c r="Q350" s="36">
        <v>0.2</v>
      </c>
      <c r="R350" s="33" t="s">
        <v>77</v>
      </c>
      <c r="S350" s="33" t="s">
        <v>77</v>
      </c>
      <c r="T350" s="33" t="s">
        <v>78</v>
      </c>
      <c r="U350" s="33" t="s">
        <v>77</v>
      </c>
      <c r="V350" s="33" t="s">
        <v>77</v>
      </c>
      <c r="W350" s="33" t="s">
        <v>77</v>
      </c>
      <c r="X350" s="33" t="s">
        <v>77</v>
      </c>
      <c r="Y350" s="33" t="s">
        <v>77</v>
      </c>
      <c r="Z350" s="33" t="s">
        <v>77</v>
      </c>
      <c r="AA350" s="33" t="s">
        <v>77</v>
      </c>
      <c r="AB350" s="33" t="s">
        <v>79</v>
      </c>
    </row>
    <row r="351" spans="1:28" ht="14.25" customHeight="1" x14ac:dyDescent="0.25">
      <c r="A351" s="30">
        <v>338</v>
      </c>
      <c r="B351" s="31" t="s">
        <v>1928</v>
      </c>
      <c r="C351" s="32" t="s">
        <v>1861</v>
      </c>
      <c r="D351" s="32" t="s">
        <v>1861</v>
      </c>
      <c r="E351" s="32" t="s">
        <v>1929</v>
      </c>
      <c r="F351" s="33">
        <v>20206804824</v>
      </c>
      <c r="G351" s="32" t="s">
        <v>1933</v>
      </c>
      <c r="H351" s="33" t="s">
        <v>1934</v>
      </c>
      <c r="I351" s="32" t="s">
        <v>107</v>
      </c>
      <c r="J351" s="34">
        <v>18</v>
      </c>
      <c r="K351" s="33">
        <v>805823</v>
      </c>
      <c r="L351" s="33">
        <v>8191008</v>
      </c>
      <c r="M351" s="35">
        <v>180.98203000000001</v>
      </c>
      <c r="N351" s="35">
        <v>1648.9396300000001</v>
      </c>
      <c r="O351" s="35">
        <v>0.16489400000000001</v>
      </c>
      <c r="P351" s="32" t="s">
        <v>1935</v>
      </c>
      <c r="Q351" s="36">
        <v>0.3</v>
      </c>
      <c r="R351" s="33" t="s">
        <v>77</v>
      </c>
      <c r="S351" s="33" t="s">
        <v>77</v>
      </c>
      <c r="T351" s="33" t="s">
        <v>78</v>
      </c>
      <c r="U351" s="33" t="s">
        <v>77</v>
      </c>
      <c r="V351" s="33" t="s">
        <v>77</v>
      </c>
      <c r="W351" s="33" t="s">
        <v>77</v>
      </c>
      <c r="X351" s="33" t="s">
        <v>77</v>
      </c>
      <c r="Y351" s="33" t="s">
        <v>77</v>
      </c>
      <c r="Z351" s="33" t="s">
        <v>77</v>
      </c>
      <c r="AA351" s="33" t="s">
        <v>77</v>
      </c>
      <c r="AB351" s="33" t="s">
        <v>79</v>
      </c>
    </row>
    <row r="352" spans="1:28" ht="14.25" customHeight="1" x14ac:dyDescent="0.25">
      <c r="A352" s="30">
        <v>339</v>
      </c>
      <c r="B352" s="31" t="s">
        <v>1936</v>
      </c>
      <c r="C352" s="32" t="s">
        <v>1861</v>
      </c>
      <c r="D352" s="32" t="s">
        <v>1861</v>
      </c>
      <c r="E352" s="32" t="s">
        <v>1937</v>
      </c>
      <c r="F352" s="33">
        <v>20162338545</v>
      </c>
      <c r="G352" s="32" t="s">
        <v>1938</v>
      </c>
      <c r="H352" s="33" t="s">
        <v>1939</v>
      </c>
      <c r="I352" s="32" t="s">
        <v>107</v>
      </c>
      <c r="J352" s="34">
        <v>18</v>
      </c>
      <c r="K352" s="33">
        <v>813594</v>
      </c>
      <c r="L352" s="33">
        <v>8173260</v>
      </c>
      <c r="M352" s="35">
        <v>737.41151200000002</v>
      </c>
      <c r="N352" s="35">
        <v>19388.947571000001</v>
      </c>
      <c r="O352" s="35">
        <v>1.938895</v>
      </c>
      <c r="P352" s="32" t="s">
        <v>1940</v>
      </c>
      <c r="Q352" s="36">
        <v>0.4</v>
      </c>
      <c r="R352" s="33" t="s">
        <v>78</v>
      </c>
      <c r="S352" s="33" t="s">
        <v>77</v>
      </c>
      <c r="T352" s="33" t="s">
        <v>78</v>
      </c>
      <c r="U352" s="33" t="s">
        <v>77</v>
      </c>
      <c r="V352" s="33" t="s">
        <v>78</v>
      </c>
      <c r="W352" s="33" t="s">
        <v>77</v>
      </c>
      <c r="X352" s="33" t="s">
        <v>77</v>
      </c>
      <c r="Y352" s="33" t="s">
        <v>77</v>
      </c>
      <c r="Z352" s="33" t="s">
        <v>77</v>
      </c>
      <c r="AA352" s="33" t="s">
        <v>77</v>
      </c>
      <c r="AB352" s="33" t="s">
        <v>79</v>
      </c>
    </row>
    <row r="353" spans="1:28" ht="14.25" customHeight="1" x14ac:dyDescent="0.25">
      <c r="A353" s="30">
        <v>340</v>
      </c>
      <c r="B353" s="31" t="s">
        <v>1941</v>
      </c>
      <c r="C353" s="32" t="s">
        <v>1861</v>
      </c>
      <c r="D353" s="32" t="s">
        <v>1861</v>
      </c>
      <c r="E353" s="32" t="s">
        <v>1942</v>
      </c>
      <c r="F353" s="33">
        <v>20220889042</v>
      </c>
      <c r="G353" s="32" t="s">
        <v>1943</v>
      </c>
      <c r="H353" s="33" t="s">
        <v>1944</v>
      </c>
      <c r="I353" s="32" t="s">
        <v>107</v>
      </c>
      <c r="J353" s="34">
        <v>19</v>
      </c>
      <c r="K353" s="33">
        <v>184107</v>
      </c>
      <c r="L353" s="33">
        <v>8176069</v>
      </c>
      <c r="M353" s="35">
        <v>373.01083899999998</v>
      </c>
      <c r="N353" s="35">
        <v>4768.0894159999998</v>
      </c>
      <c r="O353" s="35">
        <v>0.47680899999999998</v>
      </c>
      <c r="P353" s="32" t="s">
        <v>1945</v>
      </c>
      <c r="Q353" s="36">
        <v>0.2</v>
      </c>
      <c r="R353" s="33" t="s">
        <v>78</v>
      </c>
      <c r="S353" s="33" t="s">
        <v>77</v>
      </c>
      <c r="T353" s="33" t="s">
        <v>78</v>
      </c>
      <c r="U353" s="33" t="s">
        <v>77</v>
      </c>
      <c r="V353" s="33" t="s">
        <v>77</v>
      </c>
      <c r="W353" s="33" t="s">
        <v>77</v>
      </c>
      <c r="X353" s="33" t="s">
        <v>77</v>
      </c>
      <c r="Y353" s="33" t="s">
        <v>77</v>
      </c>
      <c r="Z353" s="33" t="s">
        <v>77</v>
      </c>
      <c r="AA353" s="33" t="s">
        <v>77</v>
      </c>
      <c r="AB353" s="33" t="s">
        <v>79</v>
      </c>
    </row>
    <row r="354" spans="1:28" ht="14.25" customHeight="1" x14ac:dyDescent="0.25">
      <c r="A354" s="30">
        <v>341</v>
      </c>
      <c r="B354" s="31" t="s">
        <v>1946</v>
      </c>
      <c r="C354" s="32" t="s">
        <v>1861</v>
      </c>
      <c r="D354" s="32" t="s">
        <v>1861</v>
      </c>
      <c r="E354" s="32" t="s">
        <v>1947</v>
      </c>
      <c r="F354" s="33">
        <v>20154489895</v>
      </c>
      <c r="G354" s="32" t="s">
        <v>1948</v>
      </c>
      <c r="H354" s="33" t="s">
        <v>1949</v>
      </c>
      <c r="I354" s="32" t="s">
        <v>1950</v>
      </c>
      <c r="J354" s="34">
        <v>19</v>
      </c>
      <c r="K354" s="33">
        <v>217068</v>
      </c>
      <c r="L354" s="33">
        <v>8199073</v>
      </c>
      <c r="M354" s="35">
        <v>1113.408711</v>
      </c>
      <c r="N354" s="35">
        <v>85162.048536999995</v>
      </c>
      <c r="O354" s="35">
        <v>8.5162049999999994</v>
      </c>
      <c r="P354" s="32" t="s">
        <v>1951</v>
      </c>
      <c r="Q354" s="36">
        <v>761</v>
      </c>
      <c r="R354" s="33" t="s">
        <v>77</v>
      </c>
      <c r="S354" s="33" t="s">
        <v>77</v>
      </c>
      <c r="T354" s="33" t="s">
        <v>77</v>
      </c>
      <c r="U354" s="33" t="s">
        <v>77</v>
      </c>
      <c r="V354" s="33" t="s">
        <v>77</v>
      </c>
      <c r="W354" s="33" t="s">
        <v>77</v>
      </c>
      <c r="X354" s="33" t="s">
        <v>77</v>
      </c>
      <c r="Y354" s="33" t="s">
        <v>77</v>
      </c>
      <c r="Z354" s="33" t="s">
        <v>77</v>
      </c>
      <c r="AA354" s="33" t="s">
        <v>77</v>
      </c>
      <c r="AB354" s="33" t="s">
        <v>79</v>
      </c>
    </row>
    <row r="355" spans="1:28" ht="14.25" customHeight="1" x14ac:dyDescent="0.25">
      <c r="A355" s="30">
        <v>342</v>
      </c>
      <c r="B355" s="31" t="s">
        <v>1946</v>
      </c>
      <c r="C355" s="32" t="s">
        <v>1861</v>
      </c>
      <c r="D355" s="32" t="s">
        <v>1861</v>
      </c>
      <c r="E355" s="32" t="s">
        <v>1947</v>
      </c>
      <c r="F355" s="33">
        <v>20154489895</v>
      </c>
      <c r="G355" s="32" t="s">
        <v>1948</v>
      </c>
      <c r="H355" s="33" t="s">
        <v>1952</v>
      </c>
      <c r="I355" s="32" t="s">
        <v>1953</v>
      </c>
      <c r="J355" s="34">
        <v>19</v>
      </c>
      <c r="K355" s="33">
        <v>216823</v>
      </c>
      <c r="L355" s="33">
        <v>8198640</v>
      </c>
      <c r="M355" s="35">
        <v>1684.5229139999999</v>
      </c>
      <c r="N355" s="35">
        <v>161026.763825</v>
      </c>
      <c r="O355" s="35">
        <v>16.102675999999999</v>
      </c>
      <c r="P355" s="37" t="s">
        <v>1951</v>
      </c>
      <c r="Q355" s="36">
        <v>450</v>
      </c>
      <c r="R355" s="33" t="s">
        <v>77</v>
      </c>
      <c r="S355" s="33" t="s">
        <v>77</v>
      </c>
      <c r="T355" s="33" t="s">
        <v>77</v>
      </c>
      <c r="U355" s="33" t="s">
        <v>78</v>
      </c>
      <c r="V355" s="33" t="s">
        <v>78</v>
      </c>
      <c r="W355" s="33" t="s">
        <v>77</v>
      </c>
      <c r="X355" s="33" t="s">
        <v>77</v>
      </c>
      <c r="Y355" s="33" t="s">
        <v>77</v>
      </c>
      <c r="Z355" s="33" t="s">
        <v>77</v>
      </c>
      <c r="AA355" s="33" t="s">
        <v>77</v>
      </c>
      <c r="AB355" s="33" t="s">
        <v>148</v>
      </c>
    </row>
    <row r="356" spans="1:28" ht="14.25" customHeight="1" x14ac:dyDescent="0.25">
      <c r="A356" s="30">
        <v>343</v>
      </c>
      <c r="B356" s="31" t="s">
        <v>1946</v>
      </c>
      <c r="C356" s="32" t="s">
        <v>1861</v>
      </c>
      <c r="D356" s="32" t="s">
        <v>1861</v>
      </c>
      <c r="E356" s="32" t="s">
        <v>1947</v>
      </c>
      <c r="F356" s="33">
        <v>20173809663</v>
      </c>
      <c r="G356" s="32" t="s">
        <v>1954</v>
      </c>
      <c r="H356" s="33" t="s">
        <v>1955</v>
      </c>
      <c r="I356" s="32" t="s">
        <v>1956</v>
      </c>
      <c r="J356" s="34">
        <v>19</v>
      </c>
      <c r="K356" s="33">
        <v>216799</v>
      </c>
      <c r="L356" s="33">
        <v>8197549</v>
      </c>
      <c r="M356" s="35">
        <v>1543.8940439999999</v>
      </c>
      <c r="N356" s="35">
        <v>155395.17059600001</v>
      </c>
      <c r="O356" s="35">
        <v>15.539517</v>
      </c>
      <c r="P356" s="32" t="s">
        <v>154</v>
      </c>
      <c r="Q356" s="36" t="s">
        <v>154</v>
      </c>
      <c r="R356" s="33" t="s">
        <v>78</v>
      </c>
      <c r="S356" s="33" t="s">
        <v>77</v>
      </c>
      <c r="T356" s="33" t="s">
        <v>77</v>
      </c>
      <c r="U356" s="33" t="s">
        <v>77</v>
      </c>
      <c r="V356" s="33" t="s">
        <v>77</v>
      </c>
      <c r="W356" s="33" t="s">
        <v>77</v>
      </c>
      <c r="X356" s="33" t="s">
        <v>77</v>
      </c>
      <c r="Y356" s="33" t="s">
        <v>77</v>
      </c>
      <c r="Z356" s="33" t="s">
        <v>77</v>
      </c>
      <c r="AA356" s="33" t="s">
        <v>77</v>
      </c>
      <c r="AB356" s="33" t="s">
        <v>79</v>
      </c>
    </row>
    <row r="357" spans="1:28" ht="14.25" customHeight="1" x14ac:dyDescent="0.25">
      <c r="A357" s="30">
        <v>344</v>
      </c>
      <c r="B357" s="31" t="s">
        <v>1946</v>
      </c>
      <c r="C357" s="32" t="s">
        <v>1861</v>
      </c>
      <c r="D357" s="32" t="s">
        <v>1861</v>
      </c>
      <c r="E357" s="32" t="s">
        <v>1947</v>
      </c>
      <c r="F357" s="33">
        <v>20173809663</v>
      </c>
      <c r="G357" s="32" t="s">
        <v>1954</v>
      </c>
      <c r="H357" s="33" t="s">
        <v>1957</v>
      </c>
      <c r="I357" s="32" t="s">
        <v>1958</v>
      </c>
      <c r="J357" s="34">
        <v>19</v>
      </c>
      <c r="K357" s="33">
        <v>215896</v>
      </c>
      <c r="L357" s="33">
        <v>8198580</v>
      </c>
      <c r="M357" s="35">
        <v>200.36580799999999</v>
      </c>
      <c r="N357" s="35">
        <v>2101.154454</v>
      </c>
      <c r="O357" s="35">
        <v>0.210115</v>
      </c>
      <c r="P357" s="32" t="s">
        <v>154</v>
      </c>
      <c r="Q357" s="36" t="s">
        <v>154</v>
      </c>
      <c r="R357" s="33" t="s">
        <v>77</v>
      </c>
      <c r="S357" s="33" t="s">
        <v>77</v>
      </c>
      <c r="T357" s="33" t="s">
        <v>77</v>
      </c>
      <c r="U357" s="33" t="s">
        <v>77</v>
      </c>
      <c r="V357" s="33" t="s">
        <v>77</v>
      </c>
      <c r="W357" s="33" t="s">
        <v>77</v>
      </c>
      <c r="X357" s="33" t="s">
        <v>77</v>
      </c>
      <c r="Y357" s="33" t="s">
        <v>77</v>
      </c>
      <c r="Z357" s="33" t="s">
        <v>77</v>
      </c>
      <c r="AA357" s="33" t="s">
        <v>77</v>
      </c>
      <c r="AB357" s="33" t="s">
        <v>79</v>
      </c>
    </row>
    <row r="358" spans="1:28" ht="14.25" customHeight="1" x14ac:dyDescent="0.25">
      <c r="A358" s="30">
        <v>345</v>
      </c>
      <c r="B358" s="31" t="s">
        <v>1959</v>
      </c>
      <c r="C358" s="32" t="s">
        <v>1861</v>
      </c>
      <c r="D358" s="32" t="s">
        <v>1960</v>
      </c>
      <c r="E358" s="32" t="s">
        <v>1961</v>
      </c>
      <c r="F358" s="33">
        <v>20219772417</v>
      </c>
      <c r="G358" s="32" t="s">
        <v>1962</v>
      </c>
      <c r="H358" s="33" t="s">
        <v>1963</v>
      </c>
      <c r="I358" s="32" t="s">
        <v>107</v>
      </c>
      <c r="J358" s="34">
        <v>18</v>
      </c>
      <c r="K358" s="33">
        <v>695028</v>
      </c>
      <c r="L358" s="33">
        <v>8231211</v>
      </c>
      <c r="M358" s="35">
        <v>202.943026</v>
      </c>
      <c r="N358" s="35">
        <v>2718.509779</v>
      </c>
      <c r="O358" s="35">
        <v>0.27185100000000001</v>
      </c>
      <c r="P358" s="32" t="s">
        <v>1964</v>
      </c>
      <c r="Q358" s="36">
        <v>0.2</v>
      </c>
      <c r="R358" s="33" t="s">
        <v>78</v>
      </c>
      <c r="S358" s="33" t="s">
        <v>77</v>
      </c>
      <c r="T358" s="33" t="s">
        <v>78</v>
      </c>
      <c r="U358" s="33" t="s">
        <v>78</v>
      </c>
      <c r="V358" s="33" t="s">
        <v>77</v>
      </c>
      <c r="W358" s="33" t="s">
        <v>77</v>
      </c>
      <c r="X358" s="33" t="s">
        <v>77</v>
      </c>
      <c r="Y358" s="33" t="s">
        <v>77</v>
      </c>
      <c r="Z358" s="33" t="s">
        <v>77</v>
      </c>
      <c r="AA358" s="33" t="s">
        <v>77</v>
      </c>
      <c r="AB358" s="33" t="s">
        <v>79</v>
      </c>
    </row>
    <row r="359" spans="1:28" ht="14.25" customHeight="1" x14ac:dyDescent="0.25">
      <c r="A359" s="30">
        <v>346</v>
      </c>
      <c r="B359" s="31" t="s">
        <v>1965</v>
      </c>
      <c r="C359" s="32" t="s">
        <v>1861</v>
      </c>
      <c r="D359" s="32" t="s">
        <v>1960</v>
      </c>
      <c r="E359" s="32" t="s">
        <v>1966</v>
      </c>
      <c r="F359" s="33">
        <v>20211371545</v>
      </c>
      <c r="G359" s="32" t="s">
        <v>1967</v>
      </c>
      <c r="H359" s="33" t="s">
        <v>1968</v>
      </c>
      <c r="I359" s="32" t="s">
        <v>107</v>
      </c>
      <c r="J359" s="34">
        <v>18</v>
      </c>
      <c r="K359" s="33">
        <v>700851</v>
      </c>
      <c r="L359" s="33">
        <v>8181059</v>
      </c>
      <c r="M359" s="35">
        <v>458.556871</v>
      </c>
      <c r="N359" s="35">
        <v>11174.902035999999</v>
      </c>
      <c r="O359" s="35">
        <v>1.1174900000000001</v>
      </c>
      <c r="P359" s="32" t="s">
        <v>1969</v>
      </c>
      <c r="Q359" s="36">
        <v>0.7</v>
      </c>
      <c r="R359" s="33" t="s">
        <v>78</v>
      </c>
      <c r="S359" s="33" t="s">
        <v>77</v>
      </c>
      <c r="T359" s="33" t="s">
        <v>78</v>
      </c>
      <c r="U359" s="33" t="s">
        <v>77</v>
      </c>
      <c r="V359" s="33" t="s">
        <v>77</v>
      </c>
      <c r="W359" s="33" t="s">
        <v>77</v>
      </c>
      <c r="X359" s="33" t="s">
        <v>77</v>
      </c>
      <c r="Y359" s="33" t="s">
        <v>77</v>
      </c>
      <c r="Z359" s="33" t="s">
        <v>77</v>
      </c>
      <c r="AA359" s="33" t="s">
        <v>77</v>
      </c>
      <c r="AB359" s="33" t="s">
        <v>79</v>
      </c>
    </row>
    <row r="360" spans="1:28" ht="14.25" customHeight="1" x14ac:dyDescent="0.25">
      <c r="A360" s="30">
        <v>347</v>
      </c>
      <c r="B360" s="31" t="s">
        <v>1970</v>
      </c>
      <c r="C360" s="32" t="s">
        <v>1861</v>
      </c>
      <c r="D360" s="32" t="s">
        <v>1960</v>
      </c>
      <c r="E360" s="32" t="s">
        <v>1971</v>
      </c>
      <c r="F360" s="33">
        <v>20176422191</v>
      </c>
      <c r="G360" s="32" t="s">
        <v>1972</v>
      </c>
      <c r="H360" s="33" t="s">
        <v>1973</v>
      </c>
      <c r="I360" s="32" t="s">
        <v>790</v>
      </c>
      <c r="J360" s="34">
        <v>18</v>
      </c>
      <c r="K360" s="33">
        <v>755894</v>
      </c>
      <c r="L360" s="33">
        <v>8157969</v>
      </c>
      <c r="M360" s="35">
        <v>998.12200399999995</v>
      </c>
      <c r="N360" s="35">
        <v>39137.061902000001</v>
      </c>
      <c r="O360" s="35">
        <v>3.9137059999999999</v>
      </c>
      <c r="P360" s="32" t="s">
        <v>1974</v>
      </c>
      <c r="Q360" s="36">
        <v>600</v>
      </c>
      <c r="R360" s="33" t="s">
        <v>78</v>
      </c>
      <c r="S360" s="33" t="s">
        <v>77</v>
      </c>
      <c r="T360" s="33" t="s">
        <v>78</v>
      </c>
      <c r="U360" s="33" t="s">
        <v>78</v>
      </c>
      <c r="V360" s="33" t="s">
        <v>77</v>
      </c>
      <c r="W360" s="33" t="s">
        <v>77</v>
      </c>
      <c r="X360" s="33" t="s">
        <v>77</v>
      </c>
      <c r="Y360" s="33" t="s">
        <v>77</v>
      </c>
      <c r="Z360" s="33" t="s">
        <v>77</v>
      </c>
      <c r="AA360" s="33" t="s">
        <v>77</v>
      </c>
      <c r="AB360" s="33" t="s">
        <v>79</v>
      </c>
    </row>
    <row r="361" spans="1:28" ht="14.25" customHeight="1" x14ac:dyDescent="0.25">
      <c r="A361" s="30">
        <v>348</v>
      </c>
      <c r="B361" s="31" t="s">
        <v>1970</v>
      </c>
      <c r="C361" s="32" t="s">
        <v>1861</v>
      </c>
      <c r="D361" s="32" t="s">
        <v>1960</v>
      </c>
      <c r="E361" s="32" t="s">
        <v>1971</v>
      </c>
      <c r="F361" s="33">
        <v>20199725930</v>
      </c>
      <c r="G361" s="32" t="s">
        <v>1975</v>
      </c>
      <c r="H361" s="33" t="s">
        <v>1976</v>
      </c>
      <c r="I361" s="32" t="s">
        <v>107</v>
      </c>
      <c r="J361" s="34">
        <v>18</v>
      </c>
      <c r="K361" s="33">
        <v>774923</v>
      </c>
      <c r="L361" s="33">
        <v>8150970</v>
      </c>
      <c r="M361" s="35">
        <v>185.94291000000001</v>
      </c>
      <c r="N361" s="35">
        <v>1601.3857969999999</v>
      </c>
      <c r="O361" s="35">
        <v>0.160139</v>
      </c>
      <c r="P361" s="32" t="s">
        <v>1977</v>
      </c>
      <c r="Q361" s="36">
        <v>0.8</v>
      </c>
      <c r="R361" s="33" t="s">
        <v>78</v>
      </c>
      <c r="S361" s="33" t="s">
        <v>77</v>
      </c>
      <c r="T361" s="33" t="s">
        <v>78</v>
      </c>
      <c r="U361" s="33" t="s">
        <v>77</v>
      </c>
      <c r="V361" s="33" t="s">
        <v>77</v>
      </c>
      <c r="W361" s="33" t="s">
        <v>77</v>
      </c>
      <c r="X361" s="33" t="s">
        <v>77</v>
      </c>
      <c r="Y361" s="33" t="s">
        <v>77</v>
      </c>
      <c r="Z361" s="33" t="s">
        <v>77</v>
      </c>
      <c r="AA361" s="33" t="s">
        <v>77</v>
      </c>
      <c r="AB361" s="33" t="s">
        <v>79</v>
      </c>
    </row>
    <row r="362" spans="1:28" ht="14.25" customHeight="1" x14ac:dyDescent="0.25">
      <c r="A362" s="30">
        <v>349</v>
      </c>
      <c r="B362" s="38" t="s">
        <v>1978</v>
      </c>
      <c r="C362" s="32" t="s">
        <v>1861</v>
      </c>
      <c r="D362" s="32" t="s">
        <v>1979</v>
      </c>
      <c r="E362" s="32" t="s">
        <v>1980</v>
      </c>
      <c r="F362" s="33">
        <v>20227330873</v>
      </c>
      <c r="G362" s="32" t="s">
        <v>1981</v>
      </c>
      <c r="H362" s="33" t="s">
        <v>1982</v>
      </c>
      <c r="I362" s="32" t="s">
        <v>1983</v>
      </c>
      <c r="J362" s="30">
        <v>18</v>
      </c>
      <c r="K362" s="30">
        <v>627673</v>
      </c>
      <c r="L362" s="30">
        <v>8265421</v>
      </c>
      <c r="M362" s="35">
        <v>231</v>
      </c>
      <c r="N362" s="35">
        <v>3100</v>
      </c>
      <c r="O362" s="47">
        <v>0.31</v>
      </c>
      <c r="P362" s="32" t="s">
        <v>1984</v>
      </c>
      <c r="Q362" s="30">
        <v>0.4</v>
      </c>
      <c r="R362" s="33" t="s">
        <v>78</v>
      </c>
      <c r="S362" s="33" t="s">
        <v>77</v>
      </c>
      <c r="T362" s="33" t="s">
        <v>78</v>
      </c>
      <c r="U362" s="33" t="s">
        <v>77</v>
      </c>
      <c r="V362" s="33" t="s">
        <v>77</v>
      </c>
      <c r="W362" s="33" t="s">
        <v>77</v>
      </c>
      <c r="X362" s="33" t="s">
        <v>77</v>
      </c>
      <c r="Y362" s="33" t="s">
        <v>77</v>
      </c>
      <c r="Z362" s="33" t="s">
        <v>77</v>
      </c>
      <c r="AA362" s="33" t="s">
        <v>77</v>
      </c>
      <c r="AB362" s="33" t="s">
        <v>79</v>
      </c>
    </row>
    <row r="363" spans="1:28" ht="14.25" customHeight="1" x14ac:dyDescent="0.25">
      <c r="A363" s="30">
        <v>350</v>
      </c>
      <c r="B363" s="31" t="s">
        <v>1985</v>
      </c>
      <c r="C363" s="32" t="s">
        <v>1861</v>
      </c>
      <c r="D363" s="32" t="s">
        <v>1986</v>
      </c>
      <c r="E363" s="32" t="s">
        <v>1987</v>
      </c>
      <c r="F363" s="33">
        <v>20212025179</v>
      </c>
      <c r="G363" s="32" t="s">
        <v>1988</v>
      </c>
      <c r="H363" s="33" t="s">
        <v>1989</v>
      </c>
      <c r="I363" s="32" t="s">
        <v>107</v>
      </c>
      <c r="J363" s="34">
        <v>18</v>
      </c>
      <c r="K363" s="33">
        <v>645095</v>
      </c>
      <c r="L363" s="33">
        <v>8205994</v>
      </c>
      <c r="M363" s="35">
        <v>682.75972200000001</v>
      </c>
      <c r="N363" s="35">
        <v>21052.069340999999</v>
      </c>
      <c r="O363" s="35">
        <v>2.1052070000000001</v>
      </c>
      <c r="P363" s="32" t="s">
        <v>1990</v>
      </c>
      <c r="Q363" s="36">
        <v>2</v>
      </c>
      <c r="R363" s="33" t="s">
        <v>78</v>
      </c>
      <c r="S363" s="33" t="s">
        <v>77</v>
      </c>
      <c r="T363" s="33" t="s">
        <v>78</v>
      </c>
      <c r="U363" s="33" t="s">
        <v>77</v>
      </c>
      <c r="V363" s="33" t="s">
        <v>77</v>
      </c>
      <c r="W363" s="33" t="s">
        <v>77</v>
      </c>
      <c r="X363" s="33" t="s">
        <v>77</v>
      </c>
      <c r="Y363" s="33" t="s">
        <v>77</v>
      </c>
      <c r="Z363" s="33" t="s">
        <v>77</v>
      </c>
      <c r="AA363" s="33" t="s">
        <v>77</v>
      </c>
      <c r="AB363" s="33" t="s">
        <v>79</v>
      </c>
    </row>
    <row r="364" spans="1:28" ht="14.25" customHeight="1" x14ac:dyDescent="0.25">
      <c r="A364" s="30">
        <v>351</v>
      </c>
      <c r="B364" s="31" t="s">
        <v>1991</v>
      </c>
      <c r="C364" s="32" t="s">
        <v>1861</v>
      </c>
      <c r="D364" s="32" t="s">
        <v>1986</v>
      </c>
      <c r="E364" s="32" t="s">
        <v>1992</v>
      </c>
      <c r="F364" s="33">
        <v>20162405919</v>
      </c>
      <c r="G364" s="32" t="s">
        <v>1993</v>
      </c>
      <c r="H364" s="33" t="s">
        <v>1994</v>
      </c>
      <c r="I364" s="32" t="s">
        <v>107</v>
      </c>
      <c r="J364" s="34">
        <v>18</v>
      </c>
      <c r="K364" s="33">
        <v>538679</v>
      </c>
      <c r="L364" s="33">
        <v>8285035</v>
      </c>
      <c r="M364" s="35">
        <v>778.35762799999998</v>
      </c>
      <c r="N364" s="35">
        <v>24240.469764000001</v>
      </c>
      <c r="O364" s="35">
        <v>2.4240469999999998</v>
      </c>
      <c r="P364" s="32" t="s">
        <v>1995</v>
      </c>
      <c r="Q364" s="36">
        <v>0.4</v>
      </c>
      <c r="R364" s="33" t="s">
        <v>77</v>
      </c>
      <c r="S364" s="33" t="s">
        <v>77</v>
      </c>
      <c r="T364" s="33" t="s">
        <v>78</v>
      </c>
      <c r="U364" s="33" t="s">
        <v>77</v>
      </c>
      <c r="V364" s="33" t="s">
        <v>77</v>
      </c>
      <c r="W364" s="33" t="s">
        <v>77</v>
      </c>
      <c r="X364" s="33" t="s">
        <v>77</v>
      </c>
      <c r="Y364" s="33" t="s">
        <v>77</v>
      </c>
      <c r="Z364" s="33" t="s">
        <v>77</v>
      </c>
      <c r="AA364" s="33" t="s">
        <v>77</v>
      </c>
      <c r="AB364" s="33" t="s">
        <v>79</v>
      </c>
    </row>
    <row r="365" spans="1:28" ht="14.25" customHeight="1" x14ac:dyDescent="0.25">
      <c r="A365" s="30">
        <v>352</v>
      </c>
      <c r="B365" s="31" t="s">
        <v>1991</v>
      </c>
      <c r="C365" s="32" t="s">
        <v>1861</v>
      </c>
      <c r="D365" s="32" t="s">
        <v>1986</v>
      </c>
      <c r="E365" s="32" t="s">
        <v>1992</v>
      </c>
      <c r="F365" s="33">
        <v>20147682469</v>
      </c>
      <c r="G365" s="32" t="s">
        <v>1996</v>
      </c>
      <c r="H365" s="33" t="s">
        <v>1997</v>
      </c>
      <c r="I365" s="32" t="s">
        <v>107</v>
      </c>
      <c r="J365" s="34">
        <v>18</v>
      </c>
      <c r="K365" s="33">
        <v>526899</v>
      </c>
      <c r="L365" s="33">
        <v>8292861</v>
      </c>
      <c r="M365" s="35">
        <v>349.63244800000001</v>
      </c>
      <c r="N365" s="35">
        <v>6961.8912270000001</v>
      </c>
      <c r="O365" s="35">
        <v>0.69618899999999995</v>
      </c>
      <c r="P365" s="32" t="s">
        <v>1998</v>
      </c>
      <c r="Q365" s="36">
        <v>0.8</v>
      </c>
      <c r="R365" s="33" t="s">
        <v>78</v>
      </c>
      <c r="S365" s="33" t="s">
        <v>77</v>
      </c>
      <c r="T365" s="33" t="s">
        <v>78</v>
      </c>
      <c r="U365" s="33" t="s">
        <v>77</v>
      </c>
      <c r="V365" s="33" t="s">
        <v>77</v>
      </c>
      <c r="W365" s="33" t="s">
        <v>77</v>
      </c>
      <c r="X365" s="33" t="s">
        <v>77</v>
      </c>
      <c r="Y365" s="33" t="s">
        <v>77</v>
      </c>
      <c r="Z365" s="33" t="s">
        <v>77</v>
      </c>
      <c r="AA365" s="33" t="s">
        <v>77</v>
      </c>
      <c r="AB365" s="33" t="s">
        <v>79</v>
      </c>
    </row>
    <row r="366" spans="1:28" ht="14.25" customHeight="1" x14ac:dyDescent="0.25">
      <c r="A366" s="30">
        <v>353</v>
      </c>
      <c r="B366" s="31" t="s">
        <v>1999</v>
      </c>
      <c r="C366" s="32" t="s">
        <v>1861</v>
      </c>
      <c r="D366" s="32" t="s">
        <v>1986</v>
      </c>
      <c r="E366" s="32" t="s">
        <v>2000</v>
      </c>
      <c r="F366" s="33">
        <v>20218890327</v>
      </c>
      <c r="G366" s="32" t="s">
        <v>2001</v>
      </c>
      <c r="H366" s="33" t="s">
        <v>2002</v>
      </c>
      <c r="I366" s="32" t="s">
        <v>107</v>
      </c>
      <c r="J366" s="34">
        <v>18</v>
      </c>
      <c r="K366" s="33">
        <v>661212</v>
      </c>
      <c r="L366" s="33">
        <v>8285757</v>
      </c>
      <c r="M366" s="35">
        <v>162.968379</v>
      </c>
      <c r="N366" s="35">
        <v>1587.2685140000001</v>
      </c>
      <c r="O366" s="35">
        <v>0.15872700000000001</v>
      </c>
      <c r="P366" s="32" t="s">
        <v>2003</v>
      </c>
      <c r="Q366" s="36">
        <v>0.2</v>
      </c>
      <c r="R366" s="33" t="s">
        <v>77</v>
      </c>
      <c r="S366" s="33" t="s">
        <v>77</v>
      </c>
      <c r="T366" s="33" t="s">
        <v>77</v>
      </c>
      <c r="U366" s="33" t="s">
        <v>77</v>
      </c>
      <c r="V366" s="33" t="s">
        <v>77</v>
      </c>
      <c r="W366" s="33" t="s">
        <v>77</v>
      </c>
      <c r="X366" s="33" t="s">
        <v>77</v>
      </c>
      <c r="Y366" s="33" t="s">
        <v>77</v>
      </c>
      <c r="Z366" s="33" t="s">
        <v>77</v>
      </c>
      <c r="AA366" s="33" t="s">
        <v>77</v>
      </c>
      <c r="AB366" s="33" t="s">
        <v>79</v>
      </c>
    </row>
    <row r="367" spans="1:28" ht="14.25" customHeight="1" x14ac:dyDescent="0.25">
      <c r="A367" s="30">
        <v>354</v>
      </c>
      <c r="B367" s="31" t="s">
        <v>2004</v>
      </c>
      <c r="C367" s="32" t="s">
        <v>1861</v>
      </c>
      <c r="D367" s="32" t="s">
        <v>1986</v>
      </c>
      <c r="E367" s="32" t="s">
        <v>1986</v>
      </c>
      <c r="F367" s="33">
        <v>20199539478</v>
      </c>
      <c r="G367" s="32" t="s">
        <v>2005</v>
      </c>
      <c r="H367" s="33" t="s">
        <v>2006</v>
      </c>
      <c r="I367" s="32" t="s">
        <v>790</v>
      </c>
      <c r="J367" s="34">
        <v>18</v>
      </c>
      <c r="K367" s="33">
        <v>671870</v>
      </c>
      <c r="L367" s="33">
        <v>8254835</v>
      </c>
      <c r="M367" s="35">
        <v>1150.994373</v>
      </c>
      <c r="N367" s="35">
        <v>32407.645117</v>
      </c>
      <c r="O367" s="35">
        <v>3.2407650000000001</v>
      </c>
      <c r="P367" s="32" t="s">
        <v>2007</v>
      </c>
      <c r="Q367" s="36">
        <v>0.7</v>
      </c>
      <c r="R367" s="33" t="s">
        <v>78</v>
      </c>
      <c r="S367" s="33" t="s">
        <v>77</v>
      </c>
      <c r="T367" s="33" t="s">
        <v>78</v>
      </c>
      <c r="U367" s="33" t="s">
        <v>77</v>
      </c>
      <c r="V367" s="33" t="s">
        <v>77</v>
      </c>
      <c r="W367" s="33" t="s">
        <v>77</v>
      </c>
      <c r="X367" s="33" t="s">
        <v>77</v>
      </c>
      <c r="Y367" s="33" t="s">
        <v>77</v>
      </c>
      <c r="Z367" s="33" t="s">
        <v>77</v>
      </c>
      <c r="AA367" s="33" t="s">
        <v>77</v>
      </c>
      <c r="AB367" s="33" t="s">
        <v>79</v>
      </c>
    </row>
    <row r="368" spans="1:28" ht="14.25" customHeight="1" x14ac:dyDescent="0.25">
      <c r="A368" s="30">
        <v>355</v>
      </c>
      <c r="B368" s="31" t="s">
        <v>2008</v>
      </c>
      <c r="C368" s="32" t="s">
        <v>1861</v>
      </c>
      <c r="D368" s="32" t="s">
        <v>1986</v>
      </c>
      <c r="E368" s="32" t="s">
        <v>2009</v>
      </c>
      <c r="F368" s="33">
        <v>20212025098</v>
      </c>
      <c r="G368" s="32" t="s">
        <v>2010</v>
      </c>
      <c r="H368" s="33" t="s">
        <v>2011</v>
      </c>
      <c r="I368" s="32" t="s">
        <v>107</v>
      </c>
      <c r="J368" s="34">
        <v>18</v>
      </c>
      <c r="K368" s="33">
        <v>579728</v>
      </c>
      <c r="L368" s="33">
        <v>8250197</v>
      </c>
      <c r="M368" s="35">
        <v>477.687748</v>
      </c>
      <c r="N368" s="35">
        <v>10053.391135</v>
      </c>
      <c r="O368" s="35">
        <v>1.005339</v>
      </c>
      <c r="P368" s="32" t="s">
        <v>2012</v>
      </c>
      <c r="Q368" s="36">
        <v>4</v>
      </c>
      <c r="R368" s="33" t="s">
        <v>78</v>
      </c>
      <c r="S368" s="33" t="s">
        <v>77</v>
      </c>
      <c r="T368" s="33" t="s">
        <v>78</v>
      </c>
      <c r="U368" s="33" t="s">
        <v>78</v>
      </c>
      <c r="V368" s="33" t="s">
        <v>77</v>
      </c>
      <c r="W368" s="33" t="s">
        <v>77</v>
      </c>
      <c r="X368" s="33" t="s">
        <v>77</v>
      </c>
      <c r="Y368" s="33" t="s">
        <v>77</v>
      </c>
      <c r="Z368" s="33" t="s">
        <v>77</v>
      </c>
      <c r="AA368" s="33" t="s">
        <v>77</v>
      </c>
      <c r="AB368" s="33" t="s">
        <v>79</v>
      </c>
    </row>
    <row r="369" spans="1:28" ht="14.25" customHeight="1" x14ac:dyDescent="0.25">
      <c r="A369" s="30">
        <v>356</v>
      </c>
      <c r="B369" s="31" t="s">
        <v>1978</v>
      </c>
      <c r="C369" s="32" t="s">
        <v>1861</v>
      </c>
      <c r="D369" s="32" t="s">
        <v>1986</v>
      </c>
      <c r="E369" s="32" t="s">
        <v>1980</v>
      </c>
      <c r="F369" s="33">
        <v>20227330873</v>
      </c>
      <c r="G369" s="32" t="s">
        <v>1981</v>
      </c>
      <c r="H369" s="33" t="s">
        <v>2013</v>
      </c>
      <c r="I369" s="32" t="s">
        <v>107</v>
      </c>
      <c r="J369" s="34">
        <v>18</v>
      </c>
      <c r="K369" s="33">
        <v>619554</v>
      </c>
      <c r="L369" s="33">
        <v>8260002</v>
      </c>
      <c r="M369" s="35">
        <v>112.84479899999999</v>
      </c>
      <c r="N369" s="35">
        <v>529.92389700000001</v>
      </c>
      <c r="O369" s="35">
        <v>5.2991999999999997E-2</v>
      </c>
      <c r="P369" s="32" t="s">
        <v>2014</v>
      </c>
      <c r="Q369" s="36">
        <v>0.4</v>
      </c>
      <c r="R369" s="33" t="s">
        <v>77</v>
      </c>
      <c r="S369" s="33" t="s">
        <v>77</v>
      </c>
      <c r="T369" s="33" t="s">
        <v>78</v>
      </c>
      <c r="U369" s="33" t="s">
        <v>77</v>
      </c>
      <c r="V369" s="33" t="s">
        <v>77</v>
      </c>
      <c r="W369" s="33" t="s">
        <v>77</v>
      </c>
      <c r="X369" s="33" t="s">
        <v>77</v>
      </c>
      <c r="Y369" s="33" t="s">
        <v>77</v>
      </c>
      <c r="Z369" s="33" t="s">
        <v>77</v>
      </c>
      <c r="AA369" s="33" t="s">
        <v>77</v>
      </c>
      <c r="AB369" s="33" t="s">
        <v>79</v>
      </c>
    </row>
    <row r="370" spans="1:28" ht="14.25" customHeight="1" x14ac:dyDescent="0.25">
      <c r="A370" s="30">
        <v>357</v>
      </c>
      <c r="B370" s="31" t="s">
        <v>2015</v>
      </c>
      <c r="C370" s="32" t="s">
        <v>1861</v>
      </c>
      <c r="D370" s="32" t="s">
        <v>1986</v>
      </c>
      <c r="E370" s="32" t="s">
        <v>2016</v>
      </c>
      <c r="F370" s="33">
        <v>20227330016</v>
      </c>
      <c r="G370" s="32" t="s">
        <v>2017</v>
      </c>
      <c r="H370" s="33" t="s">
        <v>2018</v>
      </c>
      <c r="I370" s="32" t="s">
        <v>107</v>
      </c>
      <c r="J370" s="34">
        <v>18</v>
      </c>
      <c r="K370" s="33">
        <v>598554</v>
      </c>
      <c r="L370" s="33">
        <v>8269339</v>
      </c>
      <c r="M370" s="35">
        <v>91.385270000000006</v>
      </c>
      <c r="N370" s="35">
        <v>455.264501</v>
      </c>
      <c r="O370" s="35">
        <v>4.5525999999999997E-2</v>
      </c>
      <c r="P370" s="32" t="s">
        <v>2019</v>
      </c>
      <c r="Q370" s="36">
        <v>0.2</v>
      </c>
      <c r="R370" s="33" t="s">
        <v>77</v>
      </c>
      <c r="S370" s="33" t="s">
        <v>77</v>
      </c>
      <c r="T370" s="33" t="s">
        <v>77</v>
      </c>
      <c r="U370" s="33" t="s">
        <v>77</v>
      </c>
      <c r="V370" s="33" t="s">
        <v>77</v>
      </c>
      <c r="W370" s="33" t="s">
        <v>77</v>
      </c>
      <c r="X370" s="33" t="s">
        <v>77</v>
      </c>
      <c r="Y370" s="33" t="s">
        <v>77</v>
      </c>
      <c r="Z370" s="33" t="s">
        <v>77</v>
      </c>
      <c r="AA370" s="33" t="s">
        <v>77</v>
      </c>
      <c r="AB370" s="33" t="s">
        <v>79</v>
      </c>
    </row>
    <row r="371" spans="1:28" ht="14.25" customHeight="1" x14ac:dyDescent="0.25">
      <c r="A371" s="30">
        <v>358</v>
      </c>
      <c r="B371" s="31" t="s">
        <v>2020</v>
      </c>
      <c r="C371" s="32" t="s">
        <v>1861</v>
      </c>
      <c r="D371" s="32" t="s">
        <v>1986</v>
      </c>
      <c r="E371" s="32" t="s">
        <v>2021</v>
      </c>
      <c r="F371" s="33">
        <v>20207861759</v>
      </c>
      <c r="G371" s="32" t="s">
        <v>2022</v>
      </c>
      <c r="H371" s="33" t="s">
        <v>2023</v>
      </c>
      <c r="I371" s="32" t="s">
        <v>107</v>
      </c>
      <c r="J371" s="34">
        <v>18</v>
      </c>
      <c r="K371" s="33">
        <v>561222</v>
      </c>
      <c r="L371" s="33">
        <v>8289770</v>
      </c>
      <c r="M371" s="35">
        <v>808.15317700000003</v>
      </c>
      <c r="N371" s="35">
        <v>18297.241469000001</v>
      </c>
      <c r="O371" s="35">
        <v>1.8297239999999999</v>
      </c>
      <c r="P371" s="32" t="s">
        <v>2024</v>
      </c>
      <c r="Q371" s="36">
        <v>0.6</v>
      </c>
      <c r="R371" s="33" t="s">
        <v>77</v>
      </c>
      <c r="S371" s="33" t="s">
        <v>77</v>
      </c>
      <c r="T371" s="33" t="s">
        <v>78</v>
      </c>
      <c r="U371" s="33" t="s">
        <v>77</v>
      </c>
      <c r="V371" s="33" t="s">
        <v>77</v>
      </c>
      <c r="W371" s="33" t="s">
        <v>77</v>
      </c>
      <c r="X371" s="33" t="s">
        <v>77</v>
      </c>
      <c r="Y371" s="33" t="s">
        <v>77</v>
      </c>
      <c r="Z371" s="33" t="s">
        <v>77</v>
      </c>
      <c r="AA371" s="33" t="s">
        <v>77</v>
      </c>
      <c r="AB371" s="33" t="s">
        <v>79</v>
      </c>
    </row>
    <row r="372" spans="1:28" ht="14.25" customHeight="1" x14ac:dyDescent="0.25">
      <c r="A372" s="30">
        <v>359</v>
      </c>
      <c r="B372" s="31" t="s">
        <v>2025</v>
      </c>
      <c r="C372" s="32" t="s">
        <v>1861</v>
      </c>
      <c r="D372" s="32" t="s">
        <v>1986</v>
      </c>
      <c r="E372" s="32" t="s">
        <v>2026</v>
      </c>
      <c r="F372" s="33">
        <v>20147632950</v>
      </c>
      <c r="G372" s="32" t="s">
        <v>2027</v>
      </c>
      <c r="H372" s="33" t="s">
        <v>2028</v>
      </c>
      <c r="I372" s="32" t="s">
        <v>107</v>
      </c>
      <c r="J372" s="34">
        <v>18</v>
      </c>
      <c r="K372" s="33">
        <v>516935</v>
      </c>
      <c r="L372" s="33">
        <v>8282040</v>
      </c>
      <c r="M372" s="35">
        <v>590.90238499999998</v>
      </c>
      <c r="N372" s="35">
        <v>16087.18203</v>
      </c>
      <c r="O372" s="35">
        <v>1.6087180000000001</v>
      </c>
      <c r="P372" s="32" t="s">
        <v>2029</v>
      </c>
      <c r="Q372" s="36">
        <v>0.2</v>
      </c>
      <c r="R372" s="33" t="s">
        <v>77</v>
      </c>
      <c r="S372" s="33" t="s">
        <v>77</v>
      </c>
      <c r="T372" s="33" t="s">
        <v>77</v>
      </c>
      <c r="U372" s="33" t="s">
        <v>77</v>
      </c>
      <c r="V372" s="33" t="s">
        <v>77</v>
      </c>
      <c r="W372" s="33" t="s">
        <v>77</v>
      </c>
      <c r="X372" s="33" t="s">
        <v>77</v>
      </c>
      <c r="Y372" s="33" t="s">
        <v>77</v>
      </c>
      <c r="Z372" s="33" t="s">
        <v>77</v>
      </c>
      <c r="AA372" s="33" t="s">
        <v>77</v>
      </c>
      <c r="AB372" s="33" t="s">
        <v>79</v>
      </c>
    </row>
    <row r="373" spans="1:28" ht="14.25" customHeight="1" x14ac:dyDescent="0.25">
      <c r="A373" s="30">
        <v>360</v>
      </c>
      <c r="B373" s="31" t="s">
        <v>2030</v>
      </c>
      <c r="C373" s="32" t="s">
        <v>1861</v>
      </c>
      <c r="D373" s="32" t="s">
        <v>1986</v>
      </c>
      <c r="E373" s="32" t="s">
        <v>2031</v>
      </c>
      <c r="F373" s="33">
        <v>20202169300</v>
      </c>
      <c r="G373" s="32" t="s">
        <v>2032</v>
      </c>
      <c r="H373" s="33" t="s">
        <v>2033</v>
      </c>
      <c r="I373" s="32" t="s">
        <v>107</v>
      </c>
      <c r="J373" s="34">
        <v>18</v>
      </c>
      <c r="K373" s="33">
        <v>629463</v>
      </c>
      <c r="L373" s="33">
        <v>8273959</v>
      </c>
      <c r="M373" s="35">
        <v>317.38738599999999</v>
      </c>
      <c r="N373" s="35">
        <v>4610.0547759999999</v>
      </c>
      <c r="O373" s="35">
        <v>0.461005</v>
      </c>
      <c r="P373" s="32" t="s">
        <v>2034</v>
      </c>
      <c r="Q373" s="36">
        <v>0.2</v>
      </c>
      <c r="R373" s="33" t="s">
        <v>77</v>
      </c>
      <c r="S373" s="33" t="s">
        <v>77</v>
      </c>
      <c r="T373" s="33" t="s">
        <v>77</v>
      </c>
      <c r="U373" s="33" t="s">
        <v>77</v>
      </c>
      <c r="V373" s="33" t="s">
        <v>77</v>
      </c>
      <c r="W373" s="33" t="s">
        <v>77</v>
      </c>
      <c r="X373" s="33" t="s">
        <v>77</v>
      </c>
      <c r="Y373" s="33" t="s">
        <v>77</v>
      </c>
      <c r="Z373" s="33" t="s">
        <v>77</v>
      </c>
      <c r="AA373" s="33" t="s">
        <v>77</v>
      </c>
      <c r="AB373" s="33" t="s">
        <v>79</v>
      </c>
    </row>
    <row r="374" spans="1:28" ht="14.25" customHeight="1" x14ac:dyDescent="0.25">
      <c r="A374" s="30">
        <v>361</v>
      </c>
      <c r="B374" s="31" t="s">
        <v>2035</v>
      </c>
      <c r="C374" s="32" t="s">
        <v>1861</v>
      </c>
      <c r="D374" s="32" t="s">
        <v>1986</v>
      </c>
      <c r="E374" s="32" t="s">
        <v>2036</v>
      </c>
      <c r="F374" s="33">
        <v>20212024954</v>
      </c>
      <c r="G374" s="32" t="s">
        <v>2037</v>
      </c>
      <c r="H374" s="33" t="s">
        <v>2038</v>
      </c>
      <c r="I374" s="32" t="s">
        <v>107</v>
      </c>
      <c r="J374" s="34">
        <v>18</v>
      </c>
      <c r="K374" s="33">
        <v>560177</v>
      </c>
      <c r="L374" s="33">
        <v>8258876</v>
      </c>
      <c r="M374" s="35">
        <v>183.109936</v>
      </c>
      <c r="N374" s="35">
        <v>1737.379997</v>
      </c>
      <c r="O374" s="35">
        <v>0.173738</v>
      </c>
      <c r="P374" s="32" t="s">
        <v>2039</v>
      </c>
      <c r="Q374" s="36">
        <v>0.1</v>
      </c>
      <c r="R374" s="33" t="s">
        <v>77</v>
      </c>
      <c r="S374" s="33" t="s">
        <v>77</v>
      </c>
      <c r="T374" s="33" t="s">
        <v>78</v>
      </c>
      <c r="U374" s="33" t="s">
        <v>77</v>
      </c>
      <c r="V374" s="33" t="s">
        <v>77</v>
      </c>
      <c r="W374" s="33" t="s">
        <v>77</v>
      </c>
      <c r="X374" s="33" t="s">
        <v>77</v>
      </c>
      <c r="Y374" s="33" t="s">
        <v>77</v>
      </c>
      <c r="Z374" s="33" t="s">
        <v>77</v>
      </c>
      <c r="AA374" s="33" t="s">
        <v>78</v>
      </c>
      <c r="AB374" s="33" t="s">
        <v>79</v>
      </c>
    </row>
    <row r="375" spans="1:28" ht="14.25" customHeight="1" x14ac:dyDescent="0.25">
      <c r="A375" s="30">
        <v>362</v>
      </c>
      <c r="B375" s="31" t="s">
        <v>2035</v>
      </c>
      <c r="C375" s="32" t="s">
        <v>1861</v>
      </c>
      <c r="D375" s="32" t="s">
        <v>1986</v>
      </c>
      <c r="E375" s="32" t="s">
        <v>2036</v>
      </c>
      <c r="F375" s="33">
        <v>20162664426</v>
      </c>
      <c r="G375" s="32" t="s">
        <v>2040</v>
      </c>
      <c r="H375" s="33" t="s">
        <v>2041</v>
      </c>
      <c r="I375" s="32" t="s">
        <v>107</v>
      </c>
      <c r="J375" s="34">
        <v>18</v>
      </c>
      <c r="K375" s="33">
        <v>549373</v>
      </c>
      <c r="L375" s="33">
        <v>8269874</v>
      </c>
      <c r="M375" s="35">
        <v>506.62052999999997</v>
      </c>
      <c r="N375" s="35">
        <v>12881.742596</v>
      </c>
      <c r="O375" s="35">
        <v>1.2881739999999999</v>
      </c>
      <c r="P375" s="32" t="s">
        <v>2042</v>
      </c>
      <c r="Q375" s="36">
        <v>0.5</v>
      </c>
      <c r="R375" s="33" t="s">
        <v>77</v>
      </c>
      <c r="S375" s="33" t="s">
        <v>77</v>
      </c>
      <c r="T375" s="33" t="s">
        <v>78</v>
      </c>
      <c r="U375" s="33" t="s">
        <v>77</v>
      </c>
      <c r="V375" s="33" t="s">
        <v>77</v>
      </c>
      <c r="W375" s="33" t="s">
        <v>77</v>
      </c>
      <c r="X375" s="33" t="s">
        <v>77</v>
      </c>
      <c r="Y375" s="33" t="s">
        <v>77</v>
      </c>
      <c r="Z375" s="33" t="s">
        <v>77</v>
      </c>
      <c r="AA375" s="33" t="s">
        <v>77</v>
      </c>
      <c r="AB375" s="33" t="s">
        <v>79</v>
      </c>
    </row>
    <row r="376" spans="1:28" ht="14.25" customHeight="1" x14ac:dyDescent="0.25">
      <c r="A376" s="30">
        <v>363</v>
      </c>
      <c r="B376" s="31" t="s">
        <v>2043</v>
      </c>
      <c r="C376" s="32" t="s">
        <v>1861</v>
      </c>
      <c r="D376" s="32" t="s">
        <v>2044</v>
      </c>
      <c r="E376" s="32" t="s">
        <v>2045</v>
      </c>
      <c r="F376" s="33">
        <v>20198078604</v>
      </c>
      <c r="G376" s="32" t="s">
        <v>2046</v>
      </c>
      <c r="H376" s="33" t="s">
        <v>2047</v>
      </c>
      <c r="I376" s="32" t="s">
        <v>107</v>
      </c>
      <c r="J376" s="34">
        <v>18</v>
      </c>
      <c r="K376" s="33">
        <v>785647</v>
      </c>
      <c r="L376" s="33">
        <v>8283642</v>
      </c>
      <c r="M376" s="35">
        <v>141.98705899999999</v>
      </c>
      <c r="N376" s="35">
        <v>698.92311099999995</v>
      </c>
      <c r="O376" s="35">
        <v>6.9891999999999996E-2</v>
      </c>
      <c r="P376" s="32" t="s">
        <v>2048</v>
      </c>
      <c r="Q376" s="36">
        <v>0.8</v>
      </c>
      <c r="R376" s="33" t="s">
        <v>77</v>
      </c>
      <c r="S376" s="33" t="s">
        <v>77</v>
      </c>
      <c r="T376" s="33" t="s">
        <v>78</v>
      </c>
      <c r="U376" s="33" t="s">
        <v>78</v>
      </c>
      <c r="V376" s="33" t="s">
        <v>77</v>
      </c>
      <c r="W376" s="33" t="s">
        <v>77</v>
      </c>
      <c r="X376" s="33" t="s">
        <v>77</v>
      </c>
      <c r="Y376" s="33" t="s">
        <v>77</v>
      </c>
      <c r="Z376" s="33" t="s">
        <v>77</v>
      </c>
      <c r="AA376" s="33" t="s">
        <v>77</v>
      </c>
      <c r="AB376" s="33" t="s">
        <v>79</v>
      </c>
    </row>
    <row r="377" spans="1:28" ht="14.25" customHeight="1" x14ac:dyDescent="0.25">
      <c r="A377" s="30">
        <v>364</v>
      </c>
      <c r="B377" s="31" t="s">
        <v>2049</v>
      </c>
      <c r="C377" s="52" t="s">
        <v>1861</v>
      </c>
      <c r="D377" s="52" t="s">
        <v>2044</v>
      </c>
      <c r="E377" s="52" t="s">
        <v>2050</v>
      </c>
      <c r="F377" s="33">
        <v>20208253086</v>
      </c>
      <c r="G377" s="32" t="s">
        <v>2051</v>
      </c>
      <c r="H377" s="33" t="s">
        <v>2052</v>
      </c>
      <c r="I377" s="52" t="s">
        <v>790</v>
      </c>
      <c r="J377" s="53">
        <v>18</v>
      </c>
      <c r="K377" s="53">
        <v>768255</v>
      </c>
      <c r="L377" s="53">
        <v>8224392</v>
      </c>
      <c r="M377" s="41">
        <v>526.54120699999999</v>
      </c>
      <c r="N377" s="41">
        <v>6332.6768300000003</v>
      </c>
      <c r="O377" s="41">
        <v>0.63326800000000005</v>
      </c>
      <c r="P377" s="32" t="s">
        <v>2053</v>
      </c>
      <c r="Q377" s="42">
        <v>1.84</v>
      </c>
      <c r="R377" s="30" t="s">
        <v>78</v>
      </c>
      <c r="S377" s="30" t="s">
        <v>77</v>
      </c>
      <c r="T377" s="30" t="s">
        <v>78</v>
      </c>
      <c r="U377" s="30" t="s">
        <v>78</v>
      </c>
      <c r="V377" s="30" t="s">
        <v>77</v>
      </c>
      <c r="W377" s="33" t="s">
        <v>77</v>
      </c>
      <c r="X377" s="33" t="s">
        <v>77</v>
      </c>
      <c r="Y377" s="33" t="s">
        <v>77</v>
      </c>
      <c r="Z377" s="33" t="s">
        <v>77</v>
      </c>
      <c r="AA377" s="33" t="s">
        <v>77</v>
      </c>
      <c r="AB377" s="33" t="s">
        <v>79</v>
      </c>
    </row>
    <row r="378" spans="1:28" ht="14.25" customHeight="1" x14ac:dyDescent="0.25">
      <c r="A378" s="30">
        <v>365</v>
      </c>
      <c r="B378" s="31" t="s">
        <v>2054</v>
      </c>
      <c r="C378" s="32" t="s">
        <v>1861</v>
      </c>
      <c r="D378" s="32" t="s">
        <v>2044</v>
      </c>
      <c r="E378" s="32" t="s">
        <v>2055</v>
      </c>
      <c r="F378" s="33">
        <v>20221421869</v>
      </c>
      <c r="G378" s="32" t="s">
        <v>2056</v>
      </c>
      <c r="H378" s="33" t="s">
        <v>2057</v>
      </c>
      <c r="I378" s="32" t="s">
        <v>107</v>
      </c>
      <c r="J378" s="34">
        <v>18</v>
      </c>
      <c r="K378" s="33">
        <v>794165</v>
      </c>
      <c r="L378" s="33">
        <v>8261294</v>
      </c>
      <c r="M378" s="35">
        <v>127.723598</v>
      </c>
      <c r="N378" s="35">
        <v>1101.12616</v>
      </c>
      <c r="O378" s="35">
        <v>0.110113</v>
      </c>
      <c r="P378" s="32" t="s">
        <v>2058</v>
      </c>
      <c r="Q378" s="36">
        <v>0.3</v>
      </c>
      <c r="R378" s="33" t="s">
        <v>77</v>
      </c>
      <c r="S378" s="33" t="s">
        <v>77</v>
      </c>
      <c r="T378" s="33" t="s">
        <v>78</v>
      </c>
      <c r="U378" s="33" t="s">
        <v>77</v>
      </c>
      <c r="V378" s="33" t="s">
        <v>77</v>
      </c>
      <c r="W378" s="33" t="s">
        <v>77</v>
      </c>
      <c r="X378" s="33" t="s">
        <v>77</v>
      </c>
      <c r="Y378" s="33" t="s">
        <v>77</v>
      </c>
      <c r="Z378" s="33" t="s">
        <v>77</v>
      </c>
      <c r="AA378" s="33" t="s">
        <v>77</v>
      </c>
      <c r="AB378" s="33" t="s">
        <v>79</v>
      </c>
    </row>
    <row r="379" spans="1:28" ht="14.25" customHeight="1" x14ac:dyDescent="0.25">
      <c r="A379" s="30">
        <v>366</v>
      </c>
      <c r="B379" s="31" t="s">
        <v>2059</v>
      </c>
      <c r="C379" s="32" t="s">
        <v>1861</v>
      </c>
      <c r="D379" s="32" t="s">
        <v>2044</v>
      </c>
      <c r="E379" s="32" t="s">
        <v>2060</v>
      </c>
      <c r="F379" s="33">
        <v>20164449875</v>
      </c>
      <c r="G379" s="32" t="s">
        <v>2061</v>
      </c>
      <c r="H379" s="33" t="s">
        <v>2062</v>
      </c>
      <c r="I379" s="32" t="s">
        <v>107</v>
      </c>
      <c r="J379" s="34">
        <v>18</v>
      </c>
      <c r="K379" s="33">
        <v>791985</v>
      </c>
      <c r="L379" s="33">
        <v>8284590</v>
      </c>
      <c r="M379" s="35">
        <v>128.20141799999999</v>
      </c>
      <c r="N379" s="35">
        <v>803.55296499999997</v>
      </c>
      <c r="O379" s="35">
        <v>8.0354999999999996E-2</v>
      </c>
      <c r="P379" s="32" t="s">
        <v>2063</v>
      </c>
      <c r="Q379" s="36">
        <v>0.5</v>
      </c>
      <c r="R379" s="33" t="s">
        <v>77</v>
      </c>
      <c r="S379" s="33" t="s">
        <v>77</v>
      </c>
      <c r="T379" s="33" t="s">
        <v>78</v>
      </c>
      <c r="U379" s="33" t="s">
        <v>77</v>
      </c>
      <c r="V379" s="33" t="s">
        <v>77</v>
      </c>
      <c r="W379" s="33" t="s">
        <v>77</v>
      </c>
      <c r="X379" s="33" t="s">
        <v>77</v>
      </c>
      <c r="Y379" s="33" t="s">
        <v>77</v>
      </c>
      <c r="Z379" s="33" t="s">
        <v>77</v>
      </c>
      <c r="AA379" s="33" t="s">
        <v>77</v>
      </c>
      <c r="AB379" s="33" t="s">
        <v>79</v>
      </c>
    </row>
    <row r="380" spans="1:28" ht="14.25" customHeight="1" x14ac:dyDescent="0.25">
      <c r="A380" s="30">
        <v>367</v>
      </c>
      <c r="B380" s="31" t="s">
        <v>2064</v>
      </c>
      <c r="C380" s="32" t="s">
        <v>1861</v>
      </c>
      <c r="D380" s="32" t="s">
        <v>2044</v>
      </c>
      <c r="E380" s="32" t="s">
        <v>2065</v>
      </c>
      <c r="F380" s="33">
        <v>20199706471</v>
      </c>
      <c r="G380" s="32" t="s">
        <v>2066</v>
      </c>
      <c r="H380" s="33" t="s">
        <v>2067</v>
      </c>
      <c r="I380" s="32" t="s">
        <v>107</v>
      </c>
      <c r="J380" s="34">
        <v>18</v>
      </c>
      <c r="K380" s="33">
        <v>771417</v>
      </c>
      <c r="L380" s="33">
        <v>8219025</v>
      </c>
      <c r="M380" s="35">
        <v>514.00399500000003</v>
      </c>
      <c r="N380" s="35">
        <v>12559.117104000001</v>
      </c>
      <c r="O380" s="35">
        <v>1.2559119999999999</v>
      </c>
      <c r="P380" s="32" t="s">
        <v>2068</v>
      </c>
      <c r="Q380" s="36">
        <v>1.1000000000000001</v>
      </c>
      <c r="R380" s="33" t="s">
        <v>78</v>
      </c>
      <c r="S380" s="33" t="s">
        <v>77</v>
      </c>
      <c r="T380" s="33" t="s">
        <v>78</v>
      </c>
      <c r="U380" s="33" t="s">
        <v>77</v>
      </c>
      <c r="V380" s="33" t="s">
        <v>77</v>
      </c>
      <c r="W380" s="33" t="s">
        <v>77</v>
      </c>
      <c r="X380" s="33" t="s">
        <v>77</v>
      </c>
      <c r="Y380" s="33" t="s">
        <v>77</v>
      </c>
      <c r="Z380" s="33" t="s">
        <v>77</v>
      </c>
      <c r="AA380" s="33" t="s">
        <v>77</v>
      </c>
      <c r="AB380" s="33" t="s">
        <v>79</v>
      </c>
    </row>
    <row r="381" spans="1:28" ht="14.25" customHeight="1" x14ac:dyDescent="0.25">
      <c r="A381" s="30">
        <v>368</v>
      </c>
      <c r="B381" s="31" t="s">
        <v>2069</v>
      </c>
      <c r="C381" s="32" t="s">
        <v>1861</v>
      </c>
      <c r="D381" s="32" t="s">
        <v>2044</v>
      </c>
      <c r="E381" s="32" t="s">
        <v>2070</v>
      </c>
      <c r="F381" s="33">
        <v>20199643968</v>
      </c>
      <c r="G381" s="32" t="s">
        <v>2071</v>
      </c>
      <c r="H381" s="33" t="s">
        <v>2072</v>
      </c>
      <c r="I381" s="32" t="s">
        <v>107</v>
      </c>
      <c r="J381" s="34">
        <v>18</v>
      </c>
      <c r="K381" s="33">
        <v>767696</v>
      </c>
      <c r="L381" s="33">
        <v>8267813</v>
      </c>
      <c r="M381" s="35">
        <v>109.43155</v>
      </c>
      <c r="N381" s="35">
        <v>805.36559199999999</v>
      </c>
      <c r="O381" s="35">
        <v>8.0536999999999997E-2</v>
      </c>
      <c r="P381" s="32" t="s">
        <v>2073</v>
      </c>
      <c r="Q381" s="36">
        <v>0.5</v>
      </c>
      <c r="R381" s="33" t="s">
        <v>78</v>
      </c>
      <c r="S381" s="33" t="s">
        <v>77</v>
      </c>
      <c r="T381" s="33" t="s">
        <v>78</v>
      </c>
      <c r="U381" s="33" t="s">
        <v>77</v>
      </c>
      <c r="V381" s="33" t="s">
        <v>77</v>
      </c>
      <c r="W381" s="33" t="s">
        <v>77</v>
      </c>
      <c r="X381" s="33" t="s">
        <v>77</v>
      </c>
      <c r="Y381" s="33" t="s">
        <v>77</v>
      </c>
      <c r="Z381" s="33" t="s">
        <v>77</v>
      </c>
      <c r="AA381" s="33" t="s">
        <v>77</v>
      </c>
      <c r="AB381" s="33" t="s">
        <v>79</v>
      </c>
    </row>
    <row r="382" spans="1:28" ht="14.25" customHeight="1" x14ac:dyDescent="0.25">
      <c r="A382" s="30">
        <v>369</v>
      </c>
      <c r="B382" s="31" t="s">
        <v>2074</v>
      </c>
      <c r="C382" s="32" t="s">
        <v>1861</v>
      </c>
      <c r="D382" s="32" t="s">
        <v>2044</v>
      </c>
      <c r="E382" s="32" t="s">
        <v>2075</v>
      </c>
      <c r="F382" s="33">
        <v>20172681043</v>
      </c>
      <c r="G382" s="32" t="s">
        <v>2076</v>
      </c>
      <c r="H382" s="33" t="s">
        <v>2077</v>
      </c>
      <c r="I382" s="32" t="s">
        <v>107</v>
      </c>
      <c r="J382" s="34">
        <v>18</v>
      </c>
      <c r="K382" s="33">
        <v>785181</v>
      </c>
      <c r="L382" s="33">
        <v>8311170</v>
      </c>
      <c r="M382" s="35">
        <v>309.99341199999998</v>
      </c>
      <c r="N382" s="35">
        <v>4577.9618630000004</v>
      </c>
      <c r="O382" s="35">
        <v>0.45779599999999998</v>
      </c>
      <c r="P382" s="32" t="s">
        <v>2078</v>
      </c>
      <c r="Q382" s="36">
        <v>1</v>
      </c>
      <c r="R382" s="33" t="s">
        <v>78</v>
      </c>
      <c r="S382" s="33" t="s">
        <v>77</v>
      </c>
      <c r="T382" s="33" t="s">
        <v>78</v>
      </c>
      <c r="U382" s="33" t="s">
        <v>77</v>
      </c>
      <c r="V382" s="33" t="s">
        <v>77</v>
      </c>
      <c r="W382" s="33" t="s">
        <v>77</v>
      </c>
      <c r="X382" s="33" t="s">
        <v>77</v>
      </c>
      <c r="Y382" s="33" t="s">
        <v>77</v>
      </c>
      <c r="Z382" s="33" t="s">
        <v>77</v>
      </c>
      <c r="AA382" s="33" t="s">
        <v>77</v>
      </c>
      <c r="AB382" s="33" t="s">
        <v>79</v>
      </c>
    </row>
    <row r="383" spans="1:28" ht="14.25" customHeight="1" x14ac:dyDescent="0.25">
      <c r="A383" s="30">
        <v>370</v>
      </c>
      <c r="B383" s="38" t="s">
        <v>2074</v>
      </c>
      <c r="C383" s="32" t="s">
        <v>1861</v>
      </c>
      <c r="D383" s="32" t="s">
        <v>2044</v>
      </c>
      <c r="E383" s="32" t="s">
        <v>2075</v>
      </c>
      <c r="F383" s="33">
        <v>20172681043</v>
      </c>
      <c r="G383" s="32" t="s">
        <v>2076</v>
      </c>
      <c r="H383" s="33" t="s">
        <v>2079</v>
      </c>
      <c r="I383" s="32" t="s">
        <v>2080</v>
      </c>
      <c r="J383" s="30">
        <v>18</v>
      </c>
      <c r="K383" s="30">
        <v>784020</v>
      </c>
      <c r="L383" s="30">
        <v>8307450</v>
      </c>
      <c r="M383" s="50" t="s">
        <v>154</v>
      </c>
      <c r="N383" s="47">
        <v>17100</v>
      </c>
      <c r="O383" s="47">
        <v>1.71</v>
      </c>
      <c r="P383" s="32" t="s">
        <v>2081</v>
      </c>
      <c r="Q383" s="30">
        <v>1</v>
      </c>
      <c r="R383" s="33" t="s">
        <v>77</v>
      </c>
      <c r="S383" s="33" t="s">
        <v>77</v>
      </c>
      <c r="T383" s="33" t="s">
        <v>77</v>
      </c>
      <c r="U383" s="33" t="s">
        <v>77</v>
      </c>
      <c r="V383" s="33" t="s">
        <v>77</v>
      </c>
      <c r="W383" s="33" t="s">
        <v>77</v>
      </c>
      <c r="X383" s="33" t="s">
        <v>77</v>
      </c>
      <c r="Y383" s="33" t="s">
        <v>77</v>
      </c>
      <c r="Z383" s="33" t="s">
        <v>77</v>
      </c>
      <c r="AA383" s="33" t="s">
        <v>77</v>
      </c>
      <c r="AB383" s="33" t="s">
        <v>79</v>
      </c>
    </row>
    <row r="384" spans="1:28" ht="14.25" customHeight="1" x14ac:dyDescent="0.25">
      <c r="A384" s="30">
        <v>371</v>
      </c>
      <c r="B384" s="31" t="s">
        <v>2082</v>
      </c>
      <c r="C384" s="32" t="s">
        <v>1861</v>
      </c>
      <c r="D384" s="32" t="s">
        <v>2044</v>
      </c>
      <c r="E384" s="32" t="s">
        <v>2083</v>
      </c>
      <c r="F384" s="33">
        <v>20172639519</v>
      </c>
      <c r="G384" s="32" t="s">
        <v>2084</v>
      </c>
      <c r="H384" s="33" t="s">
        <v>2085</v>
      </c>
      <c r="I384" s="32" t="s">
        <v>107</v>
      </c>
      <c r="J384" s="34">
        <v>18</v>
      </c>
      <c r="K384" s="33">
        <v>764501</v>
      </c>
      <c r="L384" s="33">
        <v>8258534</v>
      </c>
      <c r="M384" s="35">
        <v>419.07476100000002</v>
      </c>
      <c r="N384" s="35">
        <v>11247.012889</v>
      </c>
      <c r="O384" s="35">
        <v>1.124701</v>
      </c>
      <c r="P384" s="32" t="s">
        <v>2086</v>
      </c>
      <c r="Q384" s="36">
        <v>0.9</v>
      </c>
      <c r="R384" s="33" t="s">
        <v>78</v>
      </c>
      <c r="S384" s="33" t="s">
        <v>77</v>
      </c>
      <c r="T384" s="33" t="s">
        <v>78</v>
      </c>
      <c r="U384" s="33" t="s">
        <v>78</v>
      </c>
      <c r="V384" s="33" t="s">
        <v>77</v>
      </c>
      <c r="W384" s="33" t="s">
        <v>77</v>
      </c>
      <c r="X384" s="33" t="s">
        <v>77</v>
      </c>
      <c r="Y384" s="33" t="s">
        <v>77</v>
      </c>
      <c r="Z384" s="33" t="s">
        <v>77</v>
      </c>
      <c r="AA384" s="33" t="s">
        <v>77</v>
      </c>
      <c r="AB384" s="33" t="s">
        <v>79</v>
      </c>
    </row>
    <row r="385" spans="1:28" ht="14.25" customHeight="1" x14ac:dyDescent="0.25">
      <c r="A385" s="30">
        <v>372</v>
      </c>
      <c r="B385" s="31" t="s">
        <v>2087</v>
      </c>
      <c r="C385" s="32" t="s">
        <v>1861</v>
      </c>
      <c r="D385" s="32" t="s">
        <v>2044</v>
      </c>
      <c r="E385" s="32" t="s">
        <v>2088</v>
      </c>
      <c r="F385" s="33">
        <v>20203786892</v>
      </c>
      <c r="G385" s="32" t="s">
        <v>2089</v>
      </c>
      <c r="H385" s="33" t="s">
        <v>2090</v>
      </c>
      <c r="I385" s="32" t="s">
        <v>107</v>
      </c>
      <c r="J385" s="34">
        <v>18</v>
      </c>
      <c r="K385" s="33">
        <v>770931</v>
      </c>
      <c r="L385" s="33">
        <v>8255285</v>
      </c>
      <c r="M385" s="35">
        <v>250.266268</v>
      </c>
      <c r="N385" s="35">
        <v>3792.5971469999999</v>
      </c>
      <c r="O385" s="35">
        <v>0.37925999999999999</v>
      </c>
      <c r="P385" s="32" t="s">
        <v>2091</v>
      </c>
      <c r="Q385" s="36">
        <v>0.7</v>
      </c>
      <c r="R385" s="33" t="s">
        <v>78</v>
      </c>
      <c r="S385" s="33" t="s">
        <v>77</v>
      </c>
      <c r="T385" s="33" t="s">
        <v>77</v>
      </c>
      <c r="U385" s="33" t="s">
        <v>77</v>
      </c>
      <c r="V385" s="33" t="s">
        <v>77</v>
      </c>
      <c r="W385" s="33" t="s">
        <v>77</v>
      </c>
      <c r="X385" s="33" t="s">
        <v>77</v>
      </c>
      <c r="Y385" s="33" t="s">
        <v>77</v>
      </c>
      <c r="Z385" s="33" t="s">
        <v>77</v>
      </c>
      <c r="AA385" s="33" t="s">
        <v>77</v>
      </c>
      <c r="AB385" s="33" t="s">
        <v>79</v>
      </c>
    </row>
    <row r="386" spans="1:28" ht="14.25" customHeight="1" x14ac:dyDescent="0.25">
      <c r="A386" s="30">
        <v>373</v>
      </c>
      <c r="B386" s="31" t="s">
        <v>2092</v>
      </c>
      <c r="C386" s="32" t="s">
        <v>1861</v>
      </c>
      <c r="D386" s="32" t="s">
        <v>2044</v>
      </c>
      <c r="E386" s="32" t="s">
        <v>2093</v>
      </c>
      <c r="F386" s="33">
        <v>20199706391</v>
      </c>
      <c r="G386" s="32" t="s">
        <v>2094</v>
      </c>
      <c r="H386" s="33" t="s">
        <v>2095</v>
      </c>
      <c r="I386" s="32" t="s">
        <v>790</v>
      </c>
      <c r="J386" s="34">
        <v>18</v>
      </c>
      <c r="K386" s="33">
        <v>776144</v>
      </c>
      <c r="L386" s="33">
        <v>8259336</v>
      </c>
      <c r="M386" s="35">
        <v>37.978388000000002</v>
      </c>
      <c r="N386" s="35">
        <v>96.648629</v>
      </c>
      <c r="O386" s="35">
        <v>9.665E-3</v>
      </c>
      <c r="P386" s="32" t="s">
        <v>2096</v>
      </c>
      <c r="Q386" s="36">
        <v>0.4</v>
      </c>
      <c r="R386" s="33" t="s">
        <v>77</v>
      </c>
      <c r="S386" s="33" t="s">
        <v>77</v>
      </c>
      <c r="T386" s="33" t="s">
        <v>77</v>
      </c>
      <c r="U386" s="33" t="s">
        <v>78</v>
      </c>
      <c r="V386" s="33" t="s">
        <v>77</v>
      </c>
      <c r="W386" s="33" t="s">
        <v>77</v>
      </c>
      <c r="X386" s="33" t="s">
        <v>77</v>
      </c>
      <c r="Y386" s="33" t="s">
        <v>77</v>
      </c>
      <c r="Z386" s="33" t="s">
        <v>77</v>
      </c>
      <c r="AA386" s="33" t="s">
        <v>77</v>
      </c>
      <c r="AB386" s="33" t="s">
        <v>79</v>
      </c>
    </row>
    <row r="387" spans="1:28" ht="14.25" customHeight="1" x14ac:dyDescent="0.25">
      <c r="A387" s="30">
        <v>374</v>
      </c>
      <c r="B387" s="31" t="s">
        <v>2097</v>
      </c>
      <c r="C387" s="32" t="s">
        <v>1861</v>
      </c>
      <c r="D387" s="32" t="s">
        <v>2044</v>
      </c>
      <c r="E387" s="32" t="s">
        <v>2098</v>
      </c>
      <c r="F387" s="33">
        <v>20199641167</v>
      </c>
      <c r="G387" s="32" t="s">
        <v>2099</v>
      </c>
      <c r="H387" s="33" t="s">
        <v>2100</v>
      </c>
      <c r="I387" s="32" t="s">
        <v>2101</v>
      </c>
      <c r="J387" s="34">
        <v>18</v>
      </c>
      <c r="K387" s="33">
        <v>774429</v>
      </c>
      <c r="L387" s="33">
        <v>8198558</v>
      </c>
      <c r="M387" s="35">
        <v>429.38205099999999</v>
      </c>
      <c r="N387" s="35">
        <v>3583.5929649999998</v>
      </c>
      <c r="O387" s="35">
        <v>0.35835899999999998</v>
      </c>
      <c r="P387" s="32" t="s">
        <v>2102</v>
      </c>
      <c r="Q387" s="36">
        <v>0.42899999999999999</v>
      </c>
      <c r="R387" s="33" t="s">
        <v>77</v>
      </c>
      <c r="S387" s="33" t="s">
        <v>77</v>
      </c>
      <c r="T387" s="33" t="s">
        <v>78</v>
      </c>
      <c r="U387" s="33" t="s">
        <v>77</v>
      </c>
      <c r="V387" s="33" t="s">
        <v>77</v>
      </c>
      <c r="W387" s="33" t="s">
        <v>77</v>
      </c>
      <c r="X387" s="33" t="s">
        <v>77</v>
      </c>
      <c r="Y387" s="33" t="s">
        <v>77</v>
      </c>
      <c r="Z387" s="33" t="s">
        <v>77</v>
      </c>
      <c r="AA387" s="33" t="s">
        <v>77</v>
      </c>
      <c r="AB387" s="33" t="s">
        <v>79</v>
      </c>
    </row>
    <row r="388" spans="1:28" ht="14.25" customHeight="1" x14ac:dyDescent="0.25">
      <c r="A388" s="30">
        <v>375</v>
      </c>
      <c r="B388" s="31" t="s">
        <v>2103</v>
      </c>
      <c r="C388" s="32" t="s">
        <v>1861</v>
      </c>
      <c r="D388" s="32" t="s">
        <v>2044</v>
      </c>
      <c r="E388" s="32" t="s">
        <v>2104</v>
      </c>
      <c r="F388" s="33">
        <v>20199641086</v>
      </c>
      <c r="G388" s="32" t="s">
        <v>2105</v>
      </c>
      <c r="H388" s="33" t="s">
        <v>2106</v>
      </c>
      <c r="I388" s="32" t="s">
        <v>107</v>
      </c>
      <c r="J388" s="34">
        <v>18</v>
      </c>
      <c r="K388" s="33">
        <v>765979</v>
      </c>
      <c r="L388" s="33">
        <v>8265626</v>
      </c>
      <c r="M388" s="35">
        <v>192.38460799999999</v>
      </c>
      <c r="N388" s="35">
        <v>1625.9322440000001</v>
      </c>
      <c r="O388" s="35">
        <v>0.16259299999999999</v>
      </c>
      <c r="P388" s="32" t="s">
        <v>2107</v>
      </c>
      <c r="Q388" s="36">
        <v>0.6</v>
      </c>
      <c r="R388" s="33" t="s">
        <v>78</v>
      </c>
      <c r="S388" s="33" t="s">
        <v>77</v>
      </c>
      <c r="T388" s="33" t="s">
        <v>78</v>
      </c>
      <c r="U388" s="33" t="s">
        <v>77</v>
      </c>
      <c r="V388" s="33" t="s">
        <v>77</v>
      </c>
      <c r="W388" s="33" t="s">
        <v>77</v>
      </c>
      <c r="X388" s="33" t="s">
        <v>77</v>
      </c>
      <c r="Y388" s="33" t="s">
        <v>77</v>
      </c>
      <c r="Z388" s="33" t="s">
        <v>77</v>
      </c>
      <c r="AA388" s="33" t="s">
        <v>77</v>
      </c>
      <c r="AB388" s="33" t="s">
        <v>79</v>
      </c>
    </row>
    <row r="389" spans="1:28" ht="14.25" customHeight="1" x14ac:dyDescent="0.25">
      <c r="A389" s="30">
        <v>376</v>
      </c>
      <c r="B389" s="31" t="s">
        <v>2108</v>
      </c>
      <c r="C389" s="32" t="s">
        <v>1861</v>
      </c>
      <c r="D389" s="32" t="s">
        <v>2109</v>
      </c>
      <c r="E389" s="32" t="s">
        <v>2110</v>
      </c>
      <c r="F389" s="33">
        <v>20209175712</v>
      </c>
      <c r="G389" s="32" t="s">
        <v>2111</v>
      </c>
      <c r="H389" s="33" t="s">
        <v>2112</v>
      </c>
      <c r="I389" s="32" t="s">
        <v>107</v>
      </c>
      <c r="J389" s="34">
        <v>19</v>
      </c>
      <c r="K389" s="33">
        <v>214429</v>
      </c>
      <c r="L389" s="33">
        <v>8263827</v>
      </c>
      <c r="M389" s="35">
        <v>213.007881</v>
      </c>
      <c r="N389" s="35">
        <v>2816.4170279999998</v>
      </c>
      <c r="O389" s="35">
        <v>0.281642</v>
      </c>
      <c r="P389" s="32" t="s">
        <v>2113</v>
      </c>
      <c r="Q389" s="36">
        <v>0.9</v>
      </c>
      <c r="R389" s="33" t="s">
        <v>77</v>
      </c>
      <c r="S389" s="33" t="s">
        <v>77</v>
      </c>
      <c r="T389" s="33" t="s">
        <v>78</v>
      </c>
      <c r="U389" s="33" t="s">
        <v>77</v>
      </c>
      <c r="V389" s="33" t="s">
        <v>77</v>
      </c>
      <c r="W389" s="33" t="s">
        <v>77</v>
      </c>
      <c r="X389" s="33" t="s">
        <v>77</v>
      </c>
      <c r="Y389" s="33" t="s">
        <v>77</v>
      </c>
      <c r="Z389" s="33" t="s">
        <v>77</v>
      </c>
      <c r="AA389" s="33" t="s">
        <v>77</v>
      </c>
      <c r="AB389" s="33" t="s">
        <v>79</v>
      </c>
    </row>
    <row r="390" spans="1:28" ht="14.25" customHeight="1" x14ac:dyDescent="0.25">
      <c r="A390" s="30">
        <v>377</v>
      </c>
      <c r="B390" s="31" t="s">
        <v>2108</v>
      </c>
      <c r="C390" s="32" t="s">
        <v>1861</v>
      </c>
      <c r="D390" s="32" t="s">
        <v>2109</v>
      </c>
      <c r="E390" s="32" t="s">
        <v>2110</v>
      </c>
      <c r="F390" s="33">
        <v>20216587741</v>
      </c>
      <c r="G390" s="32" t="s">
        <v>2114</v>
      </c>
      <c r="H390" s="33" t="s">
        <v>2115</v>
      </c>
      <c r="I390" s="32" t="s">
        <v>107</v>
      </c>
      <c r="J390" s="34">
        <v>19</v>
      </c>
      <c r="K390" s="33">
        <v>207881</v>
      </c>
      <c r="L390" s="33">
        <v>8267508</v>
      </c>
      <c r="M390" s="35">
        <v>274.85583600000001</v>
      </c>
      <c r="N390" s="35">
        <v>3378.3787870000001</v>
      </c>
      <c r="O390" s="35">
        <v>0.33783800000000003</v>
      </c>
      <c r="P390" s="32" t="s">
        <v>2116</v>
      </c>
      <c r="Q390" s="36">
        <v>0.5</v>
      </c>
      <c r="R390" s="33" t="s">
        <v>77</v>
      </c>
      <c r="S390" s="33" t="s">
        <v>77</v>
      </c>
      <c r="T390" s="33" t="s">
        <v>78</v>
      </c>
      <c r="U390" s="33" t="s">
        <v>77</v>
      </c>
      <c r="V390" s="33" t="s">
        <v>77</v>
      </c>
      <c r="W390" s="33" t="s">
        <v>77</v>
      </c>
      <c r="X390" s="33" t="s">
        <v>77</v>
      </c>
      <c r="Y390" s="33" t="s">
        <v>77</v>
      </c>
      <c r="Z390" s="33" t="s">
        <v>77</v>
      </c>
      <c r="AA390" s="33" t="s">
        <v>77</v>
      </c>
      <c r="AB390" s="33" t="s">
        <v>79</v>
      </c>
    </row>
    <row r="391" spans="1:28" ht="14.25" customHeight="1" x14ac:dyDescent="0.25">
      <c r="A391" s="30">
        <v>378</v>
      </c>
      <c r="B391" s="31" t="s">
        <v>2117</v>
      </c>
      <c r="C391" s="32" t="s">
        <v>1861</v>
      </c>
      <c r="D391" s="32" t="s">
        <v>2109</v>
      </c>
      <c r="E391" s="32" t="s">
        <v>2118</v>
      </c>
      <c r="F391" s="33">
        <v>20273871013</v>
      </c>
      <c r="G391" s="32" t="s">
        <v>2119</v>
      </c>
      <c r="H391" s="33" t="s">
        <v>2120</v>
      </c>
      <c r="I391" s="32" t="s">
        <v>107</v>
      </c>
      <c r="J391" s="34">
        <v>18</v>
      </c>
      <c r="K391" s="33">
        <v>821462</v>
      </c>
      <c r="L391" s="33">
        <v>8269600</v>
      </c>
      <c r="M391" s="35">
        <v>406.66108100000002</v>
      </c>
      <c r="N391" s="35">
        <v>10214.778493</v>
      </c>
      <c r="O391" s="35">
        <v>1.0214780000000001</v>
      </c>
      <c r="P391" s="32" t="s">
        <v>2121</v>
      </c>
      <c r="Q391" s="36">
        <v>0.9</v>
      </c>
      <c r="R391" s="33" t="s">
        <v>78</v>
      </c>
      <c r="S391" s="33" t="s">
        <v>77</v>
      </c>
      <c r="T391" s="33" t="s">
        <v>78</v>
      </c>
      <c r="U391" s="33" t="s">
        <v>77</v>
      </c>
      <c r="V391" s="33" t="s">
        <v>77</v>
      </c>
      <c r="W391" s="33" t="s">
        <v>77</v>
      </c>
      <c r="X391" s="33" t="s">
        <v>77</v>
      </c>
      <c r="Y391" s="33" t="s">
        <v>77</v>
      </c>
      <c r="Z391" s="33" t="s">
        <v>77</v>
      </c>
      <c r="AA391" s="33" t="s">
        <v>77</v>
      </c>
      <c r="AB391" s="33" t="s">
        <v>79</v>
      </c>
    </row>
    <row r="392" spans="1:28" ht="14.25" customHeight="1" x14ac:dyDescent="0.25">
      <c r="A392" s="30">
        <v>379</v>
      </c>
      <c r="B392" s="31" t="s">
        <v>2122</v>
      </c>
      <c r="C392" s="32" t="s">
        <v>1861</v>
      </c>
      <c r="D392" s="32" t="s">
        <v>2109</v>
      </c>
      <c r="E392" s="32" t="s">
        <v>2123</v>
      </c>
      <c r="F392" s="33">
        <v>20199731743</v>
      </c>
      <c r="G392" s="32" t="s">
        <v>2124</v>
      </c>
      <c r="H392" s="33" t="s">
        <v>2125</v>
      </c>
      <c r="I392" s="32" t="s">
        <v>2126</v>
      </c>
      <c r="J392" s="34">
        <v>19</v>
      </c>
      <c r="K392" s="33">
        <v>244795</v>
      </c>
      <c r="L392" s="33">
        <v>8284471</v>
      </c>
      <c r="M392" s="35">
        <v>447.96483899999998</v>
      </c>
      <c r="N392" s="35">
        <v>10104.765981</v>
      </c>
      <c r="O392" s="35">
        <v>1.0104770000000001</v>
      </c>
      <c r="P392" s="32" t="s">
        <v>2127</v>
      </c>
      <c r="Q392" s="36">
        <v>0.7</v>
      </c>
      <c r="R392" s="33" t="s">
        <v>78</v>
      </c>
      <c r="S392" s="33" t="s">
        <v>77</v>
      </c>
      <c r="T392" s="33" t="s">
        <v>77</v>
      </c>
      <c r="U392" s="33" t="s">
        <v>77</v>
      </c>
      <c r="V392" s="33" t="s">
        <v>77</v>
      </c>
      <c r="W392" s="33" t="s">
        <v>77</v>
      </c>
      <c r="X392" s="33" t="s">
        <v>77</v>
      </c>
      <c r="Y392" s="33" t="s">
        <v>77</v>
      </c>
      <c r="Z392" s="33" t="s">
        <v>77</v>
      </c>
      <c r="AA392" s="33" t="s">
        <v>77</v>
      </c>
      <c r="AB392" s="33" t="s">
        <v>79</v>
      </c>
    </row>
    <row r="393" spans="1:28" ht="14.25" customHeight="1" x14ac:dyDescent="0.25">
      <c r="A393" s="30">
        <v>380</v>
      </c>
      <c r="B393" s="31" t="s">
        <v>2128</v>
      </c>
      <c r="C393" s="32" t="s">
        <v>1861</v>
      </c>
      <c r="D393" s="32" t="s">
        <v>2109</v>
      </c>
      <c r="E393" s="32" t="s">
        <v>2129</v>
      </c>
      <c r="F393" s="33">
        <v>20198033414</v>
      </c>
      <c r="G393" s="32" t="s">
        <v>2130</v>
      </c>
      <c r="H393" s="33" t="s">
        <v>2131</v>
      </c>
      <c r="I393" s="32" t="s">
        <v>2132</v>
      </c>
      <c r="J393" s="34">
        <v>19</v>
      </c>
      <c r="K393" s="33">
        <v>221901</v>
      </c>
      <c r="L393" s="33">
        <v>8272730</v>
      </c>
      <c r="M393" s="35">
        <v>387.86665499999998</v>
      </c>
      <c r="N393" s="35">
        <v>7468.8625099999999</v>
      </c>
      <c r="O393" s="35">
        <v>0.74688600000000005</v>
      </c>
      <c r="P393" s="32" t="s">
        <v>2133</v>
      </c>
      <c r="Q393" s="36">
        <v>3</v>
      </c>
      <c r="R393" s="33" t="s">
        <v>78</v>
      </c>
      <c r="S393" s="33" t="s">
        <v>77</v>
      </c>
      <c r="T393" s="33" t="s">
        <v>78</v>
      </c>
      <c r="U393" s="33" t="s">
        <v>78</v>
      </c>
      <c r="V393" s="33" t="s">
        <v>77</v>
      </c>
      <c r="W393" s="33" t="s">
        <v>77</v>
      </c>
      <c r="X393" s="33" t="s">
        <v>77</v>
      </c>
      <c r="Y393" s="33" t="s">
        <v>77</v>
      </c>
      <c r="Z393" s="33" t="s">
        <v>77</v>
      </c>
      <c r="AA393" s="33" t="s">
        <v>77</v>
      </c>
      <c r="AB393" s="33" t="s">
        <v>79</v>
      </c>
    </row>
    <row r="394" spans="1:28" ht="14.25" customHeight="1" x14ac:dyDescent="0.25">
      <c r="A394" s="30">
        <v>381</v>
      </c>
      <c r="B394" s="31" t="s">
        <v>2134</v>
      </c>
      <c r="C394" s="46" t="s">
        <v>1861</v>
      </c>
      <c r="D394" s="46" t="s">
        <v>2109</v>
      </c>
      <c r="E394" s="46" t="s">
        <v>413</v>
      </c>
      <c r="F394" s="33">
        <v>20197944154</v>
      </c>
      <c r="G394" s="32" t="s">
        <v>414</v>
      </c>
      <c r="H394" s="33" t="s">
        <v>2135</v>
      </c>
      <c r="I394" s="46" t="s">
        <v>2136</v>
      </c>
      <c r="J394" s="48">
        <v>18</v>
      </c>
      <c r="K394" s="48">
        <v>811293</v>
      </c>
      <c r="L394" s="48">
        <v>8255535</v>
      </c>
      <c r="M394" s="41">
        <v>96.616765999999998</v>
      </c>
      <c r="N394" s="41">
        <v>645.51476600000001</v>
      </c>
      <c r="O394" s="41">
        <v>6.4550999999999997E-2</v>
      </c>
      <c r="P394" s="49" t="s">
        <v>417</v>
      </c>
      <c r="Q394" s="42">
        <v>0.85699999999999998</v>
      </c>
      <c r="R394" s="30" t="s">
        <v>77</v>
      </c>
      <c r="S394" s="30" t="s">
        <v>77</v>
      </c>
      <c r="T394" s="30" t="s">
        <v>77</v>
      </c>
      <c r="U394" s="30" t="s">
        <v>77</v>
      </c>
      <c r="V394" s="30" t="s">
        <v>77</v>
      </c>
      <c r="W394" s="33" t="s">
        <v>77</v>
      </c>
      <c r="X394" s="33" t="s">
        <v>77</v>
      </c>
      <c r="Y394" s="33" t="s">
        <v>77</v>
      </c>
      <c r="Z394" s="33" t="s">
        <v>77</v>
      </c>
      <c r="AA394" s="33" t="s">
        <v>77</v>
      </c>
      <c r="AB394" s="33" t="s">
        <v>79</v>
      </c>
    </row>
    <row r="395" spans="1:28" ht="14.25" customHeight="1" x14ac:dyDescent="0.25">
      <c r="A395" s="30">
        <v>382</v>
      </c>
      <c r="B395" s="31" t="s">
        <v>2137</v>
      </c>
      <c r="C395" s="32" t="s">
        <v>1861</v>
      </c>
      <c r="D395" s="32" t="s">
        <v>2109</v>
      </c>
      <c r="E395" s="32" t="s">
        <v>2138</v>
      </c>
      <c r="F395" s="33">
        <v>20193358790</v>
      </c>
      <c r="G395" s="32" t="s">
        <v>2139</v>
      </c>
      <c r="H395" s="33" t="s">
        <v>2140</v>
      </c>
      <c r="I395" s="32" t="s">
        <v>2141</v>
      </c>
      <c r="J395" s="34">
        <v>19</v>
      </c>
      <c r="K395" s="33">
        <v>191531</v>
      </c>
      <c r="L395" s="33">
        <v>8221412</v>
      </c>
      <c r="M395" s="35">
        <v>248.176299</v>
      </c>
      <c r="N395" s="35">
        <v>3173.7660080000001</v>
      </c>
      <c r="O395" s="35">
        <v>0.31737700000000002</v>
      </c>
      <c r="P395" s="32" t="s">
        <v>2142</v>
      </c>
      <c r="Q395" s="36">
        <v>0.129</v>
      </c>
      <c r="R395" s="33" t="s">
        <v>77</v>
      </c>
      <c r="S395" s="33" t="s">
        <v>77</v>
      </c>
      <c r="T395" s="33" t="s">
        <v>78</v>
      </c>
      <c r="U395" s="33" t="s">
        <v>77</v>
      </c>
      <c r="V395" s="33" t="s">
        <v>77</v>
      </c>
      <c r="W395" s="33" t="s">
        <v>77</v>
      </c>
      <c r="X395" s="33" t="s">
        <v>77</v>
      </c>
      <c r="Y395" s="33" t="s">
        <v>77</v>
      </c>
      <c r="Z395" s="33" t="s">
        <v>77</v>
      </c>
      <c r="AA395" s="33" t="s">
        <v>77</v>
      </c>
      <c r="AB395" s="33" t="s">
        <v>79</v>
      </c>
    </row>
    <row r="396" spans="1:28" ht="14.25" customHeight="1" x14ac:dyDescent="0.25">
      <c r="A396" s="30">
        <v>383</v>
      </c>
      <c r="B396" s="31" t="s">
        <v>2143</v>
      </c>
      <c r="C396" s="32" t="s">
        <v>1861</v>
      </c>
      <c r="D396" s="32" t="s">
        <v>2109</v>
      </c>
      <c r="E396" s="32" t="s">
        <v>2144</v>
      </c>
      <c r="F396" s="33">
        <v>20228892735</v>
      </c>
      <c r="G396" s="32" t="s">
        <v>2145</v>
      </c>
      <c r="H396" s="33" t="s">
        <v>2146</v>
      </c>
      <c r="I396" s="32" t="s">
        <v>107</v>
      </c>
      <c r="J396" s="34">
        <v>19</v>
      </c>
      <c r="K396" s="33">
        <v>210249</v>
      </c>
      <c r="L396" s="33">
        <v>8268346</v>
      </c>
      <c r="M396" s="35">
        <v>230.36130199999999</v>
      </c>
      <c r="N396" s="35">
        <v>3408.636364</v>
      </c>
      <c r="O396" s="35">
        <v>0.340864</v>
      </c>
      <c r="P396" s="32" t="s">
        <v>2147</v>
      </c>
      <c r="Q396" s="36">
        <v>0.4</v>
      </c>
      <c r="R396" s="33" t="s">
        <v>77</v>
      </c>
      <c r="S396" s="33" t="s">
        <v>77</v>
      </c>
      <c r="T396" s="33" t="s">
        <v>77</v>
      </c>
      <c r="U396" s="33" t="s">
        <v>77</v>
      </c>
      <c r="V396" s="33" t="s">
        <v>77</v>
      </c>
      <c r="W396" s="33" t="s">
        <v>77</v>
      </c>
      <c r="X396" s="33" t="s">
        <v>77</v>
      </c>
      <c r="Y396" s="33" t="s">
        <v>77</v>
      </c>
      <c r="Z396" s="33" t="s">
        <v>77</v>
      </c>
      <c r="AA396" s="33" t="s">
        <v>77</v>
      </c>
      <c r="AB396" s="33" t="s">
        <v>79</v>
      </c>
    </row>
    <row r="397" spans="1:28" ht="14.25" customHeight="1" x14ac:dyDescent="0.25">
      <c r="A397" s="30">
        <v>384</v>
      </c>
      <c r="B397" s="31" t="s">
        <v>2148</v>
      </c>
      <c r="C397" s="32" t="s">
        <v>1861</v>
      </c>
      <c r="D397" s="32" t="s">
        <v>2109</v>
      </c>
      <c r="E397" s="32" t="s">
        <v>2149</v>
      </c>
      <c r="F397" s="33">
        <v>20312182417</v>
      </c>
      <c r="G397" s="32" t="s">
        <v>2150</v>
      </c>
      <c r="H397" s="33" t="s">
        <v>2151</v>
      </c>
      <c r="I397" s="32" t="s">
        <v>107</v>
      </c>
      <c r="J397" s="34">
        <v>19</v>
      </c>
      <c r="K397" s="33">
        <v>203764</v>
      </c>
      <c r="L397" s="33">
        <v>8270257</v>
      </c>
      <c r="M397" s="35">
        <v>109.467422</v>
      </c>
      <c r="N397" s="35">
        <v>763.49213699999996</v>
      </c>
      <c r="O397" s="35">
        <v>7.6349E-2</v>
      </c>
      <c r="P397" s="32" t="s">
        <v>2152</v>
      </c>
      <c r="Q397" s="36">
        <v>0.3</v>
      </c>
      <c r="R397" s="33" t="s">
        <v>77</v>
      </c>
      <c r="S397" s="33" t="s">
        <v>77</v>
      </c>
      <c r="T397" s="33" t="s">
        <v>77</v>
      </c>
      <c r="U397" s="33" t="s">
        <v>77</v>
      </c>
      <c r="V397" s="33" t="s">
        <v>77</v>
      </c>
      <c r="W397" s="33" t="s">
        <v>77</v>
      </c>
      <c r="X397" s="33" t="s">
        <v>77</v>
      </c>
      <c r="Y397" s="33" t="s">
        <v>77</v>
      </c>
      <c r="Z397" s="33" t="s">
        <v>77</v>
      </c>
      <c r="AA397" s="33" t="s">
        <v>77</v>
      </c>
      <c r="AB397" s="33" t="s">
        <v>79</v>
      </c>
    </row>
    <row r="398" spans="1:28" ht="14.25" customHeight="1" x14ac:dyDescent="0.25">
      <c r="A398" s="30">
        <v>385</v>
      </c>
      <c r="B398" s="31" t="s">
        <v>2153</v>
      </c>
      <c r="C398" s="32" t="s">
        <v>1861</v>
      </c>
      <c r="D398" s="32" t="s">
        <v>2109</v>
      </c>
      <c r="E398" s="32" t="s">
        <v>2154</v>
      </c>
      <c r="F398" s="33">
        <v>20193505768</v>
      </c>
      <c r="G398" s="32" t="s">
        <v>2155</v>
      </c>
      <c r="H398" s="33" t="s">
        <v>2156</v>
      </c>
      <c r="I398" s="32" t="s">
        <v>2157</v>
      </c>
      <c r="J398" s="34">
        <v>18</v>
      </c>
      <c r="K398" s="33">
        <v>820343</v>
      </c>
      <c r="L398" s="33">
        <v>8231155</v>
      </c>
      <c r="M398" s="35">
        <v>213.82181700000001</v>
      </c>
      <c r="N398" s="35">
        <v>2645.0249490000001</v>
      </c>
      <c r="O398" s="35">
        <v>0.26450200000000001</v>
      </c>
      <c r="P398" s="32" t="s">
        <v>2158</v>
      </c>
      <c r="Q398" s="36">
        <v>6.7000000000000004E-2</v>
      </c>
      <c r="R398" s="33" t="s">
        <v>77</v>
      </c>
      <c r="S398" s="33" t="s">
        <v>77</v>
      </c>
      <c r="T398" s="33" t="s">
        <v>77</v>
      </c>
      <c r="U398" s="33" t="s">
        <v>77</v>
      </c>
      <c r="V398" s="33" t="s">
        <v>77</v>
      </c>
      <c r="W398" s="33" t="s">
        <v>77</v>
      </c>
      <c r="X398" s="33" t="s">
        <v>77</v>
      </c>
      <c r="Y398" s="33" t="s">
        <v>77</v>
      </c>
      <c r="Z398" s="33" t="s">
        <v>77</v>
      </c>
      <c r="AA398" s="33" t="s">
        <v>77</v>
      </c>
      <c r="AB398" s="33" t="s">
        <v>79</v>
      </c>
    </row>
    <row r="399" spans="1:28" ht="14.25" customHeight="1" x14ac:dyDescent="0.25">
      <c r="A399" s="30">
        <v>386</v>
      </c>
      <c r="B399" s="31" t="s">
        <v>2153</v>
      </c>
      <c r="C399" s="32" t="s">
        <v>1861</v>
      </c>
      <c r="D399" s="32" t="s">
        <v>2109</v>
      </c>
      <c r="E399" s="32" t="s">
        <v>2154</v>
      </c>
      <c r="F399" s="33">
        <v>20193505768</v>
      </c>
      <c r="G399" s="32" t="s">
        <v>2155</v>
      </c>
      <c r="H399" s="33" t="s">
        <v>2159</v>
      </c>
      <c r="I399" s="32" t="s">
        <v>2160</v>
      </c>
      <c r="J399" s="30">
        <v>19</v>
      </c>
      <c r="K399" s="30">
        <v>181433</v>
      </c>
      <c r="L399" s="30">
        <v>8226067</v>
      </c>
      <c r="M399" s="35">
        <v>55</v>
      </c>
      <c r="N399" s="35">
        <v>200</v>
      </c>
      <c r="O399" s="47">
        <v>0.02</v>
      </c>
      <c r="P399" s="32" t="s">
        <v>2161</v>
      </c>
      <c r="Q399" s="30">
        <v>6.6000000000000003E-2</v>
      </c>
      <c r="R399" s="33" t="s">
        <v>77</v>
      </c>
      <c r="S399" s="33" t="s">
        <v>77</v>
      </c>
      <c r="T399" s="33" t="s">
        <v>77</v>
      </c>
      <c r="U399" s="33" t="s">
        <v>77</v>
      </c>
      <c r="V399" s="33" t="s">
        <v>77</v>
      </c>
      <c r="W399" s="33" t="s">
        <v>77</v>
      </c>
      <c r="X399" s="33" t="s">
        <v>77</v>
      </c>
      <c r="Y399" s="33" t="s">
        <v>77</v>
      </c>
      <c r="Z399" s="33" t="s">
        <v>77</v>
      </c>
      <c r="AA399" s="33" t="s">
        <v>77</v>
      </c>
      <c r="AB399" s="33" t="s">
        <v>79</v>
      </c>
    </row>
    <row r="400" spans="1:28" ht="14.25" customHeight="1" x14ac:dyDescent="0.25">
      <c r="A400" s="30">
        <v>387</v>
      </c>
      <c r="B400" s="31" t="s">
        <v>2162</v>
      </c>
      <c r="C400" s="32" t="s">
        <v>1861</v>
      </c>
      <c r="D400" s="32" t="s">
        <v>2109</v>
      </c>
      <c r="E400" s="32" t="s">
        <v>2163</v>
      </c>
      <c r="F400" s="33">
        <v>20227619946</v>
      </c>
      <c r="G400" s="32" t="s">
        <v>2164</v>
      </c>
      <c r="H400" s="33" t="s">
        <v>2165</v>
      </c>
      <c r="I400" s="32" t="s">
        <v>107</v>
      </c>
      <c r="J400" s="34">
        <v>19</v>
      </c>
      <c r="K400" s="33">
        <v>199913</v>
      </c>
      <c r="L400" s="33">
        <v>8268959</v>
      </c>
      <c r="M400" s="35">
        <v>140.89567299999999</v>
      </c>
      <c r="N400" s="35">
        <v>1264.8859649999999</v>
      </c>
      <c r="O400" s="35">
        <v>0.12648899999999999</v>
      </c>
      <c r="P400" s="32" t="s">
        <v>2166</v>
      </c>
      <c r="Q400" s="36">
        <v>0.3</v>
      </c>
      <c r="R400" s="33" t="s">
        <v>77</v>
      </c>
      <c r="S400" s="33" t="s">
        <v>77</v>
      </c>
      <c r="T400" s="33" t="s">
        <v>77</v>
      </c>
      <c r="U400" s="33" t="s">
        <v>77</v>
      </c>
      <c r="V400" s="33" t="s">
        <v>77</v>
      </c>
      <c r="W400" s="33" t="s">
        <v>77</v>
      </c>
      <c r="X400" s="33" t="s">
        <v>77</v>
      </c>
      <c r="Y400" s="33" t="s">
        <v>77</v>
      </c>
      <c r="Z400" s="33" t="s">
        <v>77</v>
      </c>
      <c r="AA400" s="33" t="s">
        <v>77</v>
      </c>
      <c r="AB400" s="33" t="s">
        <v>79</v>
      </c>
    </row>
    <row r="401" spans="1:28" ht="14.25" customHeight="1" x14ac:dyDescent="0.25">
      <c r="A401" s="30">
        <v>388</v>
      </c>
      <c r="B401" s="31" t="s">
        <v>2167</v>
      </c>
      <c r="C401" s="32" t="s">
        <v>1861</v>
      </c>
      <c r="D401" s="32" t="s">
        <v>2109</v>
      </c>
      <c r="E401" s="32" t="s">
        <v>2168</v>
      </c>
      <c r="F401" s="33">
        <v>20221840675</v>
      </c>
      <c r="G401" s="32" t="s">
        <v>2169</v>
      </c>
      <c r="H401" s="33" t="s">
        <v>2170</v>
      </c>
      <c r="I401" s="32" t="s">
        <v>107</v>
      </c>
      <c r="J401" s="34">
        <v>19</v>
      </c>
      <c r="K401" s="33">
        <v>197360</v>
      </c>
      <c r="L401" s="33">
        <v>8273875</v>
      </c>
      <c r="M401" s="35">
        <v>123.613902</v>
      </c>
      <c r="N401" s="35">
        <v>1047.3397669999999</v>
      </c>
      <c r="O401" s="35">
        <v>0.10473399999999999</v>
      </c>
      <c r="P401" s="32" t="s">
        <v>2171</v>
      </c>
      <c r="Q401" s="36">
        <v>0.3</v>
      </c>
      <c r="R401" s="33" t="s">
        <v>77</v>
      </c>
      <c r="S401" s="33" t="s">
        <v>77</v>
      </c>
      <c r="T401" s="33" t="s">
        <v>77</v>
      </c>
      <c r="U401" s="33" t="s">
        <v>77</v>
      </c>
      <c r="V401" s="33" t="s">
        <v>77</v>
      </c>
      <c r="W401" s="33" t="s">
        <v>77</v>
      </c>
      <c r="X401" s="33" t="s">
        <v>77</v>
      </c>
      <c r="Y401" s="33" t="s">
        <v>77</v>
      </c>
      <c r="Z401" s="33" t="s">
        <v>77</v>
      </c>
      <c r="AA401" s="33" t="s">
        <v>77</v>
      </c>
      <c r="AB401" s="33" t="s">
        <v>79</v>
      </c>
    </row>
    <row r="402" spans="1:28" ht="14.25" customHeight="1" x14ac:dyDescent="0.25">
      <c r="A402" s="30">
        <v>389</v>
      </c>
      <c r="B402" s="31" t="s">
        <v>2172</v>
      </c>
      <c r="C402" s="32" t="s">
        <v>1861</v>
      </c>
      <c r="D402" s="32" t="s">
        <v>2109</v>
      </c>
      <c r="E402" s="32" t="s">
        <v>2173</v>
      </c>
      <c r="F402" s="33">
        <v>20496934866</v>
      </c>
      <c r="G402" s="32" t="s">
        <v>2174</v>
      </c>
      <c r="H402" s="33" t="s">
        <v>2175</v>
      </c>
      <c r="I402" s="32" t="s">
        <v>107</v>
      </c>
      <c r="J402" s="34">
        <v>18</v>
      </c>
      <c r="K402" s="33">
        <v>804086</v>
      </c>
      <c r="L402" s="33">
        <v>8200336</v>
      </c>
      <c r="M402" s="35">
        <v>494.70488899999998</v>
      </c>
      <c r="N402" s="35">
        <v>10948.792761999999</v>
      </c>
      <c r="O402" s="35">
        <v>1.0948789999999999</v>
      </c>
      <c r="P402" s="32" t="s">
        <v>2176</v>
      </c>
      <c r="Q402" s="36">
        <v>7</v>
      </c>
      <c r="R402" s="33" t="s">
        <v>78</v>
      </c>
      <c r="S402" s="33" t="s">
        <v>77</v>
      </c>
      <c r="T402" s="33" t="s">
        <v>78</v>
      </c>
      <c r="U402" s="33" t="s">
        <v>77</v>
      </c>
      <c r="V402" s="33" t="s">
        <v>77</v>
      </c>
      <c r="W402" s="33" t="s">
        <v>77</v>
      </c>
      <c r="X402" s="33" t="s">
        <v>77</v>
      </c>
      <c r="Y402" s="33" t="s">
        <v>77</v>
      </c>
      <c r="Z402" s="33" t="s">
        <v>77</v>
      </c>
      <c r="AA402" s="33" t="s">
        <v>77</v>
      </c>
      <c r="AB402" s="33" t="s">
        <v>79</v>
      </c>
    </row>
    <row r="403" spans="1:28" ht="14.25" customHeight="1" x14ac:dyDescent="0.25">
      <c r="A403" s="30">
        <v>390</v>
      </c>
      <c r="B403" s="31" t="s">
        <v>2177</v>
      </c>
      <c r="C403" s="32" t="s">
        <v>1861</v>
      </c>
      <c r="D403" s="32" t="s">
        <v>2109</v>
      </c>
      <c r="E403" s="32" t="s">
        <v>2178</v>
      </c>
      <c r="F403" s="33">
        <v>20190521410</v>
      </c>
      <c r="G403" s="32" t="s">
        <v>2179</v>
      </c>
      <c r="H403" s="33" t="s">
        <v>2180</v>
      </c>
      <c r="I403" s="32" t="s">
        <v>107</v>
      </c>
      <c r="J403" s="34">
        <v>19</v>
      </c>
      <c r="K403" s="33">
        <v>275957</v>
      </c>
      <c r="L403" s="33">
        <v>8247608</v>
      </c>
      <c r="M403" s="35">
        <v>319.235547</v>
      </c>
      <c r="N403" s="35">
        <v>4776.7772809999997</v>
      </c>
      <c r="O403" s="35">
        <v>0.47767799999999999</v>
      </c>
      <c r="P403" s="32" t="s">
        <v>2181</v>
      </c>
      <c r="Q403" s="36">
        <v>0.4</v>
      </c>
      <c r="R403" s="33" t="s">
        <v>77</v>
      </c>
      <c r="S403" s="33" t="s">
        <v>77</v>
      </c>
      <c r="T403" s="33" t="s">
        <v>78</v>
      </c>
      <c r="U403" s="33" t="s">
        <v>77</v>
      </c>
      <c r="V403" s="33" t="s">
        <v>77</v>
      </c>
      <c r="W403" s="33" t="s">
        <v>77</v>
      </c>
      <c r="X403" s="33" t="s">
        <v>77</v>
      </c>
      <c r="Y403" s="33" t="s">
        <v>77</v>
      </c>
      <c r="Z403" s="33" t="s">
        <v>77</v>
      </c>
      <c r="AA403" s="33" t="s">
        <v>78</v>
      </c>
      <c r="AB403" s="33" t="s">
        <v>79</v>
      </c>
    </row>
    <row r="404" spans="1:28" ht="14.25" customHeight="1" x14ac:dyDescent="0.25">
      <c r="A404" s="30">
        <v>391</v>
      </c>
      <c r="B404" s="31" t="s">
        <v>2182</v>
      </c>
      <c r="C404" s="32" t="s">
        <v>1861</v>
      </c>
      <c r="D404" s="32" t="s">
        <v>2109</v>
      </c>
      <c r="E404" s="32" t="s">
        <v>2183</v>
      </c>
      <c r="F404" s="33">
        <v>20190584331</v>
      </c>
      <c r="G404" s="32" t="s">
        <v>2184</v>
      </c>
      <c r="H404" s="33" t="s">
        <v>2185</v>
      </c>
      <c r="I404" s="32" t="s">
        <v>107</v>
      </c>
      <c r="J404" s="34">
        <v>19</v>
      </c>
      <c r="K404" s="33">
        <v>235729</v>
      </c>
      <c r="L404" s="33">
        <v>8287536</v>
      </c>
      <c r="M404" s="35">
        <v>124.011796</v>
      </c>
      <c r="N404" s="35">
        <v>916.96075900000005</v>
      </c>
      <c r="O404" s="35">
        <v>9.1696E-2</v>
      </c>
      <c r="P404" s="32" t="s">
        <v>2186</v>
      </c>
      <c r="Q404" s="36">
        <v>0.5</v>
      </c>
      <c r="R404" s="33" t="s">
        <v>77</v>
      </c>
      <c r="S404" s="33" t="s">
        <v>77</v>
      </c>
      <c r="T404" s="33" t="s">
        <v>77</v>
      </c>
      <c r="U404" s="33" t="s">
        <v>77</v>
      </c>
      <c r="V404" s="33" t="s">
        <v>77</v>
      </c>
      <c r="W404" s="33" t="s">
        <v>77</v>
      </c>
      <c r="X404" s="33" t="s">
        <v>77</v>
      </c>
      <c r="Y404" s="33" t="s">
        <v>77</v>
      </c>
      <c r="Z404" s="33" t="s">
        <v>77</v>
      </c>
      <c r="AA404" s="33" t="s">
        <v>77</v>
      </c>
      <c r="AB404" s="33" t="s">
        <v>79</v>
      </c>
    </row>
    <row r="405" spans="1:28" ht="14.25" customHeight="1" x14ac:dyDescent="0.25">
      <c r="A405" s="30">
        <v>392</v>
      </c>
      <c r="B405" s="31" t="s">
        <v>2187</v>
      </c>
      <c r="C405" s="32" t="s">
        <v>1861</v>
      </c>
      <c r="D405" s="32" t="s">
        <v>2109</v>
      </c>
      <c r="E405" s="32" t="s">
        <v>2188</v>
      </c>
      <c r="F405" s="33">
        <v>20207864260</v>
      </c>
      <c r="G405" s="32" t="s">
        <v>2189</v>
      </c>
      <c r="H405" s="33" t="s">
        <v>2190</v>
      </c>
      <c r="I405" s="32" t="s">
        <v>107</v>
      </c>
      <c r="J405" s="34">
        <v>19</v>
      </c>
      <c r="K405" s="33">
        <v>184912</v>
      </c>
      <c r="L405" s="33">
        <v>8275513</v>
      </c>
      <c r="M405" s="35">
        <v>67.779313000000002</v>
      </c>
      <c r="N405" s="35">
        <v>278.00762900000001</v>
      </c>
      <c r="O405" s="35">
        <v>2.7800999999999999E-2</v>
      </c>
      <c r="P405" s="32" t="s">
        <v>2191</v>
      </c>
      <c r="Q405" s="36">
        <v>0.3</v>
      </c>
      <c r="R405" s="33" t="s">
        <v>77</v>
      </c>
      <c r="S405" s="33" t="s">
        <v>77</v>
      </c>
      <c r="T405" s="33" t="s">
        <v>78</v>
      </c>
      <c r="U405" s="33" t="s">
        <v>77</v>
      </c>
      <c r="V405" s="33" t="s">
        <v>77</v>
      </c>
      <c r="W405" s="33" t="s">
        <v>77</v>
      </c>
      <c r="X405" s="33" t="s">
        <v>77</v>
      </c>
      <c r="Y405" s="33" t="s">
        <v>77</v>
      </c>
      <c r="Z405" s="33" t="s">
        <v>77</v>
      </c>
      <c r="AA405" s="33" t="s">
        <v>77</v>
      </c>
      <c r="AB405" s="33" t="s">
        <v>79</v>
      </c>
    </row>
    <row r="406" spans="1:28" ht="14.25" customHeight="1" x14ac:dyDescent="0.25">
      <c r="A406" s="30">
        <v>393</v>
      </c>
      <c r="B406" s="31" t="s">
        <v>2192</v>
      </c>
      <c r="C406" s="32" t="s">
        <v>1861</v>
      </c>
      <c r="D406" s="32" t="s">
        <v>2109</v>
      </c>
      <c r="E406" s="32" t="s">
        <v>2193</v>
      </c>
      <c r="F406" s="33">
        <v>20190592511</v>
      </c>
      <c r="G406" s="32" t="s">
        <v>2194</v>
      </c>
      <c r="H406" s="33" t="s">
        <v>2195</v>
      </c>
      <c r="I406" s="32" t="s">
        <v>107</v>
      </c>
      <c r="J406" s="34">
        <v>19</v>
      </c>
      <c r="K406" s="33">
        <v>237570</v>
      </c>
      <c r="L406" s="33">
        <v>8301824</v>
      </c>
      <c r="M406" s="35">
        <v>105.95748</v>
      </c>
      <c r="N406" s="35">
        <v>725.790708</v>
      </c>
      <c r="O406" s="35">
        <v>7.2579000000000005E-2</v>
      </c>
      <c r="P406" s="32" t="s">
        <v>2196</v>
      </c>
      <c r="Q406" s="36">
        <v>0.3</v>
      </c>
      <c r="R406" s="33" t="s">
        <v>77</v>
      </c>
      <c r="S406" s="33" t="s">
        <v>77</v>
      </c>
      <c r="T406" s="33" t="s">
        <v>77</v>
      </c>
      <c r="U406" s="33" t="s">
        <v>77</v>
      </c>
      <c r="V406" s="33" t="s">
        <v>77</v>
      </c>
      <c r="W406" s="33" t="s">
        <v>77</v>
      </c>
      <c r="X406" s="33" t="s">
        <v>77</v>
      </c>
      <c r="Y406" s="33" t="s">
        <v>77</v>
      </c>
      <c r="Z406" s="33" t="s">
        <v>77</v>
      </c>
      <c r="AA406" s="33" t="s">
        <v>77</v>
      </c>
      <c r="AB406" s="33" t="s">
        <v>79</v>
      </c>
    </row>
    <row r="407" spans="1:28" ht="14.25" customHeight="1" x14ac:dyDescent="0.25">
      <c r="A407" s="30">
        <v>394</v>
      </c>
      <c r="B407" s="31" t="s">
        <v>2197</v>
      </c>
      <c r="C407" s="32" t="s">
        <v>1861</v>
      </c>
      <c r="D407" s="32" t="s">
        <v>2109</v>
      </c>
      <c r="E407" s="32" t="s">
        <v>2198</v>
      </c>
      <c r="F407" s="33">
        <v>20227257777</v>
      </c>
      <c r="G407" s="32" t="s">
        <v>2199</v>
      </c>
      <c r="H407" s="33" t="s">
        <v>2200</v>
      </c>
      <c r="I407" s="32" t="s">
        <v>2201</v>
      </c>
      <c r="J407" s="34">
        <v>19</v>
      </c>
      <c r="K407" s="33">
        <v>230455</v>
      </c>
      <c r="L407" s="33">
        <v>8282180</v>
      </c>
      <c r="M407" s="35">
        <v>305.04827999999998</v>
      </c>
      <c r="N407" s="35">
        <v>5733.9209199999996</v>
      </c>
      <c r="O407" s="35">
        <v>0.57339200000000001</v>
      </c>
      <c r="P407" s="32" t="s">
        <v>2202</v>
      </c>
      <c r="Q407" s="36">
        <v>0.7</v>
      </c>
      <c r="R407" s="33" t="s">
        <v>77</v>
      </c>
      <c r="S407" s="33" t="s">
        <v>77</v>
      </c>
      <c r="T407" s="33" t="s">
        <v>78</v>
      </c>
      <c r="U407" s="33" t="s">
        <v>77</v>
      </c>
      <c r="V407" s="33" t="s">
        <v>77</v>
      </c>
      <c r="W407" s="33" t="s">
        <v>77</v>
      </c>
      <c r="X407" s="33" t="s">
        <v>77</v>
      </c>
      <c r="Y407" s="33" t="s">
        <v>77</v>
      </c>
      <c r="Z407" s="33" t="s">
        <v>77</v>
      </c>
      <c r="AA407" s="33" t="s">
        <v>77</v>
      </c>
      <c r="AB407" s="33" t="s">
        <v>79</v>
      </c>
    </row>
    <row r="408" spans="1:28" ht="14.25" customHeight="1" x14ac:dyDescent="0.25">
      <c r="A408" s="30">
        <v>395</v>
      </c>
      <c r="B408" s="31" t="s">
        <v>2203</v>
      </c>
      <c r="C408" s="32" t="s">
        <v>1861</v>
      </c>
      <c r="D408" s="32" t="s">
        <v>2204</v>
      </c>
      <c r="E408" s="32" t="s">
        <v>2205</v>
      </c>
      <c r="F408" s="33">
        <v>20227589427</v>
      </c>
      <c r="G408" s="32" t="s">
        <v>2206</v>
      </c>
      <c r="H408" s="33" t="s">
        <v>2207</v>
      </c>
      <c r="I408" s="32" t="s">
        <v>790</v>
      </c>
      <c r="J408" s="34">
        <v>18</v>
      </c>
      <c r="K408" s="33">
        <v>727807</v>
      </c>
      <c r="L408" s="33">
        <v>8253797</v>
      </c>
      <c r="M408" s="35">
        <v>192.283513</v>
      </c>
      <c r="N408" s="35">
        <v>2580.088456</v>
      </c>
      <c r="O408" s="35">
        <v>0.25800899999999999</v>
      </c>
      <c r="P408" s="32" t="s">
        <v>2208</v>
      </c>
      <c r="Q408" s="36">
        <v>1</v>
      </c>
      <c r="R408" s="33" t="s">
        <v>77</v>
      </c>
      <c r="S408" s="33" t="s">
        <v>77</v>
      </c>
      <c r="T408" s="33" t="s">
        <v>78</v>
      </c>
      <c r="U408" s="33" t="s">
        <v>78</v>
      </c>
      <c r="V408" s="33" t="s">
        <v>77</v>
      </c>
      <c r="W408" s="33" t="s">
        <v>77</v>
      </c>
      <c r="X408" s="33" t="s">
        <v>77</v>
      </c>
      <c r="Y408" s="33" t="s">
        <v>77</v>
      </c>
      <c r="Z408" s="33" t="s">
        <v>77</v>
      </c>
      <c r="AA408" s="33" t="s">
        <v>77</v>
      </c>
      <c r="AB408" s="33" t="s">
        <v>79</v>
      </c>
    </row>
    <row r="409" spans="1:28" ht="14.25" customHeight="1" x14ac:dyDescent="0.25">
      <c r="A409" s="30">
        <v>396</v>
      </c>
      <c r="B409" s="31" t="s">
        <v>2203</v>
      </c>
      <c r="C409" s="32" t="s">
        <v>1861</v>
      </c>
      <c r="D409" s="32" t="s">
        <v>2204</v>
      </c>
      <c r="E409" s="32" t="s">
        <v>2205</v>
      </c>
      <c r="F409" s="33">
        <v>20197493632</v>
      </c>
      <c r="G409" s="32" t="s">
        <v>2209</v>
      </c>
      <c r="H409" s="33" t="s">
        <v>2210</v>
      </c>
      <c r="I409" s="32" t="s">
        <v>790</v>
      </c>
      <c r="J409" s="34">
        <v>18</v>
      </c>
      <c r="K409" s="33">
        <v>729722</v>
      </c>
      <c r="L409" s="33">
        <v>8251315</v>
      </c>
      <c r="M409" s="35">
        <v>218.90324799999999</v>
      </c>
      <c r="N409" s="35">
        <v>2581.2079570000001</v>
      </c>
      <c r="O409" s="35">
        <v>0.25812099999999999</v>
      </c>
      <c r="P409" s="32" t="s">
        <v>2211</v>
      </c>
      <c r="Q409" s="36">
        <v>2E-3</v>
      </c>
      <c r="R409" s="33" t="s">
        <v>77</v>
      </c>
      <c r="S409" s="33" t="s">
        <v>77</v>
      </c>
      <c r="T409" s="33" t="s">
        <v>77</v>
      </c>
      <c r="U409" s="33" t="s">
        <v>77</v>
      </c>
      <c r="V409" s="33" t="s">
        <v>77</v>
      </c>
      <c r="W409" s="33" t="s">
        <v>77</v>
      </c>
      <c r="X409" s="33" t="s">
        <v>77</v>
      </c>
      <c r="Y409" s="33" t="s">
        <v>77</v>
      </c>
      <c r="Z409" s="33" t="s">
        <v>77</v>
      </c>
      <c r="AA409" s="33" t="s">
        <v>77</v>
      </c>
      <c r="AB409" s="33" t="s">
        <v>79</v>
      </c>
    </row>
    <row r="410" spans="1:28" ht="14.25" customHeight="1" x14ac:dyDescent="0.25">
      <c r="A410" s="30">
        <v>397</v>
      </c>
      <c r="B410" s="31" t="s">
        <v>2212</v>
      </c>
      <c r="C410" s="32" t="s">
        <v>1861</v>
      </c>
      <c r="D410" s="32" t="s">
        <v>2204</v>
      </c>
      <c r="E410" s="32" t="s">
        <v>2213</v>
      </c>
      <c r="F410" s="33">
        <v>20272619574</v>
      </c>
      <c r="G410" s="32" t="s">
        <v>2214</v>
      </c>
      <c r="H410" s="33" t="s">
        <v>2215</v>
      </c>
      <c r="I410" s="32" t="s">
        <v>107</v>
      </c>
      <c r="J410" s="34">
        <v>18</v>
      </c>
      <c r="K410" s="33">
        <v>821486</v>
      </c>
      <c r="L410" s="33">
        <v>8375291</v>
      </c>
      <c r="M410" s="35">
        <v>123.489721</v>
      </c>
      <c r="N410" s="35">
        <v>915.63091799999995</v>
      </c>
      <c r="O410" s="35">
        <v>9.1563000000000005E-2</v>
      </c>
      <c r="P410" s="32" t="s">
        <v>2216</v>
      </c>
      <c r="Q410" s="36">
        <v>0.4</v>
      </c>
      <c r="R410" s="33" t="s">
        <v>77</v>
      </c>
      <c r="S410" s="33" t="s">
        <v>77</v>
      </c>
      <c r="T410" s="33" t="s">
        <v>77</v>
      </c>
      <c r="U410" s="33" t="s">
        <v>77</v>
      </c>
      <c r="V410" s="33" t="s">
        <v>77</v>
      </c>
      <c r="W410" s="33" t="s">
        <v>77</v>
      </c>
      <c r="X410" s="33" t="s">
        <v>77</v>
      </c>
      <c r="Y410" s="33" t="s">
        <v>77</v>
      </c>
      <c r="Z410" s="33" t="s">
        <v>77</v>
      </c>
      <c r="AA410" s="33" t="s">
        <v>77</v>
      </c>
      <c r="AB410" s="33" t="s">
        <v>79</v>
      </c>
    </row>
    <row r="411" spans="1:28" ht="14.25" customHeight="1" x14ac:dyDescent="0.25">
      <c r="A411" s="30">
        <v>398</v>
      </c>
      <c r="B411" s="31" t="s">
        <v>2217</v>
      </c>
      <c r="C411" s="32" t="s">
        <v>1861</v>
      </c>
      <c r="D411" s="32" t="s">
        <v>2204</v>
      </c>
      <c r="E411" s="32" t="s">
        <v>168</v>
      </c>
      <c r="F411" s="33">
        <v>20191802633</v>
      </c>
      <c r="G411" s="32" t="s">
        <v>2218</v>
      </c>
      <c r="H411" s="33" t="s">
        <v>2219</v>
      </c>
      <c r="I411" s="32" t="s">
        <v>790</v>
      </c>
      <c r="J411" s="34">
        <v>18</v>
      </c>
      <c r="K411" s="33">
        <v>750439</v>
      </c>
      <c r="L411" s="33">
        <v>8248764</v>
      </c>
      <c r="M411" s="35">
        <v>367.38421699999998</v>
      </c>
      <c r="N411" s="35">
        <v>5974.4411460000001</v>
      </c>
      <c r="O411" s="35">
        <v>0.59744399999999998</v>
      </c>
      <c r="P411" s="32" t="s">
        <v>2220</v>
      </c>
      <c r="Q411" s="36">
        <v>4</v>
      </c>
      <c r="R411" s="33" t="s">
        <v>77</v>
      </c>
      <c r="S411" s="33" t="s">
        <v>77</v>
      </c>
      <c r="T411" s="33" t="s">
        <v>77</v>
      </c>
      <c r="U411" s="33" t="s">
        <v>78</v>
      </c>
      <c r="V411" s="33" t="s">
        <v>77</v>
      </c>
      <c r="W411" s="33" t="s">
        <v>77</v>
      </c>
      <c r="X411" s="33" t="s">
        <v>77</v>
      </c>
      <c r="Y411" s="33" t="s">
        <v>77</v>
      </c>
      <c r="Z411" s="33" t="s">
        <v>77</v>
      </c>
      <c r="AA411" s="33" t="s">
        <v>77</v>
      </c>
      <c r="AB411" s="33" t="s">
        <v>79</v>
      </c>
    </row>
    <row r="412" spans="1:28" ht="14.25" customHeight="1" x14ac:dyDescent="0.25">
      <c r="A412" s="30">
        <v>399</v>
      </c>
      <c r="B412" s="31" t="s">
        <v>2221</v>
      </c>
      <c r="C412" s="32" t="s">
        <v>1861</v>
      </c>
      <c r="D412" s="32" t="s">
        <v>2204</v>
      </c>
      <c r="E412" s="32" t="s">
        <v>2222</v>
      </c>
      <c r="F412" s="33">
        <v>20273271504</v>
      </c>
      <c r="G412" s="32" t="s">
        <v>2223</v>
      </c>
      <c r="H412" s="33" t="s">
        <v>2224</v>
      </c>
      <c r="I412" s="32" t="s">
        <v>107</v>
      </c>
      <c r="J412" s="34">
        <v>18</v>
      </c>
      <c r="K412" s="33">
        <v>752796</v>
      </c>
      <c r="L412" s="33">
        <v>8244249</v>
      </c>
      <c r="M412" s="35">
        <v>139.59681499999999</v>
      </c>
      <c r="N412" s="35">
        <v>1100.2695409999999</v>
      </c>
      <c r="O412" s="35">
        <v>0.110027</v>
      </c>
      <c r="P412" s="32" t="s">
        <v>2225</v>
      </c>
      <c r="Q412" s="36">
        <v>0.4</v>
      </c>
      <c r="R412" s="33" t="s">
        <v>77</v>
      </c>
      <c r="S412" s="33" t="s">
        <v>77</v>
      </c>
      <c r="T412" s="33" t="s">
        <v>78</v>
      </c>
      <c r="U412" s="33" t="s">
        <v>77</v>
      </c>
      <c r="V412" s="33" t="s">
        <v>77</v>
      </c>
      <c r="W412" s="33" t="s">
        <v>77</v>
      </c>
      <c r="X412" s="33" t="s">
        <v>77</v>
      </c>
      <c r="Y412" s="33" t="s">
        <v>77</v>
      </c>
      <c r="Z412" s="33" t="s">
        <v>77</v>
      </c>
      <c r="AA412" s="33" t="s">
        <v>77</v>
      </c>
      <c r="AB412" s="33" t="s">
        <v>79</v>
      </c>
    </row>
    <row r="413" spans="1:28" ht="14.25" customHeight="1" x14ac:dyDescent="0.25">
      <c r="A413" s="30">
        <v>400</v>
      </c>
      <c r="B413" s="31" t="s">
        <v>2226</v>
      </c>
      <c r="C413" s="32" t="s">
        <v>1861</v>
      </c>
      <c r="D413" s="32" t="s">
        <v>2204</v>
      </c>
      <c r="E413" s="32" t="s">
        <v>2227</v>
      </c>
      <c r="F413" s="33">
        <v>20202276301</v>
      </c>
      <c r="G413" s="32" t="s">
        <v>2228</v>
      </c>
      <c r="H413" s="33" t="s">
        <v>2229</v>
      </c>
      <c r="I413" s="32" t="s">
        <v>107</v>
      </c>
      <c r="J413" s="34">
        <v>18</v>
      </c>
      <c r="K413" s="33">
        <v>706075</v>
      </c>
      <c r="L413" s="33">
        <v>8238061</v>
      </c>
      <c r="M413" s="35">
        <v>253.38233299999999</v>
      </c>
      <c r="N413" s="35">
        <v>3064.5081340000002</v>
      </c>
      <c r="O413" s="35">
        <v>0.30645099999999997</v>
      </c>
      <c r="P413" s="32" t="s">
        <v>2230</v>
      </c>
      <c r="Q413" s="36">
        <v>0.6</v>
      </c>
      <c r="R413" s="33" t="s">
        <v>78</v>
      </c>
      <c r="S413" s="33" t="s">
        <v>77</v>
      </c>
      <c r="T413" s="33" t="s">
        <v>78</v>
      </c>
      <c r="U413" s="33" t="s">
        <v>77</v>
      </c>
      <c r="V413" s="33" t="s">
        <v>77</v>
      </c>
      <c r="W413" s="33" t="s">
        <v>77</v>
      </c>
      <c r="X413" s="33" t="s">
        <v>77</v>
      </c>
      <c r="Y413" s="33" t="s">
        <v>77</v>
      </c>
      <c r="Z413" s="33" t="s">
        <v>77</v>
      </c>
      <c r="AA413" s="33" t="s">
        <v>77</v>
      </c>
      <c r="AB413" s="33" t="s">
        <v>79</v>
      </c>
    </row>
    <row r="414" spans="1:28" ht="14.25" customHeight="1" x14ac:dyDescent="0.25">
      <c r="A414" s="30">
        <v>401</v>
      </c>
      <c r="B414" s="38" t="s">
        <v>2226</v>
      </c>
      <c r="C414" s="32" t="s">
        <v>1861</v>
      </c>
      <c r="D414" s="32" t="s">
        <v>2204</v>
      </c>
      <c r="E414" s="32" t="s">
        <v>2227</v>
      </c>
      <c r="F414" s="33">
        <v>20202276301</v>
      </c>
      <c r="G414" s="32" t="s">
        <v>2228</v>
      </c>
      <c r="H414" s="33" t="s">
        <v>2231</v>
      </c>
      <c r="I414" s="32" t="s">
        <v>2232</v>
      </c>
      <c r="J414" s="30">
        <v>19</v>
      </c>
      <c r="K414" s="30">
        <v>702359</v>
      </c>
      <c r="L414" s="30">
        <v>8237376</v>
      </c>
      <c r="M414" s="35">
        <v>53</v>
      </c>
      <c r="N414" s="35">
        <v>150</v>
      </c>
      <c r="O414" s="47">
        <v>1.4999999999999999E-2</v>
      </c>
      <c r="P414" s="32" t="s">
        <v>2230</v>
      </c>
      <c r="Q414" s="30">
        <v>0.4</v>
      </c>
      <c r="R414" s="33" t="s">
        <v>78</v>
      </c>
      <c r="S414" s="33" t="s">
        <v>77</v>
      </c>
      <c r="T414" s="33" t="s">
        <v>78</v>
      </c>
      <c r="U414" s="33" t="s">
        <v>77</v>
      </c>
      <c r="V414" s="33" t="s">
        <v>77</v>
      </c>
      <c r="W414" s="33" t="s">
        <v>77</v>
      </c>
      <c r="X414" s="33" t="s">
        <v>77</v>
      </c>
      <c r="Y414" s="33" t="s">
        <v>77</v>
      </c>
      <c r="Z414" s="33" t="s">
        <v>77</v>
      </c>
      <c r="AA414" s="33" t="s">
        <v>77</v>
      </c>
      <c r="AB414" s="33" t="s">
        <v>79</v>
      </c>
    </row>
    <row r="415" spans="1:28" ht="14.25" customHeight="1" x14ac:dyDescent="0.25">
      <c r="A415" s="30">
        <v>402</v>
      </c>
      <c r="B415" s="31" t="s">
        <v>2233</v>
      </c>
      <c r="C415" s="32" t="s">
        <v>1861</v>
      </c>
      <c r="D415" s="32" t="s">
        <v>2234</v>
      </c>
      <c r="E415" s="32" t="s">
        <v>2235</v>
      </c>
      <c r="F415" s="33">
        <v>20170503628</v>
      </c>
      <c r="G415" s="32" t="s">
        <v>2236</v>
      </c>
      <c r="H415" s="33" t="s">
        <v>2237</v>
      </c>
      <c r="I415" s="32" t="s">
        <v>107</v>
      </c>
      <c r="J415" s="34">
        <v>19</v>
      </c>
      <c r="K415" s="33">
        <v>206931</v>
      </c>
      <c r="L415" s="33">
        <v>8109532</v>
      </c>
      <c r="M415" s="35">
        <v>780.88244399999996</v>
      </c>
      <c r="N415" s="35">
        <v>15205.635679000001</v>
      </c>
      <c r="O415" s="35">
        <v>1.520564</v>
      </c>
      <c r="P415" s="32" t="s">
        <v>2238</v>
      </c>
      <c r="Q415" s="36">
        <v>1.1000000000000001</v>
      </c>
      <c r="R415" s="33" t="s">
        <v>77</v>
      </c>
      <c r="S415" s="33" t="s">
        <v>77</v>
      </c>
      <c r="T415" s="33" t="s">
        <v>77</v>
      </c>
      <c r="U415" s="33" t="s">
        <v>77</v>
      </c>
      <c r="V415" s="33" t="s">
        <v>77</v>
      </c>
      <c r="W415" s="33" t="s">
        <v>77</v>
      </c>
      <c r="X415" s="33" t="s">
        <v>77</v>
      </c>
      <c r="Y415" s="33" t="s">
        <v>77</v>
      </c>
      <c r="Z415" s="33" t="s">
        <v>77</v>
      </c>
      <c r="AA415" s="33" t="s">
        <v>77</v>
      </c>
      <c r="AB415" s="33" t="s">
        <v>79</v>
      </c>
    </row>
    <row r="416" spans="1:28" ht="14.25" customHeight="1" x14ac:dyDescent="0.25">
      <c r="A416" s="30">
        <v>403</v>
      </c>
      <c r="B416" s="31" t="s">
        <v>2233</v>
      </c>
      <c r="C416" s="32" t="s">
        <v>1861</v>
      </c>
      <c r="D416" s="32" t="s">
        <v>2234</v>
      </c>
      <c r="E416" s="32" t="s">
        <v>2235</v>
      </c>
      <c r="F416" s="33">
        <v>20170503628</v>
      </c>
      <c r="G416" s="32" t="s">
        <v>2236</v>
      </c>
      <c r="H416" s="33" t="s">
        <v>2239</v>
      </c>
      <c r="I416" s="32" t="s">
        <v>790</v>
      </c>
      <c r="J416" s="34">
        <v>19</v>
      </c>
      <c r="K416" s="33">
        <v>213677</v>
      </c>
      <c r="L416" s="33">
        <v>8110383</v>
      </c>
      <c r="M416" s="35">
        <v>651.48211100000003</v>
      </c>
      <c r="N416" s="35">
        <v>20023.626781999999</v>
      </c>
      <c r="O416" s="35">
        <v>2.0023629999999999</v>
      </c>
      <c r="P416" s="32" t="s">
        <v>2238</v>
      </c>
      <c r="Q416" s="36">
        <v>8</v>
      </c>
      <c r="R416" s="33" t="s">
        <v>78</v>
      </c>
      <c r="S416" s="33" t="s">
        <v>77</v>
      </c>
      <c r="T416" s="33" t="s">
        <v>78</v>
      </c>
      <c r="U416" s="33" t="s">
        <v>77</v>
      </c>
      <c r="V416" s="33" t="s">
        <v>77</v>
      </c>
      <c r="W416" s="33" t="s">
        <v>77</v>
      </c>
      <c r="X416" s="33" t="s">
        <v>77</v>
      </c>
      <c r="Y416" s="33" t="s">
        <v>77</v>
      </c>
      <c r="Z416" s="33" t="s">
        <v>77</v>
      </c>
      <c r="AA416" s="33" t="s">
        <v>77</v>
      </c>
      <c r="AB416" s="33" t="s">
        <v>79</v>
      </c>
    </row>
    <row r="417" spans="1:28" ht="14.25" customHeight="1" x14ac:dyDescent="0.25">
      <c r="A417" s="30">
        <v>404</v>
      </c>
      <c r="B417" s="31" t="s">
        <v>2240</v>
      </c>
      <c r="C417" s="32" t="s">
        <v>1861</v>
      </c>
      <c r="D417" s="32" t="s">
        <v>2234</v>
      </c>
      <c r="E417" s="32" t="s">
        <v>2241</v>
      </c>
      <c r="F417" s="33">
        <v>20165870361</v>
      </c>
      <c r="G417" s="32" t="s">
        <v>2242</v>
      </c>
      <c r="H417" s="33" t="s">
        <v>2243</v>
      </c>
      <c r="I417" s="32" t="s">
        <v>107</v>
      </c>
      <c r="J417" s="34">
        <v>19</v>
      </c>
      <c r="K417" s="33">
        <v>199733</v>
      </c>
      <c r="L417" s="33">
        <v>8103424</v>
      </c>
      <c r="M417" s="35">
        <v>295.69248900000002</v>
      </c>
      <c r="N417" s="35">
        <v>5185.2018260000004</v>
      </c>
      <c r="O417" s="35">
        <v>0.51851999999999998</v>
      </c>
      <c r="P417" s="32" t="s">
        <v>2244</v>
      </c>
      <c r="Q417" s="36">
        <v>0.8</v>
      </c>
      <c r="R417" s="33" t="s">
        <v>78</v>
      </c>
      <c r="S417" s="33" t="s">
        <v>77</v>
      </c>
      <c r="T417" s="33" t="s">
        <v>78</v>
      </c>
      <c r="U417" s="33" t="s">
        <v>77</v>
      </c>
      <c r="V417" s="33" t="s">
        <v>77</v>
      </c>
      <c r="W417" s="33" t="s">
        <v>77</v>
      </c>
      <c r="X417" s="33" t="s">
        <v>77</v>
      </c>
      <c r="Y417" s="33" t="s">
        <v>77</v>
      </c>
      <c r="Z417" s="33" t="s">
        <v>77</v>
      </c>
      <c r="AA417" s="33" t="s">
        <v>77</v>
      </c>
      <c r="AB417" s="33" t="s">
        <v>79</v>
      </c>
    </row>
    <row r="418" spans="1:28" ht="14.25" customHeight="1" x14ac:dyDescent="0.25">
      <c r="A418" s="30">
        <v>405</v>
      </c>
      <c r="B418" s="31" t="s">
        <v>2245</v>
      </c>
      <c r="C418" s="32" t="s">
        <v>1861</v>
      </c>
      <c r="D418" s="32" t="s">
        <v>2234</v>
      </c>
      <c r="E418" s="32" t="s">
        <v>2234</v>
      </c>
      <c r="F418" s="33">
        <v>20184482208</v>
      </c>
      <c r="G418" s="32" t="s">
        <v>2246</v>
      </c>
      <c r="H418" s="33" t="s">
        <v>2247</v>
      </c>
      <c r="I418" s="32" t="s">
        <v>107</v>
      </c>
      <c r="J418" s="34">
        <v>18</v>
      </c>
      <c r="K418" s="33">
        <v>811192</v>
      </c>
      <c r="L418" s="33">
        <v>8121627</v>
      </c>
      <c r="M418" s="35">
        <v>337.841204</v>
      </c>
      <c r="N418" s="35">
        <v>5942.0153749999999</v>
      </c>
      <c r="O418" s="35">
        <v>0.59420200000000001</v>
      </c>
      <c r="P418" s="32" t="s">
        <v>2248</v>
      </c>
      <c r="Q418" s="36">
        <v>1.5</v>
      </c>
      <c r="R418" s="33" t="s">
        <v>78</v>
      </c>
      <c r="S418" s="33" t="s">
        <v>77</v>
      </c>
      <c r="T418" s="33" t="s">
        <v>77</v>
      </c>
      <c r="U418" s="33" t="s">
        <v>77</v>
      </c>
      <c r="V418" s="33" t="s">
        <v>77</v>
      </c>
      <c r="W418" s="33" t="s">
        <v>77</v>
      </c>
      <c r="X418" s="33" t="s">
        <v>77</v>
      </c>
      <c r="Y418" s="33" t="s">
        <v>77</v>
      </c>
      <c r="Z418" s="33" t="s">
        <v>77</v>
      </c>
      <c r="AA418" s="33" t="s">
        <v>77</v>
      </c>
      <c r="AB418" s="33" t="s">
        <v>79</v>
      </c>
    </row>
    <row r="419" spans="1:28" ht="14.25" customHeight="1" x14ac:dyDescent="0.25">
      <c r="A419" s="30">
        <v>406</v>
      </c>
      <c r="B419" s="31" t="s">
        <v>2249</v>
      </c>
      <c r="C419" s="32" t="s">
        <v>1861</v>
      </c>
      <c r="D419" s="32" t="s">
        <v>2234</v>
      </c>
      <c r="E419" s="32" t="s">
        <v>2250</v>
      </c>
      <c r="F419" s="33">
        <v>20198022480</v>
      </c>
      <c r="G419" s="32" t="s">
        <v>2251</v>
      </c>
      <c r="H419" s="33" t="s">
        <v>2252</v>
      </c>
      <c r="I419" s="32" t="s">
        <v>107</v>
      </c>
      <c r="J419" s="34">
        <v>19</v>
      </c>
      <c r="K419" s="33">
        <v>193345</v>
      </c>
      <c r="L419" s="33">
        <v>8106940</v>
      </c>
      <c r="M419" s="35">
        <v>597.01663900000005</v>
      </c>
      <c r="N419" s="35">
        <v>22140.847089999999</v>
      </c>
      <c r="O419" s="35">
        <v>2.2140849999999999</v>
      </c>
      <c r="P419" s="32" t="s">
        <v>2253</v>
      </c>
      <c r="Q419" s="36">
        <v>0.7</v>
      </c>
      <c r="R419" s="33" t="s">
        <v>78</v>
      </c>
      <c r="S419" s="33" t="s">
        <v>77</v>
      </c>
      <c r="T419" s="33" t="s">
        <v>78</v>
      </c>
      <c r="U419" s="33" t="s">
        <v>77</v>
      </c>
      <c r="V419" s="33" t="s">
        <v>77</v>
      </c>
      <c r="W419" s="33" t="s">
        <v>77</v>
      </c>
      <c r="X419" s="33" t="s">
        <v>77</v>
      </c>
      <c r="Y419" s="33" t="s">
        <v>77</v>
      </c>
      <c r="Z419" s="33" t="s">
        <v>77</v>
      </c>
      <c r="AA419" s="33" t="s">
        <v>77</v>
      </c>
      <c r="AB419" s="33" t="s">
        <v>79</v>
      </c>
    </row>
    <row r="420" spans="1:28" ht="14.25" customHeight="1" x14ac:dyDescent="0.25">
      <c r="A420" s="30">
        <v>407</v>
      </c>
      <c r="B420" s="31" t="s">
        <v>2254</v>
      </c>
      <c r="C420" s="52" t="s">
        <v>1861</v>
      </c>
      <c r="D420" s="52" t="s">
        <v>2234</v>
      </c>
      <c r="E420" s="52" t="s">
        <v>2255</v>
      </c>
      <c r="F420" s="33">
        <v>20166164789</v>
      </c>
      <c r="G420" s="32" t="s">
        <v>2256</v>
      </c>
      <c r="H420" s="33" t="s">
        <v>2257</v>
      </c>
      <c r="I420" s="52" t="s">
        <v>790</v>
      </c>
      <c r="J420" s="53">
        <v>18</v>
      </c>
      <c r="K420" s="53">
        <v>817442</v>
      </c>
      <c r="L420" s="53">
        <v>8118527</v>
      </c>
      <c r="M420" s="41">
        <v>478.46643499999999</v>
      </c>
      <c r="N420" s="41">
        <v>14401.845557000001</v>
      </c>
      <c r="O420" s="41">
        <v>1.440185</v>
      </c>
      <c r="P420" s="32" t="s">
        <v>2258</v>
      </c>
      <c r="Q420" s="42">
        <v>8</v>
      </c>
      <c r="R420" s="30" t="s">
        <v>78</v>
      </c>
      <c r="S420" s="30" t="s">
        <v>77</v>
      </c>
      <c r="T420" s="30" t="s">
        <v>78</v>
      </c>
      <c r="U420" s="30" t="s">
        <v>77</v>
      </c>
      <c r="V420" s="30" t="s">
        <v>77</v>
      </c>
      <c r="W420" s="33" t="s">
        <v>77</v>
      </c>
      <c r="X420" s="33" t="s">
        <v>77</v>
      </c>
      <c r="Y420" s="33" t="s">
        <v>77</v>
      </c>
      <c r="Z420" s="33" t="s">
        <v>77</v>
      </c>
      <c r="AA420" s="33" t="s">
        <v>77</v>
      </c>
      <c r="AB420" s="33" t="s">
        <v>79</v>
      </c>
    </row>
    <row r="421" spans="1:28" ht="14.25" customHeight="1" x14ac:dyDescent="0.25">
      <c r="A421" s="30">
        <v>408</v>
      </c>
      <c r="B421" s="31" t="s">
        <v>2259</v>
      </c>
      <c r="C421" s="32" t="s">
        <v>1861</v>
      </c>
      <c r="D421" s="32" t="s">
        <v>2234</v>
      </c>
      <c r="E421" s="32" t="s">
        <v>2260</v>
      </c>
      <c r="F421" s="33">
        <v>20181009161</v>
      </c>
      <c r="G421" s="32" t="s">
        <v>2261</v>
      </c>
      <c r="H421" s="33" t="s">
        <v>2262</v>
      </c>
      <c r="I421" s="32" t="s">
        <v>107</v>
      </c>
      <c r="J421" s="34">
        <v>19</v>
      </c>
      <c r="K421" s="33">
        <v>204263</v>
      </c>
      <c r="L421" s="33">
        <v>8100319</v>
      </c>
      <c r="M421" s="35">
        <v>380.92208699999998</v>
      </c>
      <c r="N421" s="35">
        <v>7374.5872810000001</v>
      </c>
      <c r="O421" s="35">
        <v>0.73745899999999998</v>
      </c>
      <c r="P421" s="32" t="s">
        <v>2263</v>
      </c>
      <c r="Q421" s="36">
        <v>0.5</v>
      </c>
      <c r="R421" s="33" t="s">
        <v>77</v>
      </c>
      <c r="S421" s="33" t="s">
        <v>77</v>
      </c>
      <c r="T421" s="33" t="s">
        <v>77</v>
      </c>
      <c r="U421" s="33" t="s">
        <v>77</v>
      </c>
      <c r="V421" s="33" t="s">
        <v>77</v>
      </c>
      <c r="W421" s="33" t="s">
        <v>77</v>
      </c>
      <c r="X421" s="33" t="s">
        <v>77</v>
      </c>
      <c r="Y421" s="33" t="s">
        <v>77</v>
      </c>
      <c r="Z421" s="33" t="s">
        <v>77</v>
      </c>
      <c r="AA421" s="33" t="s">
        <v>77</v>
      </c>
      <c r="AB421" s="33" t="s">
        <v>79</v>
      </c>
    </row>
    <row r="422" spans="1:28" ht="14.25" customHeight="1" x14ac:dyDescent="0.25">
      <c r="A422" s="30">
        <v>409</v>
      </c>
      <c r="B422" s="38" t="s">
        <v>2259</v>
      </c>
      <c r="C422" s="32" t="s">
        <v>1861</v>
      </c>
      <c r="D422" s="32" t="s">
        <v>2234</v>
      </c>
      <c r="E422" s="32" t="s">
        <v>2260</v>
      </c>
      <c r="F422" s="33">
        <v>20181009161</v>
      </c>
      <c r="G422" s="32" t="s">
        <v>2261</v>
      </c>
      <c r="H422" s="33" t="s">
        <v>2264</v>
      </c>
      <c r="I422" s="32" t="s">
        <v>2265</v>
      </c>
      <c r="J422" s="34">
        <v>18</v>
      </c>
      <c r="K422" s="34">
        <v>218165</v>
      </c>
      <c r="L422" s="34">
        <v>8094486</v>
      </c>
      <c r="M422" s="35">
        <v>50</v>
      </c>
      <c r="N422" s="35">
        <v>150</v>
      </c>
      <c r="O422" s="35">
        <v>1.4999999999999999E-2</v>
      </c>
      <c r="P422" s="32" t="s">
        <v>2266</v>
      </c>
      <c r="Q422" s="30">
        <v>0.5</v>
      </c>
      <c r="R422" s="33" t="s">
        <v>78</v>
      </c>
      <c r="S422" s="33" t="s">
        <v>77</v>
      </c>
      <c r="T422" s="33" t="s">
        <v>78</v>
      </c>
      <c r="U422" s="33" t="s">
        <v>77</v>
      </c>
      <c r="V422" s="33" t="s">
        <v>77</v>
      </c>
      <c r="W422" s="33" t="s">
        <v>77</v>
      </c>
      <c r="X422" s="33" t="s">
        <v>77</v>
      </c>
      <c r="Y422" s="33" t="s">
        <v>77</v>
      </c>
      <c r="Z422" s="33" t="s">
        <v>77</v>
      </c>
      <c r="AA422" s="33" t="s">
        <v>77</v>
      </c>
      <c r="AB422" s="33" t="s">
        <v>79</v>
      </c>
    </row>
    <row r="423" spans="1:28" ht="14.25" customHeight="1" x14ac:dyDescent="0.25">
      <c r="A423" s="30">
        <v>410</v>
      </c>
      <c r="B423" s="31" t="s">
        <v>2267</v>
      </c>
      <c r="C423" s="32" t="s">
        <v>1861</v>
      </c>
      <c r="D423" s="32" t="s">
        <v>2268</v>
      </c>
      <c r="E423" s="32" t="s">
        <v>2269</v>
      </c>
      <c r="F423" s="33">
        <v>20312437776</v>
      </c>
      <c r="G423" s="32" t="s">
        <v>2270</v>
      </c>
      <c r="H423" s="33" t="s">
        <v>2271</v>
      </c>
      <c r="I423" s="32" t="s">
        <v>107</v>
      </c>
      <c r="J423" s="34">
        <v>18</v>
      </c>
      <c r="K423" s="33">
        <v>736124</v>
      </c>
      <c r="L423" s="33">
        <v>8324064</v>
      </c>
      <c r="M423" s="35">
        <v>255.97680299999999</v>
      </c>
      <c r="N423" s="35">
        <v>4272.278131</v>
      </c>
      <c r="O423" s="35">
        <v>0.427228</v>
      </c>
      <c r="P423" s="32" t="s">
        <v>2272</v>
      </c>
      <c r="Q423" s="36">
        <v>0.4</v>
      </c>
      <c r="R423" s="33" t="s">
        <v>77</v>
      </c>
      <c r="S423" s="33" t="s">
        <v>77</v>
      </c>
      <c r="T423" s="33" t="s">
        <v>77</v>
      </c>
      <c r="U423" s="33" t="s">
        <v>77</v>
      </c>
      <c r="V423" s="33" t="s">
        <v>77</v>
      </c>
      <c r="W423" s="33" t="s">
        <v>77</v>
      </c>
      <c r="X423" s="33" t="s">
        <v>77</v>
      </c>
      <c r="Y423" s="33" t="s">
        <v>77</v>
      </c>
      <c r="Z423" s="33" t="s">
        <v>77</v>
      </c>
      <c r="AA423" s="33" t="s">
        <v>78</v>
      </c>
      <c r="AB423" s="33" t="s">
        <v>79</v>
      </c>
    </row>
    <row r="424" spans="1:28" ht="14.25" customHeight="1" x14ac:dyDescent="0.25">
      <c r="A424" s="30">
        <v>411</v>
      </c>
      <c r="B424" s="31" t="s">
        <v>2267</v>
      </c>
      <c r="C424" s="32" t="s">
        <v>1861</v>
      </c>
      <c r="D424" s="32" t="s">
        <v>2268</v>
      </c>
      <c r="E424" s="32" t="s">
        <v>2269</v>
      </c>
      <c r="F424" s="33">
        <v>20312111749</v>
      </c>
      <c r="G424" s="32" t="s">
        <v>2273</v>
      </c>
      <c r="H424" s="33" t="s">
        <v>2274</v>
      </c>
      <c r="I424" s="32" t="s">
        <v>790</v>
      </c>
      <c r="J424" s="34">
        <v>18</v>
      </c>
      <c r="K424" s="33">
        <v>741790</v>
      </c>
      <c r="L424" s="33">
        <v>8330490</v>
      </c>
      <c r="M424" s="35">
        <v>112.40436800000001</v>
      </c>
      <c r="N424" s="35">
        <v>921.86525600000004</v>
      </c>
      <c r="O424" s="35">
        <v>9.2187000000000005E-2</v>
      </c>
      <c r="P424" s="32" t="s">
        <v>2275</v>
      </c>
      <c r="Q424" s="36">
        <v>6.7000000000000004E-2</v>
      </c>
      <c r="R424" s="33" t="s">
        <v>77</v>
      </c>
      <c r="S424" s="33" t="s">
        <v>77</v>
      </c>
      <c r="T424" s="33" t="s">
        <v>78</v>
      </c>
      <c r="U424" s="33" t="s">
        <v>77</v>
      </c>
      <c r="V424" s="33" t="s">
        <v>77</v>
      </c>
      <c r="W424" s="33" t="s">
        <v>77</v>
      </c>
      <c r="X424" s="33" t="s">
        <v>77</v>
      </c>
      <c r="Y424" s="33" t="s">
        <v>77</v>
      </c>
      <c r="Z424" s="33" t="s">
        <v>77</v>
      </c>
      <c r="AA424" s="33" t="s">
        <v>78</v>
      </c>
      <c r="AB424" s="33" t="s">
        <v>79</v>
      </c>
    </row>
    <row r="425" spans="1:28" ht="14.25" customHeight="1" x14ac:dyDescent="0.25">
      <c r="A425" s="30">
        <v>412</v>
      </c>
      <c r="B425" s="31" t="s">
        <v>2276</v>
      </c>
      <c r="C425" s="32" t="s">
        <v>1861</v>
      </c>
      <c r="D425" s="32" t="s">
        <v>2268</v>
      </c>
      <c r="E425" s="32" t="s">
        <v>2277</v>
      </c>
      <c r="F425" s="33">
        <v>20203446366</v>
      </c>
      <c r="G425" s="32" t="s">
        <v>2278</v>
      </c>
      <c r="H425" s="33" t="s">
        <v>2279</v>
      </c>
      <c r="I425" s="32" t="s">
        <v>790</v>
      </c>
      <c r="J425" s="34">
        <v>18</v>
      </c>
      <c r="K425" s="33">
        <v>708375</v>
      </c>
      <c r="L425" s="33">
        <v>8316144</v>
      </c>
      <c r="M425" s="35">
        <v>102.440966</v>
      </c>
      <c r="N425" s="35">
        <v>835.09805100000005</v>
      </c>
      <c r="O425" s="35">
        <v>8.3510000000000001E-2</v>
      </c>
      <c r="P425" s="32" t="s">
        <v>2280</v>
      </c>
      <c r="Q425" s="36" t="s">
        <v>125</v>
      </c>
      <c r="R425" s="33" t="s">
        <v>77</v>
      </c>
      <c r="S425" s="33" t="s">
        <v>77</v>
      </c>
      <c r="T425" s="33" t="s">
        <v>77</v>
      </c>
      <c r="U425" s="33" t="s">
        <v>77</v>
      </c>
      <c r="V425" s="33" t="s">
        <v>77</v>
      </c>
      <c r="W425" s="33" t="s">
        <v>77</v>
      </c>
      <c r="X425" s="33" t="s">
        <v>77</v>
      </c>
      <c r="Y425" s="33" t="s">
        <v>77</v>
      </c>
      <c r="Z425" s="33" t="s">
        <v>77</v>
      </c>
      <c r="AA425" s="33" t="s">
        <v>78</v>
      </c>
      <c r="AB425" s="33" t="s">
        <v>79</v>
      </c>
    </row>
    <row r="426" spans="1:28" ht="14.25" customHeight="1" x14ac:dyDescent="0.25">
      <c r="A426" s="30">
        <v>413</v>
      </c>
      <c r="B426" s="31" t="s">
        <v>2281</v>
      </c>
      <c r="C426" s="32" t="s">
        <v>1861</v>
      </c>
      <c r="D426" s="32" t="s">
        <v>2268</v>
      </c>
      <c r="E426" s="32" t="s">
        <v>2282</v>
      </c>
      <c r="F426" s="33">
        <v>20188297111</v>
      </c>
      <c r="G426" s="32" t="s">
        <v>2283</v>
      </c>
      <c r="H426" s="33" t="s">
        <v>2284</v>
      </c>
      <c r="I426" s="32" t="s">
        <v>790</v>
      </c>
      <c r="J426" s="34">
        <v>18</v>
      </c>
      <c r="K426" s="33">
        <v>724082</v>
      </c>
      <c r="L426" s="33">
        <v>8318711</v>
      </c>
      <c r="M426" s="35">
        <v>330.72892200000001</v>
      </c>
      <c r="N426" s="35">
        <v>6018.6116940000002</v>
      </c>
      <c r="O426" s="35">
        <v>0.60186099999999998</v>
      </c>
      <c r="P426" s="32" t="s">
        <v>2285</v>
      </c>
      <c r="Q426" s="36">
        <v>7</v>
      </c>
      <c r="R426" s="33" t="s">
        <v>78</v>
      </c>
      <c r="S426" s="33" t="s">
        <v>77</v>
      </c>
      <c r="T426" s="33" t="s">
        <v>78</v>
      </c>
      <c r="U426" s="33" t="s">
        <v>77</v>
      </c>
      <c r="V426" s="33" t="s">
        <v>77</v>
      </c>
      <c r="W426" s="33" t="s">
        <v>77</v>
      </c>
      <c r="X426" s="33" t="s">
        <v>77</v>
      </c>
      <c r="Y426" s="33" t="s">
        <v>77</v>
      </c>
      <c r="Z426" s="33" t="s">
        <v>77</v>
      </c>
      <c r="AA426" s="33" t="s">
        <v>78</v>
      </c>
      <c r="AB426" s="33" t="s">
        <v>79</v>
      </c>
    </row>
    <row r="427" spans="1:28" ht="14.25" customHeight="1" x14ac:dyDescent="0.25">
      <c r="A427" s="30">
        <v>414</v>
      </c>
      <c r="B427" s="31" t="s">
        <v>2286</v>
      </c>
      <c r="C427" s="32" t="s">
        <v>1861</v>
      </c>
      <c r="D427" s="32" t="s">
        <v>2268</v>
      </c>
      <c r="E427" s="32" t="s">
        <v>2287</v>
      </c>
      <c r="F427" s="33">
        <v>20312540275</v>
      </c>
      <c r="G427" s="32" t="s">
        <v>2288</v>
      </c>
      <c r="H427" s="33" t="s">
        <v>2289</v>
      </c>
      <c r="I427" s="32" t="s">
        <v>790</v>
      </c>
      <c r="J427" s="34">
        <v>18</v>
      </c>
      <c r="K427" s="33">
        <v>691120</v>
      </c>
      <c r="L427" s="33">
        <v>8305246</v>
      </c>
      <c r="M427" s="35">
        <v>55.928783000000003</v>
      </c>
      <c r="N427" s="35">
        <v>215.569704</v>
      </c>
      <c r="O427" s="35">
        <v>2.1557E-2</v>
      </c>
      <c r="P427" s="32" t="s">
        <v>2290</v>
      </c>
      <c r="Q427" s="36">
        <v>0.5</v>
      </c>
      <c r="R427" s="33" t="s">
        <v>77</v>
      </c>
      <c r="S427" s="33" t="s">
        <v>77</v>
      </c>
      <c r="T427" s="33" t="s">
        <v>78</v>
      </c>
      <c r="U427" s="33" t="s">
        <v>77</v>
      </c>
      <c r="V427" s="33" t="s">
        <v>77</v>
      </c>
      <c r="W427" s="33" t="s">
        <v>77</v>
      </c>
      <c r="X427" s="33" t="s">
        <v>77</v>
      </c>
      <c r="Y427" s="33" t="s">
        <v>77</v>
      </c>
      <c r="Z427" s="33" t="s">
        <v>77</v>
      </c>
      <c r="AA427" s="33" t="s">
        <v>78</v>
      </c>
      <c r="AB427" s="33" t="s">
        <v>79</v>
      </c>
    </row>
    <row r="428" spans="1:28" ht="14.25" customHeight="1" x14ac:dyDescent="0.25">
      <c r="A428" s="30">
        <v>415</v>
      </c>
      <c r="B428" s="31" t="s">
        <v>2291</v>
      </c>
      <c r="C428" s="32" t="s">
        <v>1861</v>
      </c>
      <c r="D428" s="32" t="s">
        <v>2268</v>
      </c>
      <c r="E428" s="32" t="s">
        <v>2292</v>
      </c>
      <c r="F428" s="33">
        <v>20197503964</v>
      </c>
      <c r="G428" s="43" t="s">
        <v>2293</v>
      </c>
      <c r="H428" s="30" t="s">
        <v>2294</v>
      </c>
      <c r="I428" s="32" t="s">
        <v>2295</v>
      </c>
      <c r="J428" s="34">
        <v>18</v>
      </c>
      <c r="K428" s="34">
        <v>691786</v>
      </c>
      <c r="L428" s="34">
        <v>8298020</v>
      </c>
      <c r="M428" s="35">
        <v>300</v>
      </c>
      <c r="N428" s="35">
        <v>150</v>
      </c>
      <c r="O428" s="35">
        <v>1.4999999999999999E-2</v>
      </c>
      <c r="P428" s="31" t="s">
        <v>2296</v>
      </c>
      <c r="Q428" s="44" t="s">
        <v>154</v>
      </c>
      <c r="R428" s="44" t="s">
        <v>77</v>
      </c>
      <c r="S428" s="44" t="s">
        <v>77</v>
      </c>
      <c r="T428" s="44" t="s">
        <v>77</v>
      </c>
      <c r="U428" s="44" t="s">
        <v>77</v>
      </c>
      <c r="V428" s="44" t="s">
        <v>77</v>
      </c>
      <c r="W428" s="33" t="s">
        <v>77</v>
      </c>
      <c r="X428" s="33" t="s">
        <v>77</v>
      </c>
      <c r="Y428" s="33" t="s">
        <v>77</v>
      </c>
      <c r="Z428" s="33" t="s">
        <v>77</v>
      </c>
      <c r="AA428" s="33" t="s">
        <v>78</v>
      </c>
      <c r="AB428" s="33" t="s">
        <v>79</v>
      </c>
    </row>
    <row r="429" spans="1:28" ht="14.25" customHeight="1" x14ac:dyDescent="0.25">
      <c r="A429" s="30">
        <v>416</v>
      </c>
      <c r="B429" s="31" t="s">
        <v>2297</v>
      </c>
      <c r="C429" s="32" t="s">
        <v>1861</v>
      </c>
      <c r="D429" s="32" t="s">
        <v>2268</v>
      </c>
      <c r="E429" s="32" t="s">
        <v>2298</v>
      </c>
      <c r="F429" s="33">
        <v>20215092306</v>
      </c>
      <c r="G429" s="32" t="s">
        <v>2299</v>
      </c>
      <c r="H429" s="33" t="s">
        <v>2300</v>
      </c>
      <c r="I429" s="32" t="s">
        <v>107</v>
      </c>
      <c r="J429" s="34">
        <v>18</v>
      </c>
      <c r="K429" s="33">
        <v>726527</v>
      </c>
      <c r="L429" s="33">
        <v>8311946</v>
      </c>
      <c r="M429" s="35">
        <v>110.637828</v>
      </c>
      <c r="N429" s="35">
        <v>627.14302499999997</v>
      </c>
      <c r="O429" s="35">
        <v>6.2714000000000006E-2</v>
      </c>
      <c r="P429" s="32" t="s">
        <v>2301</v>
      </c>
      <c r="Q429" s="36">
        <v>0.5</v>
      </c>
      <c r="R429" s="33" t="s">
        <v>77</v>
      </c>
      <c r="S429" s="33" t="s">
        <v>77</v>
      </c>
      <c r="T429" s="33" t="s">
        <v>77</v>
      </c>
      <c r="U429" s="33" t="s">
        <v>77</v>
      </c>
      <c r="V429" s="33" t="s">
        <v>77</v>
      </c>
      <c r="W429" s="33" t="s">
        <v>77</v>
      </c>
      <c r="X429" s="33" t="s">
        <v>77</v>
      </c>
      <c r="Y429" s="33" t="s">
        <v>77</v>
      </c>
      <c r="Z429" s="33" t="s">
        <v>77</v>
      </c>
      <c r="AA429" s="33" t="s">
        <v>78</v>
      </c>
      <c r="AB429" s="33" t="s">
        <v>79</v>
      </c>
    </row>
    <row r="430" spans="1:28" ht="14.25" customHeight="1" x14ac:dyDescent="0.25">
      <c r="A430" s="30">
        <v>417</v>
      </c>
      <c r="B430" s="31" t="s">
        <v>2302</v>
      </c>
      <c r="C430" s="32" t="s">
        <v>2303</v>
      </c>
      <c r="D430" s="32" t="s">
        <v>2304</v>
      </c>
      <c r="E430" s="32" t="s">
        <v>2304</v>
      </c>
      <c r="F430" s="33">
        <v>20143166717</v>
      </c>
      <c r="G430" s="32" t="s">
        <v>2305</v>
      </c>
      <c r="H430" s="33" t="s">
        <v>2306</v>
      </c>
      <c r="I430" s="32" t="s">
        <v>2307</v>
      </c>
      <c r="J430" s="34">
        <v>18</v>
      </c>
      <c r="K430" s="33">
        <v>594766</v>
      </c>
      <c r="L430" s="33">
        <v>8491698</v>
      </c>
      <c r="M430" s="35">
        <v>238.079005</v>
      </c>
      <c r="N430" s="35">
        <v>2653.3497339999999</v>
      </c>
      <c r="O430" s="35">
        <v>0.26533499999999999</v>
      </c>
      <c r="P430" s="32" t="s">
        <v>2308</v>
      </c>
      <c r="Q430" s="36">
        <v>0.42</v>
      </c>
      <c r="R430" s="33" t="s">
        <v>77</v>
      </c>
      <c r="S430" s="33" t="s">
        <v>77</v>
      </c>
      <c r="T430" s="33" t="s">
        <v>77</v>
      </c>
      <c r="U430" s="33" t="s">
        <v>78</v>
      </c>
      <c r="V430" s="33" t="s">
        <v>77</v>
      </c>
      <c r="W430" s="33" t="s">
        <v>77</v>
      </c>
      <c r="X430" s="33" t="s">
        <v>77</v>
      </c>
      <c r="Y430" s="33" t="s">
        <v>77</v>
      </c>
      <c r="Z430" s="33" t="s">
        <v>77</v>
      </c>
      <c r="AA430" s="33" t="s">
        <v>77</v>
      </c>
      <c r="AB430" s="33" t="s">
        <v>79</v>
      </c>
    </row>
    <row r="431" spans="1:28" ht="14.25" customHeight="1" x14ac:dyDescent="0.25">
      <c r="A431" s="30">
        <v>418</v>
      </c>
      <c r="B431" s="31" t="s">
        <v>2309</v>
      </c>
      <c r="C431" s="32" t="s">
        <v>2303</v>
      </c>
      <c r="D431" s="32" t="s">
        <v>2304</v>
      </c>
      <c r="E431" s="32" t="s">
        <v>2310</v>
      </c>
      <c r="F431" s="33">
        <v>20232797038</v>
      </c>
      <c r="G431" s="32" t="s">
        <v>2311</v>
      </c>
      <c r="H431" s="33" t="s">
        <v>2312</v>
      </c>
      <c r="I431" s="32" t="s">
        <v>2313</v>
      </c>
      <c r="J431" s="34">
        <v>18</v>
      </c>
      <c r="K431" s="33">
        <v>568246</v>
      </c>
      <c r="L431" s="33">
        <v>8496696</v>
      </c>
      <c r="M431" s="35">
        <v>229.69734500000001</v>
      </c>
      <c r="N431" s="35">
        <v>2425.8332329999998</v>
      </c>
      <c r="O431" s="35">
        <v>0.24258299999999999</v>
      </c>
      <c r="P431" s="32" t="s">
        <v>2314</v>
      </c>
      <c r="Q431" s="36">
        <v>2</v>
      </c>
      <c r="R431" s="33" t="s">
        <v>77</v>
      </c>
      <c r="S431" s="33" t="s">
        <v>77</v>
      </c>
      <c r="T431" s="33" t="s">
        <v>77</v>
      </c>
      <c r="U431" s="33" t="s">
        <v>77</v>
      </c>
      <c r="V431" s="33" t="s">
        <v>77</v>
      </c>
      <c r="W431" s="33" t="s">
        <v>77</v>
      </c>
      <c r="X431" s="33" t="s">
        <v>77</v>
      </c>
      <c r="Y431" s="33" t="s">
        <v>77</v>
      </c>
      <c r="Z431" s="33" t="s">
        <v>77</v>
      </c>
      <c r="AA431" s="33" t="s">
        <v>77</v>
      </c>
      <c r="AB431" s="33" t="s">
        <v>79</v>
      </c>
    </row>
    <row r="432" spans="1:28" ht="14.25" customHeight="1" x14ac:dyDescent="0.25">
      <c r="A432" s="30">
        <v>419</v>
      </c>
      <c r="B432" s="31" t="s">
        <v>2315</v>
      </c>
      <c r="C432" s="32" t="s">
        <v>2303</v>
      </c>
      <c r="D432" s="32" t="s">
        <v>2304</v>
      </c>
      <c r="E432" s="32" t="s">
        <v>2316</v>
      </c>
      <c r="F432" s="33">
        <v>20198964558</v>
      </c>
      <c r="G432" s="32" t="s">
        <v>2317</v>
      </c>
      <c r="H432" s="33" t="s">
        <v>2318</v>
      </c>
      <c r="I432" s="32" t="s">
        <v>2319</v>
      </c>
      <c r="J432" s="34">
        <v>18</v>
      </c>
      <c r="K432" s="33">
        <v>580496</v>
      </c>
      <c r="L432" s="33">
        <v>8494433</v>
      </c>
      <c r="M432" s="35">
        <v>147.50750199999999</v>
      </c>
      <c r="N432" s="35">
        <v>1230.6757709999999</v>
      </c>
      <c r="O432" s="35">
        <v>0.123068</v>
      </c>
      <c r="P432" s="32" t="s">
        <v>2320</v>
      </c>
      <c r="Q432" s="36">
        <v>0.04</v>
      </c>
      <c r="R432" s="33" t="s">
        <v>77</v>
      </c>
      <c r="S432" s="33" t="s">
        <v>77</v>
      </c>
      <c r="T432" s="33" t="s">
        <v>77</v>
      </c>
      <c r="U432" s="33" t="s">
        <v>77</v>
      </c>
      <c r="V432" s="33" t="s">
        <v>77</v>
      </c>
      <c r="W432" s="33" t="s">
        <v>77</v>
      </c>
      <c r="X432" s="33" t="s">
        <v>77</v>
      </c>
      <c r="Y432" s="33" t="s">
        <v>77</v>
      </c>
      <c r="Z432" s="33" t="s">
        <v>77</v>
      </c>
      <c r="AA432" s="33" t="s">
        <v>77</v>
      </c>
      <c r="AB432" s="33" t="s">
        <v>79</v>
      </c>
    </row>
    <row r="433" spans="1:28" ht="14.25" customHeight="1" x14ac:dyDescent="0.25">
      <c r="A433" s="30">
        <v>420</v>
      </c>
      <c r="B433" s="31" t="s">
        <v>2321</v>
      </c>
      <c r="C433" s="32" t="s">
        <v>2303</v>
      </c>
      <c r="D433" s="32" t="s">
        <v>2304</v>
      </c>
      <c r="E433" s="32" t="s">
        <v>2322</v>
      </c>
      <c r="F433" s="33">
        <v>20193164677</v>
      </c>
      <c r="G433" s="32" t="s">
        <v>2323</v>
      </c>
      <c r="H433" s="33" t="s">
        <v>2324</v>
      </c>
      <c r="I433" s="32" t="s">
        <v>2325</v>
      </c>
      <c r="J433" s="34">
        <v>18</v>
      </c>
      <c r="K433" s="33">
        <v>541883</v>
      </c>
      <c r="L433" s="33">
        <v>8499902</v>
      </c>
      <c r="M433" s="35">
        <v>47.680551999999999</v>
      </c>
      <c r="N433" s="35">
        <v>152.849604</v>
      </c>
      <c r="O433" s="35">
        <v>1.5285E-2</v>
      </c>
      <c r="P433" s="32" t="s">
        <v>2326</v>
      </c>
      <c r="Q433" s="36">
        <v>5.7000000000000002E-2</v>
      </c>
      <c r="R433" s="33" t="s">
        <v>77</v>
      </c>
      <c r="S433" s="33" t="s">
        <v>77</v>
      </c>
      <c r="T433" s="33" t="s">
        <v>77</v>
      </c>
      <c r="U433" s="33" t="s">
        <v>77</v>
      </c>
      <c r="V433" s="33" t="s">
        <v>77</v>
      </c>
      <c r="W433" s="33" t="s">
        <v>77</v>
      </c>
      <c r="X433" s="33" t="s">
        <v>77</v>
      </c>
      <c r="Y433" s="33" t="s">
        <v>77</v>
      </c>
      <c r="Z433" s="33" t="s">
        <v>77</v>
      </c>
      <c r="AA433" s="33" t="s">
        <v>77</v>
      </c>
      <c r="AB433" s="33" t="s">
        <v>79</v>
      </c>
    </row>
    <row r="434" spans="1:28" ht="14.25" customHeight="1" x14ac:dyDescent="0.25">
      <c r="A434" s="30">
        <v>421</v>
      </c>
      <c r="B434" s="31" t="s">
        <v>2327</v>
      </c>
      <c r="C434" s="32" t="s">
        <v>2303</v>
      </c>
      <c r="D434" s="32" t="s">
        <v>2304</v>
      </c>
      <c r="E434" s="32" t="s">
        <v>2328</v>
      </c>
      <c r="F434" s="33">
        <v>20143660169</v>
      </c>
      <c r="G434" s="32" t="s">
        <v>2329</v>
      </c>
      <c r="H434" s="33" t="s">
        <v>2330</v>
      </c>
      <c r="I434" s="32" t="s">
        <v>2331</v>
      </c>
      <c r="J434" s="34">
        <v>18</v>
      </c>
      <c r="K434" s="33">
        <v>551538</v>
      </c>
      <c r="L434" s="33">
        <v>8501671</v>
      </c>
      <c r="M434" s="35">
        <v>119.70231800000001</v>
      </c>
      <c r="N434" s="35">
        <v>1003.564016</v>
      </c>
      <c r="O434" s="35">
        <v>0.100356</v>
      </c>
      <c r="P434" s="32" t="s">
        <v>2332</v>
      </c>
      <c r="Q434" s="36">
        <v>0.129</v>
      </c>
      <c r="R434" s="33" t="s">
        <v>77</v>
      </c>
      <c r="S434" s="33" t="s">
        <v>77</v>
      </c>
      <c r="T434" s="33" t="s">
        <v>77</v>
      </c>
      <c r="U434" s="33" t="s">
        <v>77</v>
      </c>
      <c r="V434" s="33" t="s">
        <v>77</v>
      </c>
      <c r="W434" s="33" t="s">
        <v>77</v>
      </c>
      <c r="X434" s="33" t="s">
        <v>77</v>
      </c>
      <c r="Y434" s="33" t="s">
        <v>77</v>
      </c>
      <c r="Z434" s="33" t="s">
        <v>77</v>
      </c>
      <c r="AA434" s="33" t="s">
        <v>77</v>
      </c>
      <c r="AB434" s="33" t="s">
        <v>79</v>
      </c>
    </row>
    <row r="435" spans="1:28" ht="14.25" customHeight="1" x14ac:dyDescent="0.25">
      <c r="A435" s="30">
        <v>422</v>
      </c>
      <c r="B435" s="31" t="s">
        <v>2333</v>
      </c>
      <c r="C435" s="32" t="s">
        <v>2303</v>
      </c>
      <c r="D435" s="32" t="s">
        <v>2334</v>
      </c>
      <c r="E435" s="32" t="s">
        <v>2335</v>
      </c>
      <c r="F435" s="33">
        <v>20143628354</v>
      </c>
      <c r="G435" s="32" t="s">
        <v>2336</v>
      </c>
      <c r="H435" s="33" t="s">
        <v>2337</v>
      </c>
      <c r="I435" s="32" t="s">
        <v>2338</v>
      </c>
      <c r="J435" s="34">
        <v>18</v>
      </c>
      <c r="K435" s="33">
        <v>603726</v>
      </c>
      <c r="L435" s="33">
        <v>8540310</v>
      </c>
      <c r="M435" s="35">
        <v>74.277269000000004</v>
      </c>
      <c r="N435" s="35">
        <v>332.41989100000001</v>
      </c>
      <c r="O435" s="35">
        <v>3.3242000000000001E-2</v>
      </c>
      <c r="P435" s="32" t="s">
        <v>2339</v>
      </c>
      <c r="Q435" s="36">
        <v>0.14799999999999999</v>
      </c>
      <c r="R435" s="33" t="s">
        <v>77</v>
      </c>
      <c r="S435" s="33" t="s">
        <v>78</v>
      </c>
      <c r="T435" s="33" t="s">
        <v>78</v>
      </c>
      <c r="U435" s="33" t="s">
        <v>77</v>
      </c>
      <c r="V435" s="33" t="s">
        <v>77</v>
      </c>
      <c r="W435" s="33" t="s">
        <v>77</v>
      </c>
      <c r="X435" s="33" t="s">
        <v>77</v>
      </c>
      <c r="Y435" s="33" t="s">
        <v>77</v>
      </c>
      <c r="Z435" s="33" t="s">
        <v>77</v>
      </c>
      <c r="AA435" s="33" t="s">
        <v>77</v>
      </c>
      <c r="AB435" s="33" t="s">
        <v>79</v>
      </c>
    </row>
    <row r="436" spans="1:28" ht="14.25" customHeight="1" x14ac:dyDescent="0.25">
      <c r="A436" s="30">
        <v>423</v>
      </c>
      <c r="B436" s="38" t="s">
        <v>2333</v>
      </c>
      <c r="C436" s="32" t="s">
        <v>2303</v>
      </c>
      <c r="D436" s="32" t="s">
        <v>2334</v>
      </c>
      <c r="E436" s="32" t="s">
        <v>2335</v>
      </c>
      <c r="F436" s="33">
        <v>20143628354</v>
      </c>
      <c r="G436" s="32" t="s">
        <v>2336</v>
      </c>
      <c r="H436" s="33" t="s">
        <v>2340</v>
      </c>
      <c r="I436" s="32" t="s">
        <v>2341</v>
      </c>
      <c r="J436" s="34">
        <v>18</v>
      </c>
      <c r="K436" s="33">
        <v>599649</v>
      </c>
      <c r="L436" s="33">
        <v>8533130</v>
      </c>
      <c r="M436" s="35">
        <v>200</v>
      </c>
      <c r="N436" s="35">
        <v>1100</v>
      </c>
      <c r="O436" s="35">
        <v>0.11</v>
      </c>
      <c r="P436" s="32" t="s">
        <v>2339</v>
      </c>
      <c r="Q436" s="33" t="s">
        <v>125</v>
      </c>
      <c r="R436" s="33" t="s">
        <v>77</v>
      </c>
      <c r="S436" s="33" t="s">
        <v>77</v>
      </c>
      <c r="T436" s="33" t="s">
        <v>77</v>
      </c>
      <c r="U436" s="33" t="s">
        <v>77</v>
      </c>
      <c r="V436" s="33" t="s">
        <v>77</v>
      </c>
      <c r="W436" s="33" t="s">
        <v>77</v>
      </c>
      <c r="X436" s="33" t="s">
        <v>77</v>
      </c>
      <c r="Y436" s="33" t="s">
        <v>77</v>
      </c>
      <c r="Z436" s="33" t="s">
        <v>77</v>
      </c>
      <c r="AA436" s="33" t="s">
        <v>77</v>
      </c>
      <c r="AB436" s="33" t="s">
        <v>79</v>
      </c>
    </row>
    <row r="437" spans="1:28" ht="14.25" customHeight="1" x14ac:dyDescent="0.25">
      <c r="A437" s="30">
        <v>424</v>
      </c>
      <c r="B437" s="31" t="s">
        <v>2342</v>
      </c>
      <c r="C437" s="32" t="s">
        <v>2303</v>
      </c>
      <c r="D437" s="32" t="s">
        <v>2334</v>
      </c>
      <c r="E437" s="32" t="s">
        <v>2343</v>
      </c>
      <c r="F437" s="33">
        <v>20143660088</v>
      </c>
      <c r="G437" s="32" t="s">
        <v>2344</v>
      </c>
      <c r="H437" s="33" t="s">
        <v>2345</v>
      </c>
      <c r="I437" s="32" t="s">
        <v>790</v>
      </c>
      <c r="J437" s="34">
        <v>18</v>
      </c>
      <c r="K437" s="33">
        <v>596204</v>
      </c>
      <c r="L437" s="33">
        <v>8549240</v>
      </c>
      <c r="M437" s="35">
        <v>268.74559299999999</v>
      </c>
      <c r="N437" s="35">
        <v>4223.5187320000005</v>
      </c>
      <c r="O437" s="35">
        <v>0.42235200000000001</v>
      </c>
      <c r="P437" s="32" t="s">
        <v>2346</v>
      </c>
      <c r="Q437" s="36">
        <v>5.7000000000000002E-2</v>
      </c>
      <c r="R437" s="33" t="s">
        <v>77</v>
      </c>
      <c r="S437" s="33" t="s">
        <v>77</v>
      </c>
      <c r="T437" s="33" t="s">
        <v>77</v>
      </c>
      <c r="U437" s="33" t="s">
        <v>77</v>
      </c>
      <c r="V437" s="33" t="s">
        <v>77</v>
      </c>
      <c r="W437" s="33" t="s">
        <v>77</v>
      </c>
      <c r="X437" s="33" t="s">
        <v>77</v>
      </c>
      <c r="Y437" s="33" t="s">
        <v>77</v>
      </c>
      <c r="Z437" s="33" t="s">
        <v>77</v>
      </c>
      <c r="AA437" s="33" t="s">
        <v>77</v>
      </c>
      <c r="AB437" s="33" t="s">
        <v>79</v>
      </c>
    </row>
    <row r="438" spans="1:28" ht="14.25" customHeight="1" x14ac:dyDescent="0.25">
      <c r="A438" s="30">
        <v>425</v>
      </c>
      <c r="B438" s="31" t="s">
        <v>2342</v>
      </c>
      <c r="C438" s="32" t="s">
        <v>2303</v>
      </c>
      <c r="D438" s="32" t="s">
        <v>2334</v>
      </c>
      <c r="E438" s="32" t="s">
        <v>2343</v>
      </c>
      <c r="F438" s="33">
        <v>20143660088</v>
      </c>
      <c r="G438" s="32" t="s">
        <v>2344</v>
      </c>
      <c r="H438" s="33" t="s">
        <v>2347</v>
      </c>
      <c r="I438" s="32" t="s">
        <v>2348</v>
      </c>
      <c r="J438" s="34">
        <v>18</v>
      </c>
      <c r="K438" s="33">
        <v>602755</v>
      </c>
      <c r="L438" s="33">
        <v>8543019</v>
      </c>
      <c r="M438" s="35">
        <v>300.37631099999999</v>
      </c>
      <c r="N438" s="35">
        <v>5644.9319189999997</v>
      </c>
      <c r="O438" s="35">
        <v>0.56449300000000002</v>
      </c>
      <c r="P438" s="32" t="s">
        <v>2346</v>
      </c>
      <c r="Q438" s="36" t="s">
        <v>125</v>
      </c>
      <c r="R438" s="33" t="s">
        <v>77</v>
      </c>
      <c r="S438" s="33" t="s">
        <v>77</v>
      </c>
      <c r="T438" s="33" t="s">
        <v>77</v>
      </c>
      <c r="U438" s="33" t="s">
        <v>77</v>
      </c>
      <c r="V438" s="33" t="s">
        <v>77</v>
      </c>
      <c r="W438" s="33" t="s">
        <v>77</v>
      </c>
      <c r="X438" s="33" t="s">
        <v>77</v>
      </c>
      <c r="Y438" s="33" t="s">
        <v>77</v>
      </c>
      <c r="Z438" s="33" t="s">
        <v>77</v>
      </c>
      <c r="AA438" s="33" t="s">
        <v>77</v>
      </c>
      <c r="AB438" s="33" t="s">
        <v>79</v>
      </c>
    </row>
    <row r="439" spans="1:28" ht="14.25" customHeight="1" x14ac:dyDescent="0.25">
      <c r="A439" s="30">
        <v>426</v>
      </c>
      <c r="B439" s="31" t="s">
        <v>2349</v>
      </c>
      <c r="C439" s="32" t="s">
        <v>2303</v>
      </c>
      <c r="D439" s="32" t="s">
        <v>2334</v>
      </c>
      <c r="E439" s="32" t="s">
        <v>2303</v>
      </c>
      <c r="F439" s="33">
        <v>20143137296</v>
      </c>
      <c r="G439" s="32" t="s">
        <v>2350</v>
      </c>
      <c r="H439" s="33" t="s">
        <v>2351</v>
      </c>
      <c r="I439" s="32" t="s">
        <v>2352</v>
      </c>
      <c r="J439" s="34">
        <v>18</v>
      </c>
      <c r="K439" s="33">
        <v>578670</v>
      </c>
      <c r="L439" s="33">
        <v>8547905</v>
      </c>
      <c r="M439" s="35">
        <v>417.11759999999998</v>
      </c>
      <c r="N439" s="35">
        <v>8997.6111029999993</v>
      </c>
      <c r="O439" s="35">
        <v>0.89976100000000003</v>
      </c>
      <c r="P439" s="32" t="s">
        <v>2353</v>
      </c>
      <c r="Q439" s="36">
        <v>130</v>
      </c>
      <c r="R439" s="33" t="s">
        <v>77</v>
      </c>
      <c r="S439" s="33" t="s">
        <v>77</v>
      </c>
      <c r="T439" s="33" t="s">
        <v>77</v>
      </c>
      <c r="U439" s="33" t="s">
        <v>77</v>
      </c>
      <c r="V439" s="33" t="s">
        <v>77</v>
      </c>
      <c r="W439" s="33" t="s">
        <v>77</v>
      </c>
      <c r="X439" s="33" t="s">
        <v>77</v>
      </c>
      <c r="Y439" s="33" t="s">
        <v>77</v>
      </c>
      <c r="Z439" s="33" t="s">
        <v>77</v>
      </c>
      <c r="AA439" s="33" t="s">
        <v>77</v>
      </c>
      <c r="AB439" s="33" t="s">
        <v>79</v>
      </c>
    </row>
    <row r="440" spans="1:28" ht="14.25" customHeight="1" x14ac:dyDescent="0.25">
      <c r="A440" s="30">
        <v>427</v>
      </c>
      <c r="B440" s="31" t="s">
        <v>2354</v>
      </c>
      <c r="C440" s="32" t="s">
        <v>2303</v>
      </c>
      <c r="D440" s="32" t="s">
        <v>2334</v>
      </c>
      <c r="E440" s="32" t="s">
        <v>1449</v>
      </c>
      <c r="F440" s="33">
        <v>20185785654</v>
      </c>
      <c r="G440" s="32" t="s">
        <v>1450</v>
      </c>
      <c r="H440" s="33" t="s">
        <v>2355</v>
      </c>
      <c r="I440" s="32" t="s">
        <v>2356</v>
      </c>
      <c r="J440" s="34">
        <v>18</v>
      </c>
      <c r="K440" s="33">
        <v>586159</v>
      </c>
      <c r="L440" s="33">
        <v>8527561</v>
      </c>
      <c r="M440" s="35">
        <v>105.521332</v>
      </c>
      <c r="N440" s="35">
        <v>608.26403500000004</v>
      </c>
      <c r="O440" s="35">
        <v>6.0825999999999998E-2</v>
      </c>
      <c r="P440" s="32" t="s">
        <v>1453</v>
      </c>
      <c r="Q440" s="36">
        <v>0.68500000000000005</v>
      </c>
      <c r="R440" s="33" t="s">
        <v>77</v>
      </c>
      <c r="S440" s="33" t="s">
        <v>77</v>
      </c>
      <c r="T440" s="33" t="s">
        <v>77</v>
      </c>
      <c r="U440" s="33" t="s">
        <v>77</v>
      </c>
      <c r="V440" s="33" t="s">
        <v>77</v>
      </c>
      <c r="W440" s="33" t="s">
        <v>77</v>
      </c>
      <c r="X440" s="33" t="s">
        <v>77</v>
      </c>
      <c r="Y440" s="33" t="s">
        <v>77</v>
      </c>
      <c r="Z440" s="33" t="s">
        <v>77</v>
      </c>
      <c r="AA440" s="33" t="s">
        <v>77</v>
      </c>
      <c r="AB440" s="33" t="s">
        <v>79</v>
      </c>
    </row>
    <row r="441" spans="1:28" ht="14.25" customHeight="1" x14ac:dyDescent="0.25">
      <c r="A441" s="30">
        <v>428</v>
      </c>
      <c r="B441" s="38" t="s">
        <v>2354</v>
      </c>
      <c r="C441" s="32" t="s">
        <v>2303</v>
      </c>
      <c r="D441" s="32" t="s">
        <v>2334</v>
      </c>
      <c r="E441" s="32" t="s">
        <v>1449</v>
      </c>
      <c r="F441" s="33">
        <v>20185785654</v>
      </c>
      <c r="G441" s="32" t="s">
        <v>1450</v>
      </c>
      <c r="H441" s="33" t="s">
        <v>2357</v>
      </c>
      <c r="I441" s="32" t="s">
        <v>2358</v>
      </c>
      <c r="J441" s="30">
        <v>18</v>
      </c>
      <c r="K441" s="30">
        <v>592852</v>
      </c>
      <c r="L441" s="30">
        <v>8508247</v>
      </c>
      <c r="M441" s="35">
        <v>200</v>
      </c>
      <c r="N441" s="35">
        <v>500</v>
      </c>
      <c r="O441" s="47">
        <v>0.05</v>
      </c>
      <c r="P441" s="32" t="s">
        <v>2359</v>
      </c>
      <c r="Q441" s="33" t="s">
        <v>154</v>
      </c>
      <c r="R441" s="33" t="s">
        <v>77</v>
      </c>
      <c r="S441" s="33" t="s">
        <v>77</v>
      </c>
      <c r="T441" s="33" t="s">
        <v>77</v>
      </c>
      <c r="U441" s="33" t="s">
        <v>77</v>
      </c>
      <c r="V441" s="33" t="s">
        <v>77</v>
      </c>
      <c r="W441" s="33" t="s">
        <v>77</v>
      </c>
      <c r="X441" s="33" t="s">
        <v>77</v>
      </c>
      <c r="Y441" s="33" t="s">
        <v>77</v>
      </c>
      <c r="Z441" s="33" t="s">
        <v>77</v>
      </c>
      <c r="AA441" s="33" t="s">
        <v>77</v>
      </c>
      <c r="AB441" s="33" t="s">
        <v>79</v>
      </c>
    </row>
    <row r="442" spans="1:28" ht="14.25" customHeight="1" x14ac:dyDescent="0.25">
      <c r="A442" s="30">
        <v>429</v>
      </c>
      <c r="B442" s="38" t="s">
        <v>2354</v>
      </c>
      <c r="C442" s="32" t="s">
        <v>2303</v>
      </c>
      <c r="D442" s="32" t="s">
        <v>2334</v>
      </c>
      <c r="E442" s="32" t="s">
        <v>1449</v>
      </c>
      <c r="F442" s="33">
        <v>20185785654</v>
      </c>
      <c r="G442" s="32" t="s">
        <v>1450</v>
      </c>
      <c r="H442" s="33" t="s">
        <v>2360</v>
      </c>
      <c r="I442" s="32" t="s">
        <v>2361</v>
      </c>
      <c r="J442" s="30">
        <v>18</v>
      </c>
      <c r="K442" s="30">
        <v>585495</v>
      </c>
      <c r="L442" s="30">
        <v>8527563</v>
      </c>
      <c r="M442" s="35">
        <v>150</v>
      </c>
      <c r="N442" s="35">
        <v>1400</v>
      </c>
      <c r="O442" s="47">
        <v>0.14000000000000001</v>
      </c>
      <c r="P442" s="32" t="s">
        <v>2359</v>
      </c>
      <c r="Q442" s="33" t="s">
        <v>154</v>
      </c>
      <c r="R442" s="33" t="s">
        <v>77</v>
      </c>
      <c r="S442" s="33" t="s">
        <v>77</v>
      </c>
      <c r="T442" s="33" t="s">
        <v>77</v>
      </c>
      <c r="U442" s="33" t="s">
        <v>77</v>
      </c>
      <c r="V442" s="33" t="s">
        <v>77</v>
      </c>
      <c r="W442" s="33" t="s">
        <v>77</v>
      </c>
      <c r="X442" s="33" t="s">
        <v>77</v>
      </c>
      <c r="Y442" s="33" t="s">
        <v>77</v>
      </c>
      <c r="Z442" s="33" t="s">
        <v>77</v>
      </c>
      <c r="AA442" s="33" t="s">
        <v>77</v>
      </c>
      <c r="AB442" s="33" t="s">
        <v>79</v>
      </c>
    </row>
    <row r="443" spans="1:28" ht="14.25" customHeight="1" x14ac:dyDescent="0.25">
      <c r="A443" s="30">
        <v>430</v>
      </c>
      <c r="B443" s="31" t="s">
        <v>2362</v>
      </c>
      <c r="C443" s="32" t="s">
        <v>2303</v>
      </c>
      <c r="D443" s="32" t="s">
        <v>2334</v>
      </c>
      <c r="E443" s="32" t="s">
        <v>1050</v>
      </c>
      <c r="F443" s="33">
        <v>20143671446</v>
      </c>
      <c r="G443" s="32" t="s">
        <v>2363</v>
      </c>
      <c r="H443" s="33" t="s">
        <v>2364</v>
      </c>
      <c r="I443" s="32" t="s">
        <v>2365</v>
      </c>
      <c r="J443" s="34">
        <v>18</v>
      </c>
      <c r="K443" s="33">
        <v>617120</v>
      </c>
      <c r="L443" s="33">
        <v>8513721</v>
      </c>
      <c r="M443" s="35">
        <v>147.02834999999999</v>
      </c>
      <c r="N443" s="35">
        <v>1322.4518310000001</v>
      </c>
      <c r="O443" s="35">
        <v>0.132245</v>
      </c>
      <c r="P443" s="32" t="s">
        <v>2366</v>
      </c>
      <c r="Q443" s="36">
        <v>1125</v>
      </c>
      <c r="R443" s="33" t="s">
        <v>78</v>
      </c>
      <c r="S443" s="33" t="s">
        <v>77</v>
      </c>
      <c r="T443" s="33" t="s">
        <v>77</v>
      </c>
      <c r="U443" s="33" t="s">
        <v>77</v>
      </c>
      <c r="V443" s="33" t="s">
        <v>77</v>
      </c>
      <c r="W443" s="33" t="s">
        <v>77</v>
      </c>
      <c r="X443" s="33" t="s">
        <v>77</v>
      </c>
      <c r="Y443" s="33" t="s">
        <v>77</v>
      </c>
      <c r="Z443" s="33" t="s">
        <v>77</v>
      </c>
      <c r="AA443" s="33" t="s">
        <v>77</v>
      </c>
      <c r="AB443" s="33" t="s">
        <v>79</v>
      </c>
    </row>
    <row r="444" spans="1:28" ht="14.25" customHeight="1" x14ac:dyDescent="0.25">
      <c r="A444" s="30">
        <v>431</v>
      </c>
      <c r="B444" s="31" t="s">
        <v>2362</v>
      </c>
      <c r="C444" s="32" t="s">
        <v>2303</v>
      </c>
      <c r="D444" s="32" t="s">
        <v>2334</v>
      </c>
      <c r="E444" s="32" t="s">
        <v>1050</v>
      </c>
      <c r="F444" s="33">
        <v>20143671446</v>
      </c>
      <c r="G444" s="32" t="s">
        <v>2363</v>
      </c>
      <c r="H444" s="33" t="s">
        <v>2367</v>
      </c>
      <c r="I444" s="32" t="s">
        <v>2368</v>
      </c>
      <c r="J444" s="34">
        <v>18</v>
      </c>
      <c r="K444" s="34">
        <v>619674</v>
      </c>
      <c r="L444" s="34">
        <v>8515955</v>
      </c>
      <c r="M444" s="35">
        <v>304</v>
      </c>
      <c r="N444" s="35">
        <v>3400</v>
      </c>
      <c r="O444" s="35">
        <v>0.34</v>
      </c>
      <c r="P444" s="32" t="s">
        <v>2366</v>
      </c>
      <c r="Q444" s="36">
        <v>0</v>
      </c>
      <c r="R444" s="33" t="s">
        <v>77</v>
      </c>
      <c r="S444" s="33" t="s">
        <v>77</v>
      </c>
      <c r="T444" s="33" t="s">
        <v>78</v>
      </c>
      <c r="U444" s="33" t="s">
        <v>78</v>
      </c>
      <c r="V444" s="33" t="s">
        <v>77</v>
      </c>
      <c r="W444" s="33" t="s">
        <v>77</v>
      </c>
      <c r="X444" s="33" t="s">
        <v>77</v>
      </c>
      <c r="Y444" s="33" t="s">
        <v>77</v>
      </c>
      <c r="Z444" s="33" t="s">
        <v>77</v>
      </c>
      <c r="AA444" s="33" t="s">
        <v>77</v>
      </c>
      <c r="AB444" s="33" t="s">
        <v>79</v>
      </c>
    </row>
    <row r="445" spans="1:28" ht="14.25" customHeight="1" x14ac:dyDescent="0.25">
      <c r="A445" s="30">
        <v>432</v>
      </c>
      <c r="B445" s="31" t="s">
        <v>2369</v>
      </c>
      <c r="C445" s="32" t="s">
        <v>2303</v>
      </c>
      <c r="D445" s="32" t="s">
        <v>2334</v>
      </c>
      <c r="E445" s="32" t="s">
        <v>2370</v>
      </c>
      <c r="F445" s="33">
        <v>20193105662</v>
      </c>
      <c r="G445" s="32" t="s">
        <v>2371</v>
      </c>
      <c r="H445" s="33" t="s">
        <v>2372</v>
      </c>
      <c r="I445" s="32" t="s">
        <v>2373</v>
      </c>
      <c r="J445" s="30">
        <v>18</v>
      </c>
      <c r="K445" s="30">
        <v>583180</v>
      </c>
      <c r="L445" s="30">
        <v>8556806</v>
      </c>
      <c r="M445" s="35">
        <v>233</v>
      </c>
      <c r="N445" s="35">
        <v>3000</v>
      </c>
      <c r="O445" s="47">
        <v>0.3</v>
      </c>
      <c r="P445" s="32" t="s">
        <v>2374</v>
      </c>
      <c r="Q445" s="44" t="s">
        <v>154</v>
      </c>
      <c r="R445" s="30" t="s">
        <v>78</v>
      </c>
      <c r="S445" s="33" t="s">
        <v>77</v>
      </c>
      <c r="T445" s="30" t="s">
        <v>78</v>
      </c>
      <c r="U445" s="33" t="s">
        <v>77</v>
      </c>
      <c r="V445" s="33" t="s">
        <v>77</v>
      </c>
      <c r="W445" s="33" t="s">
        <v>77</v>
      </c>
      <c r="X445" s="33" t="s">
        <v>77</v>
      </c>
      <c r="Y445" s="33" t="s">
        <v>77</v>
      </c>
      <c r="Z445" s="33" t="s">
        <v>77</v>
      </c>
      <c r="AA445" s="33" t="s">
        <v>77</v>
      </c>
      <c r="AB445" s="33" t="s">
        <v>79</v>
      </c>
    </row>
    <row r="446" spans="1:28" ht="14.25" customHeight="1" x14ac:dyDescent="0.25">
      <c r="A446" s="30">
        <v>433</v>
      </c>
      <c r="B446" s="31" t="s">
        <v>2375</v>
      </c>
      <c r="C446" s="32" t="s">
        <v>2303</v>
      </c>
      <c r="D446" s="32" t="s">
        <v>2334</v>
      </c>
      <c r="E446" s="32" t="s">
        <v>2376</v>
      </c>
      <c r="F446" s="33">
        <v>20143629679</v>
      </c>
      <c r="G446" s="32" t="s">
        <v>2377</v>
      </c>
      <c r="H446" s="33" t="s">
        <v>2378</v>
      </c>
      <c r="I446" s="32" t="s">
        <v>2379</v>
      </c>
      <c r="J446" s="34">
        <v>18</v>
      </c>
      <c r="K446" s="33">
        <v>594661</v>
      </c>
      <c r="L446" s="33">
        <v>8561337</v>
      </c>
      <c r="M446" s="35">
        <v>402.58769000000001</v>
      </c>
      <c r="N446" s="35">
        <v>9112.5604839999996</v>
      </c>
      <c r="O446" s="35">
        <v>0.91125599999999995</v>
      </c>
      <c r="P446" s="32" t="s">
        <v>2380</v>
      </c>
      <c r="Q446" s="36">
        <v>4252</v>
      </c>
      <c r="R446" s="33" t="s">
        <v>77</v>
      </c>
      <c r="S446" s="33" t="s">
        <v>77</v>
      </c>
      <c r="T446" s="33" t="s">
        <v>77</v>
      </c>
      <c r="U446" s="33" t="s">
        <v>77</v>
      </c>
      <c r="V446" s="33" t="s">
        <v>77</v>
      </c>
      <c r="W446" s="33" t="s">
        <v>77</v>
      </c>
      <c r="X446" s="33" t="s">
        <v>77</v>
      </c>
      <c r="Y446" s="33" t="s">
        <v>77</v>
      </c>
      <c r="Z446" s="33" t="s">
        <v>77</v>
      </c>
      <c r="AA446" s="33" t="s">
        <v>77</v>
      </c>
      <c r="AB446" s="33" t="s">
        <v>79</v>
      </c>
    </row>
    <row r="447" spans="1:28" ht="14.25" customHeight="1" x14ac:dyDescent="0.25">
      <c r="A447" s="30">
        <v>434</v>
      </c>
      <c r="B447" s="31" t="s">
        <v>2381</v>
      </c>
      <c r="C447" s="32" t="s">
        <v>2303</v>
      </c>
      <c r="D447" s="32" t="s">
        <v>2334</v>
      </c>
      <c r="E447" s="32" t="s">
        <v>2382</v>
      </c>
      <c r="F447" s="33">
        <v>20143661483</v>
      </c>
      <c r="G447" s="32" t="s">
        <v>2383</v>
      </c>
      <c r="H447" s="33" t="s">
        <v>2384</v>
      </c>
      <c r="I447" s="32" t="s">
        <v>2385</v>
      </c>
      <c r="J447" s="34">
        <v>18</v>
      </c>
      <c r="K447" s="33">
        <v>572694</v>
      </c>
      <c r="L447" s="33">
        <v>8548458</v>
      </c>
      <c r="M447" s="35">
        <v>62.994613000000001</v>
      </c>
      <c r="N447" s="35">
        <v>236.227812</v>
      </c>
      <c r="O447" s="35">
        <v>2.3623000000000002E-2</v>
      </c>
      <c r="P447" s="32" t="s">
        <v>2386</v>
      </c>
      <c r="Q447" s="36">
        <v>0.73299999999999998</v>
      </c>
      <c r="R447" s="33" t="s">
        <v>78</v>
      </c>
      <c r="S447" s="33" t="s">
        <v>77</v>
      </c>
      <c r="T447" s="33" t="s">
        <v>78</v>
      </c>
      <c r="U447" s="33" t="s">
        <v>77</v>
      </c>
      <c r="V447" s="33" t="s">
        <v>77</v>
      </c>
      <c r="W447" s="33" t="s">
        <v>77</v>
      </c>
      <c r="X447" s="33" t="s">
        <v>77</v>
      </c>
      <c r="Y447" s="33" t="s">
        <v>77</v>
      </c>
      <c r="Z447" s="33" t="s">
        <v>77</v>
      </c>
      <c r="AA447" s="33" t="s">
        <v>77</v>
      </c>
      <c r="AB447" s="33" t="s">
        <v>79</v>
      </c>
    </row>
    <row r="448" spans="1:28" ht="14.25" customHeight="1" x14ac:dyDescent="0.25">
      <c r="A448" s="30">
        <v>435</v>
      </c>
      <c r="B448" s="51" t="s">
        <v>2387</v>
      </c>
      <c r="C448" s="32" t="s">
        <v>2303</v>
      </c>
      <c r="D448" s="32" t="s">
        <v>2334</v>
      </c>
      <c r="E448" s="32" t="s">
        <v>2388</v>
      </c>
      <c r="F448" s="33">
        <v>20166868328</v>
      </c>
      <c r="G448" s="32" t="s">
        <v>2389</v>
      </c>
      <c r="H448" s="33" t="s">
        <v>2390</v>
      </c>
      <c r="I448" s="32" t="s">
        <v>2391</v>
      </c>
      <c r="J448" s="30">
        <v>18</v>
      </c>
      <c r="K448" s="30">
        <v>565109</v>
      </c>
      <c r="L448" s="30">
        <v>8553962</v>
      </c>
      <c r="M448" s="35">
        <v>277</v>
      </c>
      <c r="N448" s="35">
        <v>300</v>
      </c>
      <c r="O448" s="47">
        <v>0.03</v>
      </c>
      <c r="P448" s="32" t="s">
        <v>2392</v>
      </c>
      <c r="Q448" s="30">
        <v>0.1</v>
      </c>
      <c r="R448" s="33" t="s">
        <v>77</v>
      </c>
      <c r="S448" s="33" t="s">
        <v>77</v>
      </c>
      <c r="T448" s="33" t="s">
        <v>77</v>
      </c>
      <c r="U448" s="33" t="s">
        <v>77</v>
      </c>
      <c r="V448" s="33" t="s">
        <v>77</v>
      </c>
      <c r="W448" s="33" t="s">
        <v>77</v>
      </c>
      <c r="X448" s="33" t="s">
        <v>77</v>
      </c>
      <c r="Y448" s="33" t="s">
        <v>77</v>
      </c>
      <c r="Z448" s="33" t="s">
        <v>77</v>
      </c>
      <c r="AA448" s="33" t="s">
        <v>77</v>
      </c>
      <c r="AB448" s="33" t="s">
        <v>79</v>
      </c>
    </row>
    <row r="449" spans="1:28" ht="14.25" customHeight="1" x14ac:dyDescent="0.25">
      <c r="A449" s="30">
        <v>436</v>
      </c>
      <c r="B449" s="31" t="s">
        <v>2387</v>
      </c>
      <c r="C449" s="32" t="s">
        <v>2303</v>
      </c>
      <c r="D449" s="32" t="s">
        <v>2334</v>
      </c>
      <c r="E449" s="32" t="s">
        <v>2388</v>
      </c>
      <c r="F449" s="33">
        <v>20166868328</v>
      </c>
      <c r="G449" s="32" t="s">
        <v>2393</v>
      </c>
      <c r="H449" s="33" t="s">
        <v>2394</v>
      </c>
      <c r="I449" s="32" t="s">
        <v>2395</v>
      </c>
      <c r="J449" s="34">
        <v>18</v>
      </c>
      <c r="K449" s="34">
        <v>571507</v>
      </c>
      <c r="L449" s="34">
        <v>8556855</v>
      </c>
      <c r="M449" s="35">
        <v>62</v>
      </c>
      <c r="N449" s="35">
        <v>300</v>
      </c>
      <c r="O449" s="35">
        <v>0.03</v>
      </c>
      <c r="P449" s="32" t="s">
        <v>2396</v>
      </c>
      <c r="Q449" s="36" t="s">
        <v>125</v>
      </c>
      <c r="R449" s="33" t="s">
        <v>77</v>
      </c>
      <c r="S449" s="33" t="s">
        <v>77</v>
      </c>
      <c r="T449" s="33" t="s">
        <v>77</v>
      </c>
      <c r="U449" s="33" t="s">
        <v>77</v>
      </c>
      <c r="V449" s="33" t="s">
        <v>77</v>
      </c>
      <c r="W449" s="33" t="s">
        <v>77</v>
      </c>
      <c r="X449" s="33" t="s">
        <v>77</v>
      </c>
      <c r="Y449" s="33" t="s">
        <v>77</v>
      </c>
      <c r="Z449" s="33" t="s">
        <v>77</v>
      </c>
      <c r="AA449" s="33" t="s">
        <v>77</v>
      </c>
      <c r="AB449" s="33" t="s">
        <v>79</v>
      </c>
    </row>
    <row r="450" spans="1:28" ht="14.25" customHeight="1" x14ac:dyDescent="0.25">
      <c r="A450" s="30">
        <v>437</v>
      </c>
      <c r="B450" s="31" t="s">
        <v>2397</v>
      </c>
      <c r="C450" s="32" t="s">
        <v>2303</v>
      </c>
      <c r="D450" s="32" t="s">
        <v>2334</v>
      </c>
      <c r="E450" s="32" t="s">
        <v>2398</v>
      </c>
      <c r="F450" s="33">
        <v>20190606164</v>
      </c>
      <c r="G450" s="32" t="s">
        <v>2399</v>
      </c>
      <c r="H450" s="33" t="s">
        <v>2400</v>
      </c>
      <c r="I450" s="32" t="s">
        <v>2401</v>
      </c>
      <c r="J450" s="34">
        <v>18</v>
      </c>
      <c r="K450" s="33">
        <v>577478</v>
      </c>
      <c r="L450" s="33">
        <v>8540599</v>
      </c>
      <c r="M450" s="35">
        <v>470</v>
      </c>
      <c r="N450" s="35">
        <v>15400</v>
      </c>
      <c r="O450" s="35">
        <v>1.54</v>
      </c>
      <c r="P450" s="32" t="s">
        <v>2402</v>
      </c>
      <c r="Q450" s="36">
        <v>0.42</v>
      </c>
      <c r="R450" s="33" t="s">
        <v>77</v>
      </c>
      <c r="S450" s="33" t="s">
        <v>77</v>
      </c>
      <c r="T450" s="33" t="s">
        <v>77</v>
      </c>
      <c r="U450" s="33" t="s">
        <v>77</v>
      </c>
      <c r="V450" s="33" t="s">
        <v>77</v>
      </c>
      <c r="W450" s="33" t="s">
        <v>77</v>
      </c>
      <c r="X450" s="33" t="s">
        <v>77</v>
      </c>
      <c r="Y450" s="33" t="s">
        <v>77</v>
      </c>
      <c r="Z450" s="33" t="s">
        <v>77</v>
      </c>
      <c r="AA450" s="33" t="s">
        <v>77</v>
      </c>
      <c r="AB450" s="33" t="s">
        <v>79</v>
      </c>
    </row>
    <row r="451" spans="1:28" ht="14.25" customHeight="1" x14ac:dyDescent="0.25">
      <c r="A451" s="30">
        <v>438</v>
      </c>
      <c r="B451" s="38" t="s">
        <v>2354</v>
      </c>
      <c r="C451" s="32" t="s">
        <v>2303</v>
      </c>
      <c r="D451" s="32" t="s">
        <v>2334</v>
      </c>
      <c r="E451" s="32" t="s">
        <v>2398</v>
      </c>
      <c r="F451" s="33">
        <v>20185785654</v>
      </c>
      <c r="G451" s="32" t="s">
        <v>1450</v>
      </c>
      <c r="H451" s="33" t="s">
        <v>2403</v>
      </c>
      <c r="I451" s="32" t="s">
        <v>2404</v>
      </c>
      <c r="J451" s="30">
        <v>18</v>
      </c>
      <c r="K451" s="30">
        <v>580291</v>
      </c>
      <c r="L451" s="30">
        <v>8521756</v>
      </c>
      <c r="M451" s="35">
        <v>95</v>
      </c>
      <c r="N451" s="35">
        <v>500</v>
      </c>
      <c r="O451" s="47">
        <v>0.05</v>
      </c>
      <c r="P451" s="32" t="s">
        <v>2359</v>
      </c>
      <c r="Q451" s="33" t="s">
        <v>154</v>
      </c>
      <c r="R451" s="33" t="s">
        <v>77</v>
      </c>
      <c r="S451" s="33" t="s">
        <v>77</v>
      </c>
      <c r="T451" s="33" t="s">
        <v>77</v>
      </c>
      <c r="U451" s="33" t="s">
        <v>77</v>
      </c>
      <c r="V451" s="33" t="s">
        <v>77</v>
      </c>
      <c r="W451" s="33" t="s">
        <v>77</v>
      </c>
      <c r="X451" s="33" t="s">
        <v>77</v>
      </c>
      <c r="Y451" s="33" t="s">
        <v>77</v>
      </c>
      <c r="Z451" s="33" t="s">
        <v>77</v>
      </c>
      <c r="AA451" s="33" t="s">
        <v>77</v>
      </c>
      <c r="AB451" s="33" t="s">
        <v>79</v>
      </c>
    </row>
    <row r="452" spans="1:28" ht="14.25" customHeight="1" x14ac:dyDescent="0.25">
      <c r="A452" s="30">
        <v>439</v>
      </c>
      <c r="B452" s="31" t="s">
        <v>2405</v>
      </c>
      <c r="C452" s="32" t="s">
        <v>2303</v>
      </c>
      <c r="D452" s="32" t="s">
        <v>2334</v>
      </c>
      <c r="E452" s="32" t="s">
        <v>2406</v>
      </c>
      <c r="F452" s="33">
        <v>20143137296</v>
      </c>
      <c r="G452" s="32" t="s">
        <v>2350</v>
      </c>
      <c r="H452" s="33" t="s">
        <v>2407</v>
      </c>
      <c r="I452" s="32" t="s">
        <v>2408</v>
      </c>
      <c r="J452" s="34">
        <v>18</v>
      </c>
      <c r="K452" s="33">
        <v>588582</v>
      </c>
      <c r="L452" s="33">
        <v>8541507</v>
      </c>
      <c r="M452" s="35">
        <v>665.44842600000004</v>
      </c>
      <c r="N452" s="35">
        <v>22177.589366</v>
      </c>
      <c r="O452" s="35">
        <v>2.217759</v>
      </c>
      <c r="P452" s="32" t="s">
        <v>2353</v>
      </c>
      <c r="Q452" s="36">
        <v>130</v>
      </c>
      <c r="R452" s="33" t="s">
        <v>77</v>
      </c>
      <c r="S452" s="33" t="s">
        <v>78</v>
      </c>
      <c r="T452" s="33" t="s">
        <v>77</v>
      </c>
      <c r="U452" s="33" t="s">
        <v>77</v>
      </c>
      <c r="V452" s="33" t="s">
        <v>77</v>
      </c>
      <c r="W452" s="33" t="s">
        <v>77</v>
      </c>
      <c r="X452" s="33" t="s">
        <v>77</v>
      </c>
      <c r="Y452" s="33" t="s">
        <v>77</v>
      </c>
      <c r="Z452" s="33" t="s">
        <v>77</v>
      </c>
      <c r="AA452" s="33" t="s">
        <v>77</v>
      </c>
      <c r="AB452" s="33" t="s">
        <v>79</v>
      </c>
    </row>
    <row r="453" spans="1:28" ht="14.25" customHeight="1" x14ac:dyDescent="0.25">
      <c r="A453" s="30">
        <v>440</v>
      </c>
      <c r="B453" s="31" t="s">
        <v>2405</v>
      </c>
      <c r="C453" s="32" t="s">
        <v>2303</v>
      </c>
      <c r="D453" s="32" t="s">
        <v>2334</v>
      </c>
      <c r="E453" s="32" t="s">
        <v>2406</v>
      </c>
      <c r="F453" s="33">
        <v>20143659829</v>
      </c>
      <c r="G453" s="32" t="s">
        <v>2409</v>
      </c>
      <c r="H453" s="33" t="s">
        <v>2410</v>
      </c>
      <c r="I453" s="32" t="s">
        <v>2411</v>
      </c>
      <c r="J453" s="34">
        <v>18</v>
      </c>
      <c r="K453" s="33">
        <v>596228</v>
      </c>
      <c r="L453" s="33">
        <v>8542358</v>
      </c>
      <c r="M453" s="35">
        <v>102.393271</v>
      </c>
      <c r="N453" s="35">
        <v>606.19718799999998</v>
      </c>
      <c r="O453" s="35">
        <v>6.062E-2</v>
      </c>
      <c r="P453" s="32" t="s">
        <v>2412</v>
      </c>
      <c r="Q453" s="36">
        <v>1.52</v>
      </c>
      <c r="R453" s="33" t="s">
        <v>77</v>
      </c>
      <c r="S453" s="33" t="s">
        <v>77</v>
      </c>
      <c r="T453" s="33" t="s">
        <v>77</v>
      </c>
      <c r="U453" s="33" t="s">
        <v>77</v>
      </c>
      <c r="V453" s="33" t="s">
        <v>77</v>
      </c>
      <c r="W453" s="33" t="s">
        <v>77</v>
      </c>
      <c r="X453" s="33" t="s">
        <v>77</v>
      </c>
      <c r="Y453" s="33" t="s">
        <v>77</v>
      </c>
      <c r="Z453" s="33" t="s">
        <v>77</v>
      </c>
      <c r="AA453" s="33" t="s">
        <v>77</v>
      </c>
      <c r="AB453" s="33" t="s">
        <v>79</v>
      </c>
    </row>
    <row r="454" spans="1:28" ht="14.25" customHeight="1" x14ac:dyDescent="0.25">
      <c r="A454" s="30">
        <v>441</v>
      </c>
      <c r="B454" s="31" t="s">
        <v>2405</v>
      </c>
      <c r="C454" s="32" t="s">
        <v>2303</v>
      </c>
      <c r="D454" s="32" t="s">
        <v>2334</v>
      </c>
      <c r="E454" s="32" t="s">
        <v>2406</v>
      </c>
      <c r="F454" s="33">
        <v>20143659829</v>
      </c>
      <c r="G454" s="32" t="s">
        <v>2350</v>
      </c>
      <c r="H454" s="33" t="s">
        <v>2413</v>
      </c>
      <c r="I454" s="32" t="s">
        <v>2414</v>
      </c>
      <c r="J454" s="30">
        <v>18</v>
      </c>
      <c r="K454" s="30">
        <v>588633</v>
      </c>
      <c r="L454" s="30">
        <v>8542939</v>
      </c>
      <c r="M454" s="35" t="s">
        <v>154</v>
      </c>
      <c r="N454" s="35">
        <v>10000</v>
      </c>
      <c r="O454" s="35">
        <v>1</v>
      </c>
      <c r="P454" s="32" t="s">
        <v>2415</v>
      </c>
      <c r="Q454" s="30">
        <v>1</v>
      </c>
      <c r="R454" s="33" t="s">
        <v>77</v>
      </c>
      <c r="S454" s="33" t="s">
        <v>77</v>
      </c>
      <c r="T454" s="33" t="s">
        <v>77</v>
      </c>
      <c r="U454" s="33" t="s">
        <v>77</v>
      </c>
      <c r="V454" s="33" t="s">
        <v>77</v>
      </c>
      <c r="W454" s="33" t="s">
        <v>77</v>
      </c>
      <c r="X454" s="33" t="s">
        <v>77</v>
      </c>
      <c r="Y454" s="33" t="s">
        <v>77</v>
      </c>
      <c r="Z454" s="33" t="s">
        <v>77</v>
      </c>
      <c r="AA454" s="33" t="s">
        <v>77</v>
      </c>
      <c r="AB454" s="33" t="s">
        <v>79</v>
      </c>
    </row>
    <row r="455" spans="1:28" ht="14.25" customHeight="1" x14ac:dyDescent="0.25">
      <c r="A455" s="30">
        <v>442</v>
      </c>
      <c r="B455" s="31" t="s">
        <v>2405</v>
      </c>
      <c r="C455" s="32" t="s">
        <v>2303</v>
      </c>
      <c r="D455" s="32" t="s">
        <v>2334</v>
      </c>
      <c r="E455" s="32" t="s">
        <v>2406</v>
      </c>
      <c r="F455" s="33">
        <v>20143659829</v>
      </c>
      <c r="G455" s="32" t="s">
        <v>2350</v>
      </c>
      <c r="H455" s="33" t="s">
        <v>9375</v>
      </c>
      <c r="I455" s="32" t="s">
        <v>2417</v>
      </c>
      <c r="J455" s="34">
        <v>18</v>
      </c>
      <c r="K455" s="33">
        <v>588878</v>
      </c>
      <c r="L455" s="33">
        <v>8542522</v>
      </c>
      <c r="M455" s="35">
        <v>728</v>
      </c>
      <c r="N455" s="35">
        <v>50000</v>
      </c>
      <c r="O455" s="35">
        <v>5</v>
      </c>
      <c r="P455" s="32" t="s">
        <v>2418</v>
      </c>
      <c r="Q455" s="36">
        <v>0</v>
      </c>
      <c r="R455" s="33" t="s">
        <v>77</v>
      </c>
      <c r="S455" s="33" t="s">
        <v>77</v>
      </c>
      <c r="T455" s="33" t="s">
        <v>77</v>
      </c>
      <c r="U455" s="33" t="s">
        <v>77</v>
      </c>
      <c r="V455" s="33" t="s">
        <v>77</v>
      </c>
      <c r="W455" s="33" t="s">
        <v>77</v>
      </c>
      <c r="X455" s="33" t="s">
        <v>77</v>
      </c>
      <c r="Y455" s="33" t="s">
        <v>77</v>
      </c>
      <c r="Z455" s="33" t="s">
        <v>77</v>
      </c>
      <c r="AA455" s="33" t="s">
        <v>77</v>
      </c>
      <c r="AB455" s="33" t="s">
        <v>79</v>
      </c>
    </row>
    <row r="456" spans="1:28" ht="14.25" customHeight="1" x14ac:dyDescent="0.25">
      <c r="A456" s="30">
        <v>443</v>
      </c>
      <c r="B456" s="31" t="s">
        <v>2419</v>
      </c>
      <c r="C456" s="32" t="s">
        <v>2303</v>
      </c>
      <c r="D456" s="32" t="s">
        <v>2334</v>
      </c>
      <c r="E456" s="32" t="s">
        <v>2420</v>
      </c>
      <c r="F456" s="33">
        <v>20143671527</v>
      </c>
      <c r="G456" s="32" t="s">
        <v>2421</v>
      </c>
      <c r="H456" s="33" t="s">
        <v>2422</v>
      </c>
      <c r="I456" s="32" t="s">
        <v>2423</v>
      </c>
      <c r="J456" s="34">
        <v>18</v>
      </c>
      <c r="K456" s="33">
        <v>569150</v>
      </c>
      <c r="L456" s="33">
        <v>8537153</v>
      </c>
      <c r="M456" s="35">
        <v>217.15249600000001</v>
      </c>
      <c r="N456" s="35">
        <v>2041.9689209999999</v>
      </c>
      <c r="O456" s="35">
        <v>0.20419699999999999</v>
      </c>
      <c r="P456" s="32" t="s">
        <v>2424</v>
      </c>
      <c r="Q456" s="36">
        <v>0.754</v>
      </c>
      <c r="R456" s="33" t="s">
        <v>78</v>
      </c>
      <c r="S456" s="33" t="s">
        <v>77</v>
      </c>
      <c r="T456" s="33" t="s">
        <v>77</v>
      </c>
      <c r="U456" s="33" t="s">
        <v>77</v>
      </c>
      <c r="V456" s="33" t="s">
        <v>77</v>
      </c>
      <c r="W456" s="33" t="s">
        <v>77</v>
      </c>
      <c r="X456" s="33" t="s">
        <v>77</v>
      </c>
      <c r="Y456" s="33" t="s">
        <v>77</v>
      </c>
      <c r="Z456" s="33" t="s">
        <v>77</v>
      </c>
      <c r="AA456" s="33" t="s">
        <v>77</v>
      </c>
      <c r="AB456" s="33" t="s">
        <v>79</v>
      </c>
    </row>
    <row r="457" spans="1:28" ht="14.25" customHeight="1" x14ac:dyDescent="0.25">
      <c r="A457" s="30">
        <v>444</v>
      </c>
      <c r="B457" s="31" t="s">
        <v>2425</v>
      </c>
      <c r="C457" s="32" t="s">
        <v>2303</v>
      </c>
      <c r="D457" s="32" t="s">
        <v>2426</v>
      </c>
      <c r="E457" s="32" t="s">
        <v>2427</v>
      </c>
      <c r="F457" s="33">
        <v>20175164937</v>
      </c>
      <c r="G457" s="32" t="s">
        <v>2428</v>
      </c>
      <c r="H457" s="33" t="s">
        <v>2429</v>
      </c>
      <c r="I457" s="32" t="s">
        <v>2430</v>
      </c>
      <c r="J457" s="34">
        <v>18</v>
      </c>
      <c r="K457" s="33">
        <v>575039</v>
      </c>
      <c r="L457" s="33">
        <v>8470311</v>
      </c>
      <c r="M457" s="35">
        <v>143.27106900000001</v>
      </c>
      <c r="N457" s="35">
        <v>1222.445469</v>
      </c>
      <c r="O457" s="35">
        <v>0.12224500000000001</v>
      </c>
      <c r="P457" s="32" t="s">
        <v>2431</v>
      </c>
      <c r="Q457" s="36">
        <v>3.5999999999999997E-2</v>
      </c>
      <c r="R457" s="33" t="s">
        <v>77</v>
      </c>
      <c r="S457" s="33" t="s">
        <v>77</v>
      </c>
      <c r="T457" s="33" t="s">
        <v>77</v>
      </c>
      <c r="U457" s="33" t="s">
        <v>77</v>
      </c>
      <c r="V457" s="33" t="s">
        <v>77</v>
      </c>
      <c r="W457" s="33" t="s">
        <v>77</v>
      </c>
      <c r="X457" s="33" t="s">
        <v>77</v>
      </c>
      <c r="Y457" s="33" t="s">
        <v>77</v>
      </c>
      <c r="Z457" s="33" t="s">
        <v>77</v>
      </c>
      <c r="AA457" s="33" t="s">
        <v>77</v>
      </c>
      <c r="AB457" s="33" t="s">
        <v>79</v>
      </c>
    </row>
    <row r="458" spans="1:28" ht="14.25" customHeight="1" x14ac:dyDescent="0.25">
      <c r="A458" s="30">
        <v>445</v>
      </c>
      <c r="B458" s="31" t="s">
        <v>2425</v>
      </c>
      <c r="C458" s="32" t="s">
        <v>2303</v>
      </c>
      <c r="D458" s="32" t="s">
        <v>2426</v>
      </c>
      <c r="E458" s="32" t="s">
        <v>2427</v>
      </c>
      <c r="F458" s="33">
        <v>20175164937</v>
      </c>
      <c r="G458" s="32" t="s">
        <v>2428</v>
      </c>
      <c r="H458" s="33" t="s">
        <v>2432</v>
      </c>
      <c r="I458" s="32" t="s">
        <v>2433</v>
      </c>
      <c r="J458" s="30">
        <v>18</v>
      </c>
      <c r="K458" s="30">
        <v>568555</v>
      </c>
      <c r="L458" s="30">
        <v>8476029</v>
      </c>
      <c r="M458" s="35">
        <v>110</v>
      </c>
      <c r="N458" s="35">
        <v>700</v>
      </c>
      <c r="O458" s="47">
        <v>7.0000000000000007E-2</v>
      </c>
      <c r="P458" s="32" t="s">
        <v>2434</v>
      </c>
      <c r="Q458" s="44" t="s">
        <v>154</v>
      </c>
      <c r="R458" s="33" t="s">
        <v>77</v>
      </c>
      <c r="S458" s="33" t="s">
        <v>77</v>
      </c>
      <c r="T458" s="33" t="s">
        <v>77</v>
      </c>
      <c r="U458" s="33" t="s">
        <v>77</v>
      </c>
      <c r="V458" s="33" t="s">
        <v>77</v>
      </c>
      <c r="W458" s="33" t="s">
        <v>77</v>
      </c>
      <c r="X458" s="33" t="s">
        <v>77</v>
      </c>
      <c r="Y458" s="33" t="s">
        <v>77</v>
      </c>
      <c r="Z458" s="33" t="s">
        <v>77</v>
      </c>
      <c r="AA458" s="33" t="s">
        <v>77</v>
      </c>
      <c r="AB458" s="33" t="s">
        <v>79</v>
      </c>
    </row>
    <row r="459" spans="1:28" ht="14.25" customHeight="1" x14ac:dyDescent="0.25">
      <c r="A459" s="30">
        <v>446</v>
      </c>
      <c r="B459" s="31" t="s">
        <v>2435</v>
      </c>
      <c r="C459" s="32" t="s">
        <v>2303</v>
      </c>
      <c r="D459" s="32" t="s">
        <v>2426</v>
      </c>
      <c r="E459" s="32" t="s">
        <v>2436</v>
      </c>
      <c r="F459" s="33">
        <v>20189091622</v>
      </c>
      <c r="G459" s="32" t="s">
        <v>2437</v>
      </c>
      <c r="H459" s="33" t="s">
        <v>2438</v>
      </c>
      <c r="I459" s="32" t="s">
        <v>2439</v>
      </c>
      <c r="J459" s="34">
        <v>18</v>
      </c>
      <c r="K459" s="33">
        <v>575453</v>
      </c>
      <c r="L459" s="33">
        <v>8461708</v>
      </c>
      <c r="M459" s="35">
        <v>209.62480400000001</v>
      </c>
      <c r="N459" s="35">
        <v>2210.7092710000002</v>
      </c>
      <c r="O459" s="35">
        <v>0.22107099999999999</v>
      </c>
      <c r="P459" s="32" t="s">
        <v>2440</v>
      </c>
      <c r="Q459" s="36">
        <v>0.106</v>
      </c>
      <c r="R459" s="33" t="s">
        <v>77</v>
      </c>
      <c r="S459" s="33" t="s">
        <v>77</v>
      </c>
      <c r="T459" s="33" t="s">
        <v>77</v>
      </c>
      <c r="U459" s="33" t="s">
        <v>77</v>
      </c>
      <c r="V459" s="33" t="s">
        <v>77</v>
      </c>
      <c r="W459" s="33" t="s">
        <v>77</v>
      </c>
      <c r="X459" s="33" t="s">
        <v>77</v>
      </c>
      <c r="Y459" s="33" t="s">
        <v>77</v>
      </c>
      <c r="Z459" s="33" t="s">
        <v>77</v>
      </c>
      <c r="AA459" s="33" t="s">
        <v>77</v>
      </c>
      <c r="AB459" s="33" t="s">
        <v>79</v>
      </c>
    </row>
    <row r="460" spans="1:28" ht="14.25" customHeight="1" x14ac:dyDescent="0.25">
      <c r="A460" s="30">
        <v>447</v>
      </c>
      <c r="B460" s="31" t="s">
        <v>2435</v>
      </c>
      <c r="C460" s="32" t="s">
        <v>2303</v>
      </c>
      <c r="D460" s="32" t="s">
        <v>2426</v>
      </c>
      <c r="E460" s="32" t="s">
        <v>2436</v>
      </c>
      <c r="F460" s="33">
        <v>20189091622</v>
      </c>
      <c r="G460" s="32" t="s">
        <v>2437</v>
      </c>
      <c r="H460" s="33" t="s">
        <v>2441</v>
      </c>
      <c r="I460" s="32" t="s">
        <v>2442</v>
      </c>
      <c r="J460" s="30">
        <v>18</v>
      </c>
      <c r="K460" s="30">
        <v>576979</v>
      </c>
      <c r="L460" s="30">
        <v>8461931</v>
      </c>
      <c r="M460" s="35">
        <v>736</v>
      </c>
      <c r="N460" s="35">
        <v>37000</v>
      </c>
      <c r="O460" s="35">
        <v>3.7</v>
      </c>
      <c r="P460" s="32" t="s">
        <v>2443</v>
      </c>
      <c r="Q460" s="44" t="s">
        <v>154</v>
      </c>
      <c r="R460" s="33" t="s">
        <v>77</v>
      </c>
      <c r="S460" s="33" t="s">
        <v>77</v>
      </c>
      <c r="T460" s="33" t="s">
        <v>77</v>
      </c>
      <c r="U460" s="33" t="s">
        <v>77</v>
      </c>
      <c r="V460" s="33" t="s">
        <v>77</v>
      </c>
      <c r="W460" s="33" t="s">
        <v>77</v>
      </c>
      <c r="X460" s="33" t="s">
        <v>77</v>
      </c>
      <c r="Y460" s="33" t="s">
        <v>77</v>
      </c>
      <c r="Z460" s="33" t="s">
        <v>77</v>
      </c>
      <c r="AA460" s="33" t="s">
        <v>77</v>
      </c>
      <c r="AB460" s="33" t="s">
        <v>79</v>
      </c>
    </row>
    <row r="461" spans="1:28" ht="14.25" customHeight="1" x14ac:dyDescent="0.25">
      <c r="A461" s="30">
        <v>448</v>
      </c>
      <c r="B461" s="31" t="s">
        <v>2444</v>
      </c>
      <c r="C461" s="32" t="s">
        <v>2303</v>
      </c>
      <c r="D461" s="32" t="s">
        <v>2426</v>
      </c>
      <c r="E461" s="32" t="s">
        <v>2445</v>
      </c>
      <c r="F461" s="33">
        <v>20223028765</v>
      </c>
      <c r="G461" s="32" t="s">
        <v>2446</v>
      </c>
      <c r="H461" s="33" t="s">
        <v>2447</v>
      </c>
      <c r="I461" s="32" t="s">
        <v>2448</v>
      </c>
      <c r="J461" s="34">
        <v>18</v>
      </c>
      <c r="K461" s="33">
        <v>569557</v>
      </c>
      <c r="L461" s="33">
        <v>8459864</v>
      </c>
      <c r="M461" s="35">
        <v>310.949118</v>
      </c>
      <c r="N461" s="35">
        <v>4294.5961180000004</v>
      </c>
      <c r="O461" s="35">
        <v>0.42946000000000001</v>
      </c>
      <c r="P461" s="32" t="s">
        <v>2449</v>
      </c>
      <c r="Q461" s="36">
        <v>1.5</v>
      </c>
      <c r="R461" s="33" t="s">
        <v>77</v>
      </c>
      <c r="S461" s="33" t="s">
        <v>77</v>
      </c>
      <c r="T461" s="33" t="s">
        <v>77</v>
      </c>
      <c r="U461" s="33" t="s">
        <v>78</v>
      </c>
      <c r="V461" s="33" t="s">
        <v>78</v>
      </c>
      <c r="W461" s="33" t="s">
        <v>77</v>
      </c>
      <c r="X461" s="33" t="s">
        <v>77</v>
      </c>
      <c r="Y461" s="33" t="s">
        <v>77</v>
      </c>
      <c r="Z461" s="33" t="s">
        <v>77</v>
      </c>
      <c r="AA461" s="33" t="s">
        <v>77</v>
      </c>
      <c r="AB461" s="33" t="s">
        <v>79</v>
      </c>
    </row>
    <row r="462" spans="1:28" ht="14.25" customHeight="1" x14ac:dyDescent="0.25">
      <c r="A462" s="30">
        <v>449</v>
      </c>
      <c r="B462" s="31" t="s">
        <v>2450</v>
      </c>
      <c r="C462" s="32" t="s">
        <v>2303</v>
      </c>
      <c r="D462" s="32" t="s">
        <v>2426</v>
      </c>
      <c r="E462" s="32" t="s">
        <v>2451</v>
      </c>
      <c r="F462" s="33">
        <v>20213832361</v>
      </c>
      <c r="G462" s="32" t="s">
        <v>2452</v>
      </c>
      <c r="H462" s="33" t="s">
        <v>2453</v>
      </c>
      <c r="I462" s="32" t="s">
        <v>2454</v>
      </c>
      <c r="J462" s="34">
        <v>18</v>
      </c>
      <c r="K462" s="33">
        <v>563183</v>
      </c>
      <c r="L462" s="33">
        <v>8466347</v>
      </c>
      <c r="M462" s="35">
        <v>581.13916400000005</v>
      </c>
      <c r="N462" s="35">
        <v>18610.323426999999</v>
      </c>
      <c r="O462" s="35">
        <v>1.861032</v>
      </c>
      <c r="P462" s="32" t="s">
        <v>2455</v>
      </c>
      <c r="Q462" s="36">
        <v>0.06</v>
      </c>
      <c r="R462" s="33" t="s">
        <v>77</v>
      </c>
      <c r="S462" s="33" t="s">
        <v>77</v>
      </c>
      <c r="T462" s="33" t="s">
        <v>77</v>
      </c>
      <c r="U462" s="33" t="s">
        <v>77</v>
      </c>
      <c r="V462" s="33" t="s">
        <v>77</v>
      </c>
      <c r="W462" s="33" t="s">
        <v>77</v>
      </c>
      <c r="X462" s="33" t="s">
        <v>77</v>
      </c>
      <c r="Y462" s="33" t="s">
        <v>77</v>
      </c>
      <c r="Z462" s="33" t="s">
        <v>77</v>
      </c>
      <c r="AA462" s="33" t="s">
        <v>77</v>
      </c>
      <c r="AB462" s="33" t="s">
        <v>148</v>
      </c>
    </row>
    <row r="463" spans="1:28" ht="14.25" customHeight="1" x14ac:dyDescent="0.25">
      <c r="A463" s="30">
        <v>450</v>
      </c>
      <c r="B463" s="31" t="s">
        <v>2456</v>
      </c>
      <c r="C463" s="32" t="s">
        <v>2303</v>
      </c>
      <c r="D463" s="32" t="s">
        <v>2457</v>
      </c>
      <c r="E463" s="32" t="s">
        <v>2458</v>
      </c>
      <c r="F463" s="33">
        <v>20143157301</v>
      </c>
      <c r="G463" s="32" t="s">
        <v>2459</v>
      </c>
      <c r="H463" s="33" t="s">
        <v>2460</v>
      </c>
      <c r="I463" s="32" t="s">
        <v>2461</v>
      </c>
      <c r="J463" s="34">
        <v>18</v>
      </c>
      <c r="K463" s="33">
        <v>573314</v>
      </c>
      <c r="L463" s="33">
        <v>8607771</v>
      </c>
      <c r="M463" s="35">
        <v>160.15746799999999</v>
      </c>
      <c r="N463" s="35">
        <v>1449.202908</v>
      </c>
      <c r="O463" s="35">
        <v>0.14491999999999999</v>
      </c>
      <c r="P463" s="32" t="s">
        <v>2462</v>
      </c>
      <c r="Q463" s="36">
        <v>0.3</v>
      </c>
      <c r="R463" s="33" t="s">
        <v>77</v>
      </c>
      <c r="S463" s="33" t="s">
        <v>77</v>
      </c>
      <c r="T463" s="33" t="s">
        <v>77</v>
      </c>
      <c r="U463" s="33" t="s">
        <v>77</v>
      </c>
      <c r="V463" s="33" t="s">
        <v>77</v>
      </c>
      <c r="W463" s="33" t="s">
        <v>77</v>
      </c>
      <c r="X463" s="33" t="s">
        <v>77</v>
      </c>
      <c r="Y463" s="33" t="s">
        <v>77</v>
      </c>
      <c r="Z463" s="33" t="s">
        <v>77</v>
      </c>
      <c r="AA463" s="33" t="s">
        <v>77</v>
      </c>
      <c r="AB463" s="33" t="s">
        <v>79</v>
      </c>
    </row>
    <row r="464" spans="1:28" ht="14.25" customHeight="1" x14ac:dyDescent="0.25">
      <c r="A464" s="30">
        <v>451</v>
      </c>
      <c r="B464" s="31" t="s">
        <v>2456</v>
      </c>
      <c r="C464" s="32" t="s">
        <v>2303</v>
      </c>
      <c r="D464" s="32" t="s">
        <v>2457</v>
      </c>
      <c r="E464" s="32" t="s">
        <v>2458</v>
      </c>
      <c r="F464" s="33">
        <v>20143157301</v>
      </c>
      <c r="G464" s="32" t="s">
        <v>2459</v>
      </c>
      <c r="H464" s="33" t="s">
        <v>2463</v>
      </c>
      <c r="I464" s="32" t="s">
        <v>2464</v>
      </c>
      <c r="J464" s="34">
        <v>18</v>
      </c>
      <c r="K464" s="34">
        <v>573370</v>
      </c>
      <c r="L464" s="34">
        <v>8607250</v>
      </c>
      <c r="M464" s="35">
        <v>332.37</v>
      </c>
      <c r="N464" s="35">
        <v>6682</v>
      </c>
      <c r="O464" s="35">
        <v>0.66800000000000004</v>
      </c>
      <c r="P464" s="32" t="s">
        <v>2462</v>
      </c>
      <c r="Q464" s="36">
        <v>0</v>
      </c>
      <c r="R464" s="33" t="s">
        <v>77</v>
      </c>
      <c r="S464" s="33" t="s">
        <v>77</v>
      </c>
      <c r="T464" s="33" t="s">
        <v>77</v>
      </c>
      <c r="U464" s="33" t="s">
        <v>77</v>
      </c>
      <c r="V464" s="33" t="s">
        <v>77</v>
      </c>
      <c r="W464" s="33" t="s">
        <v>77</v>
      </c>
      <c r="X464" s="33" t="s">
        <v>77</v>
      </c>
      <c r="Y464" s="33" t="s">
        <v>77</v>
      </c>
      <c r="Z464" s="33" t="s">
        <v>77</v>
      </c>
      <c r="AA464" s="33" t="s">
        <v>77</v>
      </c>
      <c r="AB464" s="33" t="s">
        <v>148</v>
      </c>
    </row>
    <row r="465" spans="1:28" ht="14.25" customHeight="1" x14ac:dyDescent="0.25">
      <c r="A465" s="30">
        <v>452</v>
      </c>
      <c r="B465" s="31" t="s">
        <v>2465</v>
      </c>
      <c r="C465" s="32" t="s">
        <v>2303</v>
      </c>
      <c r="D465" s="32" t="s">
        <v>2457</v>
      </c>
      <c r="E465" s="32" t="s">
        <v>2466</v>
      </c>
      <c r="F465" s="33">
        <v>20574739676</v>
      </c>
      <c r="G465" s="32" t="s">
        <v>2467</v>
      </c>
      <c r="H465" s="33" t="s">
        <v>2468</v>
      </c>
      <c r="I465" s="32" t="s">
        <v>2469</v>
      </c>
      <c r="J465" s="34">
        <v>18</v>
      </c>
      <c r="K465" s="33">
        <v>602310</v>
      </c>
      <c r="L465" s="33">
        <v>8642627</v>
      </c>
      <c r="M465" s="35">
        <v>275.75045999999998</v>
      </c>
      <c r="N465" s="35">
        <v>4391.7510579999998</v>
      </c>
      <c r="O465" s="35">
        <v>0.43917499999999998</v>
      </c>
      <c r="P465" s="32" t="s">
        <v>2470</v>
      </c>
      <c r="Q465" s="36">
        <v>2154</v>
      </c>
      <c r="R465" s="33" t="s">
        <v>78</v>
      </c>
      <c r="S465" s="33" t="s">
        <v>77</v>
      </c>
      <c r="T465" s="33" t="s">
        <v>78</v>
      </c>
      <c r="U465" s="33" t="s">
        <v>78</v>
      </c>
      <c r="V465" s="33" t="s">
        <v>77</v>
      </c>
      <c r="W465" s="33" t="s">
        <v>77</v>
      </c>
      <c r="X465" s="33" t="s">
        <v>77</v>
      </c>
      <c r="Y465" s="33" t="s">
        <v>77</v>
      </c>
      <c r="Z465" s="33" t="s">
        <v>77</v>
      </c>
      <c r="AA465" s="33" t="s">
        <v>77</v>
      </c>
      <c r="AB465" s="33" t="s">
        <v>79</v>
      </c>
    </row>
    <row r="466" spans="1:28" ht="14.25" customHeight="1" x14ac:dyDescent="0.25">
      <c r="A466" s="30">
        <v>453</v>
      </c>
      <c r="B466" s="31" t="s">
        <v>2471</v>
      </c>
      <c r="C466" s="32" t="s">
        <v>2303</v>
      </c>
      <c r="D466" s="32" t="s">
        <v>2457</v>
      </c>
      <c r="E466" s="32" t="s">
        <v>2472</v>
      </c>
      <c r="F466" s="33">
        <v>20143157564</v>
      </c>
      <c r="G466" s="32" t="s">
        <v>2473</v>
      </c>
      <c r="H466" s="33" t="s">
        <v>2474</v>
      </c>
      <c r="I466" s="32" t="s">
        <v>2475</v>
      </c>
      <c r="J466" s="34">
        <v>18</v>
      </c>
      <c r="K466" s="33">
        <v>584818</v>
      </c>
      <c r="L466" s="33">
        <v>8560842</v>
      </c>
      <c r="M466" s="35">
        <v>557.40656200000001</v>
      </c>
      <c r="N466" s="35">
        <v>9879.0446759999995</v>
      </c>
      <c r="O466" s="35">
        <v>0.987904</v>
      </c>
      <c r="P466" s="32" t="s">
        <v>2476</v>
      </c>
      <c r="Q466" s="36">
        <v>1798</v>
      </c>
      <c r="R466" s="33" t="s">
        <v>77</v>
      </c>
      <c r="S466" s="33" t="s">
        <v>77</v>
      </c>
      <c r="T466" s="33" t="s">
        <v>77</v>
      </c>
      <c r="U466" s="33" t="s">
        <v>77</v>
      </c>
      <c r="V466" s="33" t="s">
        <v>77</v>
      </c>
      <c r="W466" s="33" t="s">
        <v>77</v>
      </c>
      <c r="X466" s="33" t="s">
        <v>77</v>
      </c>
      <c r="Y466" s="33" t="s">
        <v>77</v>
      </c>
      <c r="Z466" s="33" t="s">
        <v>77</v>
      </c>
      <c r="AA466" s="33" t="s">
        <v>77</v>
      </c>
      <c r="AB466" s="33" t="s">
        <v>79</v>
      </c>
    </row>
    <row r="467" spans="1:28" ht="14.25" customHeight="1" x14ac:dyDescent="0.25">
      <c r="A467" s="30">
        <v>454</v>
      </c>
      <c r="B467" s="31" t="s">
        <v>2477</v>
      </c>
      <c r="C467" s="32" t="s">
        <v>2303</v>
      </c>
      <c r="D467" s="32" t="s">
        <v>2457</v>
      </c>
      <c r="E467" s="32" t="s">
        <v>2478</v>
      </c>
      <c r="F467" s="33">
        <v>20143148492</v>
      </c>
      <c r="G467" s="32" t="s">
        <v>2479</v>
      </c>
      <c r="H467" s="33" t="s">
        <v>2480</v>
      </c>
      <c r="I467" s="32" t="s">
        <v>2481</v>
      </c>
      <c r="J467" s="34">
        <v>18</v>
      </c>
      <c r="K467" s="33">
        <v>584955</v>
      </c>
      <c r="L467" s="33">
        <v>8562879</v>
      </c>
      <c r="M467" s="35">
        <v>334.20334000000003</v>
      </c>
      <c r="N467" s="35">
        <v>7512.0554009999996</v>
      </c>
      <c r="O467" s="35">
        <v>0.75120600000000004</v>
      </c>
      <c r="P467" s="32" t="s">
        <v>2482</v>
      </c>
      <c r="Q467" s="36">
        <v>0.3</v>
      </c>
      <c r="R467" s="33" t="s">
        <v>78</v>
      </c>
      <c r="S467" s="33" t="s">
        <v>77</v>
      </c>
      <c r="T467" s="33" t="s">
        <v>78</v>
      </c>
      <c r="U467" s="33" t="s">
        <v>78</v>
      </c>
      <c r="V467" s="33" t="s">
        <v>77</v>
      </c>
      <c r="W467" s="33" t="s">
        <v>77</v>
      </c>
      <c r="X467" s="33" t="s">
        <v>77</v>
      </c>
      <c r="Y467" s="33" t="s">
        <v>77</v>
      </c>
      <c r="Z467" s="33" t="s">
        <v>77</v>
      </c>
      <c r="AA467" s="33" t="s">
        <v>77</v>
      </c>
      <c r="AB467" s="33" t="s">
        <v>79</v>
      </c>
    </row>
    <row r="468" spans="1:28" ht="14.25" customHeight="1" x14ac:dyDescent="0.25">
      <c r="A468" s="30">
        <v>455</v>
      </c>
      <c r="B468" s="31" t="s">
        <v>2483</v>
      </c>
      <c r="C468" s="32" t="s">
        <v>2303</v>
      </c>
      <c r="D468" s="32" t="s">
        <v>2457</v>
      </c>
      <c r="E468" s="32" t="s">
        <v>2484</v>
      </c>
      <c r="F468" s="33">
        <v>20365019879</v>
      </c>
      <c r="G468" s="32" t="s">
        <v>2485</v>
      </c>
      <c r="H468" s="33" t="s">
        <v>2486</v>
      </c>
      <c r="I468" s="32" t="s">
        <v>1139</v>
      </c>
      <c r="J468" s="34">
        <v>18</v>
      </c>
      <c r="K468" s="33">
        <v>619720</v>
      </c>
      <c r="L468" s="33">
        <v>8627484</v>
      </c>
      <c r="M468" s="35">
        <v>513.12619600000005</v>
      </c>
      <c r="N468" s="35">
        <v>7569.0357430000004</v>
      </c>
      <c r="O468" s="35">
        <v>0.75690400000000002</v>
      </c>
      <c r="P468" s="32" t="s">
        <v>2487</v>
      </c>
      <c r="Q468" s="36">
        <v>2</v>
      </c>
      <c r="R468" s="33" t="s">
        <v>78</v>
      </c>
      <c r="S468" s="33" t="s">
        <v>77</v>
      </c>
      <c r="T468" s="33" t="s">
        <v>77</v>
      </c>
      <c r="U468" s="33" t="s">
        <v>77</v>
      </c>
      <c r="V468" s="33" t="s">
        <v>77</v>
      </c>
      <c r="W468" s="33" t="s">
        <v>77</v>
      </c>
      <c r="X468" s="33" t="s">
        <v>77</v>
      </c>
      <c r="Y468" s="33" t="s">
        <v>77</v>
      </c>
      <c r="Z468" s="33" t="s">
        <v>77</v>
      </c>
      <c r="AA468" s="33" t="s">
        <v>77</v>
      </c>
      <c r="AB468" s="33" t="s">
        <v>79</v>
      </c>
    </row>
    <row r="469" spans="1:28" ht="14.25" customHeight="1" x14ac:dyDescent="0.25">
      <c r="A469" s="30">
        <v>456</v>
      </c>
      <c r="B469" s="31" t="s">
        <v>2483</v>
      </c>
      <c r="C469" s="115" t="s">
        <v>2303</v>
      </c>
      <c r="D469" s="115" t="s">
        <v>2457</v>
      </c>
      <c r="E469" s="115" t="s">
        <v>2484</v>
      </c>
      <c r="F469" s="33">
        <v>20365019879</v>
      </c>
      <c r="G469" s="115" t="s">
        <v>2485</v>
      </c>
      <c r="H469" s="33" t="s">
        <v>9379</v>
      </c>
      <c r="I469" s="32" t="s">
        <v>9359</v>
      </c>
      <c r="J469" s="116">
        <v>18</v>
      </c>
      <c r="K469" s="116">
        <v>613975</v>
      </c>
      <c r="L469" s="116">
        <v>8629700</v>
      </c>
      <c r="M469" s="117">
        <v>391</v>
      </c>
      <c r="N469" s="35">
        <v>6900</v>
      </c>
      <c r="O469" s="117">
        <v>0.69</v>
      </c>
      <c r="P469" s="115" t="s">
        <v>2487</v>
      </c>
      <c r="Q469" s="118">
        <v>4.8</v>
      </c>
      <c r="R469" s="33" t="s">
        <v>77</v>
      </c>
      <c r="S469" s="33" t="s">
        <v>77</v>
      </c>
      <c r="T469" s="33" t="s">
        <v>77</v>
      </c>
      <c r="U469" s="33" t="s">
        <v>77</v>
      </c>
      <c r="V469" s="33" t="s">
        <v>77</v>
      </c>
      <c r="W469" s="33" t="s">
        <v>77</v>
      </c>
      <c r="X469" s="33" t="s">
        <v>77</v>
      </c>
      <c r="Y469" s="33" t="s">
        <v>77</v>
      </c>
      <c r="Z469" s="33" t="s">
        <v>77</v>
      </c>
      <c r="AA469" s="33" t="s">
        <v>77</v>
      </c>
      <c r="AB469" s="33" t="s">
        <v>79</v>
      </c>
    </row>
    <row r="470" spans="1:28" ht="14.25" customHeight="1" x14ac:dyDescent="0.25">
      <c r="A470" s="30">
        <v>457</v>
      </c>
      <c r="B470" s="31" t="s">
        <v>2488</v>
      </c>
      <c r="C470" s="32" t="s">
        <v>2303</v>
      </c>
      <c r="D470" s="32" t="s">
        <v>2457</v>
      </c>
      <c r="E470" s="32" t="s">
        <v>2489</v>
      </c>
      <c r="F470" s="33">
        <v>20143099262</v>
      </c>
      <c r="G470" s="32" t="s">
        <v>2490</v>
      </c>
      <c r="H470" s="33" t="s">
        <v>2491</v>
      </c>
      <c r="I470" s="32" t="s">
        <v>2492</v>
      </c>
      <c r="J470" s="34">
        <v>18</v>
      </c>
      <c r="K470" s="33">
        <v>575002</v>
      </c>
      <c r="L470" s="33">
        <v>8574360</v>
      </c>
      <c r="M470" s="35">
        <v>575.14625599999999</v>
      </c>
      <c r="N470" s="35">
        <v>16892.033594</v>
      </c>
      <c r="O470" s="35">
        <v>1.689203</v>
      </c>
      <c r="P470" s="32" t="s">
        <v>2493</v>
      </c>
      <c r="Q470" s="36">
        <v>21</v>
      </c>
      <c r="R470" s="33" t="s">
        <v>78</v>
      </c>
      <c r="S470" s="33" t="s">
        <v>77</v>
      </c>
      <c r="T470" s="33" t="s">
        <v>77</v>
      </c>
      <c r="U470" s="33" t="s">
        <v>78</v>
      </c>
      <c r="V470" s="33" t="s">
        <v>77</v>
      </c>
      <c r="W470" s="33" t="s">
        <v>77</v>
      </c>
      <c r="X470" s="33" t="s">
        <v>77</v>
      </c>
      <c r="Y470" s="33" t="s">
        <v>77</v>
      </c>
      <c r="Z470" s="33" t="s">
        <v>77</v>
      </c>
      <c r="AA470" s="33" t="s">
        <v>77</v>
      </c>
      <c r="AB470" s="33" t="s">
        <v>79</v>
      </c>
    </row>
    <row r="471" spans="1:28" ht="14.25" customHeight="1" x14ac:dyDescent="0.25">
      <c r="A471" s="30">
        <v>458</v>
      </c>
      <c r="B471" s="31" t="s">
        <v>2494</v>
      </c>
      <c r="C471" s="32" t="s">
        <v>2303</v>
      </c>
      <c r="D471" s="32" t="s">
        <v>2457</v>
      </c>
      <c r="E471" s="32" t="s">
        <v>2495</v>
      </c>
      <c r="F471" s="33">
        <v>20143157483</v>
      </c>
      <c r="G471" s="32" t="s">
        <v>2496</v>
      </c>
      <c r="H471" s="33" t="s">
        <v>2497</v>
      </c>
      <c r="I471" s="32" t="s">
        <v>2498</v>
      </c>
      <c r="J471" s="34">
        <v>18</v>
      </c>
      <c r="K471" s="33">
        <v>579633</v>
      </c>
      <c r="L471" s="33">
        <v>8589833</v>
      </c>
      <c r="M471" s="35">
        <v>98.627947000000006</v>
      </c>
      <c r="N471" s="35">
        <v>575.52183300000002</v>
      </c>
      <c r="O471" s="35">
        <v>5.7551999999999999E-2</v>
      </c>
      <c r="P471" s="32" t="s">
        <v>2499</v>
      </c>
      <c r="Q471" s="36">
        <v>0.3</v>
      </c>
      <c r="R471" s="33" t="s">
        <v>78</v>
      </c>
      <c r="S471" s="33" t="s">
        <v>77</v>
      </c>
      <c r="T471" s="33" t="s">
        <v>78</v>
      </c>
      <c r="U471" s="33" t="s">
        <v>78</v>
      </c>
      <c r="V471" s="33" t="s">
        <v>77</v>
      </c>
      <c r="W471" s="33" t="s">
        <v>77</v>
      </c>
      <c r="X471" s="33" t="s">
        <v>77</v>
      </c>
      <c r="Y471" s="33" t="s">
        <v>77</v>
      </c>
      <c r="Z471" s="33" t="s">
        <v>77</v>
      </c>
      <c r="AA471" s="33" t="s">
        <v>77</v>
      </c>
      <c r="AB471" s="33" t="s">
        <v>79</v>
      </c>
    </row>
    <row r="472" spans="1:28" ht="14.25" customHeight="1" x14ac:dyDescent="0.25">
      <c r="A472" s="30">
        <v>459</v>
      </c>
      <c r="B472" s="31" t="s">
        <v>2500</v>
      </c>
      <c r="C472" s="32" t="s">
        <v>2303</v>
      </c>
      <c r="D472" s="32" t="s">
        <v>2457</v>
      </c>
      <c r="E472" s="32" t="s">
        <v>2501</v>
      </c>
      <c r="F472" s="33">
        <v>20166888353</v>
      </c>
      <c r="G472" s="32" t="s">
        <v>2502</v>
      </c>
      <c r="H472" s="33" t="s">
        <v>2503</v>
      </c>
      <c r="I472" s="32" t="s">
        <v>2504</v>
      </c>
      <c r="J472" s="34">
        <v>18</v>
      </c>
      <c r="K472" s="33">
        <v>623142</v>
      </c>
      <c r="L472" s="33">
        <v>8618315</v>
      </c>
      <c r="M472" s="35">
        <v>224.39823699999999</v>
      </c>
      <c r="N472" s="35">
        <v>2328.3531979999998</v>
      </c>
      <c r="O472" s="35">
        <v>0.23283499999999999</v>
      </c>
      <c r="P472" s="32" t="s">
        <v>2505</v>
      </c>
      <c r="Q472" s="36">
        <v>3</v>
      </c>
      <c r="R472" s="33" t="s">
        <v>77</v>
      </c>
      <c r="S472" s="33" t="s">
        <v>77</v>
      </c>
      <c r="T472" s="33" t="s">
        <v>77</v>
      </c>
      <c r="U472" s="33" t="s">
        <v>77</v>
      </c>
      <c r="V472" s="33" t="s">
        <v>77</v>
      </c>
      <c r="W472" s="33" t="s">
        <v>77</v>
      </c>
      <c r="X472" s="33" t="s">
        <v>77</v>
      </c>
      <c r="Y472" s="33" t="s">
        <v>77</v>
      </c>
      <c r="Z472" s="33" t="s">
        <v>77</v>
      </c>
      <c r="AA472" s="33" t="s">
        <v>77</v>
      </c>
      <c r="AB472" s="33" t="s">
        <v>79</v>
      </c>
    </row>
    <row r="473" spans="1:28" ht="14.25" customHeight="1" x14ac:dyDescent="0.25">
      <c r="A473" s="30">
        <v>460</v>
      </c>
      <c r="B473" s="31" t="s">
        <v>2506</v>
      </c>
      <c r="C473" s="32" t="s">
        <v>2303</v>
      </c>
      <c r="D473" s="32" t="s">
        <v>2457</v>
      </c>
      <c r="E473" s="32" t="s">
        <v>2507</v>
      </c>
      <c r="F473" s="33">
        <v>20574782920</v>
      </c>
      <c r="G473" s="32" t="s">
        <v>2508</v>
      </c>
      <c r="H473" s="33" t="s">
        <v>2509</v>
      </c>
      <c r="I473" s="32" t="s">
        <v>2510</v>
      </c>
      <c r="J473" s="34">
        <v>18</v>
      </c>
      <c r="K473" s="33">
        <v>592871</v>
      </c>
      <c r="L473" s="33">
        <v>8588981</v>
      </c>
      <c r="M473" s="35">
        <v>99.391751999999997</v>
      </c>
      <c r="N473" s="35">
        <v>702.05686400000002</v>
      </c>
      <c r="O473" s="35">
        <v>7.0206000000000005E-2</v>
      </c>
      <c r="P473" s="32" t="s">
        <v>2511</v>
      </c>
      <c r="Q473" s="36" t="s">
        <v>125</v>
      </c>
      <c r="R473" s="33" t="s">
        <v>77</v>
      </c>
      <c r="S473" s="33" t="s">
        <v>77</v>
      </c>
      <c r="T473" s="33" t="s">
        <v>77</v>
      </c>
      <c r="U473" s="33" t="s">
        <v>77</v>
      </c>
      <c r="V473" s="33" t="s">
        <v>77</v>
      </c>
      <c r="W473" s="33" t="s">
        <v>77</v>
      </c>
      <c r="X473" s="33" t="s">
        <v>77</v>
      </c>
      <c r="Y473" s="33" t="s">
        <v>77</v>
      </c>
      <c r="Z473" s="33" t="s">
        <v>77</v>
      </c>
      <c r="AA473" s="33" t="s">
        <v>77</v>
      </c>
      <c r="AB473" s="33" t="s">
        <v>79</v>
      </c>
    </row>
    <row r="474" spans="1:28" ht="14.25" customHeight="1" x14ac:dyDescent="0.25">
      <c r="A474" s="30">
        <v>461</v>
      </c>
      <c r="B474" s="31" t="s">
        <v>2506</v>
      </c>
      <c r="C474" s="32" t="s">
        <v>2303</v>
      </c>
      <c r="D474" s="32" t="s">
        <v>2457</v>
      </c>
      <c r="E474" s="32" t="s">
        <v>2507</v>
      </c>
      <c r="F474" s="33">
        <v>20574782920</v>
      </c>
      <c r="G474" s="32" t="s">
        <v>2508</v>
      </c>
      <c r="H474" s="30" t="s">
        <v>2512</v>
      </c>
      <c r="I474" s="32" t="s">
        <v>2513</v>
      </c>
      <c r="J474" s="34">
        <v>18</v>
      </c>
      <c r="K474" s="34">
        <v>594808</v>
      </c>
      <c r="L474" s="34">
        <v>8590179</v>
      </c>
      <c r="M474" s="35">
        <v>110</v>
      </c>
      <c r="N474" s="35">
        <f>O474*10000</f>
        <v>620</v>
      </c>
      <c r="O474" s="35">
        <v>6.2E-2</v>
      </c>
      <c r="P474" s="31" t="s">
        <v>2511</v>
      </c>
      <c r="Q474" s="44">
        <v>0.4</v>
      </c>
      <c r="R474" s="44" t="s">
        <v>77</v>
      </c>
      <c r="S474" s="44" t="s">
        <v>77</v>
      </c>
      <c r="T474" s="44" t="s">
        <v>77</v>
      </c>
      <c r="U474" s="44" t="s">
        <v>77</v>
      </c>
      <c r="V474" s="44" t="s">
        <v>77</v>
      </c>
      <c r="W474" s="33" t="s">
        <v>77</v>
      </c>
      <c r="X474" s="33" t="s">
        <v>77</v>
      </c>
      <c r="Y474" s="33" t="s">
        <v>77</v>
      </c>
      <c r="Z474" s="33" t="s">
        <v>77</v>
      </c>
      <c r="AA474" s="33" t="s">
        <v>77</v>
      </c>
      <c r="AB474" s="33" t="s">
        <v>79</v>
      </c>
    </row>
    <row r="475" spans="1:28" ht="14.25" customHeight="1" x14ac:dyDescent="0.25">
      <c r="A475" s="30">
        <v>462</v>
      </c>
      <c r="B475" s="31" t="s">
        <v>2514</v>
      </c>
      <c r="C475" s="32" t="s">
        <v>2303</v>
      </c>
      <c r="D475" s="32" t="s">
        <v>2515</v>
      </c>
      <c r="E475" s="32" t="s">
        <v>2516</v>
      </c>
      <c r="F475" s="33">
        <v>20574738866</v>
      </c>
      <c r="G475" s="32" t="s">
        <v>2517</v>
      </c>
      <c r="H475" s="33" t="s">
        <v>2518</v>
      </c>
      <c r="I475" s="32" t="s">
        <v>2519</v>
      </c>
      <c r="J475" s="34">
        <v>18</v>
      </c>
      <c r="K475" s="33">
        <v>653809</v>
      </c>
      <c r="L475" s="33">
        <v>8577485</v>
      </c>
      <c r="M475" s="35">
        <v>539.76855699999999</v>
      </c>
      <c r="N475" s="35">
        <v>16729.566484999999</v>
      </c>
      <c r="O475" s="35">
        <v>1.672957</v>
      </c>
      <c r="P475" s="32" t="s">
        <v>2520</v>
      </c>
      <c r="Q475" s="36">
        <v>0.9</v>
      </c>
      <c r="R475" s="33" t="s">
        <v>77</v>
      </c>
      <c r="S475" s="33" t="s">
        <v>77</v>
      </c>
      <c r="T475" s="33" t="s">
        <v>77</v>
      </c>
      <c r="U475" s="33" t="s">
        <v>77</v>
      </c>
      <c r="V475" s="33" t="s">
        <v>77</v>
      </c>
      <c r="W475" s="33" t="s">
        <v>77</v>
      </c>
      <c r="X475" s="33" t="s">
        <v>77</v>
      </c>
      <c r="Y475" s="33" t="s">
        <v>77</v>
      </c>
      <c r="Z475" s="33" t="s">
        <v>77</v>
      </c>
      <c r="AA475" s="33" t="s">
        <v>77</v>
      </c>
      <c r="AB475" s="33" t="s">
        <v>79</v>
      </c>
    </row>
    <row r="476" spans="1:28" ht="14.25" customHeight="1" x14ac:dyDescent="0.25">
      <c r="A476" s="30">
        <v>463</v>
      </c>
      <c r="B476" s="31" t="s">
        <v>2521</v>
      </c>
      <c r="C476" s="32" t="s">
        <v>2303</v>
      </c>
      <c r="D476" s="32" t="s">
        <v>2515</v>
      </c>
      <c r="E476" s="32" t="s">
        <v>2522</v>
      </c>
      <c r="F476" s="33">
        <v>20194773120</v>
      </c>
      <c r="G476" s="32" t="s">
        <v>2523</v>
      </c>
      <c r="H476" s="33" t="s">
        <v>2524</v>
      </c>
      <c r="I476" s="32" t="s">
        <v>2525</v>
      </c>
      <c r="J476" s="34">
        <v>18</v>
      </c>
      <c r="K476" s="33">
        <v>663276</v>
      </c>
      <c r="L476" s="33">
        <v>8560861</v>
      </c>
      <c r="M476" s="35">
        <v>123.62765</v>
      </c>
      <c r="N476" s="35">
        <v>934.998965</v>
      </c>
      <c r="O476" s="35">
        <v>9.35E-2</v>
      </c>
      <c r="P476" s="32" t="s">
        <v>2526</v>
      </c>
      <c r="Q476" s="36">
        <v>0.377</v>
      </c>
      <c r="R476" s="33" t="s">
        <v>77</v>
      </c>
      <c r="S476" s="33" t="s">
        <v>78</v>
      </c>
      <c r="T476" s="33" t="s">
        <v>78</v>
      </c>
      <c r="U476" s="33" t="s">
        <v>77</v>
      </c>
      <c r="V476" s="33" t="s">
        <v>77</v>
      </c>
      <c r="W476" s="33" t="s">
        <v>77</v>
      </c>
      <c r="X476" s="33" t="s">
        <v>77</v>
      </c>
      <c r="Y476" s="33" t="s">
        <v>77</v>
      </c>
      <c r="Z476" s="33" t="s">
        <v>77</v>
      </c>
      <c r="AA476" s="33" t="s">
        <v>77</v>
      </c>
      <c r="AB476" s="33" t="s">
        <v>79</v>
      </c>
    </row>
    <row r="477" spans="1:28" ht="14.25" customHeight="1" x14ac:dyDescent="0.25">
      <c r="A477" s="30">
        <v>464</v>
      </c>
      <c r="B477" s="31" t="s">
        <v>2521</v>
      </c>
      <c r="C477" s="32" t="s">
        <v>2303</v>
      </c>
      <c r="D477" s="32" t="s">
        <v>2515</v>
      </c>
      <c r="E477" s="32" t="s">
        <v>2522</v>
      </c>
      <c r="F477" s="33">
        <v>20194773120</v>
      </c>
      <c r="G477" s="32" t="s">
        <v>2523</v>
      </c>
      <c r="H477" s="33" t="s">
        <v>2527</v>
      </c>
      <c r="I477" s="32" t="s">
        <v>2528</v>
      </c>
      <c r="J477" s="34">
        <v>18</v>
      </c>
      <c r="K477" s="33">
        <v>660057</v>
      </c>
      <c r="L477" s="33">
        <v>8566607</v>
      </c>
      <c r="M477" s="35">
        <v>123.336254</v>
      </c>
      <c r="N477" s="35">
        <v>862.03333799999996</v>
      </c>
      <c r="O477" s="35">
        <v>8.6203000000000002E-2</v>
      </c>
      <c r="P477" s="32" t="s">
        <v>2526</v>
      </c>
      <c r="Q477" s="36">
        <v>2</v>
      </c>
      <c r="R477" s="33" t="s">
        <v>78</v>
      </c>
      <c r="S477" s="33" t="s">
        <v>77</v>
      </c>
      <c r="T477" s="33" t="s">
        <v>78</v>
      </c>
      <c r="U477" s="33" t="s">
        <v>78</v>
      </c>
      <c r="V477" s="33" t="s">
        <v>77</v>
      </c>
      <c r="W477" s="33" t="s">
        <v>77</v>
      </c>
      <c r="X477" s="33" t="s">
        <v>77</v>
      </c>
      <c r="Y477" s="33" t="s">
        <v>77</v>
      </c>
      <c r="Z477" s="33" t="s">
        <v>77</v>
      </c>
      <c r="AA477" s="33" t="s">
        <v>77</v>
      </c>
      <c r="AB477" s="33" t="s">
        <v>79</v>
      </c>
    </row>
    <row r="478" spans="1:28" ht="14.25" customHeight="1" x14ac:dyDescent="0.25">
      <c r="A478" s="30">
        <v>465</v>
      </c>
      <c r="B478" s="31" t="s">
        <v>2529</v>
      </c>
      <c r="C478" s="32" t="s">
        <v>2303</v>
      </c>
      <c r="D478" s="32" t="s">
        <v>2515</v>
      </c>
      <c r="E478" s="32" t="s">
        <v>2530</v>
      </c>
      <c r="F478" s="33">
        <v>20143159001</v>
      </c>
      <c r="G478" s="32" t="s">
        <v>2531</v>
      </c>
      <c r="H478" s="33" t="s">
        <v>2532</v>
      </c>
      <c r="I478" s="32" t="s">
        <v>2533</v>
      </c>
      <c r="J478" s="34">
        <v>18</v>
      </c>
      <c r="K478" s="33">
        <v>621269</v>
      </c>
      <c r="L478" s="33">
        <v>8593191</v>
      </c>
      <c r="M478" s="35">
        <v>156.427019</v>
      </c>
      <c r="N478" s="35">
        <v>1769.793911</v>
      </c>
      <c r="O478" s="35">
        <v>0.176979</v>
      </c>
      <c r="P478" s="32" t="s">
        <v>2534</v>
      </c>
      <c r="Q478" s="36">
        <v>0.2</v>
      </c>
      <c r="R478" s="33" t="s">
        <v>77</v>
      </c>
      <c r="S478" s="33" t="s">
        <v>78</v>
      </c>
      <c r="T478" s="33" t="s">
        <v>78</v>
      </c>
      <c r="U478" s="33" t="s">
        <v>77</v>
      </c>
      <c r="V478" s="33" t="s">
        <v>77</v>
      </c>
      <c r="W478" s="33" t="s">
        <v>77</v>
      </c>
      <c r="X478" s="33" t="s">
        <v>77</v>
      </c>
      <c r="Y478" s="33" t="s">
        <v>77</v>
      </c>
      <c r="Z478" s="33" t="s">
        <v>77</v>
      </c>
      <c r="AA478" s="33" t="s">
        <v>77</v>
      </c>
      <c r="AB478" s="33" t="s">
        <v>79</v>
      </c>
    </row>
    <row r="479" spans="1:28" ht="14.25" customHeight="1" x14ac:dyDescent="0.25">
      <c r="A479" s="30">
        <v>466</v>
      </c>
      <c r="B479" s="31" t="s">
        <v>2529</v>
      </c>
      <c r="C479" s="32" t="s">
        <v>2303</v>
      </c>
      <c r="D479" s="32" t="s">
        <v>2515</v>
      </c>
      <c r="E479" s="32" t="s">
        <v>2530</v>
      </c>
      <c r="F479" s="33">
        <v>20143159001</v>
      </c>
      <c r="G479" s="32" t="s">
        <v>2531</v>
      </c>
      <c r="H479" s="33" t="s">
        <v>2535</v>
      </c>
      <c r="I479" s="32" t="s">
        <v>2536</v>
      </c>
      <c r="J479" s="34">
        <v>18</v>
      </c>
      <c r="K479" s="33">
        <v>629733</v>
      </c>
      <c r="L479" s="33">
        <v>8606139</v>
      </c>
      <c r="M479" s="35">
        <v>404.49573400000003</v>
      </c>
      <c r="N479" s="35">
        <v>10215.721927000001</v>
      </c>
      <c r="O479" s="35">
        <v>1.0215719999999999</v>
      </c>
      <c r="P479" s="32" t="s">
        <v>2537</v>
      </c>
      <c r="Q479" s="36">
        <v>4.2</v>
      </c>
      <c r="R479" s="33" t="s">
        <v>78</v>
      </c>
      <c r="S479" s="33" t="s">
        <v>77</v>
      </c>
      <c r="T479" s="33" t="s">
        <v>78</v>
      </c>
      <c r="U479" s="33" t="s">
        <v>78</v>
      </c>
      <c r="V479" s="33" t="s">
        <v>77</v>
      </c>
      <c r="W479" s="33" t="s">
        <v>77</v>
      </c>
      <c r="X479" s="33" t="s">
        <v>77</v>
      </c>
      <c r="Y479" s="33" t="s">
        <v>77</v>
      </c>
      <c r="Z479" s="33" t="s">
        <v>77</v>
      </c>
      <c r="AA479" s="33" t="s">
        <v>77</v>
      </c>
      <c r="AB479" s="33" t="s">
        <v>79</v>
      </c>
    </row>
    <row r="480" spans="1:28" ht="14.25" customHeight="1" x14ac:dyDescent="0.25">
      <c r="A480" s="30">
        <v>467</v>
      </c>
      <c r="B480" s="31" t="s">
        <v>2538</v>
      </c>
      <c r="C480" s="32" t="s">
        <v>2303</v>
      </c>
      <c r="D480" s="32" t="s">
        <v>2515</v>
      </c>
      <c r="E480" s="32" t="s">
        <v>2539</v>
      </c>
      <c r="F480" s="33">
        <v>20208090861</v>
      </c>
      <c r="G480" s="32" t="s">
        <v>2540</v>
      </c>
      <c r="H480" s="33" t="s">
        <v>2541</v>
      </c>
      <c r="I480" s="32" t="s">
        <v>2542</v>
      </c>
      <c r="J480" s="34">
        <v>18</v>
      </c>
      <c r="K480" s="33">
        <v>617718</v>
      </c>
      <c r="L480" s="33">
        <v>8542712</v>
      </c>
      <c r="M480" s="35">
        <v>105.76379300000001</v>
      </c>
      <c r="N480" s="35">
        <v>669.77535899999998</v>
      </c>
      <c r="O480" s="35">
        <v>6.6977999999999996E-2</v>
      </c>
      <c r="P480" s="32" t="s">
        <v>2543</v>
      </c>
      <c r="Q480" s="36">
        <v>0.3</v>
      </c>
      <c r="R480" s="33" t="s">
        <v>78</v>
      </c>
      <c r="S480" s="33" t="s">
        <v>77</v>
      </c>
      <c r="T480" s="33" t="s">
        <v>78</v>
      </c>
      <c r="U480" s="33" t="s">
        <v>78</v>
      </c>
      <c r="V480" s="33" t="s">
        <v>77</v>
      </c>
      <c r="W480" s="33" t="s">
        <v>77</v>
      </c>
      <c r="X480" s="33" t="s">
        <v>77</v>
      </c>
      <c r="Y480" s="33" t="s">
        <v>77</v>
      </c>
      <c r="Z480" s="33" t="s">
        <v>77</v>
      </c>
      <c r="AA480" s="33" t="s">
        <v>77</v>
      </c>
      <c r="AB480" s="33" t="s">
        <v>79</v>
      </c>
    </row>
    <row r="481" spans="1:28" ht="14.25" customHeight="1" x14ac:dyDescent="0.25">
      <c r="A481" s="30">
        <v>468</v>
      </c>
      <c r="B481" s="31" t="s">
        <v>2544</v>
      </c>
      <c r="C481" s="32" t="s">
        <v>2303</v>
      </c>
      <c r="D481" s="32" t="s">
        <v>2515</v>
      </c>
      <c r="E481" s="32" t="s">
        <v>2545</v>
      </c>
      <c r="F481" s="33">
        <v>20194772310</v>
      </c>
      <c r="G481" s="32" t="s">
        <v>2546</v>
      </c>
      <c r="H481" s="33" t="s">
        <v>2547</v>
      </c>
      <c r="I481" s="32" t="s">
        <v>2548</v>
      </c>
      <c r="J481" s="34">
        <v>18</v>
      </c>
      <c r="K481" s="33">
        <v>648224</v>
      </c>
      <c r="L481" s="33">
        <v>8532636</v>
      </c>
      <c r="M481" s="35">
        <v>121.513868</v>
      </c>
      <c r="N481" s="35">
        <v>1175.010718</v>
      </c>
      <c r="O481" s="35">
        <v>0.11750099999999999</v>
      </c>
      <c r="P481" s="32" t="s">
        <v>2549</v>
      </c>
      <c r="Q481" s="36">
        <v>0.95</v>
      </c>
      <c r="R481" s="33" t="s">
        <v>78</v>
      </c>
      <c r="S481" s="33" t="s">
        <v>77</v>
      </c>
      <c r="T481" s="33" t="s">
        <v>77</v>
      </c>
      <c r="U481" s="33" t="s">
        <v>77</v>
      </c>
      <c r="V481" s="33" t="s">
        <v>77</v>
      </c>
      <c r="W481" s="33" t="s">
        <v>77</v>
      </c>
      <c r="X481" s="33" t="s">
        <v>77</v>
      </c>
      <c r="Y481" s="33" t="s">
        <v>77</v>
      </c>
      <c r="Z481" s="33" t="s">
        <v>77</v>
      </c>
      <c r="AA481" s="33" t="s">
        <v>77</v>
      </c>
      <c r="AB481" s="33" t="s">
        <v>79</v>
      </c>
    </row>
    <row r="482" spans="1:28" ht="14.25" customHeight="1" x14ac:dyDescent="0.25">
      <c r="A482" s="30">
        <v>469</v>
      </c>
      <c r="B482" s="31" t="s">
        <v>2544</v>
      </c>
      <c r="C482" s="32" t="s">
        <v>2303</v>
      </c>
      <c r="D482" s="32" t="s">
        <v>2515</v>
      </c>
      <c r="E482" s="32" t="s">
        <v>2545</v>
      </c>
      <c r="F482" s="33">
        <v>20194772310</v>
      </c>
      <c r="G482" s="32" t="s">
        <v>2546</v>
      </c>
      <c r="H482" s="33" t="s">
        <v>2550</v>
      </c>
      <c r="I482" s="32" t="s">
        <v>2551</v>
      </c>
      <c r="J482" s="34">
        <v>18</v>
      </c>
      <c r="K482" s="33">
        <v>649310</v>
      </c>
      <c r="L482" s="33">
        <v>8536809</v>
      </c>
      <c r="M482" s="35">
        <v>140.80711700000001</v>
      </c>
      <c r="N482" s="35">
        <v>858.97255099999995</v>
      </c>
      <c r="O482" s="35">
        <v>8.5897000000000001E-2</v>
      </c>
      <c r="P482" s="32" t="s">
        <v>2549</v>
      </c>
      <c r="Q482" s="36">
        <v>0.8</v>
      </c>
      <c r="R482" s="33" t="s">
        <v>77</v>
      </c>
      <c r="S482" s="33" t="s">
        <v>77</v>
      </c>
      <c r="T482" s="33" t="s">
        <v>77</v>
      </c>
      <c r="U482" s="33" t="s">
        <v>77</v>
      </c>
      <c r="V482" s="33" t="s">
        <v>77</v>
      </c>
      <c r="W482" s="33" t="s">
        <v>77</v>
      </c>
      <c r="X482" s="33" t="s">
        <v>77</v>
      </c>
      <c r="Y482" s="33" t="s">
        <v>77</v>
      </c>
      <c r="Z482" s="33" t="s">
        <v>77</v>
      </c>
      <c r="AA482" s="33" t="s">
        <v>77</v>
      </c>
      <c r="AB482" s="33" t="s">
        <v>79</v>
      </c>
    </row>
    <row r="483" spans="1:28" ht="14.25" customHeight="1" x14ac:dyDescent="0.25">
      <c r="A483" s="30">
        <v>470</v>
      </c>
      <c r="B483" s="31" t="s">
        <v>2552</v>
      </c>
      <c r="C483" s="32" t="s">
        <v>2303</v>
      </c>
      <c r="D483" s="32" t="s">
        <v>2515</v>
      </c>
      <c r="E483" s="32" t="s">
        <v>2553</v>
      </c>
      <c r="F483" s="33">
        <v>20219098236</v>
      </c>
      <c r="G483" s="32" t="s">
        <v>2554</v>
      </c>
      <c r="H483" s="33" t="s">
        <v>2555</v>
      </c>
      <c r="I483" s="32" t="s">
        <v>2556</v>
      </c>
      <c r="J483" s="34">
        <v>18</v>
      </c>
      <c r="K483" s="33">
        <v>621194</v>
      </c>
      <c r="L483" s="33">
        <v>8536928</v>
      </c>
      <c r="M483" s="35">
        <v>80.550144000000003</v>
      </c>
      <c r="N483" s="35">
        <v>392.17385300000001</v>
      </c>
      <c r="O483" s="35">
        <v>3.9217000000000002E-2</v>
      </c>
      <c r="P483" s="32" t="s">
        <v>2557</v>
      </c>
      <c r="Q483" s="36">
        <v>0.3</v>
      </c>
      <c r="R483" s="33" t="s">
        <v>78</v>
      </c>
      <c r="S483" s="33" t="s">
        <v>77</v>
      </c>
      <c r="T483" s="33" t="s">
        <v>78</v>
      </c>
      <c r="U483" s="33" t="s">
        <v>78</v>
      </c>
      <c r="V483" s="33" t="s">
        <v>77</v>
      </c>
      <c r="W483" s="33" t="s">
        <v>77</v>
      </c>
      <c r="X483" s="33" t="s">
        <v>77</v>
      </c>
      <c r="Y483" s="33" t="s">
        <v>77</v>
      </c>
      <c r="Z483" s="33" t="s">
        <v>77</v>
      </c>
      <c r="AA483" s="33" t="s">
        <v>77</v>
      </c>
      <c r="AB483" s="33" t="s">
        <v>79</v>
      </c>
    </row>
    <row r="484" spans="1:28" ht="14.25" customHeight="1" x14ac:dyDescent="0.25">
      <c r="A484" s="30">
        <v>471</v>
      </c>
      <c r="B484" s="31" t="s">
        <v>2558</v>
      </c>
      <c r="C484" s="32" t="s">
        <v>2303</v>
      </c>
      <c r="D484" s="32" t="s">
        <v>2515</v>
      </c>
      <c r="E484" s="32" t="s">
        <v>2559</v>
      </c>
      <c r="F484" s="33">
        <v>20534461322</v>
      </c>
      <c r="G484" s="32" t="s">
        <v>2560</v>
      </c>
      <c r="H484" s="33" t="s">
        <v>2561</v>
      </c>
      <c r="I484" s="32" t="s">
        <v>2562</v>
      </c>
      <c r="J484" s="34">
        <v>18</v>
      </c>
      <c r="K484" s="33">
        <v>641323</v>
      </c>
      <c r="L484" s="33">
        <v>8587318</v>
      </c>
      <c r="M484" s="35">
        <v>214.15611000000001</v>
      </c>
      <c r="N484" s="35">
        <v>2793.9422</v>
      </c>
      <c r="O484" s="35">
        <v>0.27939399999999998</v>
      </c>
      <c r="P484" s="32" t="s">
        <v>2563</v>
      </c>
      <c r="Q484" s="36" t="s">
        <v>125</v>
      </c>
      <c r="R484" s="33" t="s">
        <v>77</v>
      </c>
      <c r="S484" s="33" t="s">
        <v>77</v>
      </c>
      <c r="T484" s="33" t="s">
        <v>77</v>
      </c>
      <c r="U484" s="33" t="s">
        <v>77</v>
      </c>
      <c r="V484" s="33" t="s">
        <v>77</v>
      </c>
      <c r="W484" s="33" t="s">
        <v>77</v>
      </c>
      <c r="X484" s="33" t="s">
        <v>77</v>
      </c>
      <c r="Y484" s="33" t="s">
        <v>77</v>
      </c>
      <c r="Z484" s="33" t="s">
        <v>77</v>
      </c>
      <c r="AA484" s="33" t="s">
        <v>77</v>
      </c>
      <c r="AB484" s="33" t="s">
        <v>79</v>
      </c>
    </row>
    <row r="485" spans="1:28" ht="14.25" customHeight="1" x14ac:dyDescent="0.25">
      <c r="A485" s="30">
        <v>472</v>
      </c>
      <c r="B485" s="31" t="s">
        <v>2558</v>
      </c>
      <c r="C485" s="32" t="s">
        <v>2303</v>
      </c>
      <c r="D485" s="32" t="s">
        <v>2515</v>
      </c>
      <c r="E485" s="32" t="s">
        <v>2559</v>
      </c>
      <c r="F485" s="33">
        <v>20534461322</v>
      </c>
      <c r="G485" s="32" t="s">
        <v>2560</v>
      </c>
      <c r="H485" s="33" t="s">
        <v>2564</v>
      </c>
      <c r="I485" s="32" t="s">
        <v>2565</v>
      </c>
      <c r="J485" s="34">
        <v>18</v>
      </c>
      <c r="K485" s="33">
        <v>648097</v>
      </c>
      <c r="L485" s="33">
        <v>8587283</v>
      </c>
      <c r="M485" s="35">
        <v>88.213749000000007</v>
      </c>
      <c r="N485" s="35">
        <v>426.392809</v>
      </c>
      <c r="O485" s="35">
        <v>4.2639000000000003E-2</v>
      </c>
      <c r="P485" s="32" t="s">
        <v>2566</v>
      </c>
      <c r="Q485" s="36">
        <v>1000</v>
      </c>
      <c r="R485" s="33" t="s">
        <v>77</v>
      </c>
      <c r="S485" s="33" t="s">
        <v>77</v>
      </c>
      <c r="T485" s="33" t="s">
        <v>77</v>
      </c>
      <c r="U485" s="33" t="s">
        <v>77</v>
      </c>
      <c r="V485" s="33" t="s">
        <v>77</v>
      </c>
      <c r="W485" s="33" t="s">
        <v>77</v>
      </c>
      <c r="X485" s="33" t="s">
        <v>77</v>
      </c>
      <c r="Y485" s="33" t="s">
        <v>77</v>
      </c>
      <c r="Z485" s="33" t="s">
        <v>77</v>
      </c>
      <c r="AA485" s="33" t="s">
        <v>77</v>
      </c>
      <c r="AB485" s="33" t="s">
        <v>79</v>
      </c>
    </row>
    <row r="486" spans="1:28" ht="14.25" customHeight="1" x14ac:dyDescent="0.25">
      <c r="A486" s="30">
        <v>473</v>
      </c>
      <c r="B486" s="31" t="s">
        <v>2558</v>
      </c>
      <c r="C486" s="32" t="s">
        <v>2303</v>
      </c>
      <c r="D486" s="32" t="s">
        <v>2515</v>
      </c>
      <c r="E486" s="32" t="s">
        <v>2559</v>
      </c>
      <c r="F486" s="33">
        <v>20534461322</v>
      </c>
      <c r="G486" s="32" t="s">
        <v>2560</v>
      </c>
      <c r="H486" s="33" t="s">
        <v>2567</v>
      </c>
      <c r="I486" s="32" t="s">
        <v>2568</v>
      </c>
      <c r="J486" s="34">
        <v>18</v>
      </c>
      <c r="K486" s="33">
        <v>645354</v>
      </c>
      <c r="L486" s="33">
        <v>8589616</v>
      </c>
      <c r="M486" s="35">
        <v>85.434438999999998</v>
      </c>
      <c r="N486" s="35">
        <v>484.11225100000001</v>
      </c>
      <c r="O486" s="35">
        <v>4.8411000000000003E-2</v>
      </c>
      <c r="P486" s="32" t="s">
        <v>2566</v>
      </c>
      <c r="Q486" s="36">
        <v>2200</v>
      </c>
      <c r="R486" s="33" t="s">
        <v>77</v>
      </c>
      <c r="S486" s="33" t="s">
        <v>77</v>
      </c>
      <c r="T486" s="33" t="s">
        <v>77</v>
      </c>
      <c r="U486" s="33" t="s">
        <v>77</v>
      </c>
      <c r="V486" s="33" t="s">
        <v>77</v>
      </c>
      <c r="W486" s="33" t="s">
        <v>77</v>
      </c>
      <c r="X486" s="33" t="s">
        <v>77</v>
      </c>
      <c r="Y486" s="33" t="s">
        <v>77</v>
      </c>
      <c r="Z486" s="33" t="s">
        <v>77</v>
      </c>
      <c r="AA486" s="33" t="s">
        <v>77</v>
      </c>
      <c r="AB486" s="33" t="s">
        <v>79</v>
      </c>
    </row>
    <row r="487" spans="1:28" ht="14.25" customHeight="1" x14ac:dyDescent="0.25">
      <c r="A487" s="30">
        <v>474</v>
      </c>
      <c r="B487" s="31" t="s">
        <v>2569</v>
      </c>
      <c r="C487" s="32" t="s">
        <v>2303</v>
      </c>
      <c r="D487" s="32" t="s">
        <v>2515</v>
      </c>
      <c r="E487" s="32" t="s">
        <v>447</v>
      </c>
      <c r="F487" s="33">
        <v>20177865045</v>
      </c>
      <c r="G487" s="32" t="s">
        <v>2570</v>
      </c>
      <c r="H487" s="33" t="s">
        <v>2571</v>
      </c>
      <c r="I487" s="32" t="s">
        <v>2572</v>
      </c>
      <c r="J487" s="34">
        <v>18</v>
      </c>
      <c r="K487" s="33">
        <v>636422</v>
      </c>
      <c r="L487" s="33">
        <v>8594785</v>
      </c>
      <c r="M487" s="35">
        <v>460.56733000000003</v>
      </c>
      <c r="N487" s="35">
        <v>11176.361541</v>
      </c>
      <c r="O487" s="35">
        <v>1.1176360000000001</v>
      </c>
      <c r="P487" s="32" t="s">
        <v>451</v>
      </c>
      <c r="Q487" s="36">
        <v>2.5</v>
      </c>
      <c r="R487" s="33" t="s">
        <v>78</v>
      </c>
      <c r="S487" s="33" t="s">
        <v>77</v>
      </c>
      <c r="T487" s="33" t="s">
        <v>78</v>
      </c>
      <c r="U487" s="33" t="s">
        <v>78</v>
      </c>
      <c r="V487" s="33" t="s">
        <v>77</v>
      </c>
      <c r="W487" s="33" t="s">
        <v>77</v>
      </c>
      <c r="X487" s="33" t="s">
        <v>77</v>
      </c>
      <c r="Y487" s="33" t="s">
        <v>77</v>
      </c>
      <c r="Z487" s="33" t="s">
        <v>77</v>
      </c>
      <c r="AA487" s="33" t="s">
        <v>77</v>
      </c>
      <c r="AB487" s="33" t="s">
        <v>79</v>
      </c>
    </row>
    <row r="488" spans="1:28" ht="14.25" customHeight="1" x14ac:dyDescent="0.25">
      <c r="A488" s="30">
        <v>475</v>
      </c>
      <c r="B488" s="31" t="s">
        <v>2573</v>
      </c>
      <c r="C488" s="32" t="s">
        <v>2303</v>
      </c>
      <c r="D488" s="32" t="s">
        <v>2515</v>
      </c>
      <c r="E488" s="32" t="s">
        <v>2574</v>
      </c>
      <c r="F488" s="33">
        <v>20172351175</v>
      </c>
      <c r="G488" s="32" t="s">
        <v>2575</v>
      </c>
      <c r="H488" s="33" t="s">
        <v>2576</v>
      </c>
      <c r="I488" s="32" t="s">
        <v>2577</v>
      </c>
      <c r="J488" s="34">
        <v>18</v>
      </c>
      <c r="K488" s="33">
        <v>608962</v>
      </c>
      <c r="L488" s="33">
        <v>8566214</v>
      </c>
      <c r="M488" s="35">
        <v>426.73119400000002</v>
      </c>
      <c r="N488" s="35">
        <v>11971.570829</v>
      </c>
      <c r="O488" s="35">
        <v>1.197157</v>
      </c>
      <c r="P488" s="32" t="s">
        <v>2578</v>
      </c>
      <c r="Q488" s="36">
        <v>2.5</v>
      </c>
      <c r="R488" s="33" t="s">
        <v>78</v>
      </c>
      <c r="S488" s="33" t="s">
        <v>77</v>
      </c>
      <c r="T488" s="33" t="s">
        <v>78</v>
      </c>
      <c r="U488" s="33" t="s">
        <v>78</v>
      </c>
      <c r="V488" s="33" t="s">
        <v>77</v>
      </c>
      <c r="W488" s="33" t="s">
        <v>77</v>
      </c>
      <c r="X488" s="33" t="s">
        <v>77</v>
      </c>
      <c r="Y488" s="33" t="s">
        <v>77</v>
      </c>
      <c r="Z488" s="33" t="s">
        <v>77</v>
      </c>
      <c r="AA488" s="33" t="s">
        <v>77</v>
      </c>
      <c r="AB488" s="33" t="s">
        <v>79</v>
      </c>
    </row>
    <row r="489" spans="1:28" ht="14.25" customHeight="1" x14ac:dyDescent="0.25">
      <c r="A489" s="30">
        <v>476</v>
      </c>
      <c r="B489" s="31" t="s">
        <v>2579</v>
      </c>
      <c r="C489" s="32" t="s">
        <v>2303</v>
      </c>
      <c r="D489" s="32" t="s">
        <v>2580</v>
      </c>
      <c r="E489" s="32" t="s">
        <v>2581</v>
      </c>
      <c r="F489" s="33">
        <v>20287495111</v>
      </c>
      <c r="G489" s="32" t="s">
        <v>2582</v>
      </c>
      <c r="H489" s="33" t="s">
        <v>2583</v>
      </c>
      <c r="I489" s="32" t="s">
        <v>2584</v>
      </c>
      <c r="J489" s="34">
        <v>18</v>
      </c>
      <c r="K489" s="33">
        <v>610276</v>
      </c>
      <c r="L489" s="33">
        <v>8425012</v>
      </c>
      <c r="M489" s="35">
        <v>238.0027</v>
      </c>
      <c r="N489" s="35">
        <v>3613.8850950000001</v>
      </c>
      <c r="O489" s="35">
        <v>0.36138900000000002</v>
      </c>
      <c r="P489" s="32" t="s">
        <v>2585</v>
      </c>
      <c r="Q489" s="36">
        <v>4.2000000000000003E-2</v>
      </c>
      <c r="R489" s="33" t="s">
        <v>77</v>
      </c>
      <c r="S489" s="33" t="s">
        <v>78</v>
      </c>
      <c r="T489" s="33" t="s">
        <v>78</v>
      </c>
      <c r="U489" s="33" t="s">
        <v>77</v>
      </c>
      <c r="V489" s="33" t="s">
        <v>77</v>
      </c>
      <c r="W489" s="33" t="s">
        <v>77</v>
      </c>
      <c r="X489" s="33" t="s">
        <v>77</v>
      </c>
      <c r="Y489" s="33" t="s">
        <v>77</v>
      </c>
      <c r="Z489" s="33" t="s">
        <v>77</v>
      </c>
      <c r="AA489" s="33" t="s">
        <v>77</v>
      </c>
      <c r="AB489" s="33" t="s">
        <v>79</v>
      </c>
    </row>
    <row r="490" spans="1:28" ht="14.25" customHeight="1" x14ac:dyDescent="0.25">
      <c r="A490" s="30">
        <v>477</v>
      </c>
      <c r="B490" s="31" t="s">
        <v>2579</v>
      </c>
      <c r="C490" s="32" t="s">
        <v>2303</v>
      </c>
      <c r="D490" s="32" t="s">
        <v>2580</v>
      </c>
      <c r="E490" s="32" t="s">
        <v>2581</v>
      </c>
      <c r="F490" s="33">
        <v>20223311165</v>
      </c>
      <c r="G490" s="32" t="s">
        <v>2586</v>
      </c>
      <c r="H490" s="33" t="s">
        <v>2587</v>
      </c>
      <c r="I490" s="32" t="s">
        <v>2588</v>
      </c>
      <c r="J490" s="34">
        <v>18</v>
      </c>
      <c r="K490" s="33">
        <v>612071</v>
      </c>
      <c r="L490" s="33">
        <v>8425816</v>
      </c>
      <c r="M490" s="35">
        <v>343.21306600000003</v>
      </c>
      <c r="N490" s="35">
        <v>7455.3314410000003</v>
      </c>
      <c r="O490" s="35">
        <v>0.745533</v>
      </c>
      <c r="P490" s="32" t="s">
        <v>2589</v>
      </c>
      <c r="Q490" s="36">
        <v>0.129</v>
      </c>
      <c r="R490" s="33" t="s">
        <v>77</v>
      </c>
      <c r="S490" s="33" t="s">
        <v>77</v>
      </c>
      <c r="T490" s="33" t="s">
        <v>78</v>
      </c>
      <c r="U490" s="33" t="s">
        <v>77</v>
      </c>
      <c r="V490" s="33" t="s">
        <v>77</v>
      </c>
      <c r="W490" s="33" t="s">
        <v>77</v>
      </c>
      <c r="X490" s="33" t="s">
        <v>77</v>
      </c>
      <c r="Y490" s="33" t="s">
        <v>77</v>
      </c>
      <c r="Z490" s="33" t="s">
        <v>77</v>
      </c>
      <c r="AA490" s="33" t="s">
        <v>77</v>
      </c>
      <c r="AB490" s="33" t="s">
        <v>79</v>
      </c>
    </row>
    <row r="491" spans="1:28" ht="14.25" customHeight="1" x14ac:dyDescent="0.25">
      <c r="A491" s="30">
        <v>478</v>
      </c>
      <c r="B491" s="31" t="s">
        <v>2590</v>
      </c>
      <c r="C491" s="32" t="s">
        <v>2303</v>
      </c>
      <c r="D491" s="32" t="s">
        <v>2580</v>
      </c>
      <c r="E491" s="32" t="s">
        <v>2591</v>
      </c>
      <c r="F491" s="33">
        <v>20287319810</v>
      </c>
      <c r="G491" s="32" t="s">
        <v>2592</v>
      </c>
      <c r="H491" s="33" t="s">
        <v>2593</v>
      </c>
      <c r="I491" s="32" t="s">
        <v>2594</v>
      </c>
      <c r="J491" s="34">
        <v>18</v>
      </c>
      <c r="K491" s="33">
        <v>612861</v>
      </c>
      <c r="L491" s="33">
        <v>8412177</v>
      </c>
      <c r="M491" s="35">
        <v>454.132698</v>
      </c>
      <c r="N491" s="35">
        <v>13307.463207000001</v>
      </c>
      <c r="O491" s="35">
        <v>1.330746</v>
      </c>
      <c r="P491" s="32" t="s">
        <v>2595</v>
      </c>
      <c r="Q491" s="36">
        <v>0.5</v>
      </c>
      <c r="R491" s="33" t="s">
        <v>77</v>
      </c>
      <c r="S491" s="33" t="s">
        <v>77</v>
      </c>
      <c r="T491" s="33" t="s">
        <v>77</v>
      </c>
      <c r="U491" s="33" t="s">
        <v>77</v>
      </c>
      <c r="V491" s="33" t="s">
        <v>77</v>
      </c>
      <c r="W491" s="33" t="s">
        <v>77</v>
      </c>
      <c r="X491" s="33" t="s">
        <v>77</v>
      </c>
      <c r="Y491" s="33" t="s">
        <v>77</v>
      </c>
      <c r="Z491" s="33" t="s">
        <v>77</v>
      </c>
      <c r="AA491" s="33" t="s">
        <v>77</v>
      </c>
      <c r="AB491" s="33" t="s">
        <v>79</v>
      </c>
    </row>
    <row r="492" spans="1:28" ht="14.25" customHeight="1" x14ac:dyDescent="0.25">
      <c r="A492" s="30">
        <v>479</v>
      </c>
      <c r="B492" s="31" t="s">
        <v>2590</v>
      </c>
      <c r="C492" s="32" t="s">
        <v>2303</v>
      </c>
      <c r="D492" s="32" t="s">
        <v>2580</v>
      </c>
      <c r="E492" s="32" t="s">
        <v>2591</v>
      </c>
      <c r="F492" s="33">
        <v>20232203260</v>
      </c>
      <c r="G492" s="32" t="s">
        <v>2596</v>
      </c>
      <c r="H492" s="33" t="s">
        <v>2597</v>
      </c>
      <c r="I492" s="32" t="s">
        <v>2598</v>
      </c>
      <c r="J492" s="34">
        <v>18</v>
      </c>
      <c r="K492" s="33">
        <v>613629</v>
      </c>
      <c r="L492" s="33">
        <v>8415403</v>
      </c>
      <c r="M492" s="35">
        <v>635.12796100000003</v>
      </c>
      <c r="N492" s="35">
        <v>25987.170103</v>
      </c>
      <c r="O492" s="35">
        <v>2.5987170000000002</v>
      </c>
      <c r="P492" s="32" t="s">
        <v>2599</v>
      </c>
      <c r="Q492" s="36" t="s">
        <v>125</v>
      </c>
      <c r="R492" s="33" t="s">
        <v>77</v>
      </c>
      <c r="S492" s="33" t="s">
        <v>77</v>
      </c>
      <c r="T492" s="33" t="s">
        <v>77</v>
      </c>
      <c r="U492" s="33" t="s">
        <v>78</v>
      </c>
      <c r="V492" s="33" t="s">
        <v>77</v>
      </c>
      <c r="W492" s="33" t="s">
        <v>77</v>
      </c>
      <c r="X492" s="33" t="s">
        <v>77</v>
      </c>
      <c r="Y492" s="33" t="s">
        <v>77</v>
      </c>
      <c r="Z492" s="33" t="s">
        <v>77</v>
      </c>
      <c r="AA492" s="33" t="s">
        <v>77</v>
      </c>
      <c r="AB492" s="33" t="s">
        <v>79</v>
      </c>
    </row>
    <row r="493" spans="1:28" ht="14.25" customHeight="1" x14ac:dyDescent="0.25">
      <c r="A493" s="30">
        <v>480</v>
      </c>
      <c r="B493" s="31" t="s">
        <v>2600</v>
      </c>
      <c r="C493" s="32" t="s">
        <v>2303</v>
      </c>
      <c r="D493" s="32" t="s">
        <v>2580</v>
      </c>
      <c r="E493" s="32" t="s">
        <v>2601</v>
      </c>
      <c r="F493" s="33">
        <v>20287533811</v>
      </c>
      <c r="G493" s="32" t="s">
        <v>2602</v>
      </c>
      <c r="H493" s="33" t="s">
        <v>2603</v>
      </c>
      <c r="I493" s="32" t="s">
        <v>2604</v>
      </c>
      <c r="J493" s="34">
        <v>18</v>
      </c>
      <c r="K493" s="33">
        <v>623213</v>
      </c>
      <c r="L493" s="33">
        <v>8345733</v>
      </c>
      <c r="M493" s="35">
        <v>281.28473500000001</v>
      </c>
      <c r="N493" s="35">
        <v>4796.5036389999996</v>
      </c>
      <c r="O493" s="35">
        <v>0.47965000000000002</v>
      </c>
      <c r="P493" s="32" t="s">
        <v>2605</v>
      </c>
      <c r="Q493" s="36">
        <v>0.70699999999999996</v>
      </c>
      <c r="R493" s="33" t="s">
        <v>77</v>
      </c>
      <c r="S493" s="33" t="s">
        <v>77</v>
      </c>
      <c r="T493" s="33" t="s">
        <v>78</v>
      </c>
      <c r="U493" s="33" t="s">
        <v>78</v>
      </c>
      <c r="V493" s="33" t="s">
        <v>77</v>
      </c>
      <c r="W493" s="33" t="s">
        <v>77</v>
      </c>
      <c r="X493" s="33" t="s">
        <v>77</v>
      </c>
      <c r="Y493" s="33" t="s">
        <v>77</v>
      </c>
      <c r="Z493" s="33" t="s">
        <v>77</v>
      </c>
      <c r="AA493" s="33" t="s">
        <v>77</v>
      </c>
      <c r="AB493" s="33" t="s">
        <v>79</v>
      </c>
    </row>
    <row r="494" spans="1:28" ht="14.25" customHeight="1" x14ac:dyDescent="0.25">
      <c r="A494" s="30">
        <v>481</v>
      </c>
      <c r="B494" s="31" t="s">
        <v>2606</v>
      </c>
      <c r="C494" s="32" t="s">
        <v>2303</v>
      </c>
      <c r="D494" s="32" t="s">
        <v>2580</v>
      </c>
      <c r="E494" s="32" t="s">
        <v>2607</v>
      </c>
      <c r="F494" s="33">
        <v>20226228200</v>
      </c>
      <c r="G494" s="32" t="s">
        <v>2608</v>
      </c>
      <c r="H494" s="33" t="s">
        <v>2609</v>
      </c>
      <c r="I494" s="32" t="s">
        <v>2610</v>
      </c>
      <c r="J494" s="34">
        <v>18</v>
      </c>
      <c r="K494" s="33">
        <v>622446</v>
      </c>
      <c r="L494" s="33">
        <v>8411423</v>
      </c>
      <c r="M494" s="35">
        <v>111.69689</v>
      </c>
      <c r="N494" s="35">
        <v>761.62495100000001</v>
      </c>
      <c r="O494" s="35">
        <v>7.6162999999999995E-2</v>
      </c>
      <c r="P494" s="32" t="s">
        <v>2611</v>
      </c>
      <c r="Q494" s="36">
        <v>1527</v>
      </c>
      <c r="R494" s="33" t="s">
        <v>77</v>
      </c>
      <c r="S494" s="33" t="s">
        <v>77</v>
      </c>
      <c r="T494" s="33" t="s">
        <v>77</v>
      </c>
      <c r="U494" s="33" t="s">
        <v>77</v>
      </c>
      <c r="V494" s="33" t="s">
        <v>77</v>
      </c>
      <c r="W494" s="33" t="s">
        <v>77</v>
      </c>
      <c r="X494" s="33" t="s">
        <v>77</v>
      </c>
      <c r="Y494" s="33" t="s">
        <v>77</v>
      </c>
      <c r="Z494" s="33" t="s">
        <v>77</v>
      </c>
      <c r="AA494" s="33" t="s">
        <v>77</v>
      </c>
      <c r="AB494" s="33" t="s">
        <v>79</v>
      </c>
    </row>
    <row r="495" spans="1:28" ht="14.25" customHeight="1" x14ac:dyDescent="0.25">
      <c r="A495" s="30">
        <v>482</v>
      </c>
      <c r="B495" s="31" t="s">
        <v>2612</v>
      </c>
      <c r="C495" s="32" t="s">
        <v>2303</v>
      </c>
      <c r="D495" s="32" t="s">
        <v>2580</v>
      </c>
      <c r="E495" s="32" t="s">
        <v>2613</v>
      </c>
      <c r="F495" s="33">
        <v>20203706708</v>
      </c>
      <c r="G495" s="32" t="s">
        <v>2614</v>
      </c>
      <c r="H495" s="33" t="s">
        <v>2615</v>
      </c>
      <c r="I495" s="32" t="s">
        <v>2616</v>
      </c>
      <c r="J495" s="34">
        <v>18</v>
      </c>
      <c r="K495" s="33">
        <v>506372</v>
      </c>
      <c r="L495" s="33">
        <v>8436949</v>
      </c>
      <c r="M495" s="35">
        <v>157.06556399999999</v>
      </c>
      <c r="N495" s="35">
        <v>1487.2468229999999</v>
      </c>
      <c r="O495" s="35">
        <v>0.148725</v>
      </c>
      <c r="P495" s="32" t="s">
        <v>2617</v>
      </c>
      <c r="Q495" s="36">
        <v>0.40300000000000002</v>
      </c>
      <c r="R495" s="33" t="s">
        <v>77</v>
      </c>
      <c r="S495" s="33" t="s">
        <v>77</v>
      </c>
      <c r="T495" s="33" t="s">
        <v>77</v>
      </c>
      <c r="U495" s="33" t="s">
        <v>77</v>
      </c>
      <c r="V495" s="33" t="s">
        <v>77</v>
      </c>
      <c r="W495" s="33" t="s">
        <v>77</v>
      </c>
      <c r="X495" s="33" t="s">
        <v>77</v>
      </c>
      <c r="Y495" s="33" t="s">
        <v>77</v>
      </c>
      <c r="Z495" s="33" t="s">
        <v>77</v>
      </c>
      <c r="AA495" s="33" t="s">
        <v>77</v>
      </c>
      <c r="AB495" s="33" t="s">
        <v>79</v>
      </c>
    </row>
    <row r="496" spans="1:28" ht="14.25" customHeight="1" x14ac:dyDescent="0.25">
      <c r="A496" s="30">
        <v>483</v>
      </c>
      <c r="B496" s="31" t="s">
        <v>2612</v>
      </c>
      <c r="C496" s="32" t="s">
        <v>2303</v>
      </c>
      <c r="D496" s="32" t="s">
        <v>2580</v>
      </c>
      <c r="E496" s="32" t="s">
        <v>2613</v>
      </c>
      <c r="F496" s="33">
        <v>20203706708</v>
      </c>
      <c r="G496" s="32" t="s">
        <v>2614</v>
      </c>
      <c r="H496" s="33" t="s">
        <v>2618</v>
      </c>
      <c r="I496" s="32" t="s">
        <v>2619</v>
      </c>
      <c r="J496" s="34">
        <v>18</v>
      </c>
      <c r="K496" s="33">
        <v>505595</v>
      </c>
      <c r="L496" s="33">
        <v>8438056</v>
      </c>
      <c r="M496" s="35">
        <v>155.79781600000001</v>
      </c>
      <c r="N496" s="35">
        <v>1326.062111</v>
      </c>
      <c r="O496" s="35">
        <v>0.132606</v>
      </c>
      <c r="P496" s="32" t="s">
        <v>2617</v>
      </c>
      <c r="Q496" s="36">
        <v>0.40300000000000002</v>
      </c>
      <c r="R496" s="33" t="s">
        <v>77</v>
      </c>
      <c r="S496" s="33" t="s">
        <v>77</v>
      </c>
      <c r="T496" s="33" t="s">
        <v>77</v>
      </c>
      <c r="U496" s="33" t="s">
        <v>77</v>
      </c>
      <c r="V496" s="33" t="s">
        <v>77</v>
      </c>
      <c r="W496" s="33" t="s">
        <v>77</v>
      </c>
      <c r="X496" s="33" t="s">
        <v>77</v>
      </c>
      <c r="Y496" s="33" t="s">
        <v>77</v>
      </c>
      <c r="Z496" s="33" t="s">
        <v>77</v>
      </c>
      <c r="AA496" s="33" t="s">
        <v>77</v>
      </c>
      <c r="AB496" s="33" t="s">
        <v>79</v>
      </c>
    </row>
    <row r="497" spans="1:28" ht="14.25" customHeight="1" x14ac:dyDescent="0.25">
      <c r="A497" s="30">
        <v>484</v>
      </c>
      <c r="B497" s="31" t="s">
        <v>2620</v>
      </c>
      <c r="C497" s="32" t="s">
        <v>2303</v>
      </c>
      <c r="D497" s="32" t="s">
        <v>2580</v>
      </c>
      <c r="E497" s="32" t="s">
        <v>2621</v>
      </c>
      <c r="F497" s="33">
        <v>20201826102</v>
      </c>
      <c r="G497" s="32" t="s">
        <v>2622</v>
      </c>
      <c r="H497" s="33" t="s">
        <v>2623</v>
      </c>
      <c r="I497" s="32" t="s">
        <v>2624</v>
      </c>
      <c r="J497" s="34">
        <v>18</v>
      </c>
      <c r="K497" s="33">
        <v>534907</v>
      </c>
      <c r="L497" s="33">
        <v>8371612</v>
      </c>
      <c r="M497" s="35">
        <v>51.530468999999997</v>
      </c>
      <c r="N497" s="35">
        <v>147.585364</v>
      </c>
      <c r="O497" s="35">
        <v>1.4759E-2</v>
      </c>
      <c r="P497" s="32" t="s">
        <v>2625</v>
      </c>
      <c r="Q497" s="36">
        <v>0.47799999999999998</v>
      </c>
      <c r="R497" s="33" t="s">
        <v>77</v>
      </c>
      <c r="S497" s="33" t="s">
        <v>77</v>
      </c>
      <c r="T497" s="33" t="s">
        <v>78</v>
      </c>
      <c r="U497" s="33" t="s">
        <v>77</v>
      </c>
      <c r="V497" s="33" t="s">
        <v>77</v>
      </c>
      <c r="W497" s="33" t="s">
        <v>77</v>
      </c>
      <c r="X497" s="33" t="s">
        <v>77</v>
      </c>
      <c r="Y497" s="33" t="s">
        <v>77</v>
      </c>
      <c r="Z497" s="33" t="s">
        <v>77</v>
      </c>
      <c r="AA497" s="33" t="s">
        <v>77</v>
      </c>
      <c r="AB497" s="33" t="s">
        <v>79</v>
      </c>
    </row>
    <row r="498" spans="1:28" ht="14.25" customHeight="1" x14ac:dyDescent="0.25">
      <c r="A498" s="30">
        <v>485</v>
      </c>
      <c r="B498" s="31" t="s">
        <v>2626</v>
      </c>
      <c r="C498" s="32" t="s">
        <v>2303</v>
      </c>
      <c r="D498" s="32" t="s">
        <v>2580</v>
      </c>
      <c r="E498" s="32" t="s">
        <v>2627</v>
      </c>
      <c r="F498" s="33">
        <v>20211432196</v>
      </c>
      <c r="G498" s="32" t="s">
        <v>2628</v>
      </c>
      <c r="H498" s="33" t="s">
        <v>2629</v>
      </c>
      <c r="I498" s="32" t="s">
        <v>2630</v>
      </c>
      <c r="J498" s="34">
        <v>18</v>
      </c>
      <c r="K498" s="33">
        <v>508616</v>
      </c>
      <c r="L498" s="33">
        <v>8424025</v>
      </c>
      <c r="M498" s="35">
        <v>176.26036500000001</v>
      </c>
      <c r="N498" s="35">
        <v>2220.160449</v>
      </c>
      <c r="O498" s="35">
        <v>0.22201599999999999</v>
      </c>
      <c r="P498" s="32" t="s">
        <v>2631</v>
      </c>
      <c r="Q498" s="36">
        <v>0.2</v>
      </c>
      <c r="R498" s="33" t="s">
        <v>77</v>
      </c>
      <c r="S498" s="33" t="s">
        <v>77</v>
      </c>
      <c r="T498" s="33" t="s">
        <v>77</v>
      </c>
      <c r="U498" s="33" t="s">
        <v>77</v>
      </c>
      <c r="V498" s="33" t="s">
        <v>77</v>
      </c>
      <c r="W498" s="33" t="s">
        <v>77</v>
      </c>
      <c r="X498" s="33" t="s">
        <v>77</v>
      </c>
      <c r="Y498" s="33" t="s">
        <v>77</v>
      </c>
      <c r="Z498" s="33" t="s">
        <v>77</v>
      </c>
      <c r="AA498" s="33" t="s">
        <v>77</v>
      </c>
      <c r="AB498" s="33" t="s">
        <v>79</v>
      </c>
    </row>
    <row r="499" spans="1:28" ht="14.25" customHeight="1" x14ac:dyDescent="0.25">
      <c r="A499" s="30">
        <v>486</v>
      </c>
      <c r="B499" s="31" t="s">
        <v>2632</v>
      </c>
      <c r="C499" s="32" t="s">
        <v>2303</v>
      </c>
      <c r="D499" s="32" t="s">
        <v>2580</v>
      </c>
      <c r="E499" s="32" t="s">
        <v>2580</v>
      </c>
      <c r="F499" s="33">
        <v>20230589446</v>
      </c>
      <c r="G499" s="32" t="s">
        <v>2633</v>
      </c>
      <c r="H499" s="33" t="s">
        <v>2634</v>
      </c>
      <c r="I499" s="32" t="s">
        <v>2635</v>
      </c>
      <c r="J499" s="34">
        <v>18</v>
      </c>
      <c r="K499" s="33">
        <v>583428</v>
      </c>
      <c r="L499" s="33">
        <v>8383072</v>
      </c>
      <c r="M499" s="35">
        <v>171.73025799999999</v>
      </c>
      <c r="N499" s="35">
        <v>1634.853443</v>
      </c>
      <c r="O499" s="35">
        <v>0.16348499999999999</v>
      </c>
      <c r="P499" s="32" t="s">
        <v>2636</v>
      </c>
      <c r="Q499" s="36">
        <v>0.68700000000000006</v>
      </c>
      <c r="R499" s="33" t="s">
        <v>77</v>
      </c>
      <c r="S499" s="33" t="s">
        <v>77</v>
      </c>
      <c r="T499" s="33" t="s">
        <v>77</v>
      </c>
      <c r="U499" s="33" t="s">
        <v>77</v>
      </c>
      <c r="V499" s="33" t="s">
        <v>77</v>
      </c>
      <c r="W499" s="33" t="s">
        <v>77</v>
      </c>
      <c r="X499" s="33" t="s">
        <v>77</v>
      </c>
      <c r="Y499" s="33" t="s">
        <v>77</v>
      </c>
      <c r="Z499" s="33" t="s">
        <v>77</v>
      </c>
      <c r="AA499" s="33" t="s">
        <v>77</v>
      </c>
      <c r="AB499" s="33" t="s">
        <v>79</v>
      </c>
    </row>
    <row r="500" spans="1:28" ht="14.25" customHeight="1" x14ac:dyDescent="0.25">
      <c r="A500" s="30">
        <v>487</v>
      </c>
      <c r="B500" s="31" t="s">
        <v>2637</v>
      </c>
      <c r="C500" s="32" t="s">
        <v>2303</v>
      </c>
      <c r="D500" s="32" t="s">
        <v>2580</v>
      </c>
      <c r="E500" s="32" t="s">
        <v>2638</v>
      </c>
      <c r="F500" s="33">
        <v>20191030649</v>
      </c>
      <c r="G500" s="32" t="s">
        <v>2639</v>
      </c>
      <c r="H500" s="33" t="s">
        <v>2640</v>
      </c>
      <c r="I500" s="32" t="s">
        <v>2641</v>
      </c>
      <c r="J500" s="34">
        <v>18</v>
      </c>
      <c r="K500" s="33">
        <v>519650</v>
      </c>
      <c r="L500" s="33">
        <v>8406887</v>
      </c>
      <c r="M500" s="35">
        <v>173.47166999999999</v>
      </c>
      <c r="N500" s="35">
        <v>1907.452575</v>
      </c>
      <c r="O500" s="35">
        <v>0.190745</v>
      </c>
      <c r="P500" s="32" t="s">
        <v>2642</v>
      </c>
      <c r="Q500" s="36">
        <v>1033</v>
      </c>
      <c r="R500" s="33" t="s">
        <v>77</v>
      </c>
      <c r="S500" s="33" t="s">
        <v>77</v>
      </c>
      <c r="T500" s="33" t="s">
        <v>78</v>
      </c>
      <c r="U500" s="33" t="s">
        <v>77</v>
      </c>
      <c r="V500" s="33" t="s">
        <v>77</v>
      </c>
      <c r="W500" s="33" t="s">
        <v>77</v>
      </c>
      <c r="X500" s="33" t="s">
        <v>77</v>
      </c>
      <c r="Y500" s="33" t="s">
        <v>77</v>
      </c>
      <c r="Z500" s="33" t="s">
        <v>77</v>
      </c>
      <c r="AA500" s="33" t="s">
        <v>77</v>
      </c>
      <c r="AB500" s="33" t="s">
        <v>79</v>
      </c>
    </row>
    <row r="501" spans="1:28" ht="14.25" customHeight="1" x14ac:dyDescent="0.25">
      <c r="A501" s="30">
        <v>488</v>
      </c>
      <c r="B501" s="31" t="s">
        <v>2643</v>
      </c>
      <c r="C501" s="32" t="s">
        <v>2303</v>
      </c>
      <c r="D501" s="32" t="s">
        <v>2580</v>
      </c>
      <c r="E501" s="32" t="s">
        <v>2644</v>
      </c>
      <c r="F501" s="33">
        <v>20211432277</v>
      </c>
      <c r="G501" s="32" t="s">
        <v>2645</v>
      </c>
      <c r="H501" s="33" t="s">
        <v>2646</v>
      </c>
      <c r="I501" s="32" t="s">
        <v>2647</v>
      </c>
      <c r="J501" s="34">
        <v>18</v>
      </c>
      <c r="K501" s="33">
        <v>530321</v>
      </c>
      <c r="L501" s="33">
        <v>8396087</v>
      </c>
      <c r="M501" s="35">
        <v>214.68999099999999</v>
      </c>
      <c r="N501" s="35">
        <v>2573.0734870000001</v>
      </c>
      <c r="O501" s="35">
        <v>0.25730700000000001</v>
      </c>
      <c r="P501" s="32" t="s">
        <v>2648</v>
      </c>
      <c r="Q501" s="36">
        <v>2.23</v>
      </c>
      <c r="R501" s="33" t="s">
        <v>77</v>
      </c>
      <c r="S501" s="33" t="s">
        <v>77</v>
      </c>
      <c r="T501" s="33" t="s">
        <v>78</v>
      </c>
      <c r="U501" s="33" t="s">
        <v>78</v>
      </c>
      <c r="V501" s="33" t="s">
        <v>77</v>
      </c>
      <c r="W501" s="33" t="s">
        <v>77</v>
      </c>
      <c r="X501" s="33" t="s">
        <v>77</v>
      </c>
      <c r="Y501" s="33" t="s">
        <v>77</v>
      </c>
      <c r="Z501" s="33" t="s">
        <v>77</v>
      </c>
      <c r="AA501" s="33" t="s">
        <v>77</v>
      </c>
      <c r="AB501" s="33" t="s">
        <v>79</v>
      </c>
    </row>
    <row r="502" spans="1:28" ht="14.25" customHeight="1" x14ac:dyDescent="0.25">
      <c r="A502" s="30">
        <v>489</v>
      </c>
      <c r="B502" s="31" t="s">
        <v>2649</v>
      </c>
      <c r="C502" s="32" t="s">
        <v>2303</v>
      </c>
      <c r="D502" s="32" t="s">
        <v>2580</v>
      </c>
      <c r="E502" s="32" t="s">
        <v>2650</v>
      </c>
      <c r="F502" s="33">
        <v>20143082297</v>
      </c>
      <c r="G502" s="32" t="s">
        <v>2651</v>
      </c>
      <c r="H502" s="33" t="s">
        <v>2652</v>
      </c>
      <c r="I502" s="32" t="s">
        <v>2653</v>
      </c>
      <c r="J502" s="34">
        <v>18</v>
      </c>
      <c r="K502" s="33">
        <v>596008</v>
      </c>
      <c r="L502" s="33">
        <v>8376466</v>
      </c>
      <c r="M502" s="35">
        <v>438.24576100000002</v>
      </c>
      <c r="N502" s="35">
        <v>10613.790889</v>
      </c>
      <c r="O502" s="35">
        <v>1.0613790000000001</v>
      </c>
      <c r="P502" s="32" t="s">
        <v>2654</v>
      </c>
      <c r="Q502" s="36">
        <v>6</v>
      </c>
      <c r="R502" s="33" t="s">
        <v>77</v>
      </c>
      <c r="S502" s="33" t="s">
        <v>77</v>
      </c>
      <c r="T502" s="33" t="s">
        <v>77</v>
      </c>
      <c r="U502" s="33" t="s">
        <v>78</v>
      </c>
      <c r="V502" s="33" t="s">
        <v>77</v>
      </c>
      <c r="W502" s="33" t="s">
        <v>77</v>
      </c>
      <c r="X502" s="33" t="s">
        <v>77</v>
      </c>
      <c r="Y502" s="33" t="s">
        <v>77</v>
      </c>
      <c r="Z502" s="33" t="s">
        <v>77</v>
      </c>
      <c r="AA502" s="33" t="s">
        <v>77</v>
      </c>
      <c r="AB502" s="33" t="s">
        <v>79</v>
      </c>
    </row>
    <row r="503" spans="1:28" ht="14.25" customHeight="1" x14ac:dyDescent="0.25">
      <c r="A503" s="30">
        <v>490</v>
      </c>
      <c r="B503" s="31" t="s">
        <v>2655</v>
      </c>
      <c r="C503" s="32" t="s">
        <v>2303</v>
      </c>
      <c r="D503" s="32" t="s">
        <v>2580</v>
      </c>
      <c r="E503" s="32" t="s">
        <v>2656</v>
      </c>
      <c r="F503" s="33">
        <v>20231076868</v>
      </c>
      <c r="G503" s="32" t="s">
        <v>2657</v>
      </c>
      <c r="H503" s="33" t="s">
        <v>2658</v>
      </c>
      <c r="I503" s="32" t="s">
        <v>2659</v>
      </c>
      <c r="J503" s="34">
        <v>18</v>
      </c>
      <c r="K503" s="33">
        <v>560951</v>
      </c>
      <c r="L503" s="33">
        <v>8348493</v>
      </c>
      <c r="M503" s="35">
        <v>199.26194699999999</v>
      </c>
      <c r="N503" s="35">
        <v>2487.4895179999999</v>
      </c>
      <c r="O503" s="35">
        <v>0.248749</v>
      </c>
      <c r="P503" s="32" t="s">
        <v>2660</v>
      </c>
      <c r="Q503" s="36">
        <v>0.26300000000000001</v>
      </c>
      <c r="R503" s="33" t="s">
        <v>77</v>
      </c>
      <c r="S503" s="33" t="s">
        <v>77</v>
      </c>
      <c r="T503" s="33" t="s">
        <v>77</v>
      </c>
      <c r="U503" s="33" t="s">
        <v>78</v>
      </c>
      <c r="V503" s="33" t="s">
        <v>77</v>
      </c>
      <c r="W503" s="33" t="s">
        <v>77</v>
      </c>
      <c r="X503" s="33" t="s">
        <v>77</v>
      </c>
      <c r="Y503" s="33" t="s">
        <v>77</v>
      </c>
      <c r="Z503" s="33" t="s">
        <v>77</v>
      </c>
      <c r="AA503" s="33" t="s">
        <v>77</v>
      </c>
      <c r="AB503" s="33" t="s">
        <v>79</v>
      </c>
    </row>
    <row r="504" spans="1:28" ht="14.25" customHeight="1" x14ac:dyDescent="0.25">
      <c r="A504" s="30">
        <v>491</v>
      </c>
      <c r="B504" s="31" t="s">
        <v>2661</v>
      </c>
      <c r="C504" s="32" t="s">
        <v>2303</v>
      </c>
      <c r="D504" s="32" t="s">
        <v>2580</v>
      </c>
      <c r="E504" s="32" t="s">
        <v>354</v>
      </c>
      <c r="F504" s="33">
        <v>20230590029</v>
      </c>
      <c r="G504" s="32" t="s">
        <v>2662</v>
      </c>
      <c r="H504" s="33" t="s">
        <v>2663</v>
      </c>
      <c r="I504" s="32" t="s">
        <v>2664</v>
      </c>
      <c r="J504" s="34">
        <v>18</v>
      </c>
      <c r="K504" s="33">
        <v>585012</v>
      </c>
      <c r="L504" s="33">
        <v>8369469</v>
      </c>
      <c r="M504" s="35">
        <v>128.54274599999999</v>
      </c>
      <c r="N504" s="35">
        <v>976.25890100000004</v>
      </c>
      <c r="O504" s="35">
        <v>9.7626000000000004E-2</v>
      </c>
      <c r="P504" s="32" t="s">
        <v>2665</v>
      </c>
      <c r="Q504" s="36">
        <v>0.58299999999999996</v>
      </c>
      <c r="R504" s="33" t="s">
        <v>77</v>
      </c>
      <c r="S504" s="33" t="s">
        <v>77</v>
      </c>
      <c r="T504" s="33" t="s">
        <v>77</v>
      </c>
      <c r="U504" s="33" t="s">
        <v>77</v>
      </c>
      <c r="V504" s="33" t="s">
        <v>77</v>
      </c>
      <c r="W504" s="33" t="s">
        <v>77</v>
      </c>
      <c r="X504" s="33" t="s">
        <v>77</v>
      </c>
      <c r="Y504" s="33" t="s">
        <v>77</v>
      </c>
      <c r="Z504" s="33" t="s">
        <v>77</v>
      </c>
      <c r="AA504" s="33" t="s">
        <v>77</v>
      </c>
      <c r="AB504" s="33" t="s">
        <v>79</v>
      </c>
    </row>
    <row r="505" spans="1:28" ht="14.25" customHeight="1" x14ac:dyDescent="0.25">
      <c r="A505" s="30">
        <v>492</v>
      </c>
      <c r="B505" s="31" t="s">
        <v>2666</v>
      </c>
      <c r="C505" s="32" t="s">
        <v>2303</v>
      </c>
      <c r="D505" s="32" t="s">
        <v>2580</v>
      </c>
      <c r="E505" s="32" t="s">
        <v>1326</v>
      </c>
      <c r="F505" s="33">
        <v>20287219947</v>
      </c>
      <c r="G505" s="32" t="s">
        <v>2667</v>
      </c>
      <c r="H505" s="33" t="s">
        <v>2668</v>
      </c>
      <c r="I505" s="32" t="s">
        <v>2669</v>
      </c>
      <c r="J505" s="34">
        <v>18</v>
      </c>
      <c r="K505" s="33">
        <v>586615</v>
      </c>
      <c r="L505" s="33">
        <v>8380029</v>
      </c>
      <c r="M505" s="35">
        <v>134.21646200000001</v>
      </c>
      <c r="N505" s="35">
        <v>738.718298</v>
      </c>
      <c r="O505" s="35">
        <v>7.3871999999999993E-2</v>
      </c>
      <c r="P505" s="32" t="s">
        <v>1330</v>
      </c>
      <c r="Q505" s="36">
        <v>0.37</v>
      </c>
      <c r="R505" s="33" t="s">
        <v>77</v>
      </c>
      <c r="S505" s="33" t="s">
        <v>77</v>
      </c>
      <c r="T505" s="33" t="s">
        <v>77</v>
      </c>
      <c r="U505" s="33" t="s">
        <v>77</v>
      </c>
      <c r="V505" s="33" t="s">
        <v>77</v>
      </c>
      <c r="W505" s="33" t="s">
        <v>77</v>
      </c>
      <c r="X505" s="33" t="s">
        <v>77</v>
      </c>
      <c r="Y505" s="33" t="s">
        <v>77</v>
      </c>
      <c r="Z505" s="33" t="s">
        <v>77</v>
      </c>
      <c r="AA505" s="33" t="s">
        <v>77</v>
      </c>
      <c r="AB505" s="33" t="s">
        <v>79</v>
      </c>
    </row>
    <row r="506" spans="1:28" ht="14.25" customHeight="1" x14ac:dyDescent="0.25">
      <c r="A506" s="30">
        <v>493</v>
      </c>
      <c r="B506" s="31" t="s">
        <v>2666</v>
      </c>
      <c r="C506" s="32" t="s">
        <v>2303</v>
      </c>
      <c r="D506" s="32" t="s">
        <v>2580</v>
      </c>
      <c r="E506" s="32" t="s">
        <v>1326</v>
      </c>
      <c r="F506" s="33">
        <v>20287219947</v>
      </c>
      <c r="G506" s="32" t="s">
        <v>2667</v>
      </c>
      <c r="H506" s="33" t="s">
        <v>2670</v>
      </c>
      <c r="I506" s="32" t="s">
        <v>2671</v>
      </c>
      <c r="J506" s="34">
        <v>18</v>
      </c>
      <c r="K506" s="33">
        <v>584969</v>
      </c>
      <c r="L506" s="33">
        <v>8378893</v>
      </c>
      <c r="M506" s="35">
        <v>128.480424</v>
      </c>
      <c r="N506" s="35">
        <v>511.229669</v>
      </c>
      <c r="O506" s="35">
        <v>5.1123000000000002E-2</v>
      </c>
      <c r="P506" s="32" t="s">
        <v>1330</v>
      </c>
      <c r="Q506" s="36">
        <v>0.04</v>
      </c>
      <c r="R506" s="33" t="s">
        <v>77</v>
      </c>
      <c r="S506" s="33" t="s">
        <v>77</v>
      </c>
      <c r="T506" s="33" t="s">
        <v>77</v>
      </c>
      <c r="U506" s="33" t="s">
        <v>77</v>
      </c>
      <c r="V506" s="33" t="s">
        <v>77</v>
      </c>
      <c r="W506" s="33" t="s">
        <v>77</v>
      </c>
      <c r="X506" s="33" t="s">
        <v>77</v>
      </c>
      <c r="Y506" s="33" t="s">
        <v>77</v>
      </c>
      <c r="Z506" s="33" t="s">
        <v>77</v>
      </c>
      <c r="AA506" s="33" t="s">
        <v>77</v>
      </c>
      <c r="AB506" s="33" t="s">
        <v>79</v>
      </c>
    </row>
    <row r="507" spans="1:28" ht="14.25" customHeight="1" x14ac:dyDescent="0.25">
      <c r="A507" s="30">
        <v>494</v>
      </c>
      <c r="B507" s="31" t="s">
        <v>2672</v>
      </c>
      <c r="C507" s="32" t="s">
        <v>2303</v>
      </c>
      <c r="D507" s="32" t="s">
        <v>2580</v>
      </c>
      <c r="E507" s="32" t="s">
        <v>1096</v>
      </c>
      <c r="F507" s="33">
        <v>20229995759</v>
      </c>
      <c r="G507" s="32" t="s">
        <v>2673</v>
      </c>
      <c r="H507" s="33" t="s">
        <v>2674</v>
      </c>
      <c r="I507" s="32" t="s">
        <v>2675</v>
      </c>
      <c r="J507" s="34">
        <v>18</v>
      </c>
      <c r="K507" s="33">
        <v>596905</v>
      </c>
      <c r="L507" s="33">
        <v>8367653</v>
      </c>
      <c r="M507" s="35">
        <v>117.30155499999999</v>
      </c>
      <c r="N507" s="35">
        <v>980.79346799999996</v>
      </c>
      <c r="O507" s="35">
        <v>9.8079E-2</v>
      </c>
      <c r="P507" s="32" t="s">
        <v>1100</v>
      </c>
      <c r="Q507" s="36">
        <v>1267</v>
      </c>
      <c r="R507" s="33" t="s">
        <v>77</v>
      </c>
      <c r="S507" s="33" t="s">
        <v>77</v>
      </c>
      <c r="T507" s="33" t="s">
        <v>77</v>
      </c>
      <c r="U507" s="33" t="s">
        <v>77</v>
      </c>
      <c r="V507" s="33" t="s">
        <v>77</v>
      </c>
      <c r="W507" s="33" t="s">
        <v>77</v>
      </c>
      <c r="X507" s="33" t="s">
        <v>77</v>
      </c>
      <c r="Y507" s="33" t="s">
        <v>77</v>
      </c>
      <c r="Z507" s="33" t="s">
        <v>77</v>
      </c>
      <c r="AA507" s="33" t="s">
        <v>77</v>
      </c>
      <c r="AB507" s="33" t="s">
        <v>79</v>
      </c>
    </row>
    <row r="508" spans="1:28" ht="14.25" customHeight="1" x14ac:dyDescent="0.25">
      <c r="A508" s="30">
        <v>495</v>
      </c>
      <c r="B508" s="31" t="s">
        <v>2676</v>
      </c>
      <c r="C508" s="32" t="s">
        <v>2303</v>
      </c>
      <c r="D508" s="32" t="s">
        <v>2580</v>
      </c>
      <c r="E508" s="32" t="s">
        <v>2677</v>
      </c>
      <c r="F508" s="33">
        <v>20287355701</v>
      </c>
      <c r="G508" s="32" t="s">
        <v>2678</v>
      </c>
      <c r="H508" s="33" t="s">
        <v>2679</v>
      </c>
      <c r="I508" s="32" t="s">
        <v>796</v>
      </c>
      <c r="J508" s="34">
        <v>18</v>
      </c>
      <c r="K508" s="33">
        <v>537021</v>
      </c>
      <c r="L508" s="33">
        <v>8406853</v>
      </c>
      <c r="M508" s="35">
        <v>83.933904999999996</v>
      </c>
      <c r="N508" s="35">
        <v>463.52887600000003</v>
      </c>
      <c r="O508" s="35">
        <v>4.6352999999999998E-2</v>
      </c>
      <c r="P508" s="32" t="s">
        <v>2680</v>
      </c>
      <c r="Q508" s="36">
        <v>0.46600000000000003</v>
      </c>
      <c r="R508" s="33" t="s">
        <v>77</v>
      </c>
      <c r="S508" s="33" t="s">
        <v>77</v>
      </c>
      <c r="T508" s="33" t="s">
        <v>78</v>
      </c>
      <c r="U508" s="33" t="s">
        <v>78</v>
      </c>
      <c r="V508" s="33" t="s">
        <v>77</v>
      </c>
      <c r="W508" s="33" t="s">
        <v>77</v>
      </c>
      <c r="X508" s="33" t="s">
        <v>77</v>
      </c>
      <c r="Y508" s="33" t="s">
        <v>77</v>
      </c>
      <c r="Z508" s="33" t="s">
        <v>77</v>
      </c>
      <c r="AA508" s="33" t="s">
        <v>77</v>
      </c>
      <c r="AB508" s="33" t="s">
        <v>79</v>
      </c>
    </row>
    <row r="509" spans="1:28" ht="14.25" customHeight="1" x14ac:dyDescent="0.25">
      <c r="A509" s="30">
        <v>496</v>
      </c>
      <c r="B509" s="31" t="s">
        <v>2681</v>
      </c>
      <c r="C509" s="32" t="s">
        <v>2303</v>
      </c>
      <c r="D509" s="32" t="s">
        <v>2580</v>
      </c>
      <c r="E509" s="32" t="s">
        <v>2445</v>
      </c>
      <c r="F509" s="33">
        <v>20227231115</v>
      </c>
      <c r="G509" s="32" t="s">
        <v>2682</v>
      </c>
      <c r="H509" s="33" t="s">
        <v>2683</v>
      </c>
      <c r="I509" s="32" t="s">
        <v>2684</v>
      </c>
      <c r="J509" s="34">
        <v>18</v>
      </c>
      <c r="K509" s="33">
        <v>614116</v>
      </c>
      <c r="L509" s="33">
        <v>8333817</v>
      </c>
      <c r="M509" s="35">
        <v>196.72851800000001</v>
      </c>
      <c r="N509" s="35">
        <v>2376.2271179999998</v>
      </c>
      <c r="O509" s="35">
        <v>0.237623</v>
      </c>
      <c r="P509" s="32" t="s">
        <v>2685</v>
      </c>
      <c r="Q509" s="36">
        <v>1664</v>
      </c>
      <c r="R509" s="33" t="s">
        <v>78</v>
      </c>
      <c r="S509" s="33" t="s">
        <v>77</v>
      </c>
      <c r="T509" s="33" t="s">
        <v>77</v>
      </c>
      <c r="U509" s="33" t="s">
        <v>78</v>
      </c>
      <c r="V509" s="33" t="s">
        <v>77</v>
      </c>
      <c r="W509" s="33" t="s">
        <v>77</v>
      </c>
      <c r="X509" s="33" t="s">
        <v>77</v>
      </c>
      <c r="Y509" s="33" t="s">
        <v>77</v>
      </c>
      <c r="Z509" s="33" t="s">
        <v>77</v>
      </c>
      <c r="AA509" s="33" t="s">
        <v>77</v>
      </c>
      <c r="AB509" s="33" t="s">
        <v>79</v>
      </c>
    </row>
    <row r="510" spans="1:28" ht="14.25" customHeight="1" x14ac:dyDescent="0.25">
      <c r="A510" s="30">
        <v>497</v>
      </c>
      <c r="B510" s="31" t="s">
        <v>2686</v>
      </c>
      <c r="C510" s="32" t="s">
        <v>2303</v>
      </c>
      <c r="D510" s="32" t="s">
        <v>2580</v>
      </c>
      <c r="E510" s="32" t="s">
        <v>2687</v>
      </c>
      <c r="F510" s="33">
        <v>20188439196</v>
      </c>
      <c r="G510" s="32" t="s">
        <v>2688</v>
      </c>
      <c r="H510" s="33" t="s">
        <v>2689</v>
      </c>
      <c r="I510" s="32" t="s">
        <v>2690</v>
      </c>
      <c r="J510" s="34">
        <v>18</v>
      </c>
      <c r="K510" s="33">
        <v>550510</v>
      </c>
      <c r="L510" s="33">
        <v>8341871</v>
      </c>
      <c r="M510" s="35">
        <v>92.004060999999993</v>
      </c>
      <c r="N510" s="35">
        <v>549.69179999999994</v>
      </c>
      <c r="O510" s="35">
        <v>5.4968999999999997E-2</v>
      </c>
      <c r="P510" s="32" t="s">
        <v>2691</v>
      </c>
      <c r="Q510" s="36">
        <v>0.33800000000000002</v>
      </c>
      <c r="R510" s="33" t="s">
        <v>77</v>
      </c>
      <c r="S510" s="33" t="s">
        <v>77</v>
      </c>
      <c r="T510" s="33" t="s">
        <v>78</v>
      </c>
      <c r="U510" s="33" t="s">
        <v>77</v>
      </c>
      <c r="V510" s="33" t="s">
        <v>77</v>
      </c>
      <c r="W510" s="33" t="s">
        <v>77</v>
      </c>
      <c r="X510" s="33" t="s">
        <v>77</v>
      </c>
      <c r="Y510" s="33" t="s">
        <v>77</v>
      </c>
      <c r="Z510" s="33" t="s">
        <v>77</v>
      </c>
      <c r="AA510" s="33" t="s">
        <v>77</v>
      </c>
      <c r="AB510" s="33" t="s">
        <v>79</v>
      </c>
    </row>
    <row r="511" spans="1:28" ht="14.25" customHeight="1" x14ac:dyDescent="0.25">
      <c r="A511" s="30">
        <v>498</v>
      </c>
      <c r="B511" s="31" t="s">
        <v>2692</v>
      </c>
      <c r="C511" s="32" t="s">
        <v>2303</v>
      </c>
      <c r="D511" s="32" t="s">
        <v>2693</v>
      </c>
      <c r="E511" s="32" t="s">
        <v>2694</v>
      </c>
      <c r="F511" s="33">
        <v>20287377691</v>
      </c>
      <c r="G511" s="32" t="s">
        <v>2695</v>
      </c>
      <c r="H511" s="33" t="s">
        <v>2696</v>
      </c>
      <c r="I511" s="32" t="s">
        <v>2697</v>
      </c>
      <c r="J511" s="34">
        <v>18</v>
      </c>
      <c r="K511" s="33">
        <v>635370</v>
      </c>
      <c r="L511" s="33">
        <v>8329239</v>
      </c>
      <c r="M511" s="35">
        <v>223.76066900000001</v>
      </c>
      <c r="N511" s="35">
        <v>2635.1807269999999</v>
      </c>
      <c r="O511" s="35">
        <v>0.26351799999999997</v>
      </c>
      <c r="P511" s="32" t="s">
        <v>2698</v>
      </c>
      <c r="Q511" s="36">
        <v>1401</v>
      </c>
      <c r="R511" s="33" t="s">
        <v>77</v>
      </c>
      <c r="S511" s="33" t="s">
        <v>77</v>
      </c>
      <c r="T511" s="33" t="s">
        <v>77</v>
      </c>
      <c r="U511" s="33" t="s">
        <v>78</v>
      </c>
      <c r="V511" s="33" t="s">
        <v>77</v>
      </c>
      <c r="W511" s="33" t="s">
        <v>77</v>
      </c>
      <c r="X511" s="33" t="s">
        <v>77</v>
      </c>
      <c r="Y511" s="33" t="s">
        <v>77</v>
      </c>
      <c r="Z511" s="33" t="s">
        <v>77</v>
      </c>
      <c r="AA511" s="33" t="s">
        <v>77</v>
      </c>
      <c r="AB511" s="33" t="s">
        <v>79</v>
      </c>
    </row>
    <row r="512" spans="1:28" ht="14.25" customHeight="1" x14ac:dyDescent="0.25">
      <c r="A512" s="30">
        <v>499</v>
      </c>
      <c r="B512" s="31" t="s">
        <v>2699</v>
      </c>
      <c r="C512" s="32" t="s">
        <v>2303</v>
      </c>
      <c r="D512" s="32" t="s">
        <v>2693</v>
      </c>
      <c r="E512" s="32" t="s">
        <v>2700</v>
      </c>
      <c r="F512" s="33">
        <v>20287376619</v>
      </c>
      <c r="G512" s="32" t="s">
        <v>2701</v>
      </c>
      <c r="H512" s="33" t="s">
        <v>2702</v>
      </c>
      <c r="I512" s="32" t="s">
        <v>2703</v>
      </c>
      <c r="J512" s="34">
        <v>18</v>
      </c>
      <c r="K512" s="33">
        <v>685003</v>
      </c>
      <c r="L512" s="33">
        <v>8362368</v>
      </c>
      <c r="M512" s="35">
        <v>72.623782000000006</v>
      </c>
      <c r="N512" s="35">
        <v>347.318535</v>
      </c>
      <c r="O512" s="35">
        <v>3.4731999999999999E-2</v>
      </c>
      <c r="P512" s="32" t="s">
        <v>2704</v>
      </c>
      <c r="Q512" s="36">
        <v>0.38700000000000001</v>
      </c>
      <c r="R512" s="33" t="s">
        <v>78</v>
      </c>
      <c r="S512" s="33" t="s">
        <v>77</v>
      </c>
      <c r="T512" s="33" t="s">
        <v>78</v>
      </c>
      <c r="U512" s="33" t="s">
        <v>77</v>
      </c>
      <c r="V512" s="33" t="s">
        <v>77</v>
      </c>
      <c r="W512" s="33" t="s">
        <v>77</v>
      </c>
      <c r="X512" s="33" t="s">
        <v>77</v>
      </c>
      <c r="Y512" s="33" t="s">
        <v>77</v>
      </c>
      <c r="Z512" s="33" t="s">
        <v>77</v>
      </c>
      <c r="AA512" s="33" t="s">
        <v>77</v>
      </c>
      <c r="AB512" s="33" t="s">
        <v>79</v>
      </c>
    </row>
    <row r="513" spans="1:28" ht="14.25" customHeight="1" x14ac:dyDescent="0.25">
      <c r="A513" s="30">
        <v>500</v>
      </c>
      <c r="B513" s="31" t="s">
        <v>2705</v>
      </c>
      <c r="C513" s="32" t="s">
        <v>2303</v>
      </c>
      <c r="D513" s="32" t="s">
        <v>2693</v>
      </c>
      <c r="E513" s="32" t="s">
        <v>2706</v>
      </c>
      <c r="F513" s="33">
        <v>20287376376</v>
      </c>
      <c r="G513" s="32" t="s">
        <v>2707</v>
      </c>
      <c r="H513" s="33" t="s">
        <v>2708</v>
      </c>
      <c r="I513" s="32" t="s">
        <v>2709</v>
      </c>
      <c r="J513" s="34">
        <v>18</v>
      </c>
      <c r="K513" s="33">
        <v>674582</v>
      </c>
      <c r="L513" s="33">
        <v>8347745</v>
      </c>
      <c r="M513" s="35">
        <v>225.112707</v>
      </c>
      <c r="N513" s="35">
        <v>3271.6616049999998</v>
      </c>
      <c r="O513" s="35">
        <v>0.32716600000000001</v>
      </c>
      <c r="P513" s="32" t="s">
        <v>2710</v>
      </c>
      <c r="Q513" s="36" t="s">
        <v>125</v>
      </c>
      <c r="R513" s="33" t="s">
        <v>77</v>
      </c>
      <c r="S513" s="33" t="s">
        <v>77</v>
      </c>
      <c r="T513" s="33" t="s">
        <v>77</v>
      </c>
      <c r="U513" s="33" t="s">
        <v>77</v>
      </c>
      <c r="V513" s="33" t="s">
        <v>77</v>
      </c>
      <c r="W513" s="33" t="s">
        <v>77</v>
      </c>
      <c r="X513" s="33" t="s">
        <v>77</v>
      </c>
      <c r="Y513" s="33" t="s">
        <v>77</v>
      </c>
      <c r="Z513" s="33" t="s">
        <v>77</v>
      </c>
      <c r="AA513" s="33" t="s">
        <v>77</v>
      </c>
      <c r="AB513" s="33" t="s">
        <v>79</v>
      </c>
    </row>
    <row r="514" spans="1:28" ht="14.25" customHeight="1" x14ac:dyDescent="0.25">
      <c r="A514" s="30">
        <v>501</v>
      </c>
      <c r="B514" s="31" t="s">
        <v>2711</v>
      </c>
      <c r="C514" s="32" t="s">
        <v>2303</v>
      </c>
      <c r="D514" s="32" t="s">
        <v>2693</v>
      </c>
      <c r="E514" s="32" t="s">
        <v>2712</v>
      </c>
      <c r="F514" s="33">
        <v>20287296348</v>
      </c>
      <c r="G514" s="32" t="s">
        <v>2713</v>
      </c>
      <c r="H514" s="33" t="s">
        <v>2714</v>
      </c>
      <c r="I514" s="32" t="s">
        <v>2715</v>
      </c>
      <c r="J514" s="34">
        <v>18</v>
      </c>
      <c r="K514" s="33">
        <v>627178</v>
      </c>
      <c r="L514" s="33">
        <v>8317289</v>
      </c>
      <c r="M514" s="35">
        <v>191.86898600000001</v>
      </c>
      <c r="N514" s="35">
        <v>2348.99181</v>
      </c>
      <c r="O514" s="35">
        <v>0.234899</v>
      </c>
      <c r="P514" s="32" t="s">
        <v>2716</v>
      </c>
      <c r="Q514" s="36">
        <v>1334</v>
      </c>
      <c r="R514" s="33" t="s">
        <v>77</v>
      </c>
      <c r="S514" s="33" t="s">
        <v>77</v>
      </c>
      <c r="T514" s="33" t="s">
        <v>78</v>
      </c>
      <c r="U514" s="33" t="s">
        <v>77</v>
      </c>
      <c r="V514" s="33" t="s">
        <v>77</v>
      </c>
      <c r="W514" s="33" t="s">
        <v>77</v>
      </c>
      <c r="X514" s="33" t="s">
        <v>77</v>
      </c>
      <c r="Y514" s="33" t="s">
        <v>77</v>
      </c>
      <c r="Z514" s="33" t="s">
        <v>77</v>
      </c>
      <c r="AA514" s="33" t="s">
        <v>77</v>
      </c>
      <c r="AB514" s="33" t="s">
        <v>79</v>
      </c>
    </row>
    <row r="515" spans="1:28" ht="14.25" customHeight="1" x14ac:dyDescent="0.25">
      <c r="A515" s="30">
        <v>502</v>
      </c>
      <c r="B515" s="31" t="s">
        <v>2717</v>
      </c>
      <c r="C515" s="32" t="s">
        <v>2303</v>
      </c>
      <c r="D515" s="32" t="s">
        <v>2693</v>
      </c>
      <c r="E515" s="32" t="s">
        <v>2718</v>
      </c>
      <c r="F515" s="33">
        <v>20287376457</v>
      </c>
      <c r="G515" s="32" t="s">
        <v>2719</v>
      </c>
      <c r="H515" s="33" t="s">
        <v>2720</v>
      </c>
      <c r="I515" s="32" t="s">
        <v>2721</v>
      </c>
      <c r="J515" s="34">
        <v>18</v>
      </c>
      <c r="K515" s="33">
        <v>653740</v>
      </c>
      <c r="L515" s="33">
        <v>8310757</v>
      </c>
      <c r="M515" s="35">
        <v>467.220125</v>
      </c>
      <c r="N515" s="35">
        <v>12274.31882</v>
      </c>
      <c r="O515" s="35">
        <v>1.2274320000000001</v>
      </c>
      <c r="P515" s="32" t="s">
        <v>2722</v>
      </c>
      <c r="Q515" s="36">
        <v>0.70799999999999996</v>
      </c>
      <c r="R515" s="33" t="s">
        <v>77</v>
      </c>
      <c r="S515" s="33" t="s">
        <v>77</v>
      </c>
      <c r="T515" s="33" t="s">
        <v>77</v>
      </c>
      <c r="U515" s="33" t="s">
        <v>77</v>
      </c>
      <c r="V515" s="33" t="s">
        <v>77</v>
      </c>
      <c r="W515" s="33" t="s">
        <v>77</v>
      </c>
      <c r="X515" s="33" t="s">
        <v>77</v>
      </c>
      <c r="Y515" s="33" t="s">
        <v>77</v>
      </c>
      <c r="Z515" s="33" t="s">
        <v>77</v>
      </c>
      <c r="AA515" s="33" t="s">
        <v>77</v>
      </c>
      <c r="AB515" s="33" t="s">
        <v>79</v>
      </c>
    </row>
    <row r="516" spans="1:28" ht="14.25" customHeight="1" x14ac:dyDescent="0.25">
      <c r="A516" s="30">
        <v>503</v>
      </c>
      <c r="B516" s="31" t="s">
        <v>2723</v>
      </c>
      <c r="C516" s="32" t="s">
        <v>2303</v>
      </c>
      <c r="D516" s="32" t="s">
        <v>2693</v>
      </c>
      <c r="E516" s="32" t="s">
        <v>2724</v>
      </c>
      <c r="F516" s="33">
        <v>20287376538</v>
      </c>
      <c r="G516" s="32" t="s">
        <v>2725</v>
      </c>
      <c r="H516" s="33" t="s">
        <v>2726</v>
      </c>
      <c r="I516" s="32" t="s">
        <v>2727</v>
      </c>
      <c r="J516" s="34">
        <v>18</v>
      </c>
      <c r="K516" s="33">
        <v>672674</v>
      </c>
      <c r="L516" s="33">
        <v>8350922</v>
      </c>
      <c r="M516" s="35">
        <v>63.302124999999997</v>
      </c>
      <c r="N516" s="35">
        <v>261.68287800000002</v>
      </c>
      <c r="O516" s="35">
        <v>2.6168E-2</v>
      </c>
      <c r="P516" s="32" t="s">
        <v>2728</v>
      </c>
      <c r="Q516" s="36">
        <v>0.56499999999999995</v>
      </c>
      <c r="R516" s="33" t="s">
        <v>77</v>
      </c>
      <c r="S516" s="33" t="s">
        <v>77</v>
      </c>
      <c r="T516" s="33" t="s">
        <v>78</v>
      </c>
      <c r="U516" s="33" t="s">
        <v>77</v>
      </c>
      <c r="V516" s="33" t="s">
        <v>77</v>
      </c>
      <c r="W516" s="33" t="s">
        <v>77</v>
      </c>
      <c r="X516" s="33" t="s">
        <v>77</v>
      </c>
      <c r="Y516" s="33" t="s">
        <v>77</v>
      </c>
      <c r="Z516" s="33" t="s">
        <v>77</v>
      </c>
      <c r="AA516" s="33" t="s">
        <v>77</v>
      </c>
      <c r="AB516" s="33" t="s">
        <v>79</v>
      </c>
    </row>
    <row r="517" spans="1:28" ht="14.25" customHeight="1" x14ac:dyDescent="0.25">
      <c r="A517" s="30">
        <v>504</v>
      </c>
      <c r="B517" s="31" t="s">
        <v>2729</v>
      </c>
      <c r="C517" s="32" t="s">
        <v>2303</v>
      </c>
      <c r="D517" s="32" t="s">
        <v>2730</v>
      </c>
      <c r="E517" s="32" t="s">
        <v>2731</v>
      </c>
      <c r="F517" s="33">
        <v>20323235709</v>
      </c>
      <c r="G517" s="32" t="s">
        <v>2732</v>
      </c>
      <c r="H517" s="33" t="s">
        <v>2733</v>
      </c>
      <c r="I517" s="32" t="s">
        <v>2734</v>
      </c>
      <c r="J517" s="34">
        <v>18</v>
      </c>
      <c r="K517" s="33">
        <v>683565</v>
      </c>
      <c r="L517" s="33">
        <v>8322842</v>
      </c>
      <c r="M517" s="35">
        <v>153.67882499999999</v>
      </c>
      <c r="N517" s="35">
        <v>1626.9910179999999</v>
      </c>
      <c r="O517" s="35">
        <v>0.16269900000000001</v>
      </c>
      <c r="P517" s="32" t="s">
        <v>2735</v>
      </c>
      <c r="Q517" s="36">
        <v>0.23899999999999999</v>
      </c>
      <c r="R517" s="33" t="s">
        <v>77</v>
      </c>
      <c r="S517" s="33" t="s">
        <v>77</v>
      </c>
      <c r="T517" s="33" t="s">
        <v>77</v>
      </c>
      <c r="U517" s="33" t="s">
        <v>77</v>
      </c>
      <c r="V517" s="33" t="s">
        <v>77</v>
      </c>
      <c r="W517" s="33" t="s">
        <v>77</v>
      </c>
      <c r="X517" s="33" t="s">
        <v>77</v>
      </c>
      <c r="Y517" s="33" t="s">
        <v>77</v>
      </c>
      <c r="Z517" s="33" t="s">
        <v>77</v>
      </c>
      <c r="AA517" s="33" t="s">
        <v>77</v>
      </c>
      <c r="AB517" s="33" t="s">
        <v>79</v>
      </c>
    </row>
    <row r="518" spans="1:28" ht="14.25" customHeight="1" x14ac:dyDescent="0.25">
      <c r="A518" s="30">
        <v>505</v>
      </c>
      <c r="B518" s="31" t="s">
        <v>2736</v>
      </c>
      <c r="C518" s="32" t="s">
        <v>2303</v>
      </c>
      <c r="D518" s="32" t="s">
        <v>2730</v>
      </c>
      <c r="E518" s="32" t="s">
        <v>2737</v>
      </c>
      <c r="F518" s="33">
        <v>20407213123</v>
      </c>
      <c r="G518" s="32" t="s">
        <v>2738</v>
      </c>
      <c r="H518" s="33" t="s">
        <v>2739</v>
      </c>
      <c r="I518" s="32" t="s">
        <v>2740</v>
      </c>
      <c r="J518" s="34">
        <v>18</v>
      </c>
      <c r="K518" s="33">
        <v>692629</v>
      </c>
      <c r="L518" s="33">
        <v>8312274</v>
      </c>
      <c r="M518" s="35">
        <v>92.557728999999995</v>
      </c>
      <c r="N518" s="35">
        <v>434.624123</v>
      </c>
      <c r="O518" s="35">
        <v>4.3462000000000001E-2</v>
      </c>
      <c r="P518" s="32" t="s">
        <v>2741</v>
      </c>
      <c r="Q518" s="36">
        <v>0.17</v>
      </c>
      <c r="R518" s="33" t="s">
        <v>77</v>
      </c>
      <c r="S518" s="33" t="s">
        <v>77</v>
      </c>
      <c r="T518" s="33" t="s">
        <v>77</v>
      </c>
      <c r="U518" s="33" t="s">
        <v>77</v>
      </c>
      <c r="V518" s="33" t="s">
        <v>77</v>
      </c>
      <c r="W518" s="33" t="s">
        <v>77</v>
      </c>
      <c r="X518" s="33" t="s">
        <v>77</v>
      </c>
      <c r="Y518" s="33" t="s">
        <v>77</v>
      </c>
      <c r="Z518" s="33" t="s">
        <v>78</v>
      </c>
      <c r="AA518" s="33" t="s">
        <v>77</v>
      </c>
      <c r="AB518" s="33" t="s">
        <v>79</v>
      </c>
    </row>
    <row r="519" spans="1:28" ht="14.25" customHeight="1" x14ac:dyDescent="0.25">
      <c r="A519" s="30">
        <v>506</v>
      </c>
      <c r="B519" s="31" t="s">
        <v>2742</v>
      </c>
      <c r="C519" s="32" t="s">
        <v>2303</v>
      </c>
      <c r="D519" s="32" t="s">
        <v>2730</v>
      </c>
      <c r="E519" s="32" t="s">
        <v>2743</v>
      </c>
      <c r="F519" s="33">
        <v>20287411899</v>
      </c>
      <c r="G519" s="32" t="s">
        <v>2744</v>
      </c>
      <c r="H519" s="33" t="s">
        <v>2745</v>
      </c>
      <c r="I519" s="32" t="s">
        <v>2746</v>
      </c>
      <c r="J519" s="34">
        <v>18</v>
      </c>
      <c r="K519" s="33">
        <v>678269</v>
      </c>
      <c r="L519" s="33">
        <v>8320509</v>
      </c>
      <c r="M519" s="35">
        <v>174.19140999999999</v>
      </c>
      <c r="N519" s="35">
        <v>2030.783044</v>
      </c>
      <c r="O519" s="35">
        <v>0.20307800000000001</v>
      </c>
      <c r="P519" s="32" t="s">
        <v>2747</v>
      </c>
      <c r="Q519" s="36">
        <v>1039</v>
      </c>
      <c r="R519" s="33" t="s">
        <v>77</v>
      </c>
      <c r="S519" s="33" t="s">
        <v>77</v>
      </c>
      <c r="T519" s="33" t="s">
        <v>78</v>
      </c>
      <c r="U519" s="33" t="s">
        <v>77</v>
      </c>
      <c r="V519" s="33" t="s">
        <v>77</v>
      </c>
      <c r="W519" s="33" t="s">
        <v>77</v>
      </c>
      <c r="X519" s="33" t="s">
        <v>77</v>
      </c>
      <c r="Y519" s="33" t="s">
        <v>77</v>
      </c>
      <c r="Z519" s="33" t="s">
        <v>77</v>
      </c>
      <c r="AA519" s="33" t="s">
        <v>77</v>
      </c>
      <c r="AB519" s="33" t="s">
        <v>79</v>
      </c>
    </row>
    <row r="520" spans="1:28" ht="14.25" customHeight="1" x14ac:dyDescent="0.25">
      <c r="A520" s="30">
        <v>507</v>
      </c>
      <c r="B520" s="31" t="s">
        <v>2748</v>
      </c>
      <c r="C520" s="32" t="s">
        <v>2303</v>
      </c>
      <c r="D520" s="32" t="s">
        <v>2730</v>
      </c>
      <c r="E520" s="32" t="s">
        <v>2749</v>
      </c>
      <c r="F520" s="33">
        <v>20287187131</v>
      </c>
      <c r="G520" s="32" t="s">
        <v>2750</v>
      </c>
      <c r="H520" s="33" t="s">
        <v>2751</v>
      </c>
      <c r="I520" s="32" t="s">
        <v>2752</v>
      </c>
      <c r="J520" s="34">
        <v>18</v>
      </c>
      <c r="K520" s="33">
        <v>678577</v>
      </c>
      <c r="L520" s="33">
        <v>8325595</v>
      </c>
      <c r="M520" s="35">
        <v>191.75746799999999</v>
      </c>
      <c r="N520" s="35">
        <v>1568.3625300000001</v>
      </c>
      <c r="O520" s="35">
        <v>0.156836</v>
      </c>
      <c r="P520" s="32" t="s">
        <v>2753</v>
      </c>
      <c r="Q520" s="36">
        <v>0.23599999999999999</v>
      </c>
      <c r="R520" s="33" t="s">
        <v>77</v>
      </c>
      <c r="S520" s="33" t="s">
        <v>77</v>
      </c>
      <c r="T520" s="33" t="s">
        <v>78</v>
      </c>
      <c r="U520" s="33" t="s">
        <v>78</v>
      </c>
      <c r="V520" s="33" t="s">
        <v>77</v>
      </c>
      <c r="W520" s="33" t="s">
        <v>77</v>
      </c>
      <c r="X520" s="33" t="s">
        <v>77</v>
      </c>
      <c r="Y520" s="33" t="s">
        <v>77</v>
      </c>
      <c r="Z520" s="33" t="s">
        <v>77</v>
      </c>
      <c r="AA520" s="33" t="s">
        <v>77</v>
      </c>
      <c r="AB520" s="33" t="s">
        <v>79</v>
      </c>
    </row>
    <row r="521" spans="1:28" ht="14.25" customHeight="1" x14ac:dyDescent="0.25">
      <c r="A521" s="30">
        <v>508</v>
      </c>
      <c r="B521" s="31" t="s">
        <v>2754</v>
      </c>
      <c r="C521" s="32" t="s">
        <v>2303</v>
      </c>
      <c r="D521" s="32" t="s">
        <v>2730</v>
      </c>
      <c r="E521" s="32" t="s">
        <v>2755</v>
      </c>
      <c r="F521" s="33">
        <v>20287400188</v>
      </c>
      <c r="G521" s="32" t="s">
        <v>2756</v>
      </c>
      <c r="H521" s="33" t="s">
        <v>2757</v>
      </c>
      <c r="I521" s="32" t="s">
        <v>2758</v>
      </c>
      <c r="J521" s="34">
        <v>18</v>
      </c>
      <c r="K521" s="33">
        <v>696423</v>
      </c>
      <c r="L521" s="33">
        <v>8321048</v>
      </c>
      <c r="M521" s="35">
        <v>95.807317999999995</v>
      </c>
      <c r="N521" s="35">
        <v>667.05151000000001</v>
      </c>
      <c r="O521" s="35">
        <v>6.6705E-2</v>
      </c>
      <c r="P521" s="32" t="s">
        <v>2759</v>
      </c>
      <c r="Q521" s="36">
        <v>0.35</v>
      </c>
      <c r="R521" s="33" t="s">
        <v>77</v>
      </c>
      <c r="S521" s="33" t="s">
        <v>77</v>
      </c>
      <c r="T521" s="33" t="s">
        <v>77</v>
      </c>
      <c r="U521" s="33" t="s">
        <v>77</v>
      </c>
      <c r="V521" s="33" t="s">
        <v>77</v>
      </c>
      <c r="W521" s="33" t="s">
        <v>77</v>
      </c>
      <c r="X521" s="33" t="s">
        <v>77</v>
      </c>
      <c r="Y521" s="33" t="s">
        <v>77</v>
      </c>
      <c r="Z521" s="33" t="s">
        <v>78</v>
      </c>
      <c r="AA521" s="33" t="s">
        <v>77</v>
      </c>
      <c r="AB521" s="33" t="s">
        <v>79</v>
      </c>
    </row>
    <row r="522" spans="1:28" ht="14.25" customHeight="1" x14ac:dyDescent="0.25">
      <c r="A522" s="30">
        <v>509</v>
      </c>
      <c r="B522" s="31" t="s">
        <v>2760</v>
      </c>
      <c r="C522" s="32" t="s">
        <v>2303</v>
      </c>
      <c r="D522" s="32" t="s">
        <v>2730</v>
      </c>
      <c r="E522" s="32" t="s">
        <v>2761</v>
      </c>
      <c r="F522" s="33">
        <v>20287583321</v>
      </c>
      <c r="G522" s="32" t="s">
        <v>2762</v>
      </c>
      <c r="H522" s="33" t="s">
        <v>2763</v>
      </c>
      <c r="I522" s="32" t="s">
        <v>2764</v>
      </c>
      <c r="J522" s="34">
        <v>18</v>
      </c>
      <c r="K522" s="33">
        <v>665269</v>
      </c>
      <c r="L522" s="33">
        <v>8316780</v>
      </c>
      <c r="M522" s="35">
        <v>71.725157999999993</v>
      </c>
      <c r="N522" s="35">
        <v>320.19255500000003</v>
      </c>
      <c r="O522" s="35">
        <v>3.2018999999999999E-2</v>
      </c>
      <c r="P522" s="32" t="s">
        <v>2765</v>
      </c>
      <c r="Q522" s="36">
        <v>7.0999999999999994E-2</v>
      </c>
      <c r="R522" s="33" t="s">
        <v>77</v>
      </c>
      <c r="S522" s="33" t="s">
        <v>77</v>
      </c>
      <c r="T522" s="33" t="s">
        <v>78</v>
      </c>
      <c r="U522" s="33" t="s">
        <v>77</v>
      </c>
      <c r="V522" s="33" t="s">
        <v>77</v>
      </c>
      <c r="W522" s="33" t="s">
        <v>77</v>
      </c>
      <c r="X522" s="33" t="s">
        <v>77</v>
      </c>
      <c r="Y522" s="33" t="s">
        <v>77</v>
      </c>
      <c r="Z522" s="33" t="s">
        <v>77</v>
      </c>
      <c r="AA522" s="33" t="s">
        <v>77</v>
      </c>
      <c r="AB522" s="33" t="s">
        <v>79</v>
      </c>
    </row>
    <row r="523" spans="1:28" ht="14.25" customHeight="1" x14ac:dyDescent="0.25">
      <c r="A523" s="30">
        <v>510</v>
      </c>
      <c r="B523" s="31" t="s">
        <v>2766</v>
      </c>
      <c r="C523" s="32" t="s">
        <v>2303</v>
      </c>
      <c r="D523" s="32" t="s">
        <v>2730</v>
      </c>
      <c r="E523" s="32" t="s">
        <v>2767</v>
      </c>
      <c r="F523" s="33">
        <v>20194058854</v>
      </c>
      <c r="G523" s="32" t="s">
        <v>2768</v>
      </c>
      <c r="H523" s="33" t="s">
        <v>2769</v>
      </c>
      <c r="I523" s="32" t="s">
        <v>2770</v>
      </c>
      <c r="J523" s="34">
        <v>18</v>
      </c>
      <c r="K523" s="33">
        <v>676862</v>
      </c>
      <c r="L523" s="33">
        <v>8312995</v>
      </c>
      <c r="M523" s="35">
        <v>318.86469599999998</v>
      </c>
      <c r="N523" s="35">
        <v>7121.0186059999996</v>
      </c>
      <c r="O523" s="35">
        <v>0.71210200000000001</v>
      </c>
      <c r="P523" s="32" t="s">
        <v>2771</v>
      </c>
      <c r="Q523" s="36" t="s">
        <v>125</v>
      </c>
      <c r="R523" s="33" t="s">
        <v>77</v>
      </c>
      <c r="S523" s="33" t="s">
        <v>77</v>
      </c>
      <c r="T523" s="33" t="s">
        <v>77</v>
      </c>
      <c r="U523" s="33" t="s">
        <v>77</v>
      </c>
      <c r="V523" s="33" t="s">
        <v>77</v>
      </c>
      <c r="W523" s="33" t="s">
        <v>77</v>
      </c>
      <c r="X523" s="33" t="s">
        <v>77</v>
      </c>
      <c r="Y523" s="33" t="s">
        <v>77</v>
      </c>
      <c r="Z523" s="33" t="s">
        <v>77</v>
      </c>
      <c r="AA523" s="33" t="s">
        <v>77</v>
      </c>
      <c r="AB523" s="33" t="s">
        <v>79</v>
      </c>
    </row>
    <row r="524" spans="1:28" ht="14.25" customHeight="1" x14ac:dyDescent="0.25">
      <c r="A524" s="30">
        <v>511</v>
      </c>
      <c r="B524" s="31" t="s">
        <v>2772</v>
      </c>
      <c r="C524" s="32" t="s">
        <v>2303</v>
      </c>
      <c r="D524" s="32" t="s">
        <v>2730</v>
      </c>
      <c r="E524" s="32" t="s">
        <v>2773</v>
      </c>
      <c r="F524" s="33">
        <v>20287585536</v>
      </c>
      <c r="G524" s="32" t="s">
        <v>2774</v>
      </c>
      <c r="H524" s="33" t="s">
        <v>2775</v>
      </c>
      <c r="I524" s="32" t="s">
        <v>2776</v>
      </c>
      <c r="J524" s="34">
        <v>18</v>
      </c>
      <c r="K524" s="33">
        <v>680113</v>
      </c>
      <c r="L524" s="33">
        <v>8334468</v>
      </c>
      <c r="M524" s="35">
        <v>371.70322099999998</v>
      </c>
      <c r="N524" s="35">
        <v>2636.6359109999999</v>
      </c>
      <c r="O524" s="35">
        <v>0.26366400000000001</v>
      </c>
      <c r="P524" s="32" t="s">
        <v>2777</v>
      </c>
      <c r="Q524" s="36">
        <v>0.03</v>
      </c>
      <c r="R524" s="33" t="s">
        <v>77</v>
      </c>
      <c r="S524" s="33" t="s">
        <v>77</v>
      </c>
      <c r="T524" s="33" t="s">
        <v>77</v>
      </c>
      <c r="U524" s="33" t="s">
        <v>77</v>
      </c>
      <c r="V524" s="33" t="s">
        <v>77</v>
      </c>
      <c r="W524" s="33" t="s">
        <v>77</v>
      </c>
      <c r="X524" s="33" t="s">
        <v>77</v>
      </c>
      <c r="Y524" s="33" t="s">
        <v>77</v>
      </c>
      <c r="Z524" s="33" t="s">
        <v>77</v>
      </c>
      <c r="AA524" s="33" t="s">
        <v>77</v>
      </c>
      <c r="AB524" s="33" t="s">
        <v>79</v>
      </c>
    </row>
    <row r="525" spans="1:28" ht="14.25" customHeight="1" x14ac:dyDescent="0.25">
      <c r="A525" s="30">
        <v>512</v>
      </c>
      <c r="B525" s="31" t="s">
        <v>2778</v>
      </c>
      <c r="C525" s="32" t="s">
        <v>2303</v>
      </c>
      <c r="D525" s="32" t="s">
        <v>2730</v>
      </c>
      <c r="E525" s="32" t="s">
        <v>2779</v>
      </c>
      <c r="F525" s="33">
        <v>20287583240</v>
      </c>
      <c r="G525" s="32" t="s">
        <v>2780</v>
      </c>
      <c r="H525" s="33" t="s">
        <v>2781</v>
      </c>
      <c r="I525" s="32" t="s">
        <v>2782</v>
      </c>
      <c r="J525" s="34">
        <v>18</v>
      </c>
      <c r="K525" s="33">
        <v>690684</v>
      </c>
      <c r="L525" s="33">
        <v>8316261</v>
      </c>
      <c r="M525" s="35">
        <v>121.51082700000001</v>
      </c>
      <c r="N525" s="35">
        <v>835.87344499999995</v>
      </c>
      <c r="O525" s="35">
        <v>8.3586999999999995E-2</v>
      </c>
      <c r="P525" s="32" t="s">
        <v>2783</v>
      </c>
      <c r="Q525" s="36">
        <v>2.9000000000000001E-2</v>
      </c>
      <c r="R525" s="33" t="s">
        <v>77</v>
      </c>
      <c r="S525" s="33" t="s">
        <v>77</v>
      </c>
      <c r="T525" s="33" t="s">
        <v>77</v>
      </c>
      <c r="U525" s="33" t="s">
        <v>77</v>
      </c>
      <c r="V525" s="33" t="s">
        <v>77</v>
      </c>
      <c r="W525" s="33" t="s">
        <v>77</v>
      </c>
      <c r="X525" s="33" t="s">
        <v>77</v>
      </c>
      <c r="Y525" s="33" t="s">
        <v>77</v>
      </c>
      <c r="Z525" s="33" t="s">
        <v>78</v>
      </c>
      <c r="AA525" s="33" t="s">
        <v>77</v>
      </c>
      <c r="AB525" s="33" t="s">
        <v>79</v>
      </c>
    </row>
    <row r="526" spans="1:28" ht="14.25" customHeight="1" x14ac:dyDescent="0.25">
      <c r="A526" s="30">
        <v>513</v>
      </c>
      <c r="B526" s="31" t="s">
        <v>2784</v>
      </c>
      <c r="C526" s="32" t="s">
        <v>2303</v>
      </c>
      <c r="D526" s="32" t="s">
        <v>2785</v>
      </c>
      <c r="E526" s="32" t="s">
        <v>2786</v>
      </c>
      <c r="F526" s="33">
        <v>20214704651</v>
      </c>
      <c r="G526" s="32" t="s">
        <v>2787</v>
      </c>
      <c r="H526" s="33" t="s">
        <v>2788</v>
      </c>
      <c r="I526" s="32" t="s">
        <v>2789</v>
      </c>
      <c r="J526" s="34">
        <v>18</v>
      </c>
      <c r="K526" s="33">
        <v>634274</v>
      </c>
      <c r="L526" s="33">
        <v>8473244</v>
      </c>
      <c r="M526" s="35">
        <v>141.62806</v>
      </c>
      <c r="N526" s="35">
        <v>1112.6395950000001</v>
      </c>
      <c r="O526" s="35">
        <v>0.111264</v>
      </c>
      <c r="P526" s="32" t="s">
        <v>2790</v>
      </c>
      <c r="Q526" s="36" t="s">
        <v>125</v>
      </c>
      <c r="R526" s="33" t="s">
        <v>77</v>
      </c>
      <c r="S526" s="33" t="s">
        <v>78</v>
      </c>
      <c r="T526" s="33" t="s">
        <v>77</v>
      </c>
      <c r="U526" s="33" t="s">
        <v>78</v>
      </c>
      <c r="V526" s="33" t="s">
        <v>77</v>
      </c>
      <c r="W526" s="33" t="s">
        <v>77</v>
      </c>
      <c r="X526" s="33" t="s">
        <v>77</v>
      </c>
      <c r="Y526" s="33" t="s">
        <v>77</v>
      </c>
      <c r="Z526" s="33" t="s">
        <v>77</v>
      </c>
      <c r="AA526" s="33" t="s">
        <v>77</v>
      </c>
      <c r="AB526" s="33" t="s">
        <v>79</v>
      </c>
    </row>
    <row r="527" spans="1:28" ht="14.25" customHeight="1" x14ac:dyDescent="0.25">
      <c r="A527" s="30">
        <v>514</v>
      </c>
      <c r="B527" s="31" t="s">
        <v>2784</v>
      </c>
      <c r="C527" s="32" t="s">
        <v>2303</v>
      </c>
      <c r="D527" s="32" t="s">
        <v>2785</v>
      </c>
      <c r="E527" s="32" t="s">
        <v>2786</v>
      </c>
      <c r="F527" s="33">
        <v>20220338241</v>
      </c>
      <c r="G527" s="32" t="s">
        <v>2791</v>
      </c>
      <c r="H527" s="33" t="s">
        <v>2792</v>
      </c>
      <c r="I527" s="32" t="s">
        <v>2793</v>
      </c>
      <c r="J527" s="34">
        <v>18</v>
      </c>
      <c r="K527" s="33">
        <v>634060</v>
      </c>
      <c r="L527" s="33">
        <v>8473763</v>
      </c>
      <c r="M527" s="35">
        <v>126.16838199999999</v>
      </c>
      <c r="N527" s="35">
        <v>796.964023</v>
      </c>
      <c r="O527" s="35">
        <v>7.9696000000000003E-2</v>
      </c>
      <c r="P527" s="32" t="s">
        <v>2794</v>
      </c>
      <c r="Q527" s="36">
        <v>0.192</v>
      </c>
      <c r="R527" s="33" t="s">
        <v>77</v>
      </c>
      <c r="S527" s="33" t="s">
        <v>78</v>
      </c>
      <c r="T527" s="33" t="s">
        <v>78</v>
      </c>
      <c r="U527" s="33" t="s">
        <v>77</v>
      </c>
      <c r="V527" s="33" t="s">
        <v>77</v>
      </c>
      <c r="W527" s="33" t="s">
        <v>77</v>
      </c>
      <c r="X527" s="33" t="s">
        <v>77</v>
      </c>
      <c r="Y527" s="33" t="s">
        <v>77</v>
      </c>
      <c r="Z527" s="33" t="s">
        <v>77</v>
      </c>
      <c r="AA527" s="33" t="s">
        <v>77</v>
      </c>
      <c r="AB527" s="33" t="s">
        <v>79</v>
      </c>
    </row>
    <row r="528" spans="1:28" ht="14.25" customHeight="1" x14ac:dyDescent="0.25">
      <c r="A528" s="30">
        <v>515</v>
      </c>
      <c r="B528" s="31" t="s">
        <v>2795</v>
      </c>
      <c r="C528" s="32" t="s">
        <v>2303</v>
      </c>
      <c r="D528" s="32" t="s">
        <v>2785</v>
      </c>
      <c r="E528" s="32" t="s">
        <v>2796</v>
      </c>
      <c r="F528" s="33">
        <v>20214704499</v>
      </c>
      <c r="G528" s="32" t="s">
        <v>2797</v>
      </c>
      <c r="H528" s="33" t="s">
        <v>2798</v>
      </c>
      <c r="I528" s="32" t="s">
        <v>2799</v>
      </c>
      <c r="J528" s="34">
        <v>18</v>
      </c>
      <c r="K528" s="33">
        <v>638351</v>
      </c>
      <c r="L528" s="33">
        <v>8464685</v>
      </c>
      <c r="M528" s="35">
        <v>82.715638999999996</v>
      </c>
      <c r="N528" s="35">
        <v>356.19753300000002</v>
      </c>
      <c r="O528" s="35">
        <v>3.5619999999999999E-2</v>
      </c>
      <c r="P528" s="32" t="s">
        <v>2800</v>
      </c>
      <c r="Q528" s="36">
        <v>0.23300000000000001</v>
      </c>
      <c r="R528" s="33" t="s">
        <v>77</v>
      </c>
      <c r="S528" s="33" t="s">
        <v>77</v>
      </c>
      <c r="T528" s="33" t="s">
        <v>77</v>
      </c>
      <c r="U528" s="33" t="s">
        <v>77</v>
      </c>
      <c r="V528" s="33" t="s">
        <v>77</v>
      </c>
      <c r="W528" s="33" t="s">
        <v>77</v>
      </c>
      <c r="X528" s="33" t="s">
        <v>77</v>
      </c>
      <c r="Y528" s="33" t="s">
        <v>77</v>
      </c>
      <c r="Z528" s="33" t="s">
        <v>77</v>
      </c>
      <c r="AA528" s="33" t="s">
        <v>77</v>
      </c>
      <c r="AB528" s="33" t="s">
        <v>79</v>
      </c>
    </row>
    <row r="529" spans="1:28" ht="14.25" customHeight="1" x14ac:dyDescent="0.25">
      <c r="A529" s="30">
        <v>516</v>
      </c>
      <c r="B529" s="31" t="s">
        <v>2801</v>
      </c>
      <c r="C529" s="32" t="s">
        <v>2303</v>
      </c>
      <c r="D529" s="32" t="s">
        <v>2785</v>
      </c>
      <c r="E529" s="32" t="s">
        <v>2802</v>
      </c>
      <c r="F529" s="33">
        <v>20287321806</v>
      </c>
      <c r="G529" s="32" t="s">
        <v>2803</v>
      </c>
      <c r="H529" s="33" t="s">
        <v>2804</v>
      </c>
      <c r="I529" s="32" t="s">
        <v>2805</v>
      </c>
      <c r="J529" s="34">
        <v>18</v>
      </c>
      <c r="K529" s="33">
        <v>618215</v>
      </c>
      <c r="L529" s="33">
        <v>8433556</v>
      </c>
      <c r="M529" s="35">
        <v>133.793567</v>
      </c>
      <c r="N529" s="35">
        <v>880.01893600000005</v>
      </c>
      <c r="O529" s="35">
        <v>8.8001999999999997E-2</v>
      </c>
      <c r="P529" s="32" t="s">
        <v>2806</v>
      </c>
      <c r="Q529" s="36">
        <v>0.193</v>
      </c>
      <c r="R529" s="33" t="s">
        <v>77</v>
      </c>
      <c r="S529" s="33" t="s">
        <v>77</v>
      </c>
      <c r="T529" s="33" t="s">
        <v>77</v>
      </c>
      <c r="U529" s="33" t="s">
        <v>77</v>
      </c>
      <c r="V529" s="33" t="s">
        <v>77</v>
      </c>
      <c r="W529" s="33" t="s">
        <v>77</v>
      </c>
      <c r="X529" s="33" t="s">
        <v>77</v>
      </c>
      <c r="Y529" s="33" t="s">
        <v>77</v>
      </c>
      <c r="Z529" s="33" t="s">
        <v>77</v>
      </c>
      <c r="AA529" s="33" t="s">
        <v>77</v>
      </c>
      <c r="AB529" s="33" t="s">
        <v>79</v>
      </c>
    </row>
    <row r="530" spans="1:28" ht="14.25" customHeight="1" x14ac:dyDescent="0.25">
      <c r="A530" s="30">
        <v>517</v>
      </c>
      <c r="B530" s="31" t="s">
        <v>2807</v>
      </c>
      <c r="C530" s="32" t="s">
        <v>2303</v>
      </c>
      <c r="D530" s="32" t="s">
        <v>2785</v>
      </c>
      <c r="E530" s="32" t="s">
        <v>2808</v>
      </c>
      <c r="F530" s="33">
        <v>20187843431</v>
      </c>
      <c r="G530" s="32" t="s">
        <v>2809</v>
      </c>
      <c r="H530" s="33" t="s">
        <v>2810</v>
      </c>
      <c r="I530" s="32" t="s">
        <v>2811</v>
      </c>
      <c r="J530" s="34">
        <v>18</v>
      </c>
      <c r="K530" s="33">
        <v>625265</v>
      </c>
      <c r="L530" s="33">
        <v>8446538</v>
      </c>
      <c r="M530" s="35">
        <v>283.39940200000001</v>
      </c>
      <c r="N530" s="35">
        <v>3777.0276909999998</v>
      </c>
      <c r="O530" s="35">
        <v>0.37770300000000001</v>
      </c>
      <c r="P530" s="32" t="s">
        <v>2812</v>
      </c>
      <c r="Q530" s="36">
        <v>1.5</v>
      </c>
      <c r="R530" s="33" t="s">
        <v>77</v>
      </c>
      <c r="S530" s="33" t="s">
        <v>77</v>
      </c>
      <c r="T530" s="33" t="s">
        <v>77</v>
      </c>
      <c r="U530" s="33" t="s">
        <v>77</v>
      </c>
      <c r="V530" s="33" t="s">
        <v>77</v>
      </c>
      <c r="W530" s="33" t="s">
        <v>77</v>
      </c>
      <c r="X530" s="33" t="s">
        <v>77</v>
      </c>
      <c r="Y530" s="33" t="s">
        <v>77</v>
      </c>
      <c r="Z530" s="33" t="s">
        <v>77</v>
      </c>
      <c r="AA530" s="33" t="s">
        <v>77</v>
      </c>
      <c r="AB530" s="33" t="s">
        <v>79</v>
      </c>
    </row>
    <row r="531" spans="1:28" ht="14.25" customHeight="1" x14ac:dyDescent="0.25">
      <c r="A531" s="30">
        <v>518</v>
      </c>
      <c r="B531" s="31" t="s">
        <v>2813</v>
      </c>
      <c r="C531" s="32" t="s">
        <v>2303</v>
      </c>
      <c r="D531" s="32" t="s">
        <v>2785</v>
      </c>
      <c r="E531" s="32" t="s">
        <v>2814</v>
      </c>
      <c r="F531" s="33">
        <v>20287590963</v>
      </c>
      <c r="G531" s="32" t="s">
        <v>2815</v>
      </c>
      <c r="H531" s="33" t="s">
        <v>2816</v>
      </c>
      <c r="I531" s="32" t="s">
        <v>2817</v>
      </c>
      <c r="J531" s="34">
        <v>18</v>
      </c>
      <c r="K531" s="33">
        <v>653462</v>
      </c>
      <c r="L531" s="33">
        <v>8434464</v>
      </c>
      <c r="M531" s="35">
        <v>110.147969</v>
      </c>
      <c r="N531" s="35">
        <v>894.20149600000002</v>
      </c>
      <c r="O531" s="35">
        <v>8.9419999999999999E-2</v>
      </c>
      <c r="P531" s="32" t="s">
        <v>2818</v>
      </c>
      <c r="Q531" s="36">
        <v>2.5999999999999999E-2</v>
      </c>
      <c r="R531" s="33" t="s">
        <v>77</v>
      </c>
      <c r="S531" s="33" t="s">
        <v>77</v>
      </c>
      <c r="T531" s="33" t="s">
        <v>77</v>
      </c>
      <c r="U531" s="33" t="s">
        <v>77</v>
      </c>
      <c r="V531" s="33" t="s">
        <v>77</v>
      </c>
      <c r="W531" s="33" t="s">
        <v>77</v>
      </c>
      <c r="X531" s="33" t="s">
        <v>77</v>
      </c>
      <c r="Y531" s="33" t="s">
        <v>77</v>
      </c>
      <c r="Z531" s="33" t="s">
        <v>77</v>
      </c>
      <c r="AA531" s="33" t="s">
        <v>77</v>
      </c>
      <c r="AB531" s="33" t="s">
        <v>79</v>
      </c>
    </row>
    <row r="532" spans="1:28" ht="14.25" customHeight="1" x14ac:dyDescent="0.25">
      <c r="A532" s="30">
        <v>519</v>
      </c>
      <c r="B532" s="31" t="s">
        <v>2819</v>
      </c>
      <c r="C532" s="32" t="s">
        <v>2303</v>
      </c>
      <c r="D532" s="32" t="s">
        <v>2785</v>
      </c>
      <c r="E532" s="32" t="s">
        <v>2820</v>
      </c>
      <c r="F532" s="33">
        <v>20221115156</v>
      </c>
      <c r="G532" s="32" t="s">
        <v>2821</v>
      </c>
      <c r="H532" s="33" t="s">
        <v>2822</v>
      </c>
      <c r="I532" s="32" t="s">
        <v>2823</v>
      </c>
      <c r="J532" s="34">
        <v>18</v>
      </c>
      <c r="K532" s="33">
        <v>636753</v>
      </c>
      <c r="L532" s="33">
        <v>8456207</v>
      </c>
      <c r="M532" s="35">
        <v>58.288268000000002</v>
      </c>
      <c r="N532" s="35">
        <v>232.93848399999999</v>
      </c>
      <c r="O532" s="35">
        <v>2.3293999999999999E-2</v>
      </c>
      <c r="P532" s="32" t="s">
        <v>2824</v>
      </c>
      <c r="Q532" s="36">
        <v>2.1000000000000001E-2</v>
      </c>
      <c r="R532" s="33" t="s">
        <v>77</v>
      </c>
      <c r="S532" s="33" t="s">
        <v>77</v>
      </c>
      <c r="T532" s="33" t="s">
        <v>77</v>
      </c>
      <c r="U532" s="33" t="s">
        <v>77</v>
      </c>
      <c r="V532" s="33" t="s">
        <v>77</v>
      </c>
      <c r="W532" s="33" t="s">
        <v>77</v>
      </c>
      <c r="X532" s="33" t="s">
        <v>77</v>
      </c>
      <c r="Y532" s="33" t="s">
        <v>77</v>
      </c>
      <c r="Z532" s="33" t="s">
        <v>77</v>
      </c>
      <c r="AA532" s="33" t="s">
        <v>77</v>
      </c>
      <c r="AB532" s="33" t="s">
        <v>79</v>
      </c>
    </row>
    <row r="533" spans="1:28" ht="14.25" customHeight="1" x14ac:dyDescent="0.25">
      <c r="A533" s="30">
        <v>520</v>
      </c>
      <c r="B533" s="31" t="s">
        <v>2825</v>
      </c>
      <c r="C533" s="32" t="s">
        <v>2303</v>
      </c>
      <c r="D533" s="32" t="s">
        <v>2785</v>
      </c>
      <c r="E533" s="32" t="s">
        <v>2826</v>
      </c>
      <c r="F533" s="33">
        <v>20201620661</v>
      </c>
      <c r="G533" s="32" t="s">
        <v>2827</v>
      </c>
      <c r="H533" s="33" t="s">
        <v>2828</v>
      </c>
      <c r="I533" s="32" t="s">
        <v>2829</v>
      </c>
      <c r="J533" s="34">
        <v>18</v>
      </c>
      <c r="K533" s="33">
        <v>647979</v>
      </c>
      <c r="L533" s="33">
        <v>8439733</v>
      </c>
      <c r="M533" s="35">
        <v>85.814347999999995</v>
      </c>
      <c r="N533" s="35">
        <v>440.547032</v>
      </c>
      <c r="O533" s="35">
        <v>4.4054999999999997E-2</v>
      </c>
      <c r="P533" s="32" t="s">
        <v>2830</v>
      </c>
      <c r="Q533" s="36">
        <v>0.371</v>
      </c>
      <c r="R533" s="33" t="s">
        <v>77</v>
      </c>
      <c r="S533" s="33" t="s">
        <v>77</v>
      </c>
      <c r="T533" s="33" t="s">
        <v>78</v>
      </c>
      <c r="U533" s="33" t="s">
        <v>77</v>
      </c>
      <c r="V533" s="33" t="s">
        <v>77</v>
      </c>
      <c r="W533" s="33" t="s">
        <v>77</v>
      </c>
      <c r="X533" s="33" t="s">
        <v>77</v>
      </c>
      <c r="Y533" s="33" t="s">
        <v>77</v>
      </c>
      <c r="Z533" s="33" t="s">
        <v>77</v>
      </c>
      <c r="AA533" s="33" t="s">
        <v>77</v>
      </c>
      <c r="AB533" s="33" t="s">
        <v>79</v>
      </c>
    </row>
    <row r="534" spans="1:28" ht="14.25" customHeight="1" x14ac:dyDescent="0.25">
      <c r="A534" s="30">
        <v>521</v>
      </c>
      <c r="B534" s="31" t="s">
        <v>2825</v>
      </c>
      <c r="C534" s="32" t="s">
        <v>2303</v>
      </c>
      <c r="D534" s="32" t="s">
        <v>2785</v>
      </c>
      <c r="E534" s="32" t="s">
        <v>2826</v>
      </c>
      <c r="F534" s="33">
        <v>20207107213</v>
      </c>
      <c r="G534" s="32" t="s">
        <v>2831</v>
      </c>
      <c r="H534" s="33" t="s">
        <v>2832</v>
      </c>
      <c r="I534" s="32" t="s">
        <v>2833</v>
      </c>
      <c r="J534" s="34">
        <v>18</v>
      </c>
      <c r="K534" s="34">
        <v>647547</v>
      </c>
      <c r="L534" s="34">
        <v>8445607</v>
      </c>
      <c r="M534" s="35">
        <v>120</v>
      </c>
      <c r="N534" s="35">
        <v>800</v>
      </c>
      <c r="O534" s="35">
        <v>0.08</v>
      </c>
      <c r="P534" s="32" t="s">
        <v>2834</v>
      </c>
      <c r="Q534" s="36">
        <v>2.08</v>
      </c>
      <c r="R534" s="33" t="s">
        <v>78</v>
      </c>
      <c r="S534" s="33" t="s">
        <v>77</v>
      </c>
      <c r="T534" s="33" t="s">
        <v>77</v>
      </c>
      <c r="U534" s="33" t="s">
        <v>77</v>
      </c>
      <c r="V534" s="33" t="s">
        <v>77</v>
      </c>
      <c r="W534" s="33" t="s">
        <v>77</v>
      </c>
      <c r="X534" s="33" t="s">
        <v>77</v>
      </c>
      <c r="Y534" s="33" t="s">
        <v>77</v>
      </c>
      <c r="Z534" s="33" t="s">
        <v>77</v>
      </c>
      <c r="AA534" s="33" t="s">
        <v>77</v>
      </c>
      <c r="AB534" s="33" t="s">
        <v>79</v>
      </c>
    </row>
    <row r="535" spans="1:28" ht="14.25" customHeight="1" x14ac:dyDescent="0.25">
      <c r="A535" s="30">
        <v>522</v>
      </c>
      <c r="B535" s="31" t="s">
        <v>2835</v>
      </c>
      <c r="C535" s="32" t="s">
        <v>2303</v>
      </c>
      <c r="D535" s="32" t="s">
        <v>2836</v>
      </c>
      <c r="E535" s="32" t="s">
        <v>2837</v>
      </c>
      <c r="F535" s="33">
        <v>20191918933</v>
      </c>
      <c r="G535" s="32" t="s">
        <v>2838</v>
      </c>
      <c r="H535" s="33" t="s">
        <v>2839</v>
      </c>
      <c r="I535" s="32" t="s">
        <v>2840</v>
      </c>
      <c r="J535" s="34">
        <v>18</v>
      </c>
      <c r="K535" s="33">
        <v>592104</v>
      </c>
      <c r="L535" s="33">
        <v>8488960</v>
      </c>
      <c r="M535" s="35">
        <v>142.497366</v>
      </c>
      <c r="N535" s="35">
        <v>1351.219533</v>
      </c>
      <c r="O535" s="35">
        <v>0.13512199999999999</v>
      </c>
      <c r="P535" s="32" t="s">
        <v>2841</v>
      </c>
      <c r="Q535" s="36">
        <v>1.4E-2</v>
      </c>
      <c r="R535" s="33" t="s">
        <v>77</v>
      </c>
      <c r="S535" s="33" t="s">
        <v>77</v>
      </c>
      <c r="T535" s="33" t="s">
        <v>77</v>
      </c>
      <c r="U535" s="33" t="s">
        <v>77</v>
      </c>
      <c r="V535" s="33" t="s">
        <v>77</v>
      </c>
      <c r="W535" s="33" t="s">
        <v>77</v>
      </c>
      <c r="X535" s="33" t="s">
        <v>77</v>
      </c>
      <c r="Y535" s="33" t="s">
        <v>77</v>
      </c>
      <c r="Z535" s="33" t="s">
        <v>77</v>
      </c>
      <c r="AA535" s="33" t="s">
        <v>77</v>
      </c>
      <c r="AB535" s="33" t="s">
        <v>79</v>
      </c>
    </row>
    <row r="536" spans="1:28" ht="14.25" customHeight="1" x14ac:dyDescent="0.25">
      <c r="A536" s="30">
        <v>523</v>
      </c>
      <c r="B536" s="31" t="s">
        <v>2842</v>
      </c>
      <c r="C536" s="32" t="s">
        <v>2303</v>
      </c>
      <c r="D536" s="32" t="s">
        <v>2836</v>
      </c>
      <c r="E536" s="32" t="s">
        <v>2843</v>
      </c>
      <c r="F536" s="33">
        <v>20221556365</v>
      </c>
      <c r="G536" s="32" t="s">
        <v>2844</v>
      </c>
      <c r="H536" s="33" t="s">
        <v>2845</v>
      </c>
      <c r="I536" s="32" t="s">
        <v>2846</v>
      </c>
      <c r="J536" s="34">
        <v>18</v>
      </c>
      <c r="K536" s="33">
        <v>615670</v>
      </c>
      <c r="L536" s="33">
        <v>8450006</v>
      </c>
      <c r="M536" s="35">
        <v>89.394491000000002</v>
      </c>
      <c r="N536" s="35">
        <v>361.25207999999998</v>
      </c>
      <c r="O536" s="35">
        <v>3.6124999999999997E-2</v>
      </c>
      <c r="P536" s="32" t="s">
        <v>2847</v>
      </c>
      <c r="Q536" s="36">
        <v>0.377</v>
      </c>
      <c r="R536" s="33" t="s">
        <v>77</v>
      </c>
      <c r="S536" s="33" t="s">
        <v>78</v>
      </c>
      <c r="T536" s="33" t="s">
        <v>78</v>
      </c>
      <c r="U536" s="33" t="s">
        <v>77</v>
      </c>
      <c r="V536" s="33" t="s">
        <v>77</v>
      </c>
      <c r="W536" s="33" t="s">
        <v>77</v>
      </c>
      <c r="X536" s="33" t="s">
        <v>77</v>
      </c>
      <c r="Y536" s="33" t="s">
        <v>77</v>
      </c>
      <c r="Z536" s="33" t="s">
        <v>77</v>
      </c>
      <c r="AA536" s="33" t="s">
        <v>77</v>
      </c>
      <c r="AB536" s="33" t="s">
        <v>79</v>
      </c>
    </row>
    <row r="537" spans="1:28" ht="14.25" customHeight="1" x14ac:dyDescent="0.25">
      <c r="A537" s="30">
        <v>524</v>
      </c>
      <c r="B537" s="31" t="s">
        <v>2842</v>
      </c>
      <c r="C537" s="32" t="s">
        <v>2303</v>
      </c>
      <c r="D537" s="32" t="s">
        <v>2836</v>
      </c>
      <c r="E537" s="32" t="s">
        <v>2843</v>
      </c>
      <c r="F537" s="33">
        <v>20221556365</v>
      </c>
      <c r="G537" s="32" t="s">
        <v>2844</v>
      </c>
      <c r="H537" s="33" t="s">
        <v>2848</v>
      </c>
      <c r="I537" s="32" t="s">
        <v>2849</v>
      </c>
      <c r="J537" s="34">
        <v>18</v>
      </c>
      <c r="K537" s="34">
        <v>616736</v>
      </c>
      <c r="L537" s="34">
        <v>8448780</v>
      </c>
      <c r="M537" s="35">
        <v>364</v>
      </c>
      <c r="N537" s="35">
        <v>5300</v>
      </c>
      <c r="O537" s="35">
        <v>0.53</v>
      </c>
      <c r="P537" s="32" t="s">
        <v>2847</v>
      </c>
      <c r="Q537" s="36">
        <v>0.25</v>
      </c>
      <c r="R537" s="33" t="s">
        <v>77</v>
      </c>
      <c r="S537" s="33" t="s">
        <v>77</v>
      </c>
      <c r="T537" s="33" t="s">
        <v>77</v>
      </c>
      <c r="U537" s="33" t="s">
        <v>78</v>
      </c>
      <c r="V537" s="33" t="s">
        <v>77</v>
      </c>
      <c r="W537" s="33" t="s">
        <v>77</v>
      </c>
      <c r="X537" s="33" t="s">
        <v>77</v>
      </c>
      <c r="Y537" s="33" t="s">
        <v>77</v>
      </c>
      <c r="Z537" s="33" t="s">
        <v>77</v>
      </c>
      <c r="AA537" s="33" t="s">
        <v>77</v>
      </c>
      <c r="AB537" s="33" t="s">
        <v>79</v>
      </c>
    </row>
    <row r="538" spans="1:28" ht="14.25" customHeight="1" x14ac:dyDescent="0.25">
      <c r="A538" s="30">
        <v>525</v>
      </c>
      <c r="B538" s="31" t="s">
        <v>2850</v>
      </c>
      <c r="C538" s="32" t="s">
        <v>2303</v>
      </c>
      <c r="D538" s="32" t="s">
        <v>2836</v>
      </c>
      <c r="E538" s="32" t="s">
        <v>2851</v>
      </c>
      <c r="F538" s="33">
        <v>20211431971</v>
      </c>
      <c r="G538" s="32" t="s">
        <v>2852</v>
      </c>
      <c r="H538" s="33" t="s">
        <v>2853</v>
      </c>
      <c r="I538" s="32" t="s">
        <v>2854</v>
      </c>
      <c r="J538" s="34">
        <v>18</v>
      </c>
      <c r="K538" s="33">
        <v>617655</v>
      </c>
      <c r="L538" s="33">
        <v>8445574</v>
      </c>
      <c r="M538" s="35">
        <v>107.586455</v>
      </c>
      <c r="N538" s="35">
        <v>788.86202300000002</v>
      </c>
      <c r="O538" s="35">
        <v>7.8885999999999998E-2</v>
      </c>
      <c r="P538" s="32" t="s">
        <v>2855</v>
      </c>
      <c r="Q538" s="36">
        <v>0.14599999999999999</v>
      </c>
      <c r="R538" s="33" t="s">
        <v>77</v>
      </c>
      <c r="S538" s="33" t="s">
        <v>78</v>
      </c>
      <c r="T538" s="33" t="s">
        <v>78</v>
      </c>
      <c r="U538" s="33" t="s">
        <v>77</v>
      </c>
      <c r="V538" s="33" t="s">
        <v>77</v>
      </c>
      <c r="W538" s="33" t="s">
        <v>77</v>
      </c>
      <c r="X538" s="33" t="s">
        <v>77</v>
      </c>
      <c r="Y538" s="33" t="s">
        <v>77</v>
      </c>
      <c r="Z538" s="33" t="s">
        <v>77</v>
      </c>
      <c r="AA538" s="33" t="s">
        <v>77</v>
      </c>
      <c r="AB538" s="33" t="s">
        <v>79</v>
      </c>
    </row>
    <row r="539" spans="1:28" ht="14.25" customHeight="1" x14ac:dyDescent="0.25">
      <c r="A539" s="30">
        <v>526</v>
      </c>
      <c r="B539" s="31" t="s">
        <v>2850</v>
      </c>
      <c r="C539" s="32" t="s">
        <v>2303</v>
      </c>
      <c r="D539" s="32" t="s">
        <v>2836</v>
      </c>
      <c r="E539" s="32" t="s">
        <v>2851</v>
      </c>
      <c r="F539" s="33">
        <v>20224547812</v>
      </c>
      <c r="G539" s="32" t="s">
        <v>2856</v>
      </c>
      <c r="H539" s="33" t="s">
        <v>2857</v>
      </c>
      <c r="I539" s="32" t="s">
        <v>2858</v>
      </c>
      <c r="J539" s="34">
        <v>18</v>
      </c>
      <c r="K539" s="33">
        <v>612398</v>
      </c>
      <c r="L539" s="33">
        <v>8440343</v>
      </c>
      <c r="M539" s="35">
        <v>101.594864</v>
      </c>
      <c r="N539" s="35">
        <v>488.29101900000001</v>
      </c>
      <c r="O539" s="35">
        <v>4.8828999999999997E-2</v>
      </c>
      <c r="P539" s="32" t="s">
        <v>2859</v>
      </c>
      <c r="Q539" s="36" t="s">
        <v>125</v>
      </c>
      <c r="R539" s="33" t="s">
        <v>77</v>
      </c>
      <c r="S539" s="33" t="s">
        <v>77</v>
      </c>
      <c r="T539" s="33" t="s">
        <v>78</v>
      </c>
      <c r="U539" s="33" t="s">
        <v>77</v>
      </c>
      <c r="V539" s="33" t="s">
        <v>77</v>
      </c>
      <c r="W539" s="33" t="s">
        <v>77</v>
      </c>
      <c r="X539" s="33" t="s">
        <v>77</v>
      </c>
      <c r="Y539" s="33" t="s">
        <v>77</v>
      </c>
      <c r="Z539" s="33" t="s">
        <v>77</v>
      </c>
      <c r="AA539" s="33" t="s">
        <v>77</v>
      </c>
      <c r="AB539" s="33" t="s">
        <v>79</v>
      </c>
    </row>
    <row r="540" spans="1:28" ht="14.25" customHeight="1" x14ac:dyDescent="0.25">
      <c r="A540" s="30">
        <v>527</v>
      </c>
      <c r="B540" s="38" t="s">
        <v>2860</v>
      </c>
      <c r="C540" s="32" t="s">
        <v>2303</v>
      </c>
      <c r="D540" s="32" t="s">
        <v>2836</v>
      </c>
      <c r="E540" s="32" t="s">
        <v>2861</v>
      </c>
      <c r="F540" s="33">
        <v>20200617585</v>
      </c>
      <c r="G540" s="32" t="s">
        <v>2862</v>
      </c>
      <c r="H540" s="33" t="s">
        <v>2863</v>
      </c>
      <c r="I540" s="32" t="s">
        <v>2864</v>
      </c>
      <c r="J540" s="30">
        <v>18</v>
      </c>
      <c r="K540" s="30">
        <v>617856</v>
      </c>
      <c r="L540" s="30">
        <v>8456521</v>
      </c>
      <c r="M540" s="35">
        <v>690</v>
      </c>
      <c r="N540" s="35">
        <v>33400</v>
      </c>
      <c r="O540" s="47">
        <v>3.34</v>
      </c>
      <c r="P540" s="32" t="s">
        <v>2865</v>
      </c>
      <c r="Q540" s="33" t="s">
        <v>154</v>
      </c>
      <c r="R540" s="33" t="s">
        <v>77</v>
      </c>
      <c r="S540" s="33" t="s">
        <v>77</v>
      </c>
      <c r="T540" s="33" t="s">
        <v>77</v>
      </c>
      <c r="U540" s="33" t="s">
        <v>77</v>
      </c>
      <c r="V540" s="33" t="s">
        <v>77</v>
      </c>
      <c r="W540" s="33" t="s">
        <v>77</v>
      </c>
      <c r="X540" s="33" t="s">
        <v>77</v>
      </c>
      <c r="Y540" s="33" t="s">
        <v>77</v>
      </c>
      <c r="Z540" s="33" t="s">
        <v>77</v>
      </c>
      <c r="AA540" s="33" t="s">
        <v>77</v>
      </c>
      <c r="AB540" s="33" t="s">
        <v>79</v>
      </c>
    </row>
    <row r="541" spans="1:28" ht="14.25" customHeight="1" x14ac:dyDescent="0.25">
      <c r="A541" s="30">
        <v>528</v>
      </c>
      <c r="B541" s="38" t="s">
        <v>2860</v>
      </c>
      <c r="C541" s="32" t="s">
        <v>2303</v>
      </c>
      <c r="D541" s="32" t="s">
        <v>2836</v>
      </c>
      <c r="E541" s="32" t="s">
        <v>2861</v>
      </c>
      <c r="F541" s="33">
        <v>20200617585</v>
      </c>
      <c r="G541" s="32" t="s">
        <v>2862</v>
      </c>
      <c r="H541" s="33" t="s">
        <v>2866</v>
      </c>
      <c r="I541" s="32" t="s">
        <v>2867</v>
      </c>
      <c r="J541" s="30">
        <v>18</v>
      </c>
      <c r="K541" s="30">
        <v>611536</v>
      </c>
      <c r="L541" s="30">
        <v>8453619</v>
      </c>
      <c r="M541" s="35">
        <v>413</v>
      </c>
      <c r="N541" s="35">
        <v>10000</v>
      </c>
      <c r="O541" s="47">
        <v>1</v>
      </c>
      <c r="P541" s="32" t="s">
        <v>2865</v>
      </c>
      <c r="Q541" s="33" t="s">
        <v>154</v>
      </c>
      <c r="R541" s="33" t="s">
        <v>77</v>
      </c>
      <c r="S541" s="33" t="s">
        <v>77</v>
      </c>
      <c r="T541" s="33" t="s">
        <v>77</v>
      </c>
      <c r="U541" s="33" t="s">
        <v>77</v>
      </c>
      <c r="V541" s="33" t="s">
        <v>77</v>
      </c>
      <c r="W541" s="33" t="s">
        <v>77</v>
      </c>
      <c r="X541" s="33" t="s">
        <v>77</v>
      </c>
      <c r="Y541" s="33" t="s">
        <v>77</v>
      </c>
      <c r="Z541" s="33" t="s">
        <v>77</v>
      </c>
      <c r="AA541" s="33" t="s">
        <v>77</v>
      </c>
      <c r="AB541" s="33" t="s">
        <v>79</v>
      </c>
    </row>
    <row r="542" spans="1:28" ht="14.25" customHeight="1" x14ac:dyDescent="0.25">
      <c r="A542" s="30">
        <v>529</v>
      </c>
      <c r="B542" s="31" t="s">
        <v>2860</v>
      </c>
      <c r="C542" s="32" t="s">
        <v>2303</v>
      </c>
      <c r="D542" s="32" t="s">
        <v>2836</v>
      </c>
      <c r="E542" s="32" t="s">
        <v>2861</v>
      </c>
      <c r="F542" s="33">
        <v>20200617585</v>
      </c>
      <c r="G542" s="32" t="s">
        <v>2862</v>
      </c>
      <c r="H542" s="33" t="s">
        <v>2868</v>
      </c>
      <c r="I542" s="32" t="s">
        <v>2869</v>
      </c>
      <c r="J542" s="34">
        <v>18</v>
      </c>
      <c r="K542" s="33">
        <v>617518</v>
      </c>
      <c r="L542" s="33">
        <v>8459888</v>
      </c>
      <c r="M542" s="35">
        <v>138.15536700000001</v>
      </c>
      <c r="N542" s="35">
        <v>1008.851566</v>
      </c>
      <c r="O542" s="35">
        <v>0.100885</v>
      </c>
      <c r="P542" s="32" t="s">
        <v>2870</v>
      </c>
      <c r="Q542" s="36">
        <v>0.41199999999999998</v>
      </c>
      <c r="R542" s="33" t="s">
        <v>77</v>
      </c>
      <c r="S542" s="33" t="s">
        <v>77</v>
      </c>
      <c r="T542" s="33" t="s">
        <v>77</v>
      </c>
      <c r="U542" s="33" t="s">
        <v>77</v>
      </c>
      <c r="V542" s="33" t="s">
        <v>77</v>
      </c>
      <c r="W542" s="33" t="s">
        <v>77</v>
      </c>
      <c r="X542" s="33" t="s">
        <v>77</v>
      </c>
      <c r="Y542" s="33" t="s">
        <v>77</v>
      </c>
      <c r="Z542" s="33" t="s">
        <v>77</v>
      </c>
      <c r="AA542" s="33" t="s">
        <v>77</v>
      </c>
      <c r="AB542" s="33" t="s">
        <v>79</v>
      </c>
    </row>
    <row r="543" spans="1:28" ht="14.25" customHeight="1" x14ac:dyDescent="0.25">
      <c r="A543" s="30">
        <v>530</v>
      </c>
      <c r="B543" s="31" t="s">
        <v>2871</v>
      </c>
      <c r="C543" s="32" t="s">
        <v>2303</v>
      </c>
      <c r="D543" s="32" t="s">
        <v>2836</v>
      </c>
      <c r="E543" s="32" t="s">
        <v>2872</v>
      </c>
      <c r="F543" s="33">
        <v>20200757166</v>
      </c>
      <c r="G543" s="32" t="s">
        <v>2873</v>
      </c>
      <c r="H543" s="33" t="s">
        <v>2874</v>
      </c>
      <c r="I543" s="32" t="s">
        <v>2875</v>
      </c>
      <c r="J543" s="34">
        <v>18</v>
      </c>
      <c r="K543" s="33">
        <v>611399</v>
      </c>
      <c r="L543" s="33">
        <v>8474550</v>
      </c>
      <c r="M543" s="35">
        <v>73.489418999999998</v>
      </c>
      <c r="N543" s="35">
        <v>333.03166800000002</v>
      </c>
      <c r="O543" s="35">
        <v>3.3302999999999999E-2</v>
      </c>
      <c r="P543" s="32" t="s">
        <v>2876</v>
      </c>
      <c r="Q543" s="36">
        <v>0.40100000000000002</v>
      </c>
      <c r="R543" s="33" t="s">
        <v>77</v>
      </c>
      <c r="S543" s="33" t="s">
        <v>77</v>
      </c>
      <c r="T543" s="33" t="s">
        <v>77</v>
      </c>
      <c r="U543" s="33" t="s">
        <v>77</v>
      </c>
      <c r="V543" s="33" t="s">
        <v>77</v>
      </c>
      <c r="W543" s="33" t="s">
        <v>77</v>
      </c>
      <c r="X543" s="33" t="s">
        <v>77</v>
      </c>
      <c r="Y543" s="33" t="s">
        <v>77</v>
      </c>
      <c r="Z543" s="33" t="s">
        <v>77</v>
      </c>
      <c r="AA543" s="33" t="s">
        <v>77</v>
      </c>
      <c r="AB543" s="33" t="s">
        <v>79</v>
      </c>
    </row>
    <row r="544" spans="1:28" ht="14.25" customHeight="1" x14ac:dyDescent="0.25">
      <c r="A544" s="30">
        <v>531</v>
      </c>
      <c r="B544" s="31" t="s">
        <v>2877</v>
      </c>
      <c r="C544" s="32" t="s">
        <v>2303</v>
      </c>
      <c r="D544" s="32" t="s">
        <v>2836</v>
      </c>
      <c r="E544" s="32" t="s">
        <v>2878</v>
      </c>
      <c r="F544" s="33">
        <v>20184168082</v>
      </c>
      <c r="G544" s="32" t="s">
        <v>2879</v>
      </c>
      <c r="H544" s="33" t="s">
        <v>2880</v>
      </c>
      <c r="I544" s="32" t="s">
        <v>2881</v>
      </c>
      <c r="J544" s="34">
        <v>18</v>
      </c>
      <c r="K544" s="33">
        <v>579225</v>
      </c>
      <c r="L544" s="33">
        <v>8481767</v>
      </c>
      <c r="M544" s="35">
        <v>181.111448</v>
      </c>
      <c r="N544" s="35">
        <v>1960.820003</v>
      </c>
      <c r="O544" s="35">
        <v>0.19608200000000001</v>
      </c>
      <c r="P544" s="32" t="s">
        <v>2882</v>
      </c>
      <c r="Q544" s="36">
        <v>0.16</v>
      </c>
      <c r="R544" s="33" t="s">
        <v>77</v>
      </c>
      <c r="S544" s="33" t="s">
        <v>77</v>
      </c>
      <c r="T544" s="33" t="s">
        <v>77</v>
      </c>
      <c r="U544" s="33" t="s">
        <v>77</v>
      </c>
      <c r="V544" s="33" t="s">
        <v>77</v>
      </c>
      <c r="W544" s="33" t="s">
        <v>77</v>
      </c>
      <c r="X544" s="33" t="s">
        <v>77</v>
      </c>
      <c r="Y544" s="33" t="s">
        <v>77</v>
      </c>
      <c r="Z544" s="33" t="s">
        <v>77</v>
      </c>
      <c r="AA544" s="33" t="s">
        <v>77</v>
      </c>
      <c r="AB544" s="33" t="s">
        <v>79</v>
      </c>
    </row>
    <row r="545" spans="1:28" ht="14.25" customHeight="1" x14ac:dyDescent="0.25">
      <c r="A545" s="30">
        <v>532</v>
      </c>
      <c r="B545" s="31" t="s">
        <v>2877</v>
      </c>
      <c r="C545" s="32" t="s">
        <v>2303</v>
      </c>
      <c r="D545" s="32" t="s">
        <v>2836</v>
      </c>
      <c r="E545" s="32" t="s">
        <v>2878</v>
      </c>
      <c r="F545" s="33">
        <v>20184168082</v>
      </c>
      <c r="G545" s="32" t="s">
        <v>2879</v>
      </c>
      <c r="H545" s="33" t="s">
        <v>2883</v>
      </c>
      <c r="I545" s="32" t="s">
        <v>2884</v>
      </c>
      <c r="J545" s="34">
        <v>18</v>
      </c>
      <c r="K545" s="34">
        <v>582334</v>
      </c>
      <c r="L545" s="34">
        <v>8480019</v>
      </c>
      <c r="M545" s="35">
        <v>488</v>
      </c>
      <c r="N545" s="35">
        <v>13200</v>
      </c>
      <c r="O545" s="35">
        <v>1.32</v>
      </c>
      <c r="P545" s="32" t="s">
        <v>2882</v>
      </c>
      <c r="Q545" s="36">
        <v>0.05</v>
      </c>
      <c r="R545" s="33" t="s">
        <v>78</v>
      </c>
      <c r="S545" s="33" t="s">
        <v>77</v>
      </c>
      <c r="T545" s="33" t="s">
        <v>77</v>
      </c>
      <c r="U545" s="33" t="s">
        <v>77</v>
      </c>
      <c r="V545" s="33" t="s">
        <v>77</v>
      </c>
      <c r="W545" s="33" t="s">
        <v>77</v>
      </c>
      <c r="X545" s="33" t="s">
        <v>77</v>
      </c>
      <c r="Y545" s="33" t="s">
        <v>77</v>
      </c>
      <c r="Z545" s="33" t="s">
        <v>77</v>
      </c>
      <c r="AA545" s="33" t="s">
        <v>77</v>
      </c>
      <c r="AB545" s="33" t="s">
        <v>79</v>
      </c>
    </row>
    <row r="546" spans="1:28" ht="14.25" customHeight="1" x14ac:dyDescent="0.25">
      <c r="A546" s="30">
        <v>533</v>
      </c>
      <c r="B546" s="31" t="s">
        <v>2885</v>
      </c>
      <c r="C546" s="32" t="s">
        <v>2303</v>
      </c>
      <c r="D546" s="32" t="s">
        <v>2836</v>
      </c>
      <c r="E546" s="32" t="s">
        <v>2886</v>
      </c>
      <c r="F546" s="33">
        <v>20187842388</v>
      </c>
      <c r="G546" s="32" t="s">
        <v>2887</v>
      </c>
      <c r="H546" s="33" t="s">
        <v>2888</v>
      </c>
      <c r="I546" s="32" t="s">
        <v>2889</v>
      </c>
      <c r="J546" s="34">
        <v>18</v>
      </c>
      <c r="K546" s="33">
        <v>600114</v>
      </c>
      <c r="L546" s="33">
        <v>8480965</v>
      </c>
      <c r="M546" s="35">
        <v>249.575558</v>
      </c>
      <c r="N546" s="35">
        <v>3832.5884959999999</v>
      </c>
      <c r="O546" s="35">
        <v>0.38325900000000002</v>
      </c>
      <c r="P546" s="32" t="s">
        <v>2890</v>
      </c>
      <c r="Q546" s="36">
        <v>2.4</v>
      </c>
      <c r="R546" s="33" t="s">
        <v>78</v>
      </c>
      <c r="S546" s="33" t="s">
        <v>77</v>
      </c>
      <c r="T546" s="33" t="s">
        <v>77</v>
      </c>
      <c r="U546" s="33" t="s">
        <v>78</v>
      </c>
      <c r="V546" s="33" t="s">
        <v>77</v>
      </c>
      <c r="W546" s="33" t="s">
        <v>77</v>
      </c>
      <c r="X546" s="33" t="s">
        <v>77</v>
      </c>
      <c r="Y546" s="33" t="s">
        <v>77</v>
      </c>
      <c r="Z546" s="33" t="s">
        <v>77</v>
      </c>
      <c r="AA546" s="33" t="s">
        <v>77</v>
      </c>
      <c r="AB546" s="33" t="s">
        <v>79</v>
      </c>
    </row>
    <row r="547" spans="1:28" ht="14.25" customHeight="1" x14ac:dyDescent="0.25">
      <c r="A547" s="30">
        <v>534</v>
      </c>
      <c r="B547" s="31" t="s">
        <v>2891</v>
      </c>
      <c r="C547" s="32" t="s">
        <v>2303</v>
      </c>
      <c r="D547" s="32" t="s">
        <v>2836</v>
      </c>
      <c r="E547" s="32" t="s">
        <v>2892</v>
      </c>
      <c r="F547" s="33">
        <v>20184168244</v>
      </c>
      <c r="G547" s="32" t="s">
        <v>2893</v>
      </c>
      <c r="H547" s="33" t="s">
        <v>2894</v>
      </c>
      <c r="I547" s="32" t="s">
        <v>2895</v>
      </c>
      <c r="J547" s="34">
        <v>18</v>
      </c>
      <c r="K547" s="33">
        <v>574549</v>
      </c>
      <c r="L547" s="33">
        <v>8488900</v>
      </c>
      <c r="M547" s="35">
        <v>64.096484000000004</v>
      </c>
      <c r="N547" s="35">
        <v>250.417642</v>
      </c>
      <c r="O547" s="35">
        <v>2.5041999999999998E-2</v>
      </c>
      <c r="P547" s="32" t="s">
        <v>2896</v>
      </c>
      <c r="Q547" s="36">
        <v>0.56200000000000006</v>
      </c>
      <c r="R547" s="33" t="s">
        <v>77</v>
      </c>
      <c r="S547" s="33" t="s">
        <v>77</v>
      </c>
      <c r="T547" s="33" t="s">
        <v>77</v>
      </c>
      <c r="U547" s="33" t="s">
        <v>77</v>
      </c>
      <c r="V547" s="33" t="s">
        <v>77</v>
      </c>
      <c r="W547" s="33" t="s">
        <v>77</v>
      </c>
      <c r="X547" s="33" t="s">
        <v>77</v>
      </c>
      <c r="Y547" s="33" t="s">
        <v>77</v>
      </c>
      <c r="Z547" s="33" t="s">
        <v>77</v>
      </c>
      <c r="AA547" s="33" t="s">
        <v>77</v>
      </c>
      <c r="AB547" s="33" t="s">
        <v>79</v>
      </c>
    </row>
    <row r="548" spans="1:28" ht="14.25" customHeight="1" x14ac:dyDescent="0.25">
      <c r="A548" s="30">
        <v>535</v>
      </c>
      <c r="B548" s="31" t="s">
        <v>2897</v>
      </c>
      <c r="C548" s="32" t="s">
        <v>2303</v>
      </c>
      <c r="D548" s="32" t="s">
        <v>2836</v>
      </c>
      <c r="E548" s="32" t="s">
        <v>2898</v>
      </c>
      <c r="F548" s="33">
        <v>20223310517</v>
      </c>
      <c r="G548" s="32" t="s">
        <v>2899</v>
      </c>
      <c r="H548" s="33" t="s">
        <v>2900</v>
      </c>
      <c r="I548" s="32" t="s">
        <v>2901</v>
      </c>
      <c r="J548" s="34">
        <v>18</v>
      </c>
      <c r="K548" s="33">
        <v>550847</v>
      </c>
      <c r="L548" s="33">
        <v>8495180</v>
      </c>
      <c r="M548" s="35">
        <v>50.703344000000001</v>
      </c>
      <c r="N548" s="35">
        <v>170.018764</v>
      </c>
      <c r="O548" s="35">
        <v>1.7002E-2</v>
      </c>
      <c r="P548" s="32" t="s">
        <v>2902</v>
      </c>
      <c r="Q548" s="36">
        <v>7.0000000000000007E-2</v>
      </c>
      <c r="R548" s="33" t="s">
        <v>77</v>
      </c>
      <c r="S548" s="33" t="s">
        <v>77</v>
      </c>
      <c r="T548" s="33" t="s">
        <v>78</v>
      </c>
      <c r="U548" s="33" t="s">
        <v>77</v>
      </c>
      <c r="V548" s="33" t="s">
        <v>77</v>
      </c>
      <c r="W548" s="33" t="s">
        <v>77</v>
      </c>
      <c r="X548" s="33" t="s">
        <v>77</v>
      </c>
      <c r="Y548" s="33" t="s">
        <v>77</v>
      </c>
      <c r="Z548" s="33" t="s">
        <v>77</v>
      </c>
      <c r="AA548" s="33" t="s">
        <v>77</v>
      </c>
      <c r="AB548" s="33" t="s">
        <v>79</v>
      </c>
    </row>
    <row r="549" spans="1:28" ht="14.25" customHeight="1" x14ac:dyDescent="0.25">
      <c r="A549" s="30">
        <v>536</v>
      </c>
      <c r="B549" s="31" t="s">
        <v>2897</v>
      </c>
      <c r="C549" s="32" t="s">
        <v>2303</v>
      </c>
      <c r="D549" s="32" t="s">
        <v>2836</v>
      </c>
      <c r="E549" s="32" t="s">
        <v>2898</v>
      </c>
      <c r="F549" s="33">
        <v>20223310517</v>
      </c>
      <c r="G549" s="32" t="s">
        <v>2899</v>
      </c>
      <c r="H549" s="33" t="s">
        <v>2903</v>
      </c>
      <c r="I549" s="32" t="s">
        <v>2904</v>
      </c>
      <c r="J549" s="34">
        <v>18</v>
      </c>
      <c r="K549" s="34">
        <v>552819</v>
      </c>
      <c r="L549" s="34">
        <v>8495562</v>
      </c>
      <c r="M549" s="35">
        <v>113</v>
      </c>
      <c r="N549" s="35">
        <v>900</v>
      </c>
      <c r="O549" s="35">
        <v>0.09</v>
      </c>
      <c r="P549" s="32" t="s">
        <v>2902</v>
      </c>
      <c r="Q549" s="36">
        <v>0</v>
      </c>
      <c r="R549" s="33" t="s">
        <v>77</v>
      </c>
      <c r="S549" s="33" t="s">
        <v>77</v>
      </c>
      <c r="T549" s="33" t="s">
        <v>77</v>
      </c>
      <c r="U549" s="33" t="s">
        <v>77</v>
      </c>
      <c r="V549" s="33" t="s">
        <v>77</v>
      </c>
      <c r="W549" s="33" t="s">
        <v>77</v>
      </c>
      <c r="X549" s="33" t="s">
        <v>77</v>
      </c>
      <c r="Y549" s="33" t="s">
        <v>77</v>
      </c>
      <c r="Z549" s="33" t="s">
        <v>77</v>
      </c>
      <c r="AA549" s="33" t="s">
        <v>77</v>
      </c>
      <c r="AB549" s="33" t="s">
        <v>79</v>
      </c>
    </row>
    <row r="550" spans="1:28" ht="14.25" customHeight="1" x14ac:dyDescent="0.25">
      <c r="A550" s="30">
        <v>537</v>
      </c>
      <c r="B550" s="31" t="s">
        <v>2905</v>
      </c>
      <c r="C550" s="32" t="s">
        <v>2303</v>
      </c>
      <c r="D550" s="32" t="s">
        <v>2906</v>
      </c>
      <c r="E550" s="32" t="s">
        <v>2907</v>
      </c>
      <c r="F550" s="33">
        <v>20185777392</v>
      </c>
      <c r="G550" s="32" t="s">
        <v>2908</v>
      </c>
      <c r="H550" s="33" t="s">
        <v>2909</v>
      </c>
      <c r="I550" s="32" t="s">
        <v>790</v>
      </c>
      <c r="J550" s="34">
        <v>18</v>
      </c>
      <c r="K550" s="33">
        <v>621446</v>
      </c>
      <c r="L550" s="33">
        <v>8475898</v>
      </c>
      <c r="M550" s="35">
        <v>322.01727099999999</v>
      </c>
      <c r="N550" s="35">
        <v>4733.3562359999996</v>
      </c>
      <c r="O550" s="35">
        <v>0.47333599999999998</v>
      </c>
      <c r="P550" s="32" t="s">
        <v>2910</v>
      </c>
      <c r="Q550" s="36">
        <v>0.66</v>
      </c>
      <c r="R550" s="33" t="s">
        <v>77</v>
      </c>
      <c r="S550" s="33" t="s">
        <v>77</v>
      </c>
      <c r="T550" s="33" t="s">
        <v>77</v>
      </c>
      <c r="U550" s="33" t="s">
        <v>77</v>
      </c>
      <c r="V550" s="33" t="s">
        <v>77</v>
      </c>
      <c r="W550" s="33" t="s">
        <v>77</v>
      </c>
      <c r="X550" s="33" t="s">
        <v>77</v>
      </c>
      <c r="Y550" s="33" t="s">
        <v>77</v>
      </c>
      <c r="Z550" s="33" t="s">
        <v>77</v>
      </c>
      <c r="AA550" s="33" t="s">
        <v>77</v>
      </c>
      <c r="AB550" s="33" t="s">
        <v>79</v>
      </c>
    </row>
    <row r="551" spans="1:28" ht="14.25" customHeight="1" x14ac:dyDescent="0.25">
      <c r="A551" s="30">
        <v>538</v>
      </c>
      <c r="B551" s="31" t="s">
        <v>2911</v>
      </c>
      <c r="C551" s="32" t="s">
        <v>2303</v>
      </c>
      <c r="D551" s="32" t="s">
        <v>2906</v>
      </c>
      <c r="E551" s="32" t="s">
        <v>2912</v>
      </c>
      <c r="F551" s="33">
        <v>20170167334</v>
      </c>
      <c r="G551" s="32" t="s">
        <v>2913</v>
      </c>
      <c r="H551" s="33" t="s">
        <v>2914</v>
      </c>
      <c r="I551" s="32" t="s">
        <v>2915</v>
      </c>
      <c r="J551" s="34">
        <v>18</v>
      </c>
      <c r="K551" s="33">
        <v>622137</v>
      </c>
      <c r="L551" s="33">
        <v>8505632</v>
      </c>
      <c r="M551" s="35">
        <v>111.42433699999999</v>
      </c>
      <c r="N551" s="35">
        <v>751.07332899999994</v>
      </c>
      <c r="O551" s="35">
        <v>7.5106999999999993E-2</v>
      </c>
      <c r="P551" s="32" t="s">
        <v>2916</v>
      </c>
      <c r="Q551" s="36">
        <v>0.86599999999999999</v>
      </c>
      <c r="R551" s="33" t="s">
        <v>77</v>
      </c>
      <c r="S551" s="33" t="s">
        <v>77</v>
      </c>
      <c r="T551" s="33" t="s">
        <v>77</v>
      </c>
      <c r="U551" s="33" t="s">
        <v>77</v>
      </c>
      <c r="V551" s="33" t="s">
        <v>77</v>
      </c>
      <c r="W551" s="33" t="s">
        <v>77</v>
      </c>
      <c r="X551" s="33" t="s">
        <v>77</v>
      </c>
      <c r="Y551" s="33" t="s">
        <v>77</v>
      </c>
      <c r="Z551" s="33" t="s">
        <v>77</v>
      </c>
      <c r="AA551" s="33" t="s">
        <v>77</v>
      </c>
      <c r="AB551" s="33" t="s">
        <v>79</v>
      </c>
    </row>
    <row r="552" spans="1:28" ht="14.25" customHeight="1" x14ac:dyDescent="0.25">
      <c r="A552" s="30">
        <v>539</v>
      </c>
      <c r="B552" s="31" t="s">
        <v>2911</v>
      </c>
      <c r="C552" s="32" t="s">
        <v>2303</v>
      </c>
      <c r="D552" s="32" t="s">
        <v>2906</v>
      </c>
      <c r="E552" s="32" t="s">
        <v>2912</v>
      </c>
      <c r="F552" s="33">
        <v>20170167334</v>
      </c>
      <c r="G552" s="32" t="s">
        <v>2917</v>
      </c>
      <c r="H552" s="33" t="s">
        <v>2918</v>
      </c>
      <c r="I552" s="32" t="s">
        <v>2919</v>
      </c>
      <c r="J552" s="34">
        <v>18</v>
      </c>
      <c r="K552" s="34">
        <v>622440</v>
      </c>
      <c r="L552" s="34">
        <v>8506367</v>
      </c>
      <c r="M552" s="35">
        <v>402</v>
      </c>
      <c r="N552" s="35">
        <v>9100</v>
      </c>
      <c r="O552" s="35">
        <v>0.91</v>
      </c>
      <c r="P552" s="32" t="s">
        <v>2916</v>
      </c>
      <c r="Q552" s="36">
        <v>0</v>
      </c>
      <c r="R552" s="33" t="s">
        <v>77</v>
      </c>
      <c r="S552" s="33" t="s">
        <v>77</v>
      </c>
      <c r="T552" s="33" t="s">
        <v>77</v>
      </c>
      <c r="U552" s="33" t="s">
        <v>77</v>
      </c>
      <c r="V552" s="33" t="s">
        <v>77</v>
      </c>
      <c r="W552" s="33" t="s">
        <v>77</v>
      </c>
      <c r="X552" s="33" t="s">
        <v>77</v>
      </c>
      <c r="Y552" s="33" t="s">
        <v>77</v>
      </c>
      <c r="Z552" s="33" t="s">
        <v>77</v>
      </c>
      <c r="AA552" s="33" t="s">
        <v>77</v>
      </c>
      <c r="AB552" s="33" t="s">
        <v>79</v>
      </c>
    </row>
    <row r="553" spans="1:28" ht="14.25" customHeight="1" x14ac:dyDescent="0.25">
      <c r="A553" s="30">
        <v>540</v>
      </c>
      <c r="B553" s="31" t="s">
        <v>2920</v>
      </c>
      <c r="C553" s="32" t="s">
        <v>2303</v>
      </c>
      <c r="D553" s="32" t="s">
        <v>2906</v>
      </c>
      <c r="E553" s="32" t="s">
        <v>2921</v>
      </c>
      <c r="F553" s="33">
        <v>20211661381</v>
      </c>
      <c r="G553" s="32" t="s">
        <v>2922</v>
      </c>
      <c r="H553" s="33" t="s">
        <v>2923</v>
      </c>
      <c r="I553" s="32" t="s">
        <v>2924</v>
      </c>
      <c r="J553" s="34">
        <v>18</v>
      </c>
      <c r="K553" s="33">
        <v>617449</v>
      </c>
      <c r="L553" s="33">
        <v>8482830</v>
      </c>
      <c r="M553" s="35">
        <v>238.232395</v>
      </c>
      <c r="N553" s="35">
        <v>2268.1592329999999</v>
      </c>
      <c r="O553" s="35">
        <v>0.22681599999999999</v>
      </c>
      <c r="P553" s="32" t="s">
        <v>2925</v>
      </c>
      <c r="Q553" s="36">
        <v>0.66400000000000003</v>
      </c>
      <c r="R553" s="33" t="s">
        <v>77</v>
      </c>
      <c r="S553" s="33" t="s">
        <v>77</v>
      </c>
      <c r="T553" s="33" t="s">
        <v>77</v>
      </c>
      <c r="U553" s="33" t="s">
        <v>77</v>
      </c>
      <c r="V553" s="33" t="s">
        <v>77</v>
      </c>
      <c r="W553" s="33" t="s">
        <v>77</v>
      </c>
      <c r="X553" s="33" t="s">
        <v>77</v>
      </c>
      <c r="Y553" s="33" t="s">
        <v>77</v>
      </c>
      <c r="Z553" s="33" t="s">
        <v>77</v>
      </c>
      <c r="AA553" s="33" t="s">
        <v>77</v>
      </c>
      <c r="AB553" s="33" t="s">
        <v>79</v>
      </c>
    </row>
    <row r="554" spans="1:28" ht="14.25" customHeight="1" x14ac:dyDescent="0.25">
      <c r="A554" s="30">
        <v>541</v>
      </c>
      <c r="B554" s="31" t="s">
        <v>2926</v>
      </c>
      <c r="C554" s="32" t="s">
        <v>2303</v>
      </c>
      <c r="D554" s="32" t="s">
        <v>2906</v>
      </c>
      <c r="E554" s="32" t="s">
        <v>805</v>
      </c>
      <c r="F554" s="33">
        <v>20193164758</v>
      </c>
      <c r="G554" s="32" t="s">
        <v>2927</v>
      </c>
      <c r="H554" s="33" t="s">
        <v>2928</v>
      </c>
      <c r="I554" s="32" t="s">
        <v>2929</v>
      </c>
      <c r="J554" s="34">
        <v>18</v>
      </c>
      <c r="K554" s="33">
        <v>620386</v>
      </c>
      <c r="L554" s="33">
        <v>8468361</v>
      </c>
      <c r="M554" s="35">
        <v>124.857438</v>
      </c>
      <c r="N554" s="35">
        <v>889.96470499999998</v>
      </c>
      <c r="O554" s="35">
        <v>8.8996000000000006E-2</v>
      </c>
      <c r="P554" s="32" t="s">
        <v>2930</v>
      </c>
      <c r="Q554" s="36">
        <v>0.54500000000000004</v>
      </c>
      <c r="R554" s="33" t="s">
        <v>77</v>
      </c>
      <c r="S554" s="33" t="s">
        <v>77</v>
      </c>
      <c r="T554" s="33" t="s">
        <v>77</v>
      </c>
      <c r="U554" s="33" t="s">
        <v>77</v>
      </c>
      <c r="V554" s="33" t="s">
        <v>77</v>
      </c>
      <c r="W554" s="33" t="s">
        <v>77</v>
      </c>
      <c r="X554" s="33" t="s">
        <v>77</v>
      </c>
      <c r="Y554" s="33" t="s">
        <v>77</v>
      </c>
      <c r="Z554" s="33" t="s">
        <v>77</v>
      </c>
      <c r="AA554" s="33" t="s">
        <v>77</v>
      </c>
      <c r="AB554" s="33" t="s">
        <v>79</v>
      </c>
    </row>
    <row r="555" spans="1:28" ht="14.25" customHeight="1" x14ac:dyDescent="0.25">
      <c r="A555" s="30">
        <v>542</v>
      </c>
      <c r="B555" s="31" t="s">
        <v>2931</v>
      </c>
      <c r="C555" s="32" t="s">
        <v>2303</v>
      </c>
      <c r="D555" s="32" t="s">
        <v>2906</v>
      </c>
      <c r="E555" s="32" t="s">
        <v>2932</v>
      </c>
      <c r="F555" s="33">
        <v>20227794438</v>
      </c>
      <c r="G555" s="32" t="s">
        <v>2933</v>
      </c>
      <c r="H555" s="33" t="s">
        <v>2934</v>
      </c>
      <c r="I555" s="32" t="s">
        <v>2935</v>
      </c>
      <c r="J555" s="34">
        <v>18</v>
      </c>
      <c r="K555" s="34">
        <v>635721</v>
      </c>
      <c r="L555" s="34">
        <v>8484312</v>
      </c>
      <c r="M555" s="35">
        <v>185</v>
      </c>
      <c r="N555" s="35">
        <v>450</v>
      </c>
      <c r="O555" s="35">
        <v>4.4999999999999998E-2</v>
      </c>
      <c r="P555" s="32" t="s">
        <v>2936</v>
      </c>
      <c r="Q555" s="36" t="s">
        <v>125</v>
      </c>
      <c r="R555" s="33" t="s">
        <v>77</v>
      </c>
      <c r="S555" s="33" t="s">
        <v>77</v>
      </c>
      <c r="T555" s="33" t="s">
        <v>77</v>
      </c>
      <c r="U555" s="33" t="s">
        <v>77</v>
      </c>
      <c r="V555" s="33" t="s">
        <v>77</v>
      </c>
      <c r="W555" s="33" t="s">
        <v>77</v>
      </c>
      <c r="X555" s="33" t="s">
        <v>77</v>
      </c>
      <c r="Y555" s="33" t="s">
        <v>77</v>
      </c>
      <c r="Z555" s="33" t="s">
        <v>77</v>
      </c>
      <c r="AA555" s="33" t="s">
        <v>77</v>
      </c>
      <c r="AB555" s="33" t="s">
        <v>79</v>
      </c>
    </row>
    <row r="556" spans="1:28" ht="14.25" customHeight="1" x14ac:dyDescent="0.25">
      <c r="A556" s="30">
        <v>543</v>
      </c>
      <c r="B556" s="31" t="s">
        <v>2937</v>
      </c>
      <c r="C556" s="32" t="s">
        <v>2303</v>
      </c>
      <c r="D556" s="32" t="s">
        <v>2906</v>
      </c>
      <c r="E556" s="32" t="s">
        <v>2906</v>
      </c>
      <c r="F556" s="33">
        <v>20166871035</v>
      </c>
      <c r="G556" s="32" t="s">
        <v>2938</v>
      </c>
      <c r="H556" s="33" t="s">
        <v>2939</v>
      </c>
      <c r="I556" s="32" t="s">
        <v>2940</v>
      </c>
      <c r="J556" s="34">
        <v>18</v>
      </c>
      <c r="K556" s="33">
        <v>616252</v>
      </c>
      <c r="L556" s="33">
        <v>8488295</v>
      </c>
      <c r="M556" s="35">
        <v>596.41838800000005</v>
      </c>
      <c r="N556" s="35">
        <v>19047.234248000001</v>
      </c>
      <c r="O556" s="35">
        <v>1.9047229999999999</v>
      </c>
      <c r="P556" s="32" t="s">
        <v>2941</v>
      </c>
      <c r="Q556" s="36">
        <v>4.46</v>
      </c>
      <c r="R556" s="33" t="s">
        <v>77</v>
      </c>
      <c r="S556" s="33" t="s">
        <v>77</v>
      </c>
      <c r="T556" s="33" t="s">
        <v>77</v>
      </c>
      <c r="U556" s="33" t="s">
        <v>78</v>
      </c>
      <c r="V556" s="33" t="s">
        <v>77</v>
      </c>
      <c r="W556" s="33" t="s">
        <v>77</v>
      </c>
      <c r="X556" s="33" t="s">
        <v>77</v>
      </c>
      <c r="Y556" s="33" t="s">
        <v>77</v>
      </c>
      <c r="Z556" s="33" t="s">
        <v>77</v>
      </c>
      <c r="AA556" s="33" t="s">
        <v>77</v>
      </c>
      <c r="AB556" s="33" t="s">
        <v>79</v>
      </c>
    </row>
    <row r="557" spans="1:28" ht="14.25" customHeight="1" x14ac:dyDescent="0.25">
      <c r="A557" s="30">
        <v>544</v>
      </c>
      <c r="B557" s="31" t="s">
        <v>2942</v>
      </c>
      <c r="C557" s="32" t="s">
        <v>2303</v>
      </c>
      <c r="D557" s="32" t="s">
        <v>2906</v>
      </c>
      <c r="E557" s="32" t="s">
        <v>2943</v>
      </c>
      <c r="F557" s="33">
        <v>20166868328</v>
      </c>
      <c r="G557" s="32" t="s">
        <v>2944</v>
      </c>
      <c r="H557" s="33" t="s">
        <v>2945</v>
      </c>
      <c r="I557" s="32" t="s">
        <v>2946</v>
      </c>
      <c r="J557" s="34">
        <v>18</v>
      </c>
      <c r="K557" s="33">
        <v>610136</v>
      </c>
      <c r="L557" s="33">
        <v>8496167</v>
      </c>
      <c r="M557" s="35">
        <v>91.265231999999997</v>
      </c>
      <c r="N557" s="35">
        <v>414.06115399999999</v>
      </c>
      <c r="O557" s="35">
        <v>4.1405999999999998E-2</v>
      </c>
      <c r="P557" s="32" t="s">
        <v>2947</v>
      </c>
      <c r="Q557" s="36">
        <v>0.442</v>
      </c>
      <c r="R557" s="33" t="s">
        <v>77</v>
      </c>
      <c r="S557" s="33" t="s">
        <v>77</v>
      </c>
      <c r="T557" s="33" t="s">
        <v>77</v>
      </c>
      <c r="U557" s="33" t="s">
        <v>77</v>
      </c>
      <c r="V557" s="33" t="s">
        <v>77</v>
      </c>
      <c r="W557" s="33" t="s">
        <v>77</v>
      </c>
      <c r="X557" s="33" t="s">
        <v>77</v>
      </c>
      <c r="Y557" s="33" t="s">
        <v>77</v>
      </c>
      <c r="Z557" s="33" t="s">
        <v>77</v>
      </c>
      <c r="AA557" s="33" t="s">
        <v>77</v>
      </c>
      <c r="AB557" s="33" t="s">
        <v>79</v>
      </c>
    </row>
    <row r="558" spans="1:28" ht="14.25" customHeight="1" x14ac:dyDescent="0.25">
      <c r="A558" s="30">
        <v>545</v>
      </c>
      <c r="B558" s="31" t="s">
        <v>2942</v>
      </c>
      <c r="C558" s="32" t="s">
        <v>2303</v>
      </c>
      <c r="D558" s="32" t="s">
        <v>2906</v>
      </c>
      <c r="E558" s="32" t="s">
        <v>2943</v>
      </c>
      <c r="F558" s="33">
        <v>20185269052</v>
      </c>
      <c r="G558" s="32" t="s">
        <v>2944</v>
      </c>
      <c r="H558" s="33" t="s">
        <v>2948</v>
      </c>
      <c r="I558" s="32" t="s">
        <v>2949</v>
      </c>
      <c r="J558" s="30">
        <v>18</v>
      </c>
      <c r="K558" s="30">
        <v>610210</v>
      </c>
      <c r="L558" s="30">
        <v>8492072</v>
      </c>
      <c r="M558" s="35">
        <v>200</v>
      </c>
      <c r="N558" s="35">
        <v>2300</v>
      </c>
      <c r="O558" s="35">
        <v>0.23</v>
      </c>
      <c r="P558" s="32" t="s">
        <v>2950</v>
      </c>
      <c r="Q558" s="30">
        <v>1.7000000000000001E-2</v>
      </c>
      <c r="R558" s="33" t="s">
        <v>77</v>
      </c>
      <c r="S558" s="33" t="s">
        <v>77</v>
      </c>
      <c r="T558" s="33" t="s">
        <v>77</v>
      </c>
      <c r="U558" s="33" t="s">
        <v>77</v>
      </c>
      <c r="V558" s="33" t="s">
        <v>77</v>
      </c>
      <c r="W558" s="33" t="s">
        <v>77</v>
      </c>
      <c r="X558" s="33" t="s">
        <v>77</v>
      </c>
      <c r="Y558" s="33" t="s">
        <v>77</v>
      </c>
      <c r="Z558" s="33" t="s">
        <v>77</v>
      </c>
      <c r="AA558" s="33" t="s">
        <v>77</v>
      </c>
      <c r="AB558" s="33" t="s">
        <v>79</v>
      </c>
    </row>
    <row r="559" spans="1:28" ht="14.25" customHeight="1" x14ac:dyDescent="0.25">
      <c r="A559" s="30">
        <v>546</v>
      </c>
      <c r="B559" s="31" t="s">
        <v>2942</v>
      </c>
      <c r="C559" s="32" t="s">
        <v>2303</v>
      </c>
      <c r="D559" s="32" t="s">
        <v>2906</v>
      </c>
      <c r="E559" s="32" t="s">
        <v>2943</v>
      </c>
      <c r="F559" s="33">
        <v>20185269052</v>
      </c>
      <c r="G559" s="32" t="s">
        <v>2944</v>
      </c>
      <c r="H559" s="33" t="s">
        <v>2951</v>
      </c>
      <c r="I559" s="32" t="s">
        <v>2952</v>
      </c>
      <c r="J559" s="30">
        <v>18</v>
      </c>
      <c r="K559" s="30">
        <v>612300</v>
      </c>
      <c r="L559" s="30">
        <v>8495612</v>
      </c>
      <c r="M559" s="35">
        <v>180</v>
      </c>
      <c r="N559" s="35">
        <v>160</v>
      </c>
      <c r="O559" s="35">
        <v>1.6E-2</v>
      </c>
      <c r="P559" s="32" t="s">
        <v>2950</v>
      </c>
      <c r="Q559" s="30">
        <v>1.0999999999999999E-2</v>
      </c>
      <c r="R559" s="33" t="s">
        <v>77</v>
      </c>
      <c r="S559" s="33" t="s">
        <v>77</v>
      </c>
      <c r="T559" s="33" t="s">
        <v>77</v>
      </c>
      <c r="U559" s="33" t="s">
        <v>77</v>
      </c>
      <c r="V559" s="33" t="s">
        <v>77</v>
      </c>
      <c r="W559" s="33" t="s">
        <v>77</v>
      </c>
      <c r="X559" s="33" t="s">
        <v>77</v>
      </c>
      <c r="Y559" s="33" t="s">
        <v>77</v>
      </c>
      <c r="Z559" s="33" t="s">
        <v>77</v>
      </c>
      <c r="AA559" s="33" t="s">
        <v>78</v>
      </c>
      <c r="AB559" s="33" t="s">
        <v>79</v>
      </c>
    </row>
    <row r="560" spans="1:28" ht="14.25" customHeight="1" x14ac:dyDescent="0.25">
      <c r="A560" s="30">
        <v>547</v>
      </c>
      <c r="B560" s="31" t="s">
        <v>2953</v>
      </c>
      <c r="C560" s="32" t="s">
        <v>2954</v>
      </c>
      <c r="D560" s="32" t="s">
        <v>2955</v>
      </c>
      <c r="E560" s="32" t="s">
        <v>2956</v>
      </c>
      <c r="F560" s="33">
        <v>20176204878</v>
      </c>
      <c r="G560" s="32" t="s">
        <v>2957</v>
      </c>
      <c r="H560" s="33" t="s">
        <v>2958</v>
      </c>
      <c r="I560" s="32" t="s">
        <v>107</v>
      </c>
      <c r="J560" s="34">
        <v>17</v>
      </c>
      <c r="K560" s="33">
        <v>802858</v>
      </c>
      <c r="L560" s="33">
        <v>9175335</v>
      </c>
      <c r="M560" s="35">
        <v>243.12221500000001</v>
      </c>
      <c r="N560" s="35">
        <v>3620.983326</v>
      </c>
      <c r="O560" s="35">
        <v>0.36209799999999998</v>
      </c>
      <c r="P560" s="32" t="s">
        <v>2959</v>
      </c>
      <c r="Q560" s="36">
        <v>1</v>
      </c>
      <c r="R560" s="33" t="s">
        <v>78</v>
      </c>
      <c r="S560" s="33" t="s">
        <v>77</v>
      </c>
      <c r="T560" s="33" t="s">
        <v>77</v>
      </c>
      <c r="U560" s="33" t="s">
        <v>77</v>
      </c>
      <c r="V560" s="33" t="s">
        <v>77</v>
      </c>
      <c r="W560" s="33" t="s">
        <v>77</v>
      </c>
      <c r="X560" s="33" t="s">
        <v>77</v>
      </c>
      <c r="Y560" s="33" t="s">
        <v>77</v>
      </c>
      <c r="Z560" s="33" t="s">
        <v>77</v>
      </c>
      <c r="AA560" s="33" t="s">
        <v>77</v>
      </c>
      <c r="AB560" s="33" t="s">
        <v>79</v>
      </c>
    </row>
    <row r="561" spans="1:28" ht="14.25" customHeight="1" x14ac:dyDescent="0.25">
      <c r="A561" s="30">
        <v>548</v>
      </c>
      <c r="B561" s="31" t="s">
        <v>2960</v>
      </c>
      <c r="C561" s="32" t="s">
        <v>2954</v>
      </c>
      <c r="D561" s="32" t="s">
        <v>2955</v>
      </c>
      <c r="E561" s="32" t="s">
        <v>2955</v>
      </c>
      <c r="F561" s="33">
        <v>20148288853</v>
      </c>
      <c r="G561" s="32" t="s">
        <v>2961</v>
      </c>
      <c r="H561" s="33" t="s">
        <v>2962</v>
      </c>
      <c r="I561" s="32" t="s">
        <v>2963</v>
      </c>
      <c r="J561" s="34">
        <v>17</v>
      </c>
      <c r="K561" s="33">
        <v>821723</v>
      </c>
      <c r="L561" s="33">
        <v>9157335</v>
      </c>
      <c r="M561" s="35">
        <v>338.72934500000002</v>
      </c>
      <c r="N561" s="35">
        <v>4753.1555930000004</v>
      </c>
      <c r="O561" s="35">
        <v>0.47531600000000002</v>
      </c>
      <c r="P561" s="32" t="s">
        <v>2964</v>
      </c>
      <c r="Q561" s="36">
        <v>9</v>
      </c>
      <c r="R561" s="33" t="s">
        <v>78</v>
      </c>
      <c r="S561" s="33" t="s">
        <v>77</v>
      </c>
      <c r="T561" s="33" t="s">
        <v>77</v>
      </c>
      <c r="U561" s="33" t="s">
        <v>78</v>
      </c>
      <c r="V561" s="33" t="s">
        <v>77</v>
      </c>
      <c r="W561" s="33" t="s">
        <v>77</v>
      </c>
      <c r="X561" s="33" t="s">
        <v>77</v>
      </c>
      <c r="Y561" s="33" t="s">
        <v>77</v>
      </c>
      <c r="Z561" s="33" t="s">
        <v>77</v>
      </c>
      <c r="AA561" s="33" t="s">
        <v>77</v>
      </c>
      <c r="AB561" s="33" t="s">
        <v>79</v>
      </c>
    </row>
    <row r="562" spans="1:28" ht="14.25" customHeight="1" x14ac:dyDescent="0.25">
      <c r="A562" s="30">
        <v>549</v>
      </c>
      <c r="B562" s="31" t="s">
        <v>2960</v>
      </c>
      <c r="C562" s="32" t="s">
        <v>2954</v>
      </c>
      <c r="D562" s="32" t="s">
        <v>2955</v>
      </c>
      <c r="E562" s="32" t="s">
        <v>2955</v>
      </c>
      <c r="F562" s="33">
        <v>20199984871</v>
      </c>
      <c r="G562" s="32" t="s">
        <v>2965</v>
      </c>
      <c r="H562" s="33" t="s">
        <v>2966</v>
      </c>
      <c r="I562" s="32" t="s">
        <v>107</v>
      </c>
      <c r="J562" s="34">
        <v>17</v>
      </c>
      <c r="K562" s="33">
        <v>823821</v>
      </c>
      <c r="L562" s="33">
        <v>9160445</v>
      </c>
      <c r="M562" s="35">
        <v>102.023748</v>
      </c>
      <c r="N562" s="35">
        <v>665.92508099999998</v>
      </c>
      <c r="O562" s="35">
        <v>6.6592999999999999E-2</v>
      </c>
      <c r="P562" s="32" t="s">
        <v>2967</v>
      </c>
      <c r="Q562" s="36">
        <v>0.8</v>
      </c>
      <c r="R562" s="33" t="s">
        <v>77</v>
      </c>
      <c r="S562" s="33" t="s">
        <v>77</v>
      </c>
      <c r="T562" s="33" t="s">
        <v>77</v>
      </c>
      <c r="U562" s="33" t="s">
        <v>77</v>
      </c>
      <c r="V562" s="33" t="s">
        <v>77</v>
      </c>
      <c r="W562" s="33" t="s">
        <v>77</v>
      </c>
      <c r="X562" s="33" t="s">
        <v>77</v>
      </c>
      <c r="Y562" s="33" t="s">
        <v>77</v>
      </c>
      <c r="Z562" s="33" t="s">
        <v>77</v>
      </c>
      <c r="AA562" s="33" t="s">
        <v>77</v>
      </c>
      <c r="AB562" s="33" t="s">
        <v>79</v>
      </c>
    </row>
    <row r="563" spans="1:28" ht="14.25" customHeight="1" x14ac:dyDescent="0.25">
      <c r="A563" s="30">
        <v>550</v>
      </c>
      <c r="B563" s="31" t="s">
        <v>2960</v>
      </c>
      <c r="C563" s="32" t="s">
        <v>2954</v>
      </c>
      <c r="D563" s="32" t="s">
        <v>2955</v>
      </c>
      <c r="E563" s="32" t="s">
        <v>2955</v>
      </c>
      <c r="F563" s="33">
        <v>20148288853</v>
      </c>
      <c r="G563" s="32" t="s">
        <v>2961</v>
      </c>
      <c r="H563" s="33" t="s">
        <v>9376</v>
      </c>
      <c r="I563" s="32" t="s">
        <v>2968</v>
      </c>
      <c r="J563" s="34">
        <v>17</v>
      </c>
      <c r="K563" s="33">
        <v>820526</v>
      </c>
      <c r="L563" s="33">
        <v>9156549</v>
      </c>
      <c r="M563" s="35">
        <v>1121.97</v>
      </c>
      <c r="N563" s="35">
        <v>48261</v>
      </c>
      <c r="O563" s="35">
        <v>4.8261000000000003</v>
      </c>
      <c r="P563" s="32" t="s">
        <v>2964</v>
      </c>
      <c r="Q563" s="36">
        <v>14.5</v>
      </c>
      <c r="R563" s="33" t="s">
        <v>77</v>
      </c>
      <c r="S563" s="33" t="s">
        <v>77</v>
      </c>
      <c r="T563" s="33" t="s">
        <v>77</v>
      </c>
      <c r="U563" s="33" t="s">
        <v>77</v>
      </c>
      <c r="V563" s="33" t="s">
        <v>77</v>
      </c>
      <c r="W563" s="30" t="s">
        <v>77</v>
      </c>
      <c r="X563" s="30" t="s">
        <v>77</v>
      </c>
      <c r="Y563" s="30" t="s">
        <v>77</v>
      </c>
      <c r="Z563" s="30" t="s">
        <v>77</v>
      </c>
      <c r="AA563" s="30" t="s">
        <v>77</v>
      </c>
      <c r="AB563" s="33" t="s">
        <v>79</v>
      </c>
    </row>
    <row r="564" spans="1:28" ht="14.25" customHeight="1" x14ac:dyDescent="0.25">
      <c r="A564" s="30">
        <v>551</v>
      </c>
      <c r="B564" s="31" t="s">
        <v>2969</v>
      </c>
      <c r="C564" s="32" t="s">
        <v>2954</v>
      </c>
      <c r="D564" s="32" t="s">
        <v>2955</v>
      </c>
      <c r="E564" s="32" t="s">
        <v>2970</v>
      </c>
      <c r="F564" s="33">
        <v>20148291218</v>
      </c>
      <c r="G564" s="32" t="s">
        <v>2971</v>
      </c>
      <c r="H564" s="33" t="s">
        <v>2972</v>
      </c>
      <c r="I564" s="32" t="s">
        <v>107</v>
      </c>
      <c r="J564" s="34">
        <v>18</v>
      </c>
      <c r="K564" s="33">
        <v>172124</v>
      </c>
      <c r="L564" s="33">
        <v>9168321</v>
      </c>
      <c r="M564" s="35">
        <v>219.05383499999999</v>
      </c>
      <c r="N564" s="35">
        <v>2828.9520689999999</v>
      </c>
      <c r="O564" s="35">
        <v>0.28289500000000001</v>
      </c>
      <c r="P564" s="32" t="s">
        <v>2973</v>
      </c>
      <c r="Q564" s="36">
        <v>0.8</v>
      </c>
      <c r="R564" s="33" t="s">
        <v>78</v>
      </c>
      <c r="S564" s="33" t="s">
        <v>77</v>
      </c>
      <c r="T564" s="33" t="s">
        <v>77</v>
      </c>
      <c r="U564" s="33" t="s">
        <v>77</v>
      </c>
      <c r="V564" s="33" t="s">
        <v>77</v>
      </c>
      <c r="W564" s="33" t="s">
        <v>77</v>
      </c>
      <c r="X564" s="33" t="s">
        <v>77</v>
      </c>
      <c r="Y564" s="33" t="s">
        <v>77</v>
      </c>
      <c r="Z564" s="33" t="s">
        <v>77</v>
      </c>
      <c r="AA564" s="33" t="s">
        <v>77</v>
      </c>
      <c r="AB564" s="33" t="s">
        <v>79</v>
      </c>
    </row>
    <row r="565" spans="1:28" ht="14.25" customHeight="1" x14ac:dyDescent="0.25">
      <c r="A565" s="30">
        <v>552</v>
      </c>
      <c r="B565" s="31" t="s">
        <v>2974</v>
      </c>
      <c r="C565" s="32" t="s">
        <v>2954</v>
      </c>
      <c r="D565" s="32" t="s">
        <v>2954</v>
      </c>
      <c r="E565" s="32" t="s">
        <v>560</v>
      </c>
      <c r="F565" s="33">
        <v>20198642861</v>
      </c>
      <c r="G565" s="32" t="s">
        <v>2975</v>
      </c>
      <c r="H565" s="33" t="s">
        <v>2976</v>
      </c>
      <c r="I565" s="32" t="s">
        <v>2977</v>
      </c>
      <c r="J565" s="34">
        <v>17</v>
      </c>
      <c r="K565" s="33">
        <v>774107</v>
      </c>
      <c r="L565" s="33">
        <v>9189960</v>
      </c>
      <c r="M565" s="35">
        <v>283.29250300000001</v>
      </c>
      <c r="N565" s="35">
        <v>4162.5855549999997</v>
      </c>
      <c r="O565" s="35">
        <v>0.41625899999999999</v>
      </c>
      <c r="P565" s="32" t="s">
        <v>228</v>
      </c>
      <c r="Q565" s="36">
        <v>0.8</v>
      </c>
      <c r="R565" s="33" t="s">
        <v>78</v>
      </c>
      <c r="S565" s="33" t="s">
        <v>77</v>
      </c>
      <c r="T565" s="33" t="s">
        <v>77</v>
      </c>
      <c r="U565" s="33" t="s">
        <v>77</v>
      </c>
      <c r="V565" s="33" t="s">
        <v>77</v>
      </c>
      <c r="W565" s="33" t="s">
        <v>77</v>
      </c>
      <c r="X565" s="33" t="s">
        <v>77</v>
      </c>
      <c r="Y565" s="33" t="s">
        <v>77</v>
      </c>
      <c r="Z565" s="33" t="s">
        <v>77</v>
      </c>
      <c r="AA565" s="33" t="s">
        <v>77</v>
      </c>
      <c r="AB565" s="33" t="s">
        <v>79</v>
      </c>
    </row>
    <row r="566" spans="1:28" ht="14.25" customHeight="1" x14ac:dyDescent="0.25">
      <c r="A566" s="30">
        <v>553</v>
      </c>
      <c r="B566" s="31" t="s">
        <v>2978</v>
      </c>
      <c r="C566" s="32" t="s">
        <v>2954</v>
      </c>
      <c r="D566" s="32" t="s">
        <v>2954</v>
      </c>
      <c r="E566" s="32" t="s">
        <v>2954</v>
      </c>
      <c r="F566" s="33">
        <v>20143623042</v>
      </c>
      <c r="G566" s="32" t="s">
        <v>2979</v>
      </c>
      <c r="H566" s="33" t="s">
        <v>2980</v>
      </c>
      <c r="I566" s="32" t="s">
        <v>2981</v>
      </c>
      <c r="J566" s="34">
        <v>17</v>
      </c>
      <c r="K566" s="33">
        <v>775498</v>
      </c>
      <c r="L566" s="33">
        <v>9203123</v>
      </c>
      <c r="M566" s="35">
        <v>107.804901</v>
      </c>
      <c r="N566" s="35">
        <v>765.37504899999999</v>
      </c>
      <c r="O566" s="35">
        <v>7.6537999999999995E-2</v>
      </c>
      <c r="P566" s="32" t="s">
        <v>2982</v>
      </c>
      <c r="Q566" s="36">
        <v>0</v>
      </c>
      <c r="R566" s="33" t="s">
        <v>77</v>
      </c>
      <c r="S566" s="33" t="s">
        <v>77</v>
      </c>
      <c r="T566" s="33" t="s">
        <v>78</v>
      </c>
      <c r="U566" s="33" t="s">
        <v>77</v>
      </c>
      <c r="V566" s="33" t="s">
        <v>77</v>
      </c>
      <c r="W566" s="33" t="s">
        <v>77</v>
      </c>
      <c r="X566" s="33" t="s">
        <v>77</v>
      </c>
      <c r="Y566" s="33" t="s">
        <v>77</v>
      </c>
      <c r="Z566" s="33" t="s">
        <v>77</v>
      </c>
      <c r="AA566" s="33" t="s">
        <v>77</v>
      </c>
      <c r="AB566" s="33" t="s">
        <v>79</v>
      </c>
    </row>
    <row r="567" spans="1:28" ht="14.25" customHeight="1" x14ac:dyDescent="0.25">
      <c r="A567" s="30">
        <v>554</v>
      </c>
      <c r="B567" s="31" t="s">
        <v>2978</v>
      </c>
      <c r="C567" s="32" t="s">
        <v>2954</v>
      </c>
      <c r="D567" s="32" t="s">
        <v>2954</v>
      </c>
      <c r="E567" s="32" t="s">
        <v>2954</v>
      </c>
      <c r="F567" s="33">
        <v>20143623042</v>
      </c>
      <c r="G567" s="32" t="s">
        <v>2979</v>
      </c>
      <c r="H567" s="33" t="s">
        <v>2983</v>
      </c>
      <c r="I567" s="32" t="s">
        <v>2984</v>
      </c>
      <c r="J567" s="34">
        <v>17</v>
      </c>
      <c r="K567" s="33">
        <v>775458</v>
      </c>
      <c r="L567" s="33">
        <v>9203667</v>
      </c>
      <c r="M567" s="35">
        <v>845.817049</v>
      </c>
      <c r="N567" s="35">
        <v>40127.911806999997</v>
      </c>
      <c r="O567" s="35">
        <v>4.012791</v>
      </c>
      <c r="P567" s="32" t="s">
        <v>2982</v>
      </c>
      <c r="Q567" s="36">
        <v>0</v>
      </c>
      <c r="R567" s="33" t="s">
        <v>77</v>
      </c>
      <c r="S567" s="33" t="s">
        <v>77</v>
      </c>
      <c r="T567" s="33" t="s">
        <v>77</v>
      </c>
      <c r="U567" s="33" t="s">
        <v>77</v>
      </c>
      <c r="V567" s="33" t="s">
        <v>77</v>
      </c>
      <c r="W567" s="33" t="s">
        <v>77</v>
      </c>
      <c r="X567" s="33" t="s">
        <v>77</v>
      </c>
      <c r="Y567" s="33" t="s">
        <v>77</v>
      </c>
      <c r="Z567" s="33" t="s">
        <v>77</v>
      </c>
      <c r="AA567" s="33" t="s">
        <v>77</v>
      </c>
      <c r="AB567" s="33" t="s">
        <v>79</v>
      </c>
    </row>
    <row r="568" spans="1:28" ht="14.25" customHeight="1" x14ac:dyDescent="0.25">
      <c r="A568" s="30">
        <v>555</v>
      </c>
      <c r="B568" s="31" t="s">
        <v>2985</v>
      </c>
      <c r="C568" s="32" t="s">
        <v>2954</v>
      </c>
      <c r="D568" s="32" t="s">
        <v>2954</v>
      </c>
      <c r="E568" s="32" t="s">
        <v>2986</v>
      </c>
      <c r="F568" s="33">
        <v>20143189415</v>
      </c>
      <c r="G568" s="32" t="s">
        <v>2987</v>
      </c>
      <c r="H568" s="33" t="s">
        <v>2988</v>
      </c>
      <c r="I568" s="32" t="s">
        <v>107</v>
      </c>
      <c r="J568" s="34">
        <v>17</v>
      </c>
      <c r="K568" s="33">
        <v>755377</v>
      </c>
      <c r="L568" s="33">
        <v>9210093</v>
      </c>
      <c r="M568" s="35">
        <v>183.20109400000001</v>
      </c>
      <c r="N568" s="35">
        <v>1226.232197</v>
      </c>
      <c r="O568" s="35">
        <v>0.122623</v>
      </c>
      <c r="P568" s="32" t="s">
        <v>2989</v>
      </c>
      <c r="Q568" s="36">
        <v>0.5</v>
      </c>
      <c r="R568" s="33" t="s">
        <v>78</v>
      </c>
      <c r="S568" s="33" t="s">
        <v>77</v>
      </c>
      <c r="T568" s="33" t="s">
        <v>77</v>
      </c>
      <c r="U568" s="33" t="s">
        <v>77</v>
      </c>
      <c r="V568" s="33" t="s">
        <v>77</v>
      </c>
      <c r="W568" s="33" t="s">
        <v>77</v>
      </c>
      <c r="X568" s="33" t="s">
        <v>77</v>
      </c>
      <c r="Y568" s="33" t="s">
        <v>77</v>
      </c>
      <c r="Z568" s="33" t="s">
        <v>77</v>
      </c>
      <c r="AA568" s="33" t="s">
        <v>77</v>
      </c>
      <c r="AB568" s="33" t="s">
        <v>79</v>
      </c>
    </row>
    <row r="569" spans="1:28" ht="14.25" customHeight="1" x14ac:dyDescent="0.25">
      <c r="A569" s="30">
        <v>556</v>
      </c>
      <c r="B569" s="31" t="s">
        <v>2990</v>
      </c>
      <c r="C569" s="32" t="s">
        <v>2954</v>
      </c>
      <c r="D569" s="32" t="s">
        <v>2954</v>
      </c>
      <c r="E569" s="32" t="s">
        <v>2991</v>
      </c>
      <c r="F569" s="33">
        <v>20190683070</v>
      </c>
      <c r="G569" s="32" t="s">
        <v>2992</v>
      </c>
      <c r="H569" s="33" t="s">
        <v>2993</v>
      </c>
      <c r="I569" s="32" t="s">
        <v>2994</v>
      </c>
      <c r="J569" s="34">
        <v>17</v>
      </c>
      <c r="K569" s="33">
        <v>769214</v>
      </c>
      <c r="L569" s="33">
        <v>9177640</v>
      </c>
      <c r="M569" s="35">
        <v>266.76295099999999</v>
      </c>
      <c r="N569" s="35">
        <v>3353.8612149999999</v>
      </c>
      <c r="O569" s="35">
        <v>0.33538600000000002</v>
      </c>
      <c r="P569" s="32" t="s">
        <v>2995</v>
      </c>
      <c r="Q569" s="36">
        <v>1</v>
      </c>
      <c r="R569" s="33" t="s">
        <v>78</v>
      </c>
      <c r="S569" s="33" t="s">
        <v>77</v>
      </c>
      <c r="T569" s="33" t="s">
        <v>77</v>
      </c>
      <c r="U569" s="33" t="s">
        <v>77</v>
      </c>
      <c r="V569" s="33" t="s">
        <v>77</v>
      </c>
      <c r="W569" s="33" t="s">
        <v>77</v>
      </c>
      <c r="X569" s="33" t="s">
        <v>77</v>
      </c>
      <c r="Y569" s="33" t="s">
        <v>77</v>
      </c>
      <c r="Z569" s="33" t="s">
        <v>77</v>
      </c>
      <c r="AA569" s="33" t="s">
        <v>78</v>
      </c>
      <c r="AB569" s="33" t="s">
        <v>79</v>
      </c>
    </row>
    <row r="570" spans="1:28" ht="14.25" customHeight="1" x14ac:dyDescent="0.25">
      <c r="A570" s="30">
        <v>557</v>
      </c>
      <c r="B570" s="31" t="s">
        <v>2996</v>
      </c>
      <c r="C570" s="32" t="s">
        <v>2954</v>
      </c>
      <c r="D570" s="32" t="s">
        <v>2954</v>
      </c>
      <c r="E570" s="32" t="s">
        <v>2997</v>
      </c>
      <c r="F570" s="33">
        <v>20170026609</v>
      </c>
      <c r="G570" s="32" t="s">
        <v>2998</v>
      </c>
      <c r="H570" s="33" t="s">
        <v>2999</v>
      </c>
      <c r="I570" s="32" t="s">
        <v>3000</v>
      </c>
      <c r="J570" s="34">
        <v>17</v>
      </c>
      <c r="K570" s="33">
        <v>793295</v>
      </c>
      <c r="L570" s="33">
        <v>9214170</v>
      </c>
      <c r="M570" s="35">
        <v>245.32615100000001</v>
      </c>
      <c r="N570" s="35">
        <v>2251.0928570000001</v>
      </c>
      <c r="O570" s="35">
        <v>0.225109</v>
      </c>
      <c r="P570" s="32" t="s">
        <v>3001</v>
      </c>
      <c r="Q570" s="36">
        <v>1</v>
      </c>
      <c r="R570" s="33" t="s">
        <v>77</v>
      </c>
      <c r="S570" s="33" t="s">
        <v>77</v>
      </c>
      <c r="T570" s="33" t="s">
        <v>77</v>
      </c>
      <c r="U570" s="33" t="s">
        <v>77</v>
      </c>
      <c r="V570" s="33" t="s">
        <v>77</v>
      </c>
      <c r="W570" s="33" t="s">
        <v>77</v>
      </c>
      <c r="X570" s="33" t="s">
        <v>77</v>
      </c>
      <c r="Y570" s="33" t="s">
        <v>77</v>
      </c>
      <c r="Z570" s="33" t="s">
        <v>77</v>
      </c>
      <c r="AA570" s="33" t="s">
        <v>77</v>
      </c>
      <c r="AB570" s="33" t="s">
        <v>79</v>
      </c>
    </row>
    <row r="571" spans="1:28" ht="14.25" customHeight="1" x14ac:dyDescent="0.25">
      <c r="A571" s="30">
        <v>558</v>
      </c>
      <c r="B571" s="31" t="s">
        <v>3002</v>
      </c>
      <c r="C571" s="32" t="s">
        <v>2954</v>
      </c>
      <c r="D571" s="32" t="s">
        <v>2954</v>
      </c>
      <c r="E571" s="32" t="s">
        <v>3003</v>
      </c>
      <c r="F571" s="33">
        <v>20171779660</v>
      </c>
      <c r="G571" s="32" t="s">
        <v>3004</v>
      </c>
      <c r="H571" s="33" t="s">
        <v>3005</v>
      </c>
      <c r="I571" s="32" t="s">
        <v>3006</v>
      </c>
      <c r="J571" s="34">
        <v>17</v>
      </c>
      <c r="K571" s="33">
        <v>791915</v>
      </c>
      <c r="L571" s="33">
        <v>9196716</v>
      </c>
      <c r="M571" s="35">
        <v>352.297684</v>
      </c>
      <c r="N571" s="35">
        <v>8134.2586490000003</v>
      </c>
      <c r="O571" s="35">
        <v>0.81342599999999998</v>
      </c>
      <c r="P571" s="32" t="s">
        <v>3007</v>
      </c>
      <c r="Q571" s="36" t="s">
        <v>125</v>
      </c>
      <c r="R571" s="33" t="s">
        <v>77</v>
      </c>
      <c r="S571" s="33" t="s">
        <v>77</v>
      </c>
      <c r="T571" s="33" t="s">
        <v>77</v>
      </c>
      <c r="U571" s="33" t="s">
        <v>77</v>
      </c>
      <c r="V571" s="33" t="s">
        <v>77</v>
      </c>
      <c r="W571" s="33" t="s">
        <v>77</v>
      </c>
      <c r="X571" s="33" t="s">
        <v>77</v>
      </c>
      <c r="Y571" s="33" t="s">
        <v>77</v>
      </c>
      <c r="Z571" s="33" t="s">
        <v>77</v>
      </c>
      <c r="AA571" s="33" t="s">
        <v>77</v>
      </c>
      <c r="AB571" s="33" t="s">
        <v>79</v>
      </c>
    </row>
    <row r="572" spans="1:28" ht="14.25" customHeight="1" x14ac:dyDescent="0.25">
      <c r="A572" s="30">
        <v>559</v>
      </c>
      <c r="B572" s="31" t="s">
        <v>3008</v>
      </c>
      <c r="C572" s="32" t="s">
        <v>2954</v>
      </c>
      <c r="D572" s="32" t="s">
        <v>2954</v>
      </c>
      <c r="E572" s="32" t="s">
        <v>3009</v>
      </c>
      <c r="F572" s="33">
        <v>20143625681</v>
      </c>
      <c r="G572" s="32" t="s">
        <v>3010</v>
      </c>
      <c r="H572" s="33" t="s">
        <v>3011</v>
      </c>
      <c r="I572" s="32" t="s">
        <v>3012</v>
      </c>
      <c r="J572" s="34">
        <v>17</v>
      </c>
      <c r="K572" s="33">
        <v>782401</v>
      </c>
      <c r="L572" s="33">
        <v>9208807</v>
      </c>
      <c r="M572" s="35">
        <v>528.08925599999998</v>
      </c>
      <c r="N572" s="35">
        <v>12739.434391999999</v>
      </c>
      <c r="O572" s="35">
        <v>1.273943</v>
      </c>
      <c r="P572" s="32" t="s">
        <v>3013</v>
      </c>
      <c r="Q572" s="36" t="s">
        <v>125</v>
      </c>
      <c r="R572" s="33" t="s">
        <v>77</v>
      </c>
      <c r="S572" s="33" t="s">
        <v>77</v>
      </c>
      <c r="T572" s="33" t="s">
        <v>77</v>
      </c>
      <c r="U572" s="33" t="s">
        <v>77</v>
      </c>
      <c r="V572" s="33" t="s">
        <v>77</v>
      </c>
      <c r="W572" s="33" t="s">
        <v>77</v>
      </c>
      <c r="X572" s="33" t="s">
        <v>77</v>
      </c>
      <c r="Y572" s="33" t="s">
        <v>77</v>
      </c>
      <c r="Z572" s="33" t="s">
        <v>77</v>
      </c>
      <c r="AA572" s="33" t="s">
        <v>77</v>
      </c>
      <c r="AB572" s="33" t="s">
        <v>79</v>
      </c>
    </row>
    <row r="573" spans="1:28" ht="14.25" customHeight="1" x14ac:dyDescent="0.25">
      <c r="A573" s="30">
        <v>560</v>
      </c>
      <c r="B573" s="31" t="s">
        <v>3014</v>
      </c>
      <c r="C573" s="32" t="s">
        <v>2954</v>
      </c>
      <c r="D573" s="32" t="s">
        <v>2954</v>
      </c>
      <c r="E573" s="32" t="s">
        <v>192</v>
      </c>
      <c r="F573" s="33">
        <v>20188992057</v>
      </c>
      <c r="G573" s="32" t="s">
        <v>193</v>
      </c>
      <c r="H573" s="33" t="s">
        <v>3015</v>
      </c>
      <c r="I573" s="32" t="s">
        <v>107</v>
      </c>
      <c r="J573" s="34">
        <v>17</v>
      </c>
      <c r="K573" s="33">
        <v>766602</v>
      </c>
      <c r="L573" s="33">
        <v>9195744</v>
      </c>
      <c r="M573" s="35">
        <v>243.654202</v>
      </c>
      <c r="N573" s="35">
        <v>2550.8368919999998</v>
      </c>
      <c r="O573" s="35">
        <v>0.25508399999999998</v>
      </c>
      <c r="P573" s="32" t="s">
        <v>196</v>
      </c>
      <c r="Q573" s="36">
        <v>1</v>
      </c>
      <c r="R573" s="33" t="s">
        <v>77</v>
      </c>
      <c r="S573" s="33" t="s">
        <v>77</v>
      </c>
      <c r="T573" s="33" t="s">
        <v>77</v>
      </c>
      <c r="U573" s="33" t="s">
        <v>77</v>
      </c>
      <c r="V573" s="33" t="s">
        <v>77</v>
      </c>
      <c r="W573" s="33" t="s">
        <v>77</v>
      </c>
      <c r="X573" s="33" t="s">
        <v>77</v>
      </c>
      <c r="Y573" s="33" t="s">
        <v>77</v>
      </c>
      <c r="Z573" s="33" t="s">
        <v>77</v>
      </c>
      <c r="AA573" s="33" t="s">
        <v>77</v>
      </c>
      <c r="AB573" s="33" t="s">
        <v>79</v>
      </c>
    </row>
    <row r="574" spans="1:28" ht="14.25" customHeight="1" x14ac:dyDescent="0.25">
      <c r="A574" s="30">
        <v>561</v>
      </c>
      <c r="B574" s="31" t="s">
        <v>3014</v>
      </c>
      <c r="C574" s="32" t="s">
        <v>2954</v>
      </c>
      <c r="D574" s="32" t="s">
        <v>2954</v>
      </c>
      <c r="E574" s="32" t="s">
        <v>192</v>
      </c>
      <c r="F574" s="33">
        <v>20188992057</v>
      </c>
      <c r="G574" s="32" t="s">
        <v>193</v>
      </c>
      <c r="H574" s="33" t="s">
        <v>3016</v>
      </c>
      <c r="I574" s="32" t="s">
        <v>3017</v>
      </c>
      <c r="J574" s="34">
        <v>17</v>
      </c>
      <c r="K574" s="34">
        <v>755470.24699999997</v>
      </c>
      <c r="L574" s="34">
        <v>9200142.2100000009</v>
      </c>
      <c r="M574" s="35">
        <v>459.12</v>
      </c>
      <c r="N574" s="35">
        <v>12607.28</v>
      </c>
      <c r="O574" s="35">
        <v>1.26</v>
      </c>
      <c r="P574" s="31" t="s">
        <v>196</v>
      </c>
      <c r="Q574" s="44">
        <v>2</v>
      </c>
      <c r="R574" s="44" t="s">
        <v>78</v>
      </c>
      <c r="S574" s="44" t="s">
        <v>77</v>
      </c>
      <c r="T574" s="44" t="s">
        <v>78</v>
      </c>
      <c r="U574" s="44" t="s">
        <v>77</v>
      </c>
      <c r="V574" s="44" t="s">
        <v>78</v>
      </c>
      <c r="W574" s="33" t="s">
        <v>77</v>
      </c>
      <c r="X574" s="33" t="s">
        <v>77</v>
      </c>
      <c r="Y574" s="33" t="s">
        <v>77</v>
      </c>
      <c r="Z574" s="33" t="s">
        <v>77</v>
      </c>
      <c r="AA574" s="33" t="s">
        <v>77</v>
      </c>
      <c r="AB574" s="33" t="s">
        <v>79</v>
      </c>
    </row>
    <row r="575" spans="1:28" ht="14.25" customHeight="1" x14ac:dyDescent="0.25">
      <c r="A575" s="30">
        <v>562</v>
      </c>
      <c r="B575" s="31" t="s">
        <v>3014</v>
      </c>
      <c r="C575" s="32" t="s">
        <v>2954</v>
      </c>
      <c r="D575" s="32" t="s">
        <v>2954</v>
      </c>
      <c r="E575" s="32" t="s">
        <v>192</v>
      </c>
      <c r="F575" s="33">
        <v>20188992057</v>
      </c>
      <c r="G575" s="32" t="s">
        <v>193</v>
      </c>
      <c r="H575" s="33" t="s">
        <v>3018</v>
      </c>
      <c r="I575" s="32" t="s">
        <v>3019</v>
      </c>
      <c r="J575" s="34">
        <v>17</v>
      </c>
      <c r="K575" s="34">
        <v>762214</v>
      </c>
      <c r="L575" s="34">
        <v>9195722</v>
      </c>
      <c r="M575" s="35">
        <v>90</v>
      </c>
      <c r="N575" s="35">
        <v>450</v>
      </c>
      <c r="O575" s="35">
        <v>4.4999999999999998E-2</v>
      </c>
      <c r="P575" s="32" t="s">
        <v>196</v>
      </c>
      <c r="Q575" s="36">
        <v>0</v>
      </c>
      <c r="R575" s="33" t="s">
        <v>77</v>
      </c>
      <c r="S575" s="33" t="s">
        <v>77</v>
      </c>
      <c r="T575" s="33" t="s">
        <v>77</v>
      </c>
      <c r="U575" s="33" t="s">
        <v>77</v>
      </c>
      <c r="V575" s="33" t="s">
        <v>77</v>
      </c>
      <c r="W575" s="33" t="s">
        <v>77</v>
      </c>
      <c r="X575" s="33" t="s">
        <v>77</v>
      </c>
      <c r="Y575" s="33" t="s">
        <v>77</v>
      </c>
      <c r="Z575" s="33" t="s">
        <v>77</v>
      </c>
      <c r="AA575" s="33" t="s">
        <v>77</v>
      </c>
      <c r="AB575" s="33" t="s">
        <v>79</v>
      </c>
    </row>
    <row r="576" spans="1:28" ht="14.25" customHeight="1" x14ac:dyDescent="0.25">
      <c r="A576" s="30">
        <v>563</v>
      </c>
      <c r="B576" s="31" t="s">
        <v>3020</v>
      </c>
      <c r="C576" s="32" t="s">
        <v>2954</v>
      </c>
      <c r="D576" s="32" t="s">
        <v>2954</v>
      </c>
      <c r="E576" s="32" t="s">
        <v>1326</v>
      </c>
      <c r="F576" s="33">
        <v>20166745161</v>
      </c>
      <c r="G576" s="32" t="s">
        <v>1327</v>
      </c>
      <c r="H576" s="33" t="s">
        <v>3021</v>
      </c>
      <c r="I576" s="32" t="s">
        <v>107</v>
      </c>
      <c r="J576" s="34">
        <v>17</v>
      </c>
      <c r="K576" s="33">
        <v>777309</v>
      </c>
      <c r="L576" s="33">
        <v>9193058</v>
      </c>
      <c r="M576" s="35">
        <v>421.61149</v>
      </c>
      <c r="N576" s="35">
        <v>10542.322391</v>
      </c>
      <c r="O576" s="35">
        <v>1.0542320000000001</v>
      </c>
      <c r="P576" s="32" t="s">
        <v>1330</v>
      </c>
      <c r="Q576" s="36">
        <v>1</v>
      </c>
      <c r="R576" s="33" t="s">
        <v>78</v>
      </c>
      <c r="S576" s="33" t="s">
        <v>77</v>
      </c>
      <c r="T576" s="33" t="s">
        <v>77</v>
      </c>
      <c r="U576" s="33" t="s">
        <v>77</v>
      </c>
      <c r="V576" s="33" t="s">
        <v>77</v>
      </c>
      <c r="W576" s="33" t="s">
        <v>77</v>
      </c>
      <c r="X576" s="33" t="s">
        <v>77</v>
      </c>
      <c r="Y576" s="33" t="s">
        <v>77</v>
      </c>
      <c r="Z576" s="33" t="s">
        <v>77</v>
      </c>
      <c r="AA576" s="33" t="s">
        <v>77</v>
      </c>
      <c r="AB576" s="33" t="s">
        <v>79</v>
      </c>
    </row>
    <row r="577" spans="1:28" ht="14.25" customHeight="1" x14ac:dyDescent="0.25">
      <c r="A577" s="30">
        <v>564</v>
      </c>
      <c r="B577" s="31" t="s">
        <v>3022</v>
      </c>
      <c r="C577" s="32" t="s">
        <v>2954</v>
      </c>
      <c r="D577" s="32" t="s">
        <v>3023</v>
      </c>
      <c r="E577" s="32" t="s">
        <v>3023</v>
      </c>
      <c r="F577" s="33">
        <v>20148289825</v>
      </c>
      <c r="G577" s="32" t="s">
        <v>3024</v>
      </c>
      <c r="H577" s="33" t="s">
        <v>3025</v>
      </c>
      <c r="I577" s="32" t="s">
        <v>107</v>
      </c>
      <c r="J577" s="34">
        <v>17</v>
      </c>
      <c r="K577" s="33">
        <v>814571</v>
      </c>
      <c r="L577" s="33">
        <v>9241196</v>
      </c>
      <c r="M577" s="35">
        <v>572.41096100000004</v>
      </c>
      <c r="N577" s="35">
        <v>17110.196446000002</v>
      </c>
      <c r="O577" s="35">
        <v>1.71102</v>
      </c>
      <c r="P577" s="32" t="s">
        <v>3026</v>
      </c>
      <c r="Q577" s="36">
        <v>10</v>
      </c>
      <c r="R577" s="33" t="s">
        <v>78</v>
      </c>
      <c r="S577" s="33" t="s">
        <v>77</v>
      </c>
      <c r="T577" s="33" t="s">
        <v>77</v>
      </c>
      <c r="U577" s="33" t="s">
        <v>78</v>
      </c>
      <c r="V577" s="33" t="s">
        <v>77</v>
      </c>
      <c r="W577" s="33" t="s">
        <v>77</v>
      </c>
      <c r="X577" s="33" t="s">
        <v>77</v>
      </c>
      <c r="Y577" s="33" t="s">
        <v>77</v>
      </c>
      <c r="Z577" s="33" t="s">
        <v>77</v>
      </c>
      <c r="AA577" s="33" t="s">
        <v>77</v>
      </c>
      <c r="AB577" s="33" t="s">
        <v>79</v>
      </c>
    </row>
    <row r="578" spans="1:28" ht="14.25" customHeight="1" x14ac:dyDescent="0.25">
      <c r="A578" s="30">
        <v>565</v>
      </c>
      <c r="B578" s="31" t="s">
        <v>3027</v>
      </c>
      <c r="C578" s="32" t="s">
        <v>2954</v>
      </c>
      <c r="D578" s="32" t="s">
        <v>3023</v>
      </c>
      <c r="E578" s="32" t="s">
        <v>3028</v>
      </c>
      <c r="F578" s="33">
        <v>20207277992</v>
      </c>
      <c r="G578" s="32" t="s">
        <v>3029</v>
      </c>
      <c r="H578" s="33" t="s">
        <v>3030</v>
      </c>
      <c r="I578" s="32" t="s">
        <v>3031</v>
      </c>
      <c r="J578" s="34">
        <v>17</v>
      </c>
      <c r="K578" s="33">
        <v>808998</v>
      </c>
      <c r="L578" s="33">
        <v>9268496</v>
      </c>
      <c r="M578" s="35">
        <v>168.34003000000001</v>
      </c>
      <c r="N578" s="35">
        <v>1666.710065</v>
      </c>
      <c r="O578" s="35">
        <v>0.16667100000000001</v>
      </c>
      <c r="P578" s="32" t="s">
        <v>3032</v>
      </c>
      <c r="Q578" s="36">
        <v>0.5</v>
      </c>
      <c r="R578" s="33" t="s">
        <v>78</v>
      </c>
      <c r="S578" s="33" t="s">
        <v>77</v>
      </c>
      <c r="T578" s="33" t="s">
        <v>77</v>
      </c>
      <c r="U578" s="33" t="s">
        <v>77</v>
      </c>
      <c r="V578" s="33" t="s">
        <v>77</v>
      </c>
      <c r="W578" s="33" t="s">
        <v>77</v>
      </c>
      <c r="X578" s="33" t="s">
        <v>77</v>
      </c>
      <c r="Y578" s="33" t="s">
        <v>77</v>
      </c>
      <c r="Z578" s="33" t="s">
        <v>77</v>
      </c>
      <c r="AA578" s="33" t="s">
        <v>77</v>
      </c>
      <c r="AB578" s="33" t="s">
        <v>79</v>
      </c>
    </row>
    <row r="579" spans="1:28" ht="14.25" customHeight="1" x14ac:dyDescent="0.25">
      <c r="A579" s="30">
        <v>566</v>
      </c>
      <c r="B579" s="31" t="s">
        <v>3033</v>
      </c>
      <c r="C579" s="46" t="s">
        <v>2954</v>
      </c>
      <c r="D579" s="46" t="s">
        <v>3023</v>
      </c>
      <c r="E579" s="46" t="s">
        <v>3034</v>
      </c>
      <c r="F579" s="33">
        <v>20190685102</v>
      </c>
      <c r="G579" s="32" t="s">
        <v>3035</v>
      </c>
      <c r="H579" s="33" t="s">
        <v>3036</v>
      </c>
      <c r="I579" s="46" t="s">
        <v>107</v>
      </c>
      <c r="J579" s="48">
        <v>17</v>
      </c>
      <c r="K579" s="40">
        <v>795383</v>
      </c>
      <c r="L579" s="40">
        <v>9279041</v>
      </c>
      <c r="M579" s="41">
        <v>51.724083</v>
      </c>
      <c r="N579" s="41">
        <v>162.807816</v>
      </c>
      <c r="O579" s="41">
        <v>1.6281E-2</v>
      </c>
      <c r="P579" s="49" t="s">
        <v>3037</v>
      </c>
      <c r="Q579" s="42">
        <v>0.5</v>
      </c>
      <c r="R579" s="30" t="s">
        <v>77</v>
      </c>
      <c r="S579" s="30" t="s">
        <v>78</v>
      </c>
      <c r="T579" s="30" t="s">
        <v>77</v>
      </c>
      <c r="U579" s="30" t="s">
        <v>77</v>
      </c>
      <c r="V579" s="30" t="s">
        <v>77</v>
      </c>
      <c r="W579" s="33" t="s">
        <v>77</v>
      </c>
      <c r="X579" s="33" t="s">
        <v>77</v>
      </c>
      <c r="Y579" s="33" t="s">
        <v>77</v>
      </c>
      <c r="Z579" s="33" t="s">
        <v>77</v>
      </c>
      <c r="AA579" s="33" t="s">
        <v>77</v>
      </c>
      <c r="AB579" s="33" t="s">
        <v>79</v>
      </c>
    </row>
    <row r="580" spans="1:28" ht="14.25" customHeight="1" x14ac:dyDescent="0.25">
      <c r="A580" s="30">
        <v>567</v>
      </c>
      <c r="B580" s="31" t="s">
        <v>3038</v>
      </c>
      <c r="C580" s="32" t="s">
        <v>2954</v>
      </c>
      <c r="D580" s="32" t="s">
        <v>3023</v>
      </c>
      <c r="E580" s="32" t="s">
        <v>3039</v>
      </c>
      <c r="F580" s="33">
        <v>20191948093</v>
      </c>
      <c r="G580" s="32" t="s">
        <v>3040</v>
      </c>
      <c r="H580" s="33" t="s">
        <v>3041</v>
      </c>
      <c r="I580" s="32" t="s">
        <v>107</v>
      </c>
      <c r="J580" s="34">
        <v>17</v>
      </c>
      <c r="K580" s="33">
        <v>803982</v>
      </c>
      <c r="L580" s="33">
        <v>9242951</v>
      </c>
      <c r="M580" s="35">
        <v>152.41526200000001</v>
      </c>
      <c r="N580" s="35">
        <v>1529.6624899999999</v>
      </c>
      <c r="O580" s="35">
        <v>0.15296599999999999</v>
      </c>
      <c r="P580" s="32" t="s">
        <v>3042</v>
      </c>
      <c r="Q580" s="36">
        <v>0.8</v>
      </c>
      <c r="R580" s="33" t="s">
        <v>78</v>
      </c>
      <c r="S580" s="33" t="s">
        <v>77</v>
      </c>
      <c r="T580" s="33" t="s">
        <v>77</v>
      </c>
      <c r="U580" s="33" t="s">
        <v>77</v>
      </c>
      <c r="V580" s="33" t="s">
        <v>77</v>
      </c>
      <c r="W580" s="33" t="s">
        <v>77</v>
      </c>
      <c r="X580" s="33" t="s">
        <v>77</v>
      </c>
      <c r="Y580" s="33" t="s">
        <v>77</v>
      </c>
      <c r="Z580" s="33" t="s">
        <v>77</v>
      </c>
      <c r="AA580" s="33" t="s">
        <v>77</v>
      </c>
      <c r="AB580" s="33" t="s">
        <v>79</v>
      </c>
    </row>
    <row r="581" spans="1:28" ht="14.25" customHeight="1" x14ac:dyDescent="0.25">
      <c r="A581" s="30">
        <v>568</v>
      </c>
      <c r="B581" s="31" t="s">
        <v>3043</v>
      </c>
      <c r="C581" s="32" t="s">
        <v>2954</v>
      </c>
      <c r="D581" s="32" t="s">
        <v>3023</v>
      </c>
      <c r="E581" s="32" t="s">
        <v>3044</v>
      </c>
      <c r="F581" s="33">
        <v>20204885223</v>
      </c>
      <c r="G581" s="32" t="s">
        <v>3045</v>
      </c>
      <c r="H581" s="33" t="s">
        <v>3046</v>
      </c>
      <c r="I581" s="32" t="s">
        <v>3047</v>
      </c>
      <c r="J581" s="34">
        <v>17</v>
      </c>
      <c r="K581" s="33">
        <v>822331</v>
      </c>
      <c r="L581" s="33">
        <v>9231725</v>
      </c>
      <c r="M581" s="35">
        <v>215.960264</v>
      </c>
      <c r="N581" s="35">
        <v>2835.5685699999999</v>
      </c>
      <c r="O581" s="35">
        <v>0.283557</v>
      </c>
      <c r="P581" s="32" t="s">
        <v>3048</v>
      </c>
      <c r="Q581" s="36">
        <v>0.15</v>
      </c>
      <c r="R581" s="33" t="s">
        <v>77</v>
      </c>
      <c r="S581" s="33" t="s">
        <v>77</v>
      </c>
      <c r="T581" s="33" t="s">
        <v>77</v>
      </c>
      <c r="U581" s="33" t="s">
        <v>77</v>
      </c>
      <c r="V581" s="33" t="s">
        <v>77</v>
      </c>
      <c r="W581" s="33" t="s">
        <v>77</v>
      </c>
      <c r="X581" s="33" t="s">
        <v>77</v>
      </c>
      <c r="Y581" s="33" t="s">
        <v>77</v>
      </c>
      <c r="Z581" s="33" t="s">
        <v>77</v>
      </c>
      <c r="AA581" s="33" t="s">
        <v>77</v>
      </c>
      <c r="AB581" s="33" t="s">
        <v>79</v>
      </c>
    </row>
    <row r="582" spans="1:28" ht="14.25" customHeight="1" x14ac:dyDescent="0.25">
      <c r="A582" s="30">
        <v>569</v>
      </c>
      <c r="B582" s="31" t="s">
        <v>3043</v>
      </c>
      <c r="C582" s="32" t="s">
        <v>2954</v>
      </c>
      <c r="D582" s="32" t="s">
        <v>3023</v>
      </c>
      <c r="E582" s="32" t="s">
        <v>3044</v>
      </c>
      <c r="F582" s="33">
        <v>20190685013</v>
      </c>
      <c r="G582" s="32" t="s">
        <v>3049</v>
      </c>
      <c r="H582" s="33" t="s">
        <v>3050</v>
      </c>
      <c r="I582" s="32" t="s">
        <v>107</v>
      </c>
      <c r="J582" s="34">
        <v>17</v>
      </c>
      <c r="K582" s="33">
        <v>817743</v>
      </c>
      <c r="L582" s="33">
        <v>9232762</v>
      </c>
      <c r="M582" s="35">
        <v>257.019971</v>
      </c>
      <c r="N582" s="35">
        <v>4257.4872889999997</v>
      </c>
      <c r="O582" s="35">
        <v>0.42574899999999999</v>
      </c>
      <c r="P582" s="32" t="s">
        <v>3051</v>
      </c>
      <c r="Q582" s="36">
        <v>0.5</v>
      </c>
      <c r="R582" s="33" t="s">
        <v>78</v>
      </c>
      <c r="S582" s="33" t="s">
        <v>77</v>
      </c>
      <c r="T582" s="33" t="s">
        <v>77</v>
      </c>
      <c r="U582" s="33" t="s">
        <v>77</v>
      </c>
      <c r="V582" s="33" t="s">
        <v>77</v>
      </c>
      <c r="W582" s="33" t="s">
        <v>77</v>
      </c>
      <c r="X582" s="33" t="s">
        <v>77</v>
      </c>
      <c r="Y582" s="33" t="s">
        <v>77</v>
      </c>
      <c r="Z582" s="33" t="s">
        <v>77</v>
      </c>
      <c r="AA582" s="33" t="s">
        <v>77</v>
      </c>
      <c r="AB582" s="33" t="s">
        <v>79</v>
      </c>
    </row>
    <row r="583" spans="1:28" ht="14.25" customHeight="1" x14ac:dyDescent="0.25">
      <c r="A583" s="30">
        <v>570</v>
      </c>
      <c r="B583" s="31" t="s">
        <v>3052</v>
      </c>
      <c r="C583" s="32" t="s">
        <v>2954</v>
      </c>
      <c r="D583" s="32" t="s">
        <v>3023</v>
      </c>
      <c r="E583" s="32" t="s">
        <v>3053</v>
      </c>
      <c r="F583" s="33">
        <v>20230873756</v>
      </c>
      <c r="G583" s="32" t="s">
        <v>3054</v>
      </c>
      <c r="H583" s="33" t="s">
        <v>3055</v>
      </c>
      <c r="I583" s="32" t="s">
        <v>3056</v>
      </c>
      <c r="J583" s="34">
        <v>17</v>
      </c>
      <c r="K583" s="33">
        <v>800913</v>
      </c>
      <c r="L583" s="33">
        <v>9255787</v>
      </c>
      <c r="M583" s="35">
        <v>307.41614299999998</v>
      </c>
      <c r="N583" s="35">
        <v>5957.487768</v>
      </c>
      <c r="O583" s="35">
        <v>0.59574899999999997</v>
      </c>
      <c r="P583" s="32" t="s">
        <v>3057</v>
      </c>
      <c r="Q583" s="36">
        <v>0.4</v>
      </c>
      <c r="R583" s="33" t="s">
        <v>77</v>
      </c>
      <c r="S583" s="33" t="s">
        <v>77</v>
      </c>
      <c r="T583" s="33" t="s">
        <v>77</v>
      </c>
      <c r="U583" s="33" t="s">
        <v>77</v>
      </c>
      <c r="V583" s="33" t="s">
        <v>77</v>
      </c>
      <c r="W583" s="33" t="s">
        <v>77</v>
      </c>
      <c r="X583" s="33" t="s">
        <v>77</v>
      </c>
      <c r="Y583" s="33" t="s">
        <v>77</v>
      </c>
      <c r="Z583" s="33" t="s">
        <v>77</v>
      </c>
      <c r="AA583" s="33" t="s">
        <v>77</v>
      </c>
      <c r="AB583" s="33" t="s">
        <v>79</v>
      </c>
    </row>
    <row r="584" spans="1:28" ht="14.25" customHeight="1" x14ac:dyDescent="0.25">
      <c r="A584" s="30">
        <v>571</v>
      </c>
      <c r="B584" s="31" t="s">
        <v>3058</v>
      </c>
      <c r="C584" s="32" t="s">
        <v>2954</v>
      </c>
      <c r="D584" s="32" t="s">
        <v>3023</v>
      </c>
      <c r="E584" s="32" t="s">
        <v>3059</v>
      </c>
      <c r="F584" s="33">
        <v>20194114789</v>
      </c>
      <c r="G584" s="32" t="s">
        <v>3060</v>
      </c>
      <c r="H584" s="33" t="s">
        <v>3061</v>
      </c>
      <c r="I584" s="32" t="s">
        <v>3062</v>
      </c>
      <c r="J584" s="34">
        <v>17</v>
      </c>
      <c r="K584" s="33">
        <v>807795</v>
      </c>
      <c r="L584" s="33">
        <v>9263533</v>
      </c>
      <c r="M584" s="35">
        <v>152.36654899999999</v>
      </c>
      <c r="N584" s="35">
        <v>1087.4246659999999</v>
      </c>
      <c r="O584" s="35">
        <v>0.10874200000000001</v>
      </c>
      <c r="P584" s="32" t="s">
        <v>3063</v>
      </c>
      <c r="Q584" s="36">
        <v>0.5</v>
      </c>
      <c r="R584" s="33" t="s">
        <v>77</v>
      </c>
      <c r="S584" s="33" t="s">
        <v>77</v>
      </c>
      <c r="T584" s="33" t="s">
        <v>77</v>
      </c>
      <c r="U584" s="33" t="s">
        <v>77</v>
      </c>
      <c r="V584" s="33" t="s">
        <v>77</v>
      </c>
      <c r="W584" s="33" t="s">
        <v>77</v>
      </c>
      <c r="X584" s="33" t="s">
        <v>77</v>
      </c>
      <c r="Y584" s="33" t="s">
        <v>77</v>
      </c>
      <c r="Z584" s="33" t="s">
        <v>77</v>
      </c>
      <c r="AA584" s="33" t="s">
        <v>77</v>
      </c>
      <c r="AB584" s="33" t="s">
        <v>79</v>
      </c>
    </row>
    <row r="585" spans="1:28" ht="14.25" customHeight="1" x14ac:dyDescent="0.25">
      <c r="A585" s="30">
        <v>572</v>
      </c>
      <c r="B585" s="31" t="s">
        <v>3064</v>
      </c>
      <c r="C585" s="32" t="s">
        <v>2954</v>
      </c>
      <c r="D585" s="32" t="s">
        <v>3023</v>
      </c>
      <c r="E585" s="32" t="s">
        <v>3065</v>
      </c>
      <c r="F585" s="33">
        <v>20189262451</v>
      </c>
      <c r="G585" s="32" t="s">
        <v>3066</v>
      </c>
      <c r="H585" s="33" t="s">
        <v>3067</v>
      </c>
      <c r="I585" s="32" t="s">
        <v>107</v>
      </c>
      <c r="J585" s="34">
        <v>17</v>
      </c>
      <c r="K585" s="33">
        <v>824300</v>
      </c>
      <c r="L585" s="33">
        <v>9220510</v>
      </c>
      <c r="M585" s="35">
        <v>206.62699699999999</v>
      </c>
      <c r="N585" s="35">
        <v>2241.7628319999999</v>
      </c>
      <c r="O585" s="35">
        <v>0.22417599999999999</v>
      </c>
      <c r="P585" s="32" t="s">
        <v>3068</v>
      </c>
      <c r="Q585" s="36">
        <v>0.5</v>
      </c>
      <c r="R585" s="33" t="s">
        <v>77</v>
      </c>
      <c r="S585" s="33" t="s">
        <v>77</v>
      </c>
      <c r="T585" s="33" t="s">
        <v>77</v>
      </c>
      <c r="U585" s="33" t="s">
        <v>77</v>
      </c>
      <c r="V585" s="33" t="s">
        <v>77</v>
      </c>
      <c r="W585" s="33" t="s">
        <v>77</v>
      </c>
      <c r="X585" s="33" t="s">
        <v>77</v>
      </c>
      <c r="Y585" s="33" t="s">
        <v>77</v>
      </c>
      <c r="Z585" s="33" t="s">
        <v>77</v>
      </c>
      <c r="AA585" s="33" t="s">
        <v>77</v>
      </c>
      <c r="AB585" s="33" t="s">
        <v>79</v>
      </c>
    </row>
    <row r="586" spans="1:28" ht="14.25" customHeight="1" x14ac:dyDescent="0.25">
      <c r="A586" s="30">
        <v>573</v>
      </c>
      <c r="B586" s="31" t="s">
        <v>3069</v>
      </c>
      <c r="C586" s="32" t="s">
        <v>2954</v>
      </c>
      <c r="D586" s="32" t="s">
        <v>3023</v>
      </c>
      <c r="E586" s="32" t="s">
        <v>3070</v>
      </c>
      <c r="F586" s="33">
        <v>20211874296</v>
      </c>
      <c r="G586" s="32" t="s">
        <v>3071</v>
      </c>
      <c r="H586" s="33" t="s">
        <v>3072</v>
      </c>
      <c r="I586" s="32" t="s">
        <v>107</v>
      </c>
      <c r="J586" s="34">
        <v>17</v>
      </c>
      <c r="K586" s="33">
        <v>804602</v>
      </c>
      <c r="L586" s="33">
        <v>9235406</v>
      </c>
      <c r="M586" s="35">
        <v>209.786539</v>
      </c>
      <c r="N586" s="35">
        <v>1672.9385440000001</v>
      </c>
      <c r="O586" s="35">
        <v>0.167294</v>
      </c>
      <c r="P586" s="32" t="s">
        <v>3073</v>
      </c>
      <c r="Q586" s="36">
        <v>0.8</v>
      </c>
      <c r="R586" s="33" t="s">
        <v>77</v>
      </c>
      <c r="S586" s="33" t="s">
        <v>77</v>
      </c>
      <c r="T586" s="33" t="s">
        <v>77</v>
      </c>
      <c r="U586" s="33" t="s">
        <v>77</v>
      </c>
      <c r="V586" s="33" t="s">
        <v>77</v>
      </c>
      <c r="W586" s="33" t="s">
        <v>77</v>
      </c>
      <c r="X586" s="33" t="s">
        <v>77</v>
      </c>
      <c r="Y586" s="33" t="s">
        <v>77</v>
      </c>
      <c r="Z586" s="33" t="s">
        <v>77</v>
      </c>
      <c r="AA586" s="33" t="s">
        <v>77</v>
      </c>
      <c r="AB586" s="33" t="s">
        <v>79</v>
      </c>
    </row>
    <row r="587" spans="1:28" ht="14.25" customHeight="1" x14ac:dyDescent="0.25">
      <c r="A587" s="30">
        <v>574</v>
      </c>
      <c r="B587" s="31" t="s">
        <v>3074</v>
      </c>
      <c r="C587" s="32" t="s">
        <v>2954</v>
      </c>
      <c r="D587" s="32" t="s">
        <v>3023</v>
      </c>
      <c r="E587" s="32" t="s">
        <v>2785</v>
      </c>
      <c r="F587" s="33">
        <v>20202072489</v>
      </c>
      <c r="G587" s="32" t="s">
        <v>3075</v>
      </c>
      <c r="H587" s="33" t="s">
        <v>3076</v>
      </c>
      <c r="I587" s="32" t="s">
        <v>107</v>
      </c>
      <c r="J587" s="34">
        <v>17</v>
      </c>
      <c r="K587" s="33">
        <v>819171</v>
      </c>
      <c r="L587" s="33">
        <v>9229866</v>
      </c>
      <c r="M587" s="35">
        <v>261.92970700000001</v>
      </c>
      <c r="N587" s="35">
        <v>3252.9367699999998</v>
      </c>
      <c r="O587" s="35">
        <v>0.32529400000000003</v>
      </c>
      <c r="P587" s="32" t="s">
        <v>3077</v>
      </c>
      <c r="Q587" s="36">
        <v>0.8</v>
      </c>
      <c r="R587" s="33" t="s">
        <v>78</v>
      </c>
      <c r="S587" s="33" t="s">
        <v>77</v>
      </c>
      <c r="T587" s="33" t="s">
        <v>77</v>
      </c>
      <c r="U587" s="33" t="s">
        <v>77</v>
      </c>
      <c r="V587" s="33" t="s">
        <v>77</v>
      </c>
      <c r="W587" s="33" t="s">
        <v>77</v>
      </c>
      <c r="X587" s="33" t="s">
        <v>77</v>
      </c>
      <c r="Y587" s="33" t="s">
        <v>77</v>
      </c>
      <c r="Z587" s="33" t="s">
        <v>77</v>
      </c>
      <c r="AA587" s="33" t="s">
        <v>77</v>
      </c>
      <c r="AB587" s="33" t="s">
        <v>79</v>
      </c>
    </row>
    <row r="588" spans="1:28" ht="14.25" customHeight="1" x14ac:dyDescent="0.25">
      <c r="A588" s="30">
        <v>575</v>
      </c>
      <c r="B588" s="31" t="s">
        <v>3078</v>
      </c>
      <c r="C588" s="32" t="s">
        <v>2954</v>
      </c>
      <c r="D588" s="32" t="s">
        <v>3023</v>
      </c>
      <c r="E588" s="32" t="s">
        <v>3079</v>
      </c>
      <c r="F588" s="33">
        <v>20210187759</v>
      </c>
      <c r="G588" s="32" t="s">
        <v>3080</v>
      </c>
      <c r="H588" s="33" t="s">
        <v>3081</v>
      </c>
      <c r="I588" s="32" t="s">
        <v>107</v>
      </c>
      <c r="J588" s="34">
        <v>17</v>
      </c>
      <c r="K588" s="33">
        <v>821800</v>
      </c>
      <c r="L588" s="33">
        <v>9239475</v>
      </c>
      <c r="M588" s="35">
        <v>59.644103000000001</v>
      </c>
      <c r="N588" s="35">
        <v>205.774168</v>
      </c>
      <c r="O588" s="35">
        <v>2.0577000000000002E-2</v>
      </c>
      <c r="P588" s="32" t="s">
        <v>3082</v>
      </c>
      <c r="Q588" s="36">
        <v>0.2</v>
      </c>
      <c r="R588" s="33" t="s">
        <v>77</v>
      </c>
      <c r="S588" s="33" t="s">
        <v>77</v>
      </c>
      <c r="T588" s="33" t="s">
        <v>77</v>
      </c>
      <c r="U588" s="33" t="s">
        <v>77</v>
      </c>
      <c r="V588" s="33" t="s">
        <v>77</v>
      </c>
      <c r="W588" s="33" t="s">
        <v>77</v>
      </c>
      <c r="X588" s="33" t="s">
        <v>77</v>
      </c>
      <c r="Y588" s="33" t="s">
        <v>77</v>
      </c>
      <c r="Z588" s="33" t="s">
        <v>77</v>
      </c>
      <c r="AA588" s="33" t="s">
        <v>77</v>
      </c>
      <c r="AB588" s="33" t="s">
        <v>79</v>
      </c>
    </row>
    <row r="589" spans="1:28" ht="14.25" customHeight="1" x14ac:dyDescent="0.25">
      <c r="A589" s="30">
        <v>576</v>
      </c>
      <c r="B589" s="31" t="s">
        <v>3083</v>
      </c>
      <c r="C589" s="32" t="s">
        <v>2954</v>
      </c>
      <c r="D589" s="32" t="s">
        <v>3084</v>
      </c>
      <c r="E589" s="32" t="s">
        <v>3085</v>
      </c>
      <c r="F589" s="33">
        <v>20227651599</v>
      </c>
      <c r="G589" s="32" t="s">
        <v>3086</v>
      </c>
      <c r="H589" s="33" t="s">
        <v>3087</v>
      </c>
      <c r="I589" s="32" t="s">
        <v>107</v>
      </c>
      <c r="J589" s="34">
        <v>17</v>
      </c>
      <c r="K589" s="33">
        <v>764601</v>
      </c>
      <c r="L589" s="33">
        <v>9297374</v>
      </c>
      <c r="M589" s="35">
        <v>77.745542999999998</v>
      </c>
      <c r="N589" s="35">
        <v>306.88912499999998</v>
      </c>
      <c r="O589" s="35">
        <v>3.0689000000000001E-2</v>
      </c>
      <c r="P589" s="32" t="s">
        <v>3088</v>
      </c>
      <c r="Q589" s="36">
        <v>0.5</v>
      </c>
      <c r="R589" s="33" t="s">
        <v>77</v>
      </c>
      <c r="S589" s="33" t="s">
        <v>77</v>
      </c>
      <c r="T589" s="33" t="s">
        <v>77</v>
      </c>
      <c r="U589" s="33" t="s">
        <v>77</v>
      </c>
      <c r="V589" s="33" t="s">
        <v>77</v>
      </c>
      <c r="W589" s="33" t="s">
        <v>77</v>
      </c>
      <c r="X589" s="33" t="s">
        <v>77</v>
      </c>
      <c r="Y589" s="33" t="s">
        <v>77</v>
      </c>
      <c r="Z589" s="33" t="s">
        <v>77</v>
      </c>
      <c r="AA589" s="33" t="s">
        <v>77</v>
      </c>
      <c r="AB589" s="33" t="s">
        <v>79</v>
      </c>
    </row>
    <row r="590" spans="1:28" ht="14.25" customHeight="1" x14ac:dyDescent="0.25">
      <c r="A590" s="30">
        <v>577</v>
      </c>
      <c r="B590" s="31" t="s">
        <v>3089</v>
      </c>
      <c r="C590" s="32" t="s">
        <v>2954</v>
      </c>
      <c r="D590" s="32" t="s">
        <v>3084</v>
      </c>
      <c r="E590" s="32" t="s">
        <v>3090</v>
      </c>
      <c r="F590" s="33">
        <v>20216645457</v>
      </c>
      <c r="G590" s="32" t="s">
        <v>3091</v>
      </c>
      <c r="H590" s="33" t="s">
        <v>3092</v>
      </c>
      <c r="I590" s="32" t="s">
        <v>107</v>
      </c>
      <c r="J590" s="34">
        <v>17</v>
      </c>
      <c r="K590" s="33">
        <v>784332</v>
      </c>
      <c r="L590" s="33">
        <v>9283820</v>
      </c>
      <c r="M590" s="35">
        <v>56.480891999999997</v>
      </c>
      <c r="N590" s="35">
        <v>183.42009999999999</v>
      </c>
      <c r="O590" s="35">
        <v>1.8342000000000001E-2</v>
      </c>
      <c r="P590" s="32" t="s">
        <v>3093</v>
      </c>
      <c r="Q590" s="36">
        <v>0.5</v>
      </c>
      <c r="R590" s="33" t="s">
        <v>77</v>
      </c>
      <c r="S590" s="33" t="s">
        <v>77</v>
      </c>
      <c r="T590" s="33" t="s">
        <v>77</v>
      </c>
      <c r="U590" s="33" t="s">
        <v>77</v>
      </c>
      <c r="V590" s="33" t="s">
        <v>77</v>
      </c>
      <c r="W590" s="33" t="s">
        <v>77</v>
      </c>
      <c r="X590" s="33" t="s">
        <v>77</v>
      </c>
      <c r="Y590" s="33" t="s">
        <v>77</v>
      </c>
      <c r="Z590" s="33" t="s">
        <v>77</v>
      </c>
      <c r="AA590" s="33" t="s">
        <v>77</v>
      </c>
      <c r="AB590" s="33" t="s">
        <v>79</v>
      </c>
    </row>
    <row r="591" spans="1:28" ht="14.25" customHeight="1" x14ac:dyDescent="0.25">
      <c r="A591" s="30">
        <v>578</v>
      </c>
      <c r="B591" s="31" t="s">
        <v>3094</v>
      </c>
      <c r="C591" s="32" t="s">
        <v>2954</v>
      </c>
      <c r="D591" s="32" t="s">
        <v>3084</v>
      </c>
      <c r="E591" s="32" t="s">
        <v>3095</v>
      </c>
      <c r="F591" s="33">
        <v>20325905191</v>
      </c>
      <c r="G591" s="32" t="s">
        <v>3096</v>
      </c>
      <c r="H591" s="33" t="s">
        <v>3097</v>
      </c>
      <c r="I591" s="32" t="s">
        <v>107</v>
      </c>
      <c r="J591" s="34">
        <v>17</v>
      </c>
      <c r="K591" s="33">
        <v>778263</v>
      </c>
      <c r="L591" s="33">
        <v>9280333</v>
      </c>
      <c r="M591" s="35">
        <v>129.97403399999999</v>
      </c>
      <c r="N591" s="35">
        <v>823.71793200000002</v>
      </c>
      <c r="O591" s="35">
        <v>8.2372000000000001E-2</v>
      </c>
      <c r="P591" s="32" t="s">
        <v>3098</v>
      </c>
      <c r="Q591" s="36">
        <v>0.5</v>
      </c>
      <c r="R591" s="33" t="s">
        <v>77</v>
      </c>
      <c r="S591" s="33" t="s">
        <v>77</v>
      </c>
      <c r="T591" s="33" t="s">
        <v>77</v>
      </c>
      <c r="U591" s="33" t="s">
        <v>77</v>
      </c>
      <c r="V591" s="33" t="s">
        <v>77</v>
      </c>
      <c r="W591" s="33" t="s">
        <v>77</v>
      </c>
      <c r="X591" s="33" t="s">
        <v>77</v>
      </c>
      <c r="Y591" s="33" t="s">
        <v>77</v>
      </c>
      <c r="Z591" s="33" t="s">
        <v>77</v>
      </c>
      <c r="AA591" s="33" t="s">
        <v>77</v>
      </c>
      <c r="AB591" s="33" t="s">
        <v>79</v>
      </c>
    </row>
    <row r="592" spans="1:28" ht="14.25" customHeight="1" x14ac:dyDescent="0.25">
      <c r="A592" s="30">
        <v>579</v>
      </c>
      <c r="B592" s="31" t="s">
        <v>3099</v>
      </c>
      <c r="C592" s="32" t="s">
        <v>2954</v>
      </c>
      <c r="D592" s="32" t="s">
        <v>3084</v>
      </c>
      <c r="E592" s="32" t="s">
        <v>3100</v>
      </c>
      <c r="F592" s="33">
        <v>20222858233</v>
      </c>
      <c r="G592" s="32" t="s">
        <v>3101</v>
      </c>
      <c r="H592" s="33" t="s">
        <v>3102</v>
      </c>
      <c r="I592" s="32" t="s">
        <v>107</v>
      </c>
      <c r="J592" s="34">
        <v>17</v>
      </c>
      <c r="K592" s="33">
        <v>753665</v>
      </c>
      <c r="L592" s="33">
        <v>9289562</v>
      </c>
      <c r="M592" s="35">
        <v>157.70700500000001</v>
      </c>
      <c r="N592" s="35">
        <v>1481.1990860000001</v>
      </c>
      <c r="O592" s="35">
        <v>0.14812</v>
      </c>
      <c r="P592" s="32" t="s">
        <v>3103</v>
      </c>
      <c r="Q592" s="36">
        <v>0.4</v>
      </c>
      <c r="R592" s="33" t="s">
        <v>77</v>
      </c>
      <c r="S592" s="33" t="s">
        <v>77</v>
      </c>
      <c r="T592" s="33" t="s">
        <v>77</v>
      </c>
      <c r="U592" s="33" t="s">
        <v>77</v>
      </c>
      <c r="V592" s="33" t="s">
        <v>77</v>
      </c>
      <c r="W592" s="33" t="s">
        <v>77</v>
      </c>
      <c r="X592" s="33" t="s">
        <v>77</v>
      </c>
      <c r="Y592" s="33" t="s">
        <v>77</v>
      </c>
      <c r="Z592" s="33" t="s">
        <v>77</v>
      </c>
      <c r="AA592" s="33" t="s">
        <v>77</v>
      </c>
      <c r="AB592" s="33" t="s">
        <v>79</v>
      </c>
    </row>
    <row r="593" spans="1:28" ht="14.25" customHeight="1" x14ac:dyDescent="0.25">
      <c r="A593" s="30">
        <v>580</v>
      </c>
      <c r="B593" s="31" t="s">
        <v>3104</v>
      </c>
      <c r="C593" s="32" t="s">
        <v>2954</v>
      </c>
      <c r="D593" s="32" t="s">
        <v>3084</v>
      </c>
      <c r="E593" s="32" t="s">
        <v>3105</v>
      </c>
      <c r="F593" s="33">
        <v>20284157967</v>
      </c>
      <c r="G593" s="32" t="s">
        <v>3106</v>
      </c>
      <c r="H593" s="33" t="s">
        <v>3107</v>
      </c>
      <c r="I593" s="32" t="s">
        <v>3108</v>
      </c>
      <c r="J593" s="34">
        <v>17</v>
      </c>
      <c r="K593" s="33">
        <v>777014</v>
      </c>
      <c r="L593" s="33">
        <v>9308680</v>
      </c>
      <c r="M593" s="35">
        <v>36.287571</v>
      </c>
      <c r="N593" s="35">
        <v>85.300151999999997</v>
      </c>
      <c r="O593" s="35">
        <v>8.5299999999999994E-3</v>
      </c>
      <c r="P593" s="32" t="s">
        <v>3109</v>
      </c>
      <c r="Q593" s="36">
        <v>0.4</v>
      </c>
      <c r="R593" s="33" t="s">
        <v>77</v>
      </c>
      <c r="S593" s="33" t="s">
        <v>77</v>
      </c>
      <c r="T593" s="33" t="s">
        <v>78</v>
      </c>
      <c r="U593" s="33" t="s">
        <v>77</v>
      </c>
      <c r="V593" s="33" t="s">
        <v>77</v>
      </c>
      <c r="W593" s="33" t="s">
        <v>77</v>
      </c>
      <c r="X593" s="33" t="s">
        <v>77</v>
      </c>
      <c r="Y593" s="33" t="s">
        <v>77</v>
      </c>
      <c r="Z593" s="33" t="s">
        <v>77</v>
      </c>
      <c r="AA593" s="33" t="s">
        <v>77</v>
      </c>
      <c r="AB593" s="33" t="s">
        <v>79</v>
      </c>
    </row>
    <row r="594" spans="1:28" ht="14.25" customHeight="1" x14ac:dyDescent="0.25">
      <c r="A594" s="30">
        <v>581</v>
      </c>
      <c r="B594" s="31" t="s">
        <v>3104</v>
      </c>
      <c r="C594" s="32" t="s">
        <v>2954</v>
      </c>
      <c r="D594" s="32" t="s">
        <v>3084</v>
      </c>
      <c r="E594" s="32" t="s">
        <v>3105</v>
      </c>
      <c r="F594" s="33">
        <v>20284157967</v>
      </c>
      <c r="G594" s="32" t="s">
        <v>3106</v>
      </c>
      <c r="H594" s="33" t="s">
        <v>3110</v>
      </c>
      <c r="I594" s="32" t="s">
        <v>3111</v>
      </c>
      <c r="J594" s="34">
        <v>17</v>
      </c>
      <c r="K594" s="33">
        <v>776898</v>
      </c>
      <c r="L594" s="33">
        <v>9309143</v>
      </c>
      <c r="M594" s="35">
        <v>100.363089</v>
      </c>
      <c r="N594" s="35">
        <v>617.72531000000004</v>
      </c>
      <c r="O594" s="35">
        <v>6.1773000000000002E-2</v>
      </c>
      <c r="P594" s="32" t="s">
        <v>3109</v>
      </c>
      <c r="Q594" s="36">
        <v>0.4</v>
      </c>
      <c r="R594" s="33" t="s">
        <v>77</v>
      </c>
      <c r="S594" s="33" t="s">
        <v>77</v>
      </c>
      <c r="T594" s="33" t="s">
        <v>78</v>
      </c>
      <c r="U594" s="33" t="s">
        <v>77</v>
      </c>
      <c r="V594" s="33" t="s">
        <v>77</v>
      </c>
      <c r="W594" s="33" t="s">
        <v>77</v>
      </c>
      <c r="X594" s="33" t="s">
        <v>77</v>
      </c>
      <c r="Y594" s="33" t="s">
        <v>77</v>
      </c>
      <c r="Z594" s="33" t="s">
        <v>77</v>
      </c>
      <c r="AA594" s="33" t="s">
        <v>77</v>
      </c>
      <c r="AB594" s="33" t="s">
        <v>79</v>
      </c>
    </row>
    <row r="595" spans="1:28" ht="14.25" customHeight="1" x14ac:dyDescent="0.25">
      <c r="A595" s="30">
        <v>582</v>
      </c>
      <c r="B595" s="31" t="s">
        <v>3104</v>
      </c>
      <c r="C595" s="46" t="s">
        <v>2954</v>
      </c>
      <c r="D595" s="46" t="s">
        <v>3084</v>
      </c>
      <c r="E595" s="46" t="s">
        <v>3105</v>
      </c>
      <c r="F595" s="33">
        <v>20231993437</v>
      </c>
      <c r="G595" s="32" t="s">
        <v>3112</v>
      </c>
      <c r="H595" s="33" t="s">
        <v>3113</v>
      </c>
      <c r="I595" s="46" t="s">
        <v>107</v>
      </c>
      <c r="J595" s="48">
        <v>17</v>
      </c>
      <c r="K595" s="48">
        <v>777732</v>
      </c>
      <c r="L595" s="48">
        <v>9301992</v>
      </c>
      <c r="M595" s="41">
        <v>106.77324</v>
      </c>
      <c r="N595" s="41">
        <v>700.86497999999995</v>
      </c>
      <c r="O595" s="41">
        <v>7.0085999999999996E-2</v>
      </c>
      <c r="P595" s="32" t="s">
        <v>3114</v>
      </c>
      <c r="Q595" s="42">
        <v>0.4</v>
      </c>
      <c r="R595" s="30" t="s">
        <v>77</v>
      </c>
      <c r="S595" s="30" t="s">
        <v>78</v>
      </c>
      <c r="T595" s="30" t="s">
        <v>77</v>
      </c>
      <c r="U595" s="30" t="s">
        <v>78</v>
      </c>
      <c r="V595" s="30" t="s">
        <v>77</v>
      </c>
      <c r="W595" s="33" t="s">
        <v>77</v>
      </c>
      <c r="X595" s="33" t="s">
        <v>77</v>
      </c>
      <c r="Y595" s="33" t="s">
        <v>77</v>
      </c>
      <c r="Z595" s="33" t="s">
        <v>77</v>
      </c>
      <c r="AA595" s="33" t="s">
        <v>77</v>
      </c>
      <c r="AB595" s="33" t="s">
        <v>79</v>
      </c>
    </row>
    <row r="596" spans="1:28" ht="14.25" customHeight="1" x14ac:dyDescent="0.25">
      <c r="A596" s="30">
        <v>583</v>
      </c>
      <c r="B596" s="31" t="s">
        <v>3115</v>
      </c>
      <c r="C596" s="32" t="s">
        <v>2954</v>
      </c>
      <c r="D596" s="32" t="s">
        <v>3084</v>
      </c>
      <c r="E596" s="32" t="s">
        <v>3116</v>
      </c>
      <c r="F596" s="33">
        <v>20232633604</v>
      </c>
      <c r="G596" s="32" t="s">
        <v>3117</v>
      </c>
      <c r="H596" s="33" t="s">
        <v>3118</v>
      </c>
      <c r="I596" s="32" t="s">
        <v>107</v>
      </c>
      <c r="J596" s="34">
        <v>17</v>
      </c>
      <c r="K596" s="33">
        <v>788214</v>
      </c>
      <c r="L596" s="33">
        <v>9290930</v>
      </c>
      <c r="M596" s="35">
        <v>21.871760999999999</v>
      </c>
      <c r="N596" s="35">
        <v>38.067787000000003</v>
      </c>
      <c r="O596" s="35">
        <v>3.8070000000000001E-3</v>
      </c>
      <c r="P596" s="32" t="s">
        <v>3119</v>
      </c>
      <c r="Q596" s="36">
        <v>0.5</v>
      </c>
      <c r="R596" s="33" t="s">
        <v>77</v>
      </c>
      <c r="S596" s="33" t="s">
        <v>77</v>
      </c>
      <c r="T596" s="33" t="s">
        <v>77</v>
      </c>
      <c r="U596" s="33" t="s">
        <v>77</v>
      </c>
      <c r="V596" s="33" t="s">
        <v>77</v>
      </c>
      <c r="W596" s="33" t="s">
        <v>77</v>
      </c>
      <c r="X596" s="33" t="s">
        <v>77</v>
      </c>
      <c r="Y596" s="33" t="s">
        <v>77</v>
      </c>
      <c r="Z596" s="33" t="s">
        <v>77</v>
      </c>
      <c r="AA596" s="33" t="s">
        <v>77</v>
      </c>
      <c r="AB596" s="33" t="s">
        <v>79</v>
      </c>
    </row>
    <row r="597" spans="1:28" ht="14.25" customHeight="1" x14ac:dyDescent="0.25">
      <c r="A597" s="30">
        <v>584</v>
      </c>
      <c r="B597" s="31" t="s">
        <v>3120</v>
      </c>
      <c r="C597" s="32" t="s">
        <v>2954</v>
      </c>
      <c r="D597" s="32" t="s">
        <v>3084</v>
      </c>
      <c r="E597" s="32" t="s">
        <v>3084</v>
      </c>
      <c r="F597" s="33">
        <v>20220499767</v>
      </c>
      <c r="G597" s="32" t="s">
        <v>3121</v>
      </c>
      <c r="H597" s="33" t="s">
        <v>3122</v>
      </c>
      <c r="I597" s="32" t="s">
        <v>107</v>
      </c>
      <c r="J597" s="34">
        <v>17</v>
      </c>
      <c r="K597" s="33">
        <v>759065</v>
      </c>
      <c r="L597" s="33">
        <v>9277935</v>
      </c>
      <c r="M597" s="35">
        <v>288.51873399999999</v>
      </c>
      <c r="N597" s="35">
        <v>4399.5205120000001</v>
      </c>
      <c r="O597" s="35">
        <v>0.43995200000000001</v>
      </c>
      <c r="P597" s="32" t="s">
        <v>3123</v>
      </c>
      <c r="Q597" s="36">
        <v>15</v>
      </c>
      <c r="R597" s="33" t="s">
        <v>77</v>
      </c>
      <c r="S597" s="33" t="s">
        <v>77</v>
      </c>
      <c r="T597" s="33" t="s">
        <v>77</v>
      </c>
      <c r="U597" s="33" t="s">
        <v>78</v>
      </c>
      <c r="V597" s="33" t="s">
        <v>77</v>
      </c>
      <c r="W597" s="33" t="s">
        <v>77</v>
      </c>
      <c r="X597" s="33" t="s">
        <v>77</v>
      </c>
      <c r="Y597" s="33" t="s">
        <v>77</v>
      </c>
      <c r="Z597" s="33" t="s">
        <v>77</v>
      </c>
      <c r="AA597" s="33" t="s">
        <v>77</v>
      </c>
      <c r="AB597" s="33" t="s">
        <v>79</v>
      </c>
    </row>
    <row r="598" spans="1:28" ht="14.25" customHeight="1" x14ac:dyDescent="0.25">
      <c r="A598" s="30">
        <v>585</v>
      </c>
      <c r="B598" s="38" t="s">
        <v>3120</v>
      </c>
      <c r="C598" s="32" t="s">
        <v>2954</v>
      </c>
      <c r="D598" s="32" t="s">
        <v>3084</v>
      </c>
      <c r="E598" s="32" t="s">
        <v>3084</v>
      </c>
      <c r="F598" s="33">
        <v>20220499767</v>
      </c>
      <c r="G598" s="32" t="s">
        <v>3121</v>
      </c>
      <c r="H598" s="33" t="s">
        <v>3124</v>
      </c>
      <c r="I598" s="32" t="s">
        <v>3125</v>
      </c>
      <c r="J598" s="34">
        <v>17</v>
      </c>
      <c r="K598" s="34">
        <v>758554</v>
      </c>
      <c r="L598" s="34">
        <v>9278309</v>
      </c>
      <c r="M598" s="35">
        <v>498</v>
      </c>
      <c r="N598" s="35">
        <v>900</v>
      </c>
      <c r="O598" s="35">
        <v>0.9</v>
      </c>
      <c r="P598" s="32" t="s">
        <v>3123</v>
      </c>
      <c r="Q598" s="30">
        <v>13.5</v>
      </c>
      <c r="R598" s="33" t="s">
        <v>77</v>
      </c>
      <c r="S598" s="33" t="s">
        <v>77</v>
      </c>
      <c r="T598" s="33" t="s">
        <v>77</v>
      </c>
      <c r="U598" s="33" t="s">
        <v>77</v>
      </c>
      <c r="V598" s="33" t="s">
        <v>77</v>
      </c>
      <c r="W598" s="33" t="s">
        <v>77</v>
      </c>
      <c r="X598" s="33" t="s">
        <v>77</v>
      </c>
      <c r="Y598" s="33" t="s">
        <v>77</v>
      </c>
      <c r="Z598" s="33" t="s">
        <v>77</v>
      </c>
      <c r="AA598" s="33" t="s">
        <v>77</v>
      </c>
      <c r="AB598" s="33" t="s">
        <v>79</v>
      </c>
    </row>
    <row r="599" spans="1:28" ht="14.25" customHeight="1" x14ac:dyDescent="0.25">
      <c r="A599" s="30">
        <v>586</v>
      </c>
      <c r="B599" s="38" t="s">
        <v>3120</v>
      </c>
      <c r="C599" s="32" t="s">
        <v>2954</v>
      </c>
      <c r="D599" s="32" t="s">
        <v>3084</v>
      </c>
      <c r="E599" s="32" t="s">
        <v>3084</v>
      </c>
      <c r="F599" s="33">
        <v>20220499767</v>
      </c>
      <c r="G599" s="32" t="s">
        <v>3121</v>
      </c>
      <c r="H599" s="33" t="s">
        <v>9387</v>
      </c>
      <c r="I599" s="32" t="s">
        <v>9363</v>
      </c>
      <c r="J599" s="33">
        <v>17</v>
      </c>
      <c r="K599" s="33">
        <v>758619</v>
      </c>
      <c r="L599" s="33">
        <v>9278219</v>
      </c>
      <c r="M599" s="119">
        <v>557.9</v>
      </c>
      <c r="N599" s="35">
        <v>18600</v>
      </c>
      <c r="O599" s="119">
        <v>1.86</v>
      </c>
      <c r="P599" s="32" t="s">
        <v>3123</v>
      </c>
      <c r="Q599" s="36">
        <v>18</v>
      </c>
      <c r="R599" s="33" t="s">
        <v>77</v>
      </c>
      <c r="S599" s="33" t="s">
        <v>77</v>
      </c>
      <c r="T599" s="33" t="s">
        <v>77</v>
      </c>
      <c r="U599" s="33" t="s">
        <v>77</v>
      </c>
      <c r="V599" s="33" t="s">
        <v>77</v>
      </c>
      <c r="W599" s="33" t="s">
        <v>77</v>
      </c>
      <c r="X599" s="33" t="s">
        <v>77</v>
      </c>
      <c r="Y599" s="33" t="s">
        <v>77</v>
      </c>
      <c r="Z599" s="33" t="s">
        <v>77</v>
      </c>
      <c r="AA599" s="33" t="s">
        <v>77</v>
      </c>
      <c r="AB599" s="33" t="s">
        <v>79</v>
      </c>
    </row>
    <row r="600" spans="1:28" ht="14.25" customHeight="1" x14ac:dyDescent="0.25">
      <c r="A600" s="30">
        <v>587</v>
      </c>
      <c r="B600" s="31" t="s">
        <v>3126</v>
      </c>
      <c r="C600" s="32" t="s">
        <v>2954</v>
      </c>
      <c r="D600" s="32" t="s">
        <v>3084</v>
      </c>
      <c r="E600" s="32" t="s">
        <v>787</v>
      </c>
      <c r="F600" s="33">
        <v>20190666574</v>
      </c>
      <c r="G600" s="32" t="s">
        <v>788</v>
      </c>
      <c r="H600" s="33" t="s">
        <v>3127</v>
      </c>
      <c r="I600" s="32" t="s">
        <v>107</v>
      </c>
      <c r="J600" s="34">
        <v>17</v>
      </c>
      <c r="K600" s="34">
        <v>731652</v>
      </c>
      <c r="L600" s="34">
        <v>9284578</v>
      </c>
      <c r="M600" s="35">
        <v>248.734149</v>
      </c>
      <c r="N600" s="35">
        <v>4017.3551259999999</v>
      </c>
      <c r="O600" s="35">
        <v>0.40173599999999998</v>
      </c>
      <c r="P600" s="32" t="s">
        <v>791</v>
      </c>
      <c r="Q600" s="36">
        <v>0.8</v>
      </c>
      <c r="R600" s="33" t="s">
        <v>77</v>
      </c>
      <c r="S600" s="33" t="s">
        <v>77</v>
      </c>
      <c r="T600" s="33" t="s">
        <v>77</v>
      </c>
      <c r="U600" s="33" t="s">
        <v>77</v>
      </c>
      <c r="V600" s="33" t="s">
        <v>77</v>
      </c>
      <c r="W600" s="33" t="s">
        <v>77</v>
      </c>
      <c r="X600" s="33" t="s">
        <v>77</v>
      </c>
      <c r="Y600" s="33" t="s">
        <v>77</v>
      </c>
      <c r="Z600" s="33" t="s">
        <v>77</v>
      </c>
      <c r="AA600" s="33" t="s">
        <v>77</v>
      </c>
      <c r="AB600" s="33" t="s">
        <v>79</v>
      </c>
    </row>
    <row r="601" spans="1:28" ht="14.25" customHeight="1" x14ac:dyDescent="0.25">
      <c r="A601" s="30">
        <v>588</v>
      </c>
      <c r="B601" s="31" t="s">
        <v>3128</v>
      </c>
      <c r="C601" s="32" t="s">
        <v>2954</v>
      </c>
      <c r="D601" s="32" t="s">
        <v>3084</v>
      </c>
      <c r="E601" s="32" t="s">
        <v>3129</v>
      </c>
      <c r="F601" s="33">
        <v>20220666680</v>
      </c>
      <c r="G601" s="32" t="s">
        <v>3130</v>
      </c>
      <c r="H601" s="33" t="s">
        <v>3131</v>
      </c>
      <c r="I601" s="32" t="s">
        <v>107</v>
      </c>
      <c r="J601" s="34">
        <v>17</v>
      </c>
      <c r="K601" s="34">
        <v>760468</v>
      </c>
      <c r="L601" s="34">
        <v>9288257</v>
      </c>
      <c r="M601" s="35">
        <v>55.442641999999999</v>
      </c>
      <c r="N601" s="35">
        <v>184.84872899999999</v>
      </c>
      <c r="O601" s="35">
        <v>1.8485000000000001E-2</v>
      </c>
      <c r="P601" s="32" t="s">
        <v>3132</v>
      </c>
      <c r="Q601" s="36">
        <v>0.5</v>
      </c>
      <c r="R601" s="33" t="s">
        <v>77</v>
      </c>
      <c r="S601" s="33" t="s">
        <v>77</v>
      </c>
      <c r="T601" s="33" t="s">
        <v>77</v>
      </c>
      <c r="U601" s="33" t="s">
        <v>77</v>
      </c>
      <c r="V601" s="33" t="s">
        <v>77</v>
      </c>
      <c r="W601" s="33" t="s">
        <v>77</v>
      </c>
      <c r="X601" s="33" t="s">
        <v>77</v>
      </c>
      <c r="Y601" s="33" t="s">
        <v>77</v>
      </c>
      <c r="Z601" s="33" t="s">
        <v>77</v>
      </c>
      <c r="AA601" s="33" t="s">
        <v>77</v>
      </c>
      <c r="AB601" s="33" t="s">
        <v>79</v>
      </c>
    </row>
    <row r="602" spans="1:28" ht="14.25" customHeight="1" x14ac:dyDescent="0.25">
      <c r="A602" s="30">
        <v>589</v>
      </c>
      <c r="B602" s="31" t="s">
        <v>3133</v>
      </c>
      <c r="C602" s="32" t="s">
        <v>2954</v>
      </c>
      <c r="D602" s="32" t="s">
        <v>3084</v>
      </c>
      <c r="E602" s="32" t="s">
        <v>3134</v>
      </c>
      <c r="F602" s="33">
        <v>20224199946</v>
      </c>
      <c r="G602" s="32" t="s">
        <v>3135</v>
      </c>
      <c r="H602" s="33" t="s">
        <v>3136</v>
      </c>
      <c r="I602" s="32" t="s">
        <v>107</v>
      </c>
      <c r="J602" s="34">
        <v>17</v>
      </c>
      <c r="K602" s="34">
        <v>722790</v>
      </c>
      <c r="L602" s="34">
        <v>9285900</v>
      </c>
      <c r="M602" s="35">
        <v>441.66045300000002</v>
      </c>
      <c r="N602" s="35">
        <v>10410.206076</v>
      </c>
      <c r="O602" s="35">
        <v>1.041021</v>
      </c>
      <c r="P602" s="32" t="s">
        <v>3137</v>
      </c>
      <c r="Q602" s="36">
        <v>0.4</v>
      </c>
      <c r="R602" s="33" t="s">
        <v>77</v>
      </c>
      <c r="S602" s="33" t="s">
        <v>77</v>
      </c>
      <c r="T602" s="33" t="s">
        <v>77</v>
      </c>
      <c r="U602" s="33" t="s">
        <v>77</v>
      </c>
      <c r="V602" s="33" t="s">
        <v>77</v>
      </c>
      <c r="W602" s="33" t="s">
        <v>77</v>
      </c>
      <c r="X602" s="33" t="s">
        <v>77</v>
      </c>
      <c r="Y602" s="33" t="s">
        <v>77</v>
      </c>
      <c r="Z602" s="33" t="s">
        <v>77</v>
      </c>
      <c r="AA602" s="33" t="s">
        <v>77</v>
      </c>
      <c r="AB602" s="33" t="s">
        <v>79</v>
      </c>
    </row>
    <row r="603" spans="1:28" ht="14.25" customHeight="1" x14ac:dyDescent="0.25">
      <c r="A603" s="30">
        <v>590</v>
      </c>
      <c r="B603" s="31" t="s">
        <v>3138</v>
      </c>
      <c r="C603" s="32" t="s">
        <v>2954</v>
      </c>
      <c r="D603" s="32" t="s">
        <v>3084</v>
      </c>
      <c r="E603" s="32" t="s">
        <v>3139</v>
      </c>
      <c r="F603" s="33">
        <v>20220666507</v>
      </c>
      <c r="G603" s="32" t="s">
        <v>3140</v>
      </c>
      <c r="H603" s="33" t="s">
        <v>3141</v>
      </c>
      <c r="I603" s="32" t="s">
        <v>3142</v>
      </c>
      <c r="J603" s="34">
        <v>17</v>
      </c>
      <c r="K603" s="34">
        <v>749900</v>
      </c>
      <c r="L603" s="34">
        <v>9273376</v>
      </c>
      <c r="M603" s="35">
        <v>190.61869200000001</v>
      </c>
      <c r="N603" s="35">
        <v>1553.728838</v>
      </c>
      <c r="O603" s="35">
        <v>0.15537300000000001</v>
      </c>
      <c r="P603" s="32" t="s">
        <v>3143</v>
      </c>
      <c r="Q603" s="36">
        <v>1</v>
      </c>
      <c r="R603" s="33" t="s">
        <v>77</v>
      </c>
      <c r="S603" s="33" t="s">
        <v>77</v>
      </c>
      <c r="T603" s="33" t="s">
        <v>77</v>
      </c>
      <c r="U603" s="33" t="s">
        <v>77</v>
      </c>
      <c r="V603" s="33" t="s">
        <v>77</v>
      </c>
      <c r="W603" s="33" t="s">
        <v>77</v>
      </c>
      <c r="X603" s="33" t="s">
        <v>77</v>
      </c>
      <c r="Y603" s="33" t="s">
        <v>77</v>
      </c>
      <c r="Z603" s="33" t="s">
        <v>77</v>
      </c>
      <c r="AA603" s="33" t="s">
        <v>77</v>
      </c>
      <c r="AB603" s="33" t="s">
        <v>79</v>
      </c>
    </row>
    <row r="604" spans="1:28" ht="14.25" customHeight="1" x14ac:dyDescent="0.25">
      <c r="A604" s="30">
        <v>591</v>
      </c>
      <c r="B604" s="31" t="s">
        <v>3144</v>
      </c>
      <c r="C604" s="32" t="s">
        <v>2954</v>
      </c>
      <c r="D604" s="32" t="s">
        <v>3084</v>
      </c>
      <c r="E604" s="32" t="s">
        <v>3145</v>
      </c>
      <c r="F604" s="33">
        <v>20200949405</v>
      </c>
      <c r="G604" s="32" t="s">
        <v>1045</v>
      </c>
      <c r="H604" s="33" t="s">
        <v>3146</v>
      </c>
      <c r="I604" s="32" t="s">
        <v>107</v>
      </c>
      <c r="J604" s="34">
        <v>17</v>
      </c>
      <c r="K604" s="34">
        <v>708663</v>
      </c>
      <c r="L604" s="34">
        <v>9276898</v>
      </c>
      <c r="M604" s="35">
        <v>266.84275600000001</v>
      </c>
      <c r="N604" s="35">
        <v>3007.1032730000002</v>
      </c>
      <c r="O604" s="35">
        <v>0.30070999999999998</v>
      </c>
      <c r="P604" s="32" t="s">
        <v>1048</v>
      </c>
      <c r="Q604" s="36">
        <v>0.8</v>
      </c>
      <c r="R604" s="33" t="s">
        <v>77</v>
      </c>
      <c r="S604" s="33" t="s">
        <v>77</v>
      </c>
      <c r="T604" s="33" t="s">
        <v>77</v>
      </c>
      <c r="U604" s="33" t="s">
        <v>77</v>
      </c>
      <c r="V604" s="33" t="s">
        <v>77</v>
      </c>
      <c r="W604" s="33" t="s">
        <v>77</v>
      </c>
      <c r="X604" s="33" t="s">
        <v>77</v>
      </c>
      <c r="Y604" s="33" t="s">
        <v>77</v>
      </c>
      <c r="Z604" s="33" t="s">
        <v>77</v>
      </c>
      <c r="AA604" s="33" t="s">
        <v>77</v>
      </c>
      <c r="AB604" s="33" t="s">
        <v>79</v>
      </c>
    </row>
    <row r="605" spans="1:28" ht="14.25" customHeight="1" x14ac:dyDescent="0.25">
      <c r="A605" s="30">
        <v>592</v>
      </c>
      <c r="B605" s="31" t="s">
        <v>3147</v>
      </c>
      <c r="C605" s="32" t="s">
        <v>2954</v>
      </c>
      <c r="D605" s="32" t="s">
        <v>3084</v>
      </c>
      <c r="E605" s="32" t="s">
        <v>3148</v>
      </c>
      <c r="F605" s="33">
        <v>20326364208</v>
      </c>
      <c r="G605" s="32" t="s">
        <v>3149</v>
      </c>
      <c r="H605" s="33" t="s">
        <v>3150</v>
      </c>
      <c r="I605" s="32" t="s">
        <v>107</v>
      </c>
      <c r="J605" s="34">
        <v>17</v>
      </c>
      <c r="K605" s="34">
        <v>686529</v>
      </c>
      <c r="L605" s="34">
        <v>9296500</v>
      </c>
      <c r="M605" s="35">
        <v>15.802562999999999</v>
      </c>
      <c r="N605" s="35">
        <v>15.314969</v>
      </c>
      <c r="O605" s="35">
        <v>1.5319999999999999E-3</v>
      </c>
      <c r="P605" s="32" t="s">
        <v>3151</v>
      </c>
      <c r="Q605" s="36">
        <v>0.5</v>
      </c>
      <c r="R605" s="33" t="s">
        <v>77</v>
      </c>
      <c r="S605" s="33" t="s">
        <v>77</v>
      </c>
      <c r="T605" s="33" t="s">
        <v>77</v>
      </c>
      <c r="U605" s="33" t="s">
        <v>77</v>
      </c>
      <c r="V605" s="33" t="s">
        <v>77</v>
      </c>
      <c r="W605" s="33" t="s">
        <v>77</v>
      </c>
      <c r="X605" s="33" t="s">
        <v>77</v>
      </c>
      <c r="Y605" s="33" t="s">
        <v>77</v>
      </c>
      <c r="Z605" s="33" t="s">
        <v>77</v>
      </c>
      <c r="AA605" s="33" t="s">
        <v>77</v>
      </c>
      <c r="AB605" s="33" t="s">
        <v>79</v>
      </c>
    </row>
    <row r="606" spans="1:28" ht="14.25" customHeight="1" x14ac:dyDescent="0.25">
      <c r="A606" s="30">
        <v>593</v>
      </c>
      <c r="B606" s="31" t="s">
        <v>3152</v>
      </c>
      <c r="C606" s="32" t="s">
        <v>2954</v>
      </c>
      <c r="D606" s="32" t="s">
        <v>3084</v>
      </c>
      <c r="E606" s="32" t="s">
        <v>3153</v>
      </c>
      <c r="F606" s="33">
        <v>20201509719</v>
      </c>
      <c r="G606" s="32" t="s">
        <v>3154</v>
      </c>
      <c r="H606" s="33" t="s">
        <v>3155</v>
      </c>
      <c r="I606" s="32" t="s">
        <v>107</v>
      </c>
      <c r="J606" s="34">
        <v>17</v>
      </c>
      <c r="K606" s="34">
        <v>784665</v>
      </c>
      <c r="L606" s="34">
        <v>9280405</v>
      </c>
      <c r="M606" s="35">
        <v>50.556092</v>
      </c>
      <c r="N606" s="35">
        <v>141.70485600000001</v>
      </c>
      <c r="O606" s="35">
        <v>1.417E-2</v>
      </c>
      <c r="P606" s="32" t="s">
        <v>3156</v>
      </c>
      <c r="Q606" s="36">
        <v>0.8</v>
      </c>
      <c r="R606" s="33" t="s">
        <v>77</v>
      </c>
      <c r="S606" s="33" t="s">
        <v>77</v>
      </c>
      <c r="T606" s="33" t="s">
        <v>77</v>
      </c>
      <c r="U606" s="33" t="s">
        <v>77</v>
      </c>
      <c r="V606" s="33" t="s">
        <v>77</v>
      </c>
      <c r="W606" s="33" t="s">
        <v>77</v>
      </c>
      <c r="X606" s="33" t="s">
        <v>77</v>
      </c>
      <c r="Y606" s="33" t="s">
        <v>77</v>
      </c>
      <c r="Z606" s="33" t="s">
        <v>77</v>
      </c>
      <c r="AA606" s="33" t="s">
        <v>77</v>
      </c>
      <c r="AB606" s="33" t="s">
        <v>79</v>
      </c>
    </row>
    <row r="607" spans="1:28" ht="14.25" customHeight="1" x14ac:dyDescent="0.25">
      <c r="A607" s="30">
        <v>594</v>
      </c>
      <c r="B607" s="31" t="s">
        <v>3157</v>
      </c>
      <c r="C607" s="32" t="s">
        <v>2954</v>
      </c>
      <c r="D607" s="32" t="s">
        <v>3084</v>
      </c>
      <c r="E607" s="32" t="s">
        <v>3158</v>
      </c>
      <c r="F607" s="33">
        <v>20209237769</v>
      </c>
      <c r="G607" s="32" t="s">
        <v>3159</v>
      </c>
      <c r="H607" s="33" t="s">
        <v>3160</v>
      </c>
      <c r="I607" s="32" t="s">
        <v>107</v>
      </c>
      <c r="J607" s="34">
        <v>17</v>
      </c>
      <c r="K607" s="34">
        <v>778727</v>
      </c>
      <c r="L607" s="34">
        <v>9316238</v>
      </c>
      <c r="M607" s="35">
        <v>52.975499999999997</v>
      </c>
      <c r="N607" s="35">
        <v>150.62927400000001</v>
      </c>
      <c r="O607" s="35">
        <v>1.5063E-2</v>
      </c>
      <c r="P607" s="32" t="s">
        <v>3161</v>
      </c>
      <c r="Q607" s="36">
        <v>0.35</v>
      </c>
      <c r="R607" s="33" t="s">
        <v>77</v>
      </c>
      <c r="S607" s="33" t="s">
        <v>77</v>
      </c>
      <c r="T607" s="33" t="s">
        <v>77</v>
      </c>
      <c r="U607" s="33" t="s">
        <v>77</v>
      </c>
      <c r="V607" s="33" t="s">
        <v>77</v>
      </c>
      <c r="W607" s="33" t="s">
        <v>77</v>
      </c>
      <c r="X607" s="33" t="s">
        <v>77</v>
      </c>
      <c r="Y607" s="33" t="s">
        <v>77</v>
      </c>
      <c r="Z607" s="33" t="s">
        <v>77</v>
      </c>
      <c r="AA607" s="33" t="s">
        <v>77</v>
      </c>
      <c r="AB607" s="33" t="s">
        <v>79</v>
      </c>
    </row>
    <row r="608" spans="1:28" ht="14.25" customHeight="1" x14ac:dyDescent="0.25">
      <c r="A608" s="30">
        <v>595</v>
      </c>
      <c r="B608" s="31" t="s">
        <v>3157</v>
      </c>
      <c r="C608" s="32" t="s">
        <v>2954</v>
      </c>
      <c r="D608" s="32" t="s">
        <v>3084</v>
      </c>
      <c r="E608" s="32" t="s">
        <v>3158</v>
      </c>
      <c r="F608" s="33">
        <v>20209237769</v>
      </c>
      <c r="G608" s="32" t="s">
        <v>3159</v>
      </c>
      <c r="H608" s="33" t="s">
        <v>3162</v>
      </c>
      <c r="I608" s="32" t="s">
        <v>3163</v>
      </c>
      <c r="J608" s="34">
        <v>17</v>
      </c>
      <c r="K608" s="34">
        <v>778622</v>
      </c>
      <c r="L608" s="34">
        <v>9316523</v>
      </c>
      <c r="M608" s="35">
        <v>60.294308000000001</v>
      </c>
      <c r="N608" s="35">
        <v>217.452879</v>
      </c>
      <c r="O608" s="35">
        <v>2.1745E-2</v>
      </c>
      <c r="P608" s="32" t="s">
        <v>3161</v>
      </c>
      <c r="Q608" s="36">
        <v>0.35</v>
      </c>
      <c r="R608" s="33" t="s">
        <v>77</v>
      </c>
      <c r="S608" s="33" t="s">
        <v>77</v>
      </c>
      <c r="T608" s="33" t="s">
        <v>77</v>
      </c>
      <c r="U608" s="33" t="s">
        <v>77</v>
      </c>
      <c r="V608" s="33" t="s">
        <v>77</v>
      </c>
      <c r="W608" s="33" t="s">
        <v>77</v>
      </c>
      <c r="X608" s="33" t="s">
        <v>77</v>
      </c>
      <c r="Y608" s="33" t="s">
        <v>77</v>
      </c>
      <c r="Z608" s="33" t="s">
        <v>77</v>
      </c>
      <c r="AA608" s="33" t="s">
        <v>77</v>
      </c>
      <c r="AB608" s="33" t="s">
        <v>79</v>
      </c>
    </row>
    <row r="609" spans="1:28" ht="14.25" customHeight="1" x14ac:dyDescent="0.25">
      <c r="A609" s="30">
        <v>596</v>
      </c>
      <c r="B609" s="31" t="s">
        <v>3164</v>
      </c>
      <c r="C609" s="32" t="s">
        <v>2954</v>
      </c>
      <c r="D609" s="32" t="s">
        <v>3084</v>
      </c>
      <c r="E609" s="32" t="s">
        <v>3165</v>
      </c>
      <c r="F609" s="33">
        <v>20198789705</v>
      </c>
      <c r="G609" s="32" t="s">
        <v>3166</v>
      </c>
      <c r="H609" s="33" t="s">
        <v>3167</v>
      </c>
      <c r="I609" s="32" t="s">
        <v>3168</v>
      </c>
      <c r="J609" s="34">
        <v>17</v>
      </c>
      <c r="K609" s="34">
        <v>717469</v>
      </c>
      <c r="L609" s="34">
        <v>9297840</v>
      </c>
      <c r="M609" s="35">
        <v>154.753219</v>
      </c>
      <c r="N609" s="35">
        <v>1590.6479959999999</v>
      </c>
      <c r="O609" s="35">
        <v>0.15906500000000001</v>
      </c>
      <c r="P609" s="32" t="s">
        <v>3169</v>
      </c>
      <c r="Q609" s="36">
        <v>1</v>
      </c>
      <c r="R609" s="33" t="s">
        <v>77</v>
      </c>
      <c r="S609" s="33" t="s">
        <v>77</v>
      </c>
      <c r="T609" s="33" t="s">
        <v>77</v>
      </c>
      <c r="U609" s="33" t="s">
        <v>77</v>
      </c>
      <c r="V609" s="33" t="s">
        <v>77</v>
      </c>
      <c r="W609" s="33" t="s">
        <v>77</v>
      </c>
      <c r="X609" s="33" t="s">
        <v>77</v>
      </c>
      <c r="Y609" s="33" t="s">
        <v>77</v>
      </c>
      <c r="Z609" s="33" t="s">
        <v>77</v>
      </c>
      <c r="AA609" s="33" t="s">
        <v>77</v>
      </c>
      <c r="AB609" s="33" t="s">
        <v>79</v>
      </c>
    </row>
    <row r="610" spans="1:28" ht="14.25" customHeight="1" x14ac:dyDescent="0.25">
      <c r="A610" s="30">
        <v>597</v>
      </c>
      <c r="B610" s="31" t="s">
        <v>3164</v>
      </c>
      <c r="C610" s="32" t="s">
        <v>2954</v>
      </c>
      <c r="D610" s="32" t="s">
        <v>3084</v>
      </c>
      <c r="E610" s="32" t="s">
        <v>3165</v>
      </c>
      <c r="F610" s="33">
        <v>20198789705</v>
      </c>
      <c r="G610" s="32" t="s">
        <v>3166</v>
      </c>
      <c r="H610" s="33" t="s">
        <v>3170</v>
      </c>
      <c r="I610" s="32" t="s">
        <v>3171</v>
      </c>
      <c r="J610" s="34">
        <v>17</v>
      </c>
      <c r="K610" s="34">
        <v>718569</v>
      </c>
      <c r="L610" s="34">
        <v>9297108</v>
      </c>
      <c r="M610" s="35">
        <v>171.128973</v>
      </c>
      <c r="N610" s="35">
        <v>1980.6598329999999</v>
      </c>
      <c r="O610" s="35">
        <v>0.19806599999999999</v>
      </c>
      <c r="P610" s="32" t="s">
        <v>3169</v>
      </c>
      <c r="Q610" s="36">
        <v>2</v>
      </c>
      <c r="R610" s="33" t="s">
        <v>77</v>
      </c>
      <c r="S610" s="33" t="s">
        <v>77</v>
      </c>
      <c r="T610" s="33" t="s">
        <v>77</v>
      </c>
      <c r="U610" s="33" t="s">
        <v>77</v>
      </c>
      <c r="V610" s="33" t="s">
        <v>77</v>
      </c>
      <c r="W610" s="33" t="s">
        <v>77</v>
      </c>
      <c r="X610" s="33" t="s">
        <v>77</v>
      </c>
      <c r="Y610" s="33" t="s">
        <v>77</v>
      </c>
      <c r="Z610" s="33" t="s">
        <v>77</v>
      </c>
      <c r="AA610" s="33" t="s">
        <v>77</v>
      </c>
      <c r="AB610" s="33" t="s">
        <v>79</v>
      </c>
    </row>
    <row r="611" spans="1:28" ht="14.25" customHeight="1" x14ac:dyDescent="0.25">
      <c r="A611" s="30">
        <v>598</v>
      </c>
      <c r="B611" s="31" t="s">
        <v>3172</v>
      </c>
      <c r="C611" s="32" t="s">
        <v>2954</v>
      </c>
      <c r="D611" s="32" t="s">
        <v>3084</v>
      </c>
      <c r="E611" s="32" t="s">
        <v>3173</v>
      </c>
      <c r="F611" s="33">
        <v>20195770663</v>
      </c>
      <c r="G611" s="32" t="s">
        <v>3174</v>
      </c>
      <c r="H611" s="33" t="s">
        <v>3175</v>
      </c>
      <c r="I611" s="32" t="s">
        <v>107</v>
      </c>
      <c r="J611" s="34">
        <v>17</v>
      </c>
      <c r="K611" s="34">
        <v>694653</v>
      </c>
      <c r="L611" s="34">
        <v>9289400</v>
      </c>
      <c r="M611" s="35">
        <v>24.970576999999999</v>
      </c>
      <c r="N611" s="35">
        <v>36.606971999999999</v>
      </c>
      <c r="O611" s="35">
        <v>3.6610000000000002E-3</v>
      </c>
      <c r="P611" s="32" t="s">
        <v>3176</v>
      </c>
      <c r="Q611" s="36">
        <v>0.35</v>
      </c>
      <c r="R611" s="33" t="s">
        <v>77</v>
      </c>
      <c r="S611" s="33" t="s">
        <v>77</v>
      </c>
      <c r="T611" s="33" t="s">
        <v>77</v>
      </c>
      <c r="U611" s="33" t="s">
        <v>77</v>
      </c>
      <c r="V611" s="33" t="s">
        <v>77</v>
      </c>
      <c r="W611" s="33" t="s">
        <v>77</v>
      </c>
      <c r="X611" s="33" t="s">
        <v>77</v>
      </c>
      <c r="Y611" s="33" t="s">
        <v>77</v>
      </c>
      <c r="Z611" s="33" t="s">
        <v>77</v>
      </c>
      <c r="AA611" s="33" t="s">
        <v>77</v>
      </c>
      <c r="AB611" s="33" t="s">
        <v>79</v>
      </c>
    </row>
    <row r="612" spans="1:28" ht="14.25" customHeight="1" x14ac:dyDescent="0.25">
      <c r="A612" s="30">
        <v>599</v>
      </c>
      <c r="B612" s="38" t="s">
        <v>3172</v>
      </c>
      <c r="C612" s="32" t="s">
        <v>2954</v>
      </c>
      <c r="D612" s="32" t="s">
        <v>3084</v>
      </c>
      <c r="E612" s="32" t="s">
        <v>3173</v>
      </c>
      <c r="F612" s="33">
        <v>20195770663</v>
      </c>
      <c r="G612" s="32" t="s">
        <v>3174</v>
      </c>
      <c r="H612" s="33" t="s">
        <v>3177</v>
      </c>
      <c r="I612" s="32" t="s">
        <v>3178</v>
      </c>
      <c r="J612" s="30">
        <v>17</v>
      </c>
      <c r="K612" s="34">
        <v>693190</v>
      </c>
      <c r="L612" s="34">
        <v>9287929</v>
      </c>
      <c r="M612" s="50" t="s">
        <v>154</v>
      </c>
      <c r="N612" s="47">
        <v>10000</v>
      </c>
      <c r="O612" s="47">
        <v>1</v>
      </c>
      <c r="P612" s="32" t="s">
        <v>3179</v>
      </c>
      <c r="Q612" s="30">
        <v>7.0000000000000007E-2</v>
      </c>
      <c r="R612" s="33" t="s">
        <v>77</v>
      </c>
      <c r="S612" s="33" t="s">
        <v>77</v>
      </c>
      <c r="T612" s="33" t="s">
        <v>78</v>
      </c>
      <c r="U612" s="33" t="s">
        <v>77</v>
      </c>
      <c r="V612" s="33" t="s">
        <v>77</v>
      </c>
      <c r="W612" s="33" t="s">
        <v>77</v>
      </c>
      <c r="X612" s="33" t="s">
        <v>77</v>
      </c>
      <c r="Y612" s="33" t="s">
        <v>77</v>
      </c>
      <c r="Z612" s="33" t="s">
        <v>77</v>
      </c>
      <c r="AA612" s="33" t="s">
        <v>77</v>
      </c>
      <c r="AB612" s="33" t="s">
        <v>79</v>
      </c>
    </row>
    <row r="613" spans="1:28" ht="14.25" customHeight="1" x14ac:dyDescent="0.25">
      <c r="A613" s="30">
        <v>600</v>
      </c>
      <c r="B613" s="31" t="s">
        <v>3180</v>
      </c>
      <c r="C613" s="32" t="s">
        <v>2954</v>
      </c>
      <c r="D613" s="32" t="s">
        <v>3084</v>
      </c>
      <c r="E613" s="32" t="s">
        <v>3181</v>
      </c>
      <c r="F613" s="33">
        <v>20220666418</v>
      </c>
      <c r="G613" s="32" t="s">
        <v>3182</v>
      </c>
      <c r="H613" s="33" t="s">
        <v>3183</v>
      </c>
      <c r="I613" s="32" t="s">
        <v>107</v>
      </c>
      <c r="J613" s="34">
        <v>17</v>
      </c>
      <c r="K613" s="34">
        <v>765283</v>
      </c>
      <c r="L613" s="34">
        <v>9294282</v>
      </c>
      <c r="M613" s="35">
        <v>212.814854</v>
      </c>
      <c r="N613" s="35">
        <v>2863.9275619999999</v>
      </c>
      <c r="O613" s="35">
        <v>0.28639300000000001</v>
      </c>
      <c r="P613" s="32" t="s">
        <v>3184</v>
      </c>
      <c r="Q613" s="36">
        <v>0.7</v>
      </c>
      <c r="R613" s="33" t="s">
        <v>77</v>
      </c>
      <c r="S613" s="33" t="s">
        <v>77</v>
      </c>
      <c r="T613" s="33" t="s">
        <v>78</v>
      </c>
      <c r="U613" s="33" t="s">
        <v>77</v>
      </c>
      <c r="V613" s="33" t="s">
        <v>77</v>
      </c>
      <c r="W613" s="33" t="s">
        <v>77</v>
      </c>
      <c r="X613" s="33" t="s">
        <v>77</v>
      </c>
      <c r="Y613" s="33" t="s">
        <v>77</v>
      </c>
      <c r="Z613" s="33" t="s">
        <v>77</v>
      </c>
      <c r="AA613" s="33" t="s">
        <v>77</v>
      </c>
      <c r="AB613" s="33" t="s">
        <v>79</v>
      </c>
    </row>
    <row r="614" spans="1:28" ht="14.25" customHeight="1" x14ac:dyDescent="0.25">
      <c r="A614" s="30">
        <v>601</v>
      </c>
      <c r="B614" s="31" t="s">
        <v>3185</v>
      </c>
      <c r="C614" s="32" t="s">
        <v>2954</v>
      </c>
      <c r="D614" s="32" t="s">
        <v>3084</v>
      </c>
      <c r="E614" s="32" t="s">
        <v>3186</v>
      </c>
      <c r="F614" s="33">
        <v>20180961705</v>
      </c>
      <c r="G614" s="32" t="s">
        <v>3187</v>
      </c>
      <c r="H614" s="33" t="s">
        <v>3188</v>
      </c>
      <c r="I614" s="32" t="s">
        <v>107</v>
      </c>
      <c r="J614" s="34">
        <v>17</v>
      </c>
      <c r="K614" s="34">
        <v>681341</v>
      </c>
      <c r="L614" s="34">
        <v>9290940</v>
      </c>
      <c r="M614" s="35">
        <v>90.778158000000005</v>
      </c>
      <c r="N614" s="35">
        <v>451.57893899999999</v>
      </c>
      <c r="O614" s="35">
        <v>4.5157999999999997E-2</v>
      </c>
      <c r="P614" s="32" t="s">
        <v>3189</v>
      </c>
      <c r="Q614" s="36">
        <v>0.4</v>
      </c>
      <c r="R614" s="33" t="s">
        <v>77</v>
      </c>
      <c r="S614" s="33" t="s">
        <v>77</v>
      </c>
      <c r="T614" s="33" t="s">
        <v>77</v>
      </c>
      <c r="U614" s="33" t="s">
        <v>78</v>
      </c>
      <c r="V614" s="33" t="s">
        <v>77</v>
      </c>
      <c r="W614" s="33" t="s">
        <v>77</v>
      </c>
      <c r="X614" s="33" t="s">
        <v>77</v>
      </c>
      <c r="Y614" s="33" t="s">
        <v>77</v>
      </c>
      <c r="Z614" s="33" t="s">
        <v>77</v>
      </c>
      <c r="AA614" s="33" t="s">
        <v>77</v>
      </c>
      <c r="AB614" s="33" t="s">
        <v>79</v>
      </c>
    </row>
    <row r="615" spans="1:28" ht="14.25" customHeight="1" x14ac:dyDescent="0.25">
      <c r="A615" s="30">
        <v>602</v>
      </c>
      <c r="B615" s="31" t="s">
        <v>3190</v>
      </c>
      <c r="C615" s="32" t="s">
        <v>2954</v>
      </c>
      <c r="D615" s="32" t="s">
        <v>3191</v>
      </c>
      <c r="E615" s="32" t="s">
        <v>3192</v>
      </c>
      <c r="F615" s="33">
        <v>20184880513</v>
      </c>
      <c r="G615" s="32" t="s">
        <v>3193</v>
      </c>
      <c r="H615" s="33" t="s">
        <v>3194</v>
      </c>
      <c r="I615" s="32" t="s">
        <v>107</v>
      </c>
      <c r="J615" s="34">
        <v>17</v>
      </c>
      <c r="K615" s="34">
        <v>736039</v>
      </c>
      <c r="L615" s="34">
        <v>9200405</v>
      </c>
      <c r="M615" s="35">
        <v>236.638813</v>
      </c>
      <c r="N615" s="35">
        <v>3294.660089</v>
      </c>
      <c r="O615" s="35">
        <v>0.32946599999999998</v>
      </c>
      <c r="P615" s="32" t="s">
        <v>3195</v>
      </c>
      <c r="Q615" s="36">
        <v>1</v>
      </c>
      <c r="R615" s="33" t="s">
        <v>77</v>
      </c>
      <c r="S615" s="33" t="s">
        <v>77</v>
      </c>
      <c r="T615" s="33" t="s">
        <v>77</v>
      </c>
      <c r="U615" s="33" t="s">
        <v>77</v>
      </c>
      <c r="V615" s="33" t="s">
        <v>77</v>
      </c>
      <c r="W615" s="33" t="s">
        <v>77</v>
      </c>
      <c r="X615" s="33" t="s">
        <v>77</v>
      </c>
      <c r="Y615" s="33" t="s">
        <v>77</v>
      </c>
      <c r="Z615" s="33" t="s">
        <v>77</v>
      </c>
      <c r="AA615" s="33" t="s">
        <v>77</v>
      </c>
      <c r="AB615" s="33" t="s">
        <v>79</v>
      </c>
    </row>
    <row r="616" spans="1:28" ht="14.25" customHeight="1" x14ac:dyDescent="0.25">
      <c r="A616" s="30">
        <v>603</v>
      </c>
      <c r="B616" s="31" t="s">
        <v>3196</v>
      </c>
      <c r="C616" s="32" t="s">
        <v>2954</v>
      </c>
      <c r="D616" s="32" t="s">
        <v>3191</v>
      </c>
      <c r="E616" s="32" t="s">
        <v>3191</v>
      </c>
      <c r="F616" s="33">
        <v>20191657447</v>
      </c>
      <c r="G616" s="32" t="s">
        <v>3197</v>
      </c>
      <c r="H616" s="33" t="s">
        <v>3198</v>
      </c>
      <c r="I616" s="32" t="s">
        <v>3199</v>
      </c>
      <c r="J616" s="34">
        <v>17</v>
      </c>
      <c r="K616" s="34">
        <v>740754</v>
      </c>
      <c r="L616" s="34">
        <v>9187926</v>
      </c>
      <c r="M616" s="35">
        <v>359.70517799999999</v>
      </c>
      <c r="N616" s="35">
        <v>8144.9179059999997</v>
      </c>
      <c r="O616" s="35">
        <v>0.81449199999999999</v>
      </c>
      <c r="P616" s="32" t="s">
        <v>3200</v>
      </c>
      <c r="Q616" s="36">
        <v>11.5</v>
      </c>
      <c r="R616" s="33" t="s">
        <v>77</v>
      </c>
      <c r="S616" s="33" t="s">
        <v>78</v>
      </c>
      <c r="T616" s="33" t="s">
        <v>78</v>
      </c>
      <c r="U616" s="33" t="s">
        <v>78</v>
      </c>
      <c r="V616" s="33" t="s">
        <v>77</v>
      </c>
      <c r="W616" s="33" t="s">
        <v>77</v>
      </c>
      <c r="X616" s="33" t="s">
        <v>77</v>
      </c>
      <c r="Y616" s="33" t="s">
        <v>77</v>
      </c>
      <c r="Z616" s="33" t="s">
        <v>77</v>
      </c>
      <c r="AA616" s="33" t="s">
        <v>77</v>
      </c>
      <c r="AB616" s="33" t="s">
        <v>79</v>
      </c>
    </row>
    <row r="617" spans="1:28" ht="14.25" customHeight="1" x14ac:dyDescent="0.25">
      <c r="A617" s="30">
        <v>604</v>
      </c>
      <c r="B617" s="31" t="s">
        <v>3201</v>
      </c>
      <c r="C617" s="32" t="s">
        <v>2954</v>
      </c>
      <c r="D617" s="32" t="s">
        <v>3191</v>
      </c>
      <c r="E617" s="32" t="s">
        <v>3202</v>
      </c>
      <c r="F617" s="33">
        <v>20205407961</v>
      </c>
      <c r="G617" s="32" t="s">
        <v>3203</v>
      </c>
      <c r="H617" s="33" t="s">
        <v>3204</v>
      </c>
      <c r="I617" s="32" t="s">
        <v>3205</v>
      </c>
      <c r="J617" s="34">
        <v>17</v>
      </c>
      <c r="K617" s="34">
        <v>717045</v>
      </c>
      <c r="L617" s="34">
        <v>9188451</v>
      </c>
      <c r="M617" s="35">
        <v>87.690387000000001</v>
      </c>
      <c r="N617" s="35">
        <v>403.78635000000003</v>
      </c>
      <c r="O617" s="35">
        <v>4.0378999999999998E-2</v>
      </c>
      <c r="P617" s="32" t="s">
        <v>3206</v>
      </c>
      <c r="Q617" s="36">
        <v>0.5</v>
      </c>
      <c r="R617" s="33" t="s">
        <v>77</v>
      </c>
      <c r="S617" s="33" t="s">
        <v>77</v>
      </c>
      <c r="T617" s="33" t="s">
        <v>77</v>
      </c>
      <c r="U617" s="33" t="s">
        <v>77</v>
      </c>
      <c r="V617" s="33" t="s">
        <v>77</v>
      </c>
      <c r="W617" s="33" t="s">
        <v>77</v>
      </c>
      <c r="X617" s="33" t="s">
        <v>77</v>
      </c>
      <c r="Y617" s="33" t="s">
        <v>77</v>
      </c>
      <c r="Z617" s="33" t="s">
        <v>77</v>
      </c>
      <c r="AA617" s="33" t="s">
        <v>77</v>
      </c>
      <c r="AB617" s="33" t="s">
        <v>79</v>
      </c>
    </row>
    <row r="618" spans="1:28" ht="14.25" customHeight="1" x14ac:dyDescent="0.25">
      <c r="A618" s="30">
        <v>605</v>
      </c>
      <c r="B618" s="31" t="s">
        <v>3207</v>
      </c>
      <c r="C618" s="32" t="s">
        <v>2954</v>
      </c>
      <c r="D618" s="32" t="s">
        <v>3191</v>
      </c>
      <c r="E618" s="32" t="s">
        <v>3208</v>
      </c>
      <c r="F618" s="33">
        <v>20182901386</v>
      </c>
      <c r="G618" s="32" t="s">
        <v>3209</v>
      </c>
      <c r="H618" s="33" t="s">
        <v>3210</v>
      </c>
      <c r="I618" s="32" t="s">
        <v>107</v>
      </c>
      <c r="J618" s="34">
        <v>17</v>
      </c>
      <c r="K618" s="34">
        <v>726439</v>
      </c>
      <c r="L618" s="34">
        <v>9175810</v>
      </c>
      <c r="M618" s="35">
        <v>112.866135</v>
      </c>
      <c r="N618" s="35">
        <v>790.32749200000001</v>
      </c>
      <c r="O618" s="35">
        <v>7.9033000000000006E-2</v>
      </c>
      <c r="P618" s="32" t="s">
        <v>3211</v>
      </c>
      <c r="Q618" s="36">
        <v>0.5</v>
      </c>
      <c r="R618" s="33" t="s">
        <v>77</v>
      </c>
      <c r="S618" s="33" t="s">
        <v>77</v>
      </c>
      <c r="T618" s="33" t="s">
        <v>78</v>
      </c>
      <c r="U618" s="33" t="s">
        <v>77</v>
      </c>
      <c r="V618" s="33" t="s">
        <v>77</v>
      </c>
      <c r="W618" s="33" t="s">
        <v>77</v>
      </c>
      <c r="X618" s="33" t="s">
        <v>77</v>
      </c>
      <c r="Y618" s="33" t="s">
        <v>77</v>
      </c>
      <c r="Z618" s="33" t="s">
        <v>77</v>
      </c>
      <c r="AA618" s="33" t="s">
        <v>77</v>
      </c>
      <c r="AB618" s="33" t="s">
        <v>79</v>
      </c>
    </row>
    <row r="619" spans="1:28" ht="14.25" customHeight="1" x14ac:dyDescent="0.25">
      <c r="A619" s="30">
        <v>606</v>
      </c>
      <c r="B619" s="31" t="s">
        <v>3212</v>
      </c>
      <c r="C619" s="32" t="s">
        <v>2954</v>
      </c>
      <c r="D619" s="32" t="s">
        <v>3191</v>
      </c>
      <c r="E619" s="32" t="s">
        <v>3213</v>
      </c>
      <c r="F619" s="33">
        <v>20192439826</v>
      </c>
      <c r="G619" s="32" t="s">
        <v>3214</v>
      </c>
      <c r="H619" s="33" t="s">
        <v>3215</v>
      </c>
      <c r="I619" s="32" t="s">
        <v>3216</v>
      </c>
      <c r="J619" s="34">
        <v>17</v>
      </c>
      <c r="K619" s="34">
        <v>733586</v>
      </c>
      <c r="L619" s="34">
        <v>9186169</v>
      </c>
      <c r="M619" s="35">
        <v>216.44389000000001</v>
      </c>
      <c r="N619" s="35">
        <v>2267.2019300000002</v>
      </c>
      <c r="O619" s="35">
        <v>0.22672</v>
      </c>
      <c r="P619" s="32" t="s">
        <v>3217</v>
      </c>
      <c r="Q619" s="36">
        <v>0.5</v>
      </c>
      <c r="R619" s="33" t="s">
        <v>77</v>
      </c>
      <c r="S619" s="33" t="s">
        <v>77</v>
      </c>
      <c r="T619" s="33" t="s">
        <v>77</v>
      </c>
      <c r="U619" s="33" t="s">
        <v>77</v>
      </c>
      <c r="V619" s="33" t="s">
        <v>77</v>
      </c>
      <c r="W619" s="33" t="s">
        <v>77</v>
      </c>
      <c r="X619" s="33" t="s">
        <v>77</v>
      </c>
      <c r="Y619" s="33" t="s">
        <v>77</v>
      </c>
      <c r="Z619" s="33" t="s">
        <v>77</v>
      </c>
      <c r="AA619" s="33" t="s">
        <v>77</v>
      </c>
      <c r="AB619" s="33" t="s">
        <v>79</v>
      </c>
    </row>
    <row r="620" spans="1:28" ht="14.25" customHeight="1" x14ac:dyDescent="0.25">
      <c r="A620" s="30">
        <v>607</v>
      </c>
      <c r="B620" s="31" t="s">
        <v>3218</v>
      </c>
      <c r="C620" s="32" t="s">
        <v>2954</v>
      </c>
      <c r="D620" s="32" t="s">
        <v>3191</v>
      </c>
      <c r="E620" s="32" t="s">
        <v>3219</v>
      </c>
      <c r="F620" s="33">
        <v>20210893467</v>
      </c>
      <c r="G620" s="32" t="s">
        <v>3220</v>
      </c>
      <c r="H620" s="33" t="s">
        <v>3221</v>
      </c>
      <c r="I620" s="32" t="s">
        <v>107</v>
      </c>
      <c r="J620" s="34">
        <v>17</v>
      </c>
      <c r="K620" s="34">
        <v>728192</v>
      </c>
      <c r="L620" s="34">
        <v>9192702</v>
      </c>
      <c r="M620" s="35">
        <v>121.762828</v>
      </c>
      <c r="N620" s="35">
        <v>924.97174500000006</v>
      </c>
      <c r="O620" s="35">
        <v>9.2496999999999996E-2</v>
      </c>
      <c r="P620" s="32" t="s">
        <v>3222</v>
      </c>
      <c r="Q620" s="36">
        <v>0.5</v>
      </c>
      <c r="R620" s="33" t="s">
        <v>77</v>
      </c>
      <c r="S620" s="33" t="s">
        <v>77</v>
      </c>
      <c r="T620" s="33" t="s">
        <v>78</v>
      </c>
      <c r="U620" s="33" t="s">
        <v>78</v>
      </c>
      <c r="V620" s="33" t="s">
        <v>77</v>
      </c>
      <c r="W620" s="33" t="s">
        <v>77</v>
      </c>
      <c r="X620" s="33" t="s">
        <v>77</v>
      </c>
      <c r="Y620" s="33" t="s">
        <v>77</v>
      </c>
      <c r="Z620" s="33" t="s">
        <v>77</v>
      </c>
      <c r="AA620" s="33" t="s">
        <v>77</v>
      </c>
      <c r="AB620" s="33" t="s">
        <v>79</v>
      </c>
    </row>
    <row r="621" spans="1:28" ht="14.25" customHeight="1" x14ac:dyDescent="0.25">
      <c r="A621" s="30">
        <v>608</v>
      </c>
      <c r="B621" s="31" t="s">
        <v>3223</v>
      </c>
      <c r="C621" s="32" t="s">
        <v>2954</v>
      </c>
      <c r="D621" s="32" t="s">
        <v>3191</v>
      </c>
      <c r="E621" s="32" t="s">
        <v>3224</v>
      </c>
      <c r="F621" s="33">
        <v>20189022655</v>
      </c>
      <c r="G621" s="32" t="s">
        <v>3225</v>
      </c>
      <c r="H621" s="33" t="s">
        <v>3226</v>
      </c>
      <c r="I621" s="32" t="s">
        <v>107</v>
      </c>
      <c r="J621" s="34">
        <v>17</v>
      </c>
      <c r="K621" s="34">
        <v>704908</v>
      </c>
      <c r="L621" s="34">
        <v>9200107</v>
      </c>
      <c r="M621" s="35">
        <v>277.66904699999998</v>
      </c>
      <c r="N621" s="35">
        <v>4386.1765590000005</v>
      </c>
      <c r="O621" s="35">
        <v>0.43861800000000001</v>
      </c>
      <c r="P621" s="32" t="s">
        <v>3227</v>
      </c>
      <c r="Q621" s="36">
        <v>1.5</v>
      </c>
      <c r="R621" s="33" t="s">
        <v>77</v>
      </c>
      <c r="S621" s="33" t="s">
        <v>77</v>
      </c>
      <c r="T621" s="33" t="s">
        <v>77</v>
      </c>
      <c r="U621" s="33" t="s">
        <v>77</v>
      </c>
      <c r="V621" s="33" t="s">
        <v>77</v>
      </c>
      <c r="W621" s="33" t="s">
        <v>77</v>
      </c>
      <c r="X621" s="33" t="s">
        <v>77</v>
      </c>
      <c r="Y621" s="33" t="s">
        <v>77</v>
      </c>
      <c r="Z621" s="33" t="s">
        <v>77</v>
      </c>
      <c r="AA621" s="33" t="s">
        <v>77</v>
      </c>
      <c r="AB621" s="33" t="s">
        <v>79</v>
      </c>
    </row>
    <row r="622" spans="1:28" ht="14.25" customHeight="1" x14ac:dyDescent="0.25">
      <c r="A622" s="30">
        <v>609</v>
      </c>
      <c r="B622" s="31" t="s">
        <v>3228</v>
      </c>
      <c r="C622" s="32" t="s">
        <v>2954</v>
      </c>
      <c r="D622" s="32" t="s">
        <v>3229</v>
      </c>
      <c r="E622" s="32" t="s">
        <v>3230</v>
      </c>
      <c r="F622" s="33">
        <v>20207884619</v>
      </c>
      <c r="G622" s="32" t="s">
        <v>3231</v>
      </c>
      <c r="H622" s="33" t="s">
        <v>3232</v>
      </c>
      <c r="I622" s="32" t="s">
        <v>107</v>
      </c>
      <c r="J622" s="34">
        <v>17</v>
      </c>
      <c r="K622" s="34">
        <v>731276</v>
      </c>
      <c r="L622" s="34">
        <v>9316981</v>
      </c>
      <c r="M622" s="35">
        <v>117.297316</v>
      </c>
      <c r="N622" s="35">
        <v>813.63662399999998</v>
      </c>
      <c r="O622" s="35">
        <v>8.1364000000000006E-2</v>
      </c>
      <c r="P622" s="32" t="s">
        <v>3233</v>
      </c>
      <c r="Q622" s="36">
        <v>0.4</v>
      </c>
      <c r="R622" s="33" t="s">
        <v>77</v>
      </c>
      <c r="S622" s="33" t="s">
        <v>77</v>
      </c>
      <c r="T622" s="33" t="s">
        <v>77</v>
      </c>
      <c r="U622" s="33" t="s">
        <v>77</v>
      </c>
      <c r="V622" s="33" t="s">
        <v>77</v>
      </c>
      <c r="W622" s="33" t="s">
        <v>77</v>
      </c>
      <c r="X622" s="33" t="s">
        <v>77</v>
      </c>
      <c r="Y622" s="33" t="s">
        <v>77</v>
      </c>
      <c r="Z622" s="33" t="s">
        <v>77</v>
      </c>
      <c r="AA622" s="33" t="s">
        <v>77</v>
      </c>
      <c r="AB622" s="33" t="s">
        <v>79</v>
      </c>
    </row>
    <row r="623" spans="1:28" ht="14.25" customHeight="1" x14ac:dyDescent="0.25">
      <c r="A623" s="30">
        <v>610</v>
      </c>
      <c r="B623" s="31" t="s">
        <v>3234</v>
      </c>
      <c r="C623" s="32" t="s">
        <v>2954</v>
      </c>
      <c r="D623" s="32" t="s">
        <v>3229</v>
      </c>
      <c r="E623" s="32" t="s">
        <v>3235</v>
      </c>
      <c r="F623" s="33">
        <v>20283914802</v>
      </c>
      <c r="G623" s="32" t="s">
        <v>3236</v>
      </c>
      <c r="H623" s="33" t="s">
        <v>3237</v>
      </c>
      <c r="I623" s="32" t="s">
        <v>107</v>
      </c>
      <c r="J623" s="34">
        <v>17</v>
      </c>
      <c r="K623" s="34">
        <v>755028</v>
      </c>
      <c r="L623" s="34">
        <v>9347783</v>
      </c>
      <c r="M623" s="35">
        <v>117.448933</v>
      </c>
      <c r="N623" s="35">
        <v>767.14306399999998</v>
      </c>
      <c r="O623" s="35">
        <v>7.6714000000000004E-2</v>
      </c>
      <c r="P623" s="32" t="s">
        <v>3238</v>
      </c>
      <c r="Q623" s="36">
        <v>0.4</v>
      </c>
      <c r="R623" s="33" t="s">
        <v>77</v>
      </c>
      <c r="S623" s="33" t="s">
        <v>77</v>
      </c>
      <c r="T623" s="33" t="s">
        <v>78</v>
      </c>
      <c r="U623" s="33" t="s">
        <v>77</v>
      </c>
      <c r="V623" s="33" t="s">
        <v>77</v>
      </c>
      <c r="W623" s="33" t="s">
        <v>77</v>
      </c>
      <c r="X623" s="33" t="s">
        <v>77</v>
      </c>
      <c r="Y623" s="33" t="s">
        <v>77</v>
      </c>
      <c r="Z623" s="33" t="s">
        <v>77</v>
      </c>
      <c r="AA623" s="33" t="s">
        <v>77</v>
      </c>
      <c r="AB623" s="33" t="s">
        <v>79</v>
      </c>
    </row>
    <row r="624" spans="1:28" ht="14.25" customHeight="1" x14ac:dyDescent="0.25">
      <c r="A624" s="30">
        <v>611</v>
      </c>
      <c r="B624" s="31" t="s">
        <v>3239</v>
      </c>
      <c r="C624" s="32" t="s">
        <v>2954</v>
      </c>
      <c r="D624" s="32" t="s">
        <v>3229</v>
      </c>
      <c r="E624" s="32" t="s">
        <v>3240</v>
      </c>
      <c r="F624" s="33">
        <v>20201571350</v>
      </c>
      <c r="G624" s="32" t="s">
        <v>3241</v>
      </c>
      <c r="H624" s="33" t="s">
        <v>3242</v>
      </c>
      <c r="I624" s="32" t="s">
        <v>107</v>
      </c>
      <c r="J624" s="34">
        <v>17</v>
      </c>
      <c r="K624" s="34">
        <v>768629</v>
      </c>
      <c r="L624" s="34">
        <v>9323486</v>
      </c>
      <c r="M624" s="35">
        <v>47.538221</v>
      </c>
      <c r="N624" s="35">
        <v>122.006591</v>
      </c>
      <c r="O624" s="35">
        <v>1.2201E-2</v>
      </c>
      <c r="P624" s="32" t="s">
        <v>3243</v>
      </c>
      <c r="Q624" s="36">
        <v>0.35</v>
      </c>
      <c r="R624" s="33" t="s">
        <v>77</v>
      </c>
      <c r="S624" s="33" t="s">
        <v>77</v>
      </c>
      <c r="T624" s="33" t="s">
        <v>77</v>
      </c>
      <c r="U624" s="33" t="s">
        <v>77</v>
      </c>
      <c r="V624" s="33" t="s">
        <v>77</v>
      </c>
      <c r="W624" s="33" t="s">
        <v>77</v>
      </c>
      <c r="X624" s="33" t="s">
        <v>77</v>
      </c>
      <c r="Y624" s="33" t="s">
        <v>77</v>
      </c>
      <c r="Z624" s="33" t="s">
        <v>77</v>
      </c>
      <c r="AA624" s="33" t="s">
        <v>78</v>
      </c>
      <c r="AB624" s="33" t="s">
        <v>79</v>
      </c>
    </row>
    <row r="625" spans="1:28" ht="14.25" customHeight="1" x14ac:dyDescent="0.25">
      <c r="A625" s="30">
        <v>612</v>
      </c>
      <c r="B625" s="31" t="s">
        <v>3244</v>
      </c>
      <c r="C625" s="32" t="s">
        <v>2954</v>
      </c>
      <c r="D625" s="32" t="s">
        <v>3229</v>
      </c>
      <c r="E625" s="32" t="s">
        <v>3229</v>
      </c>
      <c r="F625" s="33">
        <v>20174691267</v>
      </c>
      <c r="G625" s="32" t="s">
        <v>3245</v>
      </c>
      <c r="H625" s="33" t="s">
        <v>3246</v>
      </c>
      <c r="I625" s="32" t="s">
        <v>107</v>
      </c>
      <c r="J625" s="34">
        <v>17</v>
      </c>
      <c r="K625" s="34">
        <v>742041</v>
      </c>
      <c r="L625" s="34">
        <v>9296165</v>
      </c>
      <c r="M625" s="35">
        <v>411.28204899999997</v>
      </c>
      <c r="N625" s="35">
        <v>4762.3791389999997</v>
      </c>
      <c r="O625" s="35">
        <v>0.47623799999999999</v>
      </c>
      <c r="P625" s="32" t="s">
        <v>3247</v>
      </c>
      <c r="Q625" s="36">
        <v>48</v>
      </c>
      <c r="R625" s="33" t="s">
        <v>77</v>
      </c>
      <c r="S625" s="33" t="s">
        <v>77</v>
      </c>
      <c r="T625" s="33" t="s">
        <v>77</v>
      </c>
      <c r="U625" s="33" t="s">
        <v>77</v>
      </c>
      <c r="V625" s="33" t="s">
        <v>77</v>
      </c>
      <c r="W625" s="33" t="s">
        <v>77</v>
      </c>
      <c r="X625" s="33" t="s">
        <v>77</v>
      </c>
      <c r="Y625" s="33" t="s">
        <v>77</v>
      </c>
      <c r="Z625" s="33" t="s">
        <v>77</v>
      </c>
      <c r="AA625" s="33" t="s">
        <v>77</v>
      </c>
      <c r="AB625" s="33" t="s">
        <v>79</v>
      </c>
    </row>
    <row r="626" spans="1:28" ht="14.25" customHeight="1" x14ac:dyDescent="0.25">
      <c r="A626" s="30">
        <v>613</v>
      </c>
      <c r="B626" s="31" t="s">
        <v>3248</v>
      </c>
      <c r="C626" s="32" t="s">
        <v>2954</v>
      </c>
      <c r="D626" s="32" t="s">
        <v>3229</v>
      </c>
      <c r="E626" s="32" t="s">
        <v>3249</v>
      </c>
      <c r="F626" s="33">
        <v>20232258242</v>
      </c>
      <c r="G626" s="32" t="s">
        <v>3250</v>
      </c>
      <c r="H626" s="33" t="s">
        <v>3251</v>
      </c>
      <c r="I626" s="32" t="s">
        <v>107</v>
      </c>
      <c r="J626" s="34">
        <v>17</v>
      </c>
      <c r="K626" s="34">
        <v>747173</v>
      </c>
      <c r="L626" s="34">
        <v>9329767</v>
      </c>
      <c r="M626" s="35">
        <v>72.333253999999997</v>
      </c>
      <c r="N626" s="35">
        <v>309.61578300000002</v>
      </c>
      <c r="O626" s="35">
        <v>3.0962E-2</v>
      </c>
      <c r="P626" s="32" t="s">
        <v>3252</v>
      </c>
      <c r="Q626" s="36">
        <v>0.35</v>
      </c>
      <c r="R626" s="33" t="s">
        <v>77</v>
      </c>
      <c r="S626" s="33" t="s">
        <v>77</v>
      </c>
      <c r="T626" s="33" t="s">
        <v>77</v>
      </c>
      <c r="U626" s="33" t="s">
        <v>77</v>
      </c>
      <c r="V626" s="33" t="s">
        <v>77</v>
      </c>
      <c r="W626" s="33" t="s">
        <v>77</v>
      </c>
      <c r="X626" s="33" t="s">
        <v>77</v>
      </c>
      <c r="Y626" s="33" t="s">
        <v>77</v>
      </c>
      <c r="Z626" s="33" t="s">
        <v>77</v>
      </c>
      <c r="AA626" s="33" t="s">
        <v>77</v>
      </c>
      <c r="AB626" s="33" t="s">
        <v>79</v>
      </c>
    </row>
    <row r="627" spans="1:28" ht="14.25" customHeight="1" x14ac:dyDescent="0.25">
      <c r="A627" s="30">
        <v>614</v>
      </c>
      <c r="B627" s="31" t="s">
        <v>3253</v>
      </c>
      <c r="C627" s="32" t="s">
        <v>2954</v>
      </c>
      <c r="D627" s="32" t="s">
        <v>3229</v>
      </c>
      <c r="E627" s="32" t="s">
        <v>3254</v>
      </c>
      <c r="F627" s="33">
        <v>20205390201</v>
      </c>
      <c r="G627" s="32" t="s">
        <v>3255</v>
      </c>
      <c r="H627" s="33" t="s">
        <v>3256</v>
      </c>
      <c r="I627" s="32" t="s">
        <v>790</v>
      </c>
      <c r="J627" s="34">
        <v>17</v>
      </c>
      <c r="K627" s="34">
        <v>716874</v>
      </c>
      <c r="L627" s="34">
        <v>9306362</v>
      </c>
      <c r="M627" s="35">
        <v>105.97849100000001</v>
      </c>
      <c r="N627" s="35">
        <v>700.23740799999996</v>
      </c>
      <c r="O627" s="35">
        <v>7.0024000000000003E-2</v>
      </c>
      <c r="P627" s="32" t="s">
        <v>3257</v>
      </c>
      <c r="Q627" s="36">
        <v>0.5</v>
      </c>
      <c r="R627" s="33" t="s">
        <v>77</v>
      </c>
      <c r="S627" s="33" t="s">
        <v>77</v>
      </c>
      <c r="T627" s="33" t="s">
        <v>78</v>
      </c>
      <c r="U627" s="33" t="s">
        <v>77</v>
      </c>
      <c r="V627" s="33" t="s">
        <v>77</v>
      </c>
      <c r="W627" s="33" t="s">
        <v>77</v>
      </c>
      <c r="X627" s="33" t="s">
        <v>77</v>
      </c>
      <c r="Y627" s="33" t="s">
        <v>77</v>
      </c>
      <c r="Z627" s="33" t="s">
        <v>77</v>
      </c>
      <c r="AA627" s="33" t="s">
        <v>77</v>
      </c>
      <c r="AB627" s="33" t="s">
        <v>79</v>
      </c>
    </row>
    <row r="628" spans="1:28" ht="14.25" customHeight="1" x14ac:dyDescent="0.25">
      <c r="A628" s="30">
        <v>615</v>
      </c>
      <c r="B628" s="31" t="s">
        <v>3258</v>
      </c>
      <c r="C628" s="32" t="s">
        <v>2954</v>
      </c>
      <c r="D628" s="32" t="s">
        <v>3229</v>
      </c>
      <c r="E628" s="32" t="s">
        <v>3259</v>
      </c>
      <c r="F628" s="33">
        <v>20220894399</v>
      </c>
      <c r="G628" s="32" t="s">
        <v>3260</v>
      </c>
      <c r="H628" s="33" t="s">
        <v>3261</v>
      </c>
      <c r="I628" s="32" t="s">
        <v>3262</v>
      </c>
      <c r="J628" s="34">
        <v>17</v>
      </c>
      <c r="K628" s="34">
        <v>751505</v>
      </c>
      <c r="L628" s="34">
        <v>9308374</v>
      </c>
      <c r="M628" s="35">
        <v>299.97602000000001</v>
      </c>
      <c r="N628" s="35">
        <v>5088.0966330000001</v>
      </c>
      <c r="O628" s="35">
        <v>0.50880999999999998</v>
      </c>
      <c r="P628" s="32" t="s">
        <v>3263</v>
      </c>
      <c r="Q628" s="36">
        <v>0.8</v>
      </c>
      <c r="R628" s="33" t="s">
        <v>77</v>
      </c>
      <c r="S628" s="33" t="s">
        <v>77</v>
      </c>
      <c r="T628" s="33" t="s">
        <v>77</v>
      </c>
      <c r="U628" s="33" t="s">
        <v>77</v>
      </c>
      <c r="V628" s="33" t="s">
        <v>77</v>
      </c>
      <c r="W628" s="33" t="s">
        <v>77</v>
      </c>
      <c r="X628" s="33" t="s">
        <v>77</v>
      </c>
      <c r="Y628" s="33" t="s">
        <v>77</v>
      </c>
      <c r="Z628" s="33" t="s">
        <v>78</v>
      </c>
      <c r="AA628" s="33" t="s">
        <v>77</v>
      </c>
      <c r="AB628" s="33" t="s">
        <v>79</v>
      </c>
    </row>
    <row r="629" spans="1:28" ht="14.25" customHeight="1" x14ac:dyDescent="0.25">
      <c r="A629" s="30">
        <v>616</v>
      </c>
      <c r="B629" s="31" t="s">
        <v>3264</v>
      </c>
      <c r="C629" s="32" t="s">
        <v>2954</v>
      </c>
      <c r="D629" s="32" t="s">
        <v>3229</v>
      </c>
      <c r="E629" s="32" t="s">
        <v>3265</v>
      </c>
      <c r="F629" s="33">
        <v>20311131487</v>
      </c>
      <c r="G629" s="32" t="s">
        <v>3266</v>
      </c>
      <c r="H629" s="33" t="s">
        <v>3267</v>
      </c>
      <c r="I629" s="32" t="s">
        <v>107</v>
      </c>
      <c r="J629" s="34">
        <v>17</v>
      </c>
      <c r="K629" s="34">
        <v>765905</v>
      </c>
      <c r="L629" s="34">
        <v>9319262</v>
      </c>
      <c r="M629" s="35">
        <v>58.533273000000001</v>
      </c>
      <c r="N629" s="35">
        <v>175.417102</v>
      </c>
      <c r="O629" s="35">
        <v>1.7541999999999999E-2</v>
      </c>
      <c r="P629" s="32" t="s">
        <v>3268</v>
      </c>
      <c r="Q629" s="36">
        <v>0.5</v>
      </c>
      <c r="R629" s="33" t="s">
        <v>77</v>
      </c>
      <c r="S629" s="33" t="s">
        <v>77</v>
      </c>
      <c r="T629" s="33" t="s">
        <v>77</v>
      </c>
      <c r="U629" s="33" t="s">
        <v>77</v>
      </c>
      <c r="V629" s="33" t="s">
        <v>77</v>
      </c>
      <c r="W629" s="33" t="s">
        <v>77</v>
      </c>
      <c r="X629" s="33" t="s">
        <v>77</v>
      </c>
      <c r="Y629" s="33" t="s">
        <v>77</v>
      </c>
      <c r="Z629" s="33" t="s">
        <v>77</v>
      </c>
      <c r="AA629" s="33" t="s">
        <v>77</v>
      </c>
      <c r="AB629" s="33" t="s">
        <v>79</v>
      </c>
    </row>
    <row r="630" spans="1:28" ht="14.25" customHeight="1" x14ac:dyDescent="0.25">
      <c r="A630" s="30">
        <v>617</v>
      </c>
      <c r="B630" s="31" t="s">
        <v>3269</v>
      </c>
      <c r="C630" s="32" t="s">
        <v>2954</v>
      </c>
      <c r="D630" s="32" t="s">
        <v>3229</v>
      </c>
      <c r="E630" s="32" t="s">
        <v>3270</v>
      </c>
      <c r="F630" s="33">
        <v>20220894551</v>
      </c>
      <c r="G630" s="32" t="s">
        <v>3271</v>
      </c>
      <c r="H630" s="33" t="s">
        <v>3272</v>
      </c>
      <c r="I630" s="32" t="s">
        <v>3273</v>
      </c>
      <c r="J630" s="34">
        <v>17</v>
      </c>
      <c r="K630" s="34">
        <v>768824</v>
      </c>
      <c r="L630" s="34">
        <v>9307956</v>
      </c>
      <c r="M630" s="35">
        <v>64.669386000000003</v>
      </c>
      <c r="N630" s="35">
        <v>246.18747300000001</v>
      </c>
      <c r="O630" s="35">
        <v>2.4618999999999999E-2</v>
      </c>
      <c r="P630" s="32" t="s">
        <v>3274</v>
      </c>
      <c r="Q630" s="36">
        <v>0.4</v>
      </c>
      <c r="R630" s="33" t="s">
        <v>77</v>
      </c>
      <c r="S630" s="33" t="s">
        <v>77</v>
      </c>
      <c r="T630" s="33" t="s">
        <v>77</v>
      </c>
      <c r="U630" s="33" t="s">
        <v>77</v>
      </c>
      <c r="V630" s="33" t="s">
        <v>77</v>
      </c>
      <c r="W630" s="33" t="s">
        <v>77</v>
      </c>
      <c r="X630" s="33" t="s">
        <v>77</v>
      </c>
      <c r="Y630" s="33" t="s">
        <v>77</v>
      </c>
      <c r="Z630" s="33" t="s">
        <v>77</v>
      </c>
      <c r="AA630" s="33" t="s">
        <v>77</v>
      </c>
      <c r="AB630" s="33" t="s">
        <v>79</v>
      </c>
    </row>
    <row r="631" spans="1:28" ht="14.25" customHeight="1" x14ac:dyDescent="0.25">
      <c r="A631" s="30">
        <v>618</v>
      </c>
      <c r="B631" s="31" t="s">
        <v>3275</v>
      </c>
      <c r="C631" s="32" t="s">
        <v>2954</v>
      </c>
      <c r="D631" s="32" t="s">
        <v>3229</v>
      </c>
      <c r="E631" s="32" t="s">
        <v>1009</v>
      </c>
      <c r="F631" s="33">
        <v>20222223173</v>
      </c>
      <c r="G631" s="32" t="s">
        <v>3276</v>
      </c>
      <c r="H631" s="33" t="s">
        <v>3277</v>
      </c>
      <c r="I631" s="32" t="s">
        <v>107</v>
      </c>
      <c r="J631" s="34">
        <v>17</v>
      </c>
      <c r="K631" s="34">
        <v>737654</v>
      </c>
      <c r="L631" s="34">
        <v>9325374</v>
      </c>
      <c r="M631" s="35">
        <v>47.611167000000002</v>
      </c>
      <c r="N631" s="35">
        <v>145.53125800000001</v>
      </c>
      <c r="O631" s="35">
        <v>1.4553E-2</v>
      </c>
      <c r="P631" s="32" t="s">
        <v>1013</v>
      </c>
      <c r="Q631" s="36">
        <v>0.35</v>
      </c>
      <c r="R631" s="33" t="s">
        <v>77</v>
      </c>
      <c r="S631" s="33" t="s">
        <v>77</v>
      </c>
      <c r="T631" s="33" t="s">
        <v>77</v>
      </c>
      <c r="U631" s="33" t="s">
        <v>77</v>
      </c>
      <c r="V631" s="33" t="s">
        <v>77</v>
      </c>
      <c r="W631" s="33" t="s">
        <v>77</v>
      </c>
      <c r="X631" s="33" t="s">
        <v>77</v>
      </c>
      <c r="Y631" s="33" t="s">
        <v>77</v>
      </c>
      <c r="Z631" s="33" t="s">
        <v>77</v>
      </c>
      <c r="AA631" s="33" t="s">
        <v>77</v>
      </c>
      <c r="AB631" s="33" t="s">
        <v>79</v>
      </c>
    </row>
    <row r="632" spans="1:28" ht="14.25" customHeight="1" x14ac:dyDescent="0.25">
      <c r="A632" s="30">
        <v>619</v>
      </c>
      <c r="B632" s="31" t="s">
        <v>3278</v>
      </c>
      <c r="C632" s="32" t="s">
        <v>2954</v>
      </c>
      <c r="D632" s="32" t="s">
        <v>3229</v>
      </c>
      <c r="E632" s="32" t="s">
        <v>3279</v>
      </c>
      <c r="F632" s="33">
        <v>20220894470</v>
      </c>
      <c r="G632" s="32" t="s">
        <v>3280</v>
      </c>
      <c r="H632" s="33" t="s">
        <v>3281</v>
      </c>
      <c r="I632" s="32" t="s">
        <v>107</v>
      </c>
      <c r="J632" s="34">
        <v>17</v>
      </c>
      <c r="K632" s="34">
        <v>737084</v>
      </c>
      <c r="L632" s="34">
        <v>9309945</v>
      </c>
      <c r="M632" s="35">
        <v>133.11735200000001</v>
      </c>
      <c r="N632" s="35">
        <v>1124.453209</v>
      </c>
      <c r="O632" s="35">
        <v>0.112445</v>
      </c>
      <c r="P632" s="32" t="s">
        <v>3282</v>
      </c>
      <c r="Q632" s="36">
        <v>0.5</v>
      </c>
      <c r="R632" s="33" t="s">
        <v>77</v>
      </c>
      <c r="S632" s="33" t="s">
        <v>77</v>
      </c>
      <c r="T632" s="33" t="s">
        <v>77</v>
      </c>
      <c r="U632" s="33" t="s">
        <v>77</v>
      </c>
      <c r="V632" s="33" t="s">
        <v>77</v>
      </c>
      <c r="W632" s="33" t="s">
        <v>77</v>
      </c>
      <c r="X632" s="33" t="s">
        <v>77</v>
      </c>
      <c r="Y632" s="33" t="s">
        <v>77</v>
      </c>
      <c r="Z632" s="33" t="s">
        <v>77</v>
      </c>
      <c r="AA632" s="33" t="s">
        <v>77</v>
      </c>
      <c r="AB632" s="33" t="s">
        <v>79</v>
      </c>
    </row>
    <row r="633" spans="1:28" ht="14.25" customHeight="1" x14ac:dyDescent="0.25">
      <c r="A633" s="30">
        <v>620</v>
      </c>
      <c r="B633" s="31" t="s">
        <v>3283</v>
      </c>
      <c r="C633" s="32" t="s">
        <v>2954</v>
      </c>
      <c r="D633" s="32" t="s">
        <v>3229</v>
      </c>
      <c r="E633" s="32" t="s">
        <v>3284</v>
      </c>
      <c r="F633" s="33">
        <v>20190166920</v>
      </c>
      <c r="G633" s="32" t="s">
        <v>3285</v>
      </c>
      <c r="H633" s="33" t="s">
        <v>3286</v>
      </c>
      <c r="I633" s="32" t="s">
        <v>3287</v>
      </c>
      <c r="J633" s="34">
        <v>17</v>
      </c>
      <c r="K633" s="34">
        <v>755889</v>
      </c>
      <c r="L633" s="34">
        <v>9301416</v>
      </c>
      <c r="M633" s="35">
        <v>118.244226</v>
      </c>
      <c r="N633" s="35">
        <v>851.553988</v>
      </c>
      <c r="O633" s="35">
        <v>8.5154999999999995E-2</v>
      </c>
      <c r="P633" s="32" t="s">
        <v>3288</v>
      </c>
      <c r="Q633" s="36">
        <v>0.8</v>
      </c>
      <c r="R633" s="33" t="s">
        <v>77</v>
      </c>
      <c r="S633" s="33" t="s">
        <v>77</v>
      </c>
      <c r="T633" s="33" t="s">
        <v>77</v>
      </c>
      <c r="U633" s="33" t="s">
        <v>77</v>
      </c>
      <c r="V633" s="33" t="s">
        <v>77</v>
      </c>
      <c r="W633" s="33" t="s">
        <v>77</v>
      </c>
      <c r="X633" s="33" t="s">
        <v>77</v>
      </c>
      <c r="Y633" s="33" t="s">
        <v>77</v>
      </c>
      <c r="Z633" s="33" t="s">
        <v>77</v>
      </c>
      <c r="AA633" s="33" t="s">
        <v>77</v>
      </c>
      <c r="AB633" s="33" t="s">
        <v>79</v>
      </c>
    </row>
    <row r="634" spans="1:28" ht="14.25" customHeight="1" x14ac:dyDescent="0.25">
      <c r="A634" s="30">
        <v>621</v>
      </c>
      <c r="B634" s="31" t="s">
        <v>3289</v>
      </c>
      <c r="C634" s="32" t="s">
        <v>2954</v>
      </c>
      <c r="D634" s="32" t="s">
        <v>3229</v>
      </c>
      <c r="E634" s="32" t="s">
        <v>3290</v>
      </c>
      <c r="F634" s="33">
        <v>20226359215</v>
      </c>
      <c r="G634" s="32" t="s">
        <v>3291</v>
      </c>
      <c r="H634" s="33" t="s">
        <v>3292</v>
      </c>
      <c r="I634" s="32" t="s">
        <v>107</v>
      </c>
      <c r="J634" s="34">
        <v>17</v>
      </c>
      <c r="K634" s="34">
        <v>756202</v>
      </c>
      <c r="L634" s="34">
        <v>9338094</v>
      </c>
      <c r="M634" s="35">
        <v>103.73982700000001</v>
      </c>
      <c r="N634" s="35">
        <v>660.37300300000004</v>
      </c>
      <c r="O634" s="35">
        <v>6.6036999999999998E-2</v>
      </c>
      <c r="P634" s="32" t="s">
        <v>3293</v>
      </c>
      <c r="Q634" s="36">
        <v>0.2</v>
      </c>
      <c r="R634" s="33" t="s">
        <v>77</v>
      </c>
      <c r="S634" s="33" t="s">
        <v>77</v>
      </c>
      <c r="T634" s="33" t="s">
        <v>77</v>
      </c>
      <c r="U634" s="33" t="s">
        <v>77</v>
      </c>
      <c r="V634" s="33" t="s">
        <v>77</v>
      </c>
      <c r="W634" s="33" t="s">
        <v>77</v>
      </c>
      <c r="X634" s="33" t="s">
        <v>77</v>
      </c>
      <c r="Y634" s="33" t="s">
        <v>77</v>
      </c>
      <c r="Z634" s="33" t="s">
        <v>77</v>
      </c>
      <c r="AA634" s="33" t="s">
        <v>77</v>
      </c>
      <c r="AB634" s="33" t="s">
        <v>79</v>
      </c>
    </row>
    <row r="635" spans="1:28" ht="14.25" customHeight="1" x14ac:dyDescent="0.25">
      <c r="A635" s="30">
        <v>622</v>
      </c>
      <c r="B635" s="31" t="s">
        <v>3294</v>
      </c>
      <c r="C635" s="32" t="s">
        <v>2954</v>
      </c>
      <c r="D635" s="32" t="s">
        <v>3295</v>
      </c>
      <c r="E635" s="32" t="s">
        <v>3296</v>
      </c>
      <c r="F635" s="33">
        <v>20148260843</v>
      </c>
      <c r="G635" s="32" t="s">
        <v>3297</v>
      </c>
      <c r="H635" s="33" t="s">
        <v>3298</v>
      </c>
      <c r="I635" s="32" t="s">
        <v>107</v>
      </c>
      <c r="J635" s="34">
        <v>17</v>
      </c>
      <c r="K635" s="34">
        <v>773493</v>
      </c>
      <c r="L635" s="34">
        <v>9258178</v>
      </c>
      <c r="M635" s="35">
        <v>253.87338</v>
      </c>
      <c r="N635" s="35">
        <v>4096.4063569999998</v>
      </c>
      <c r="O635" s="35">
        <v>0.40964099999999998</v>
      </c>
      <c r="P635" s="32" t="s">
        <v>3299</v>
      </c>
      <c r="Q635" s="36">
        <v>6.3</v>
      </c>
      <c r="R635" s="33" t="s">
        <v>78</v>
      </c>
      <c r="S635" s="33" t="s">
        <v>77</v>
      </c>
      <c r="T635" s="33" t="s">
        <v>77</v>
      </c>
      <c r="U635" s="33" t="s">
        <v>78</v>
      </c>
      <c r="V635" s="33" t="s">
        <v>77</v>
      </c>
      <c r="W635" s="33" t="s">
        <v>77</v>
      </c>
      <c r="X635" s="33" t="s">
        <v>77</v>
      </c>
      <c r="Y635" s="33" t="s">
        <v>77</v>
      </c>
      <c r="Z635" s="33" t="s">
        <v>77</v>
      </c>
      <c r="AA635" s="33" t="s">
        <v>77</v>
      </c>
      <c r="AB635" s="33" t="s">
        <v>79</v>
      </c>
    </row>
    <row r="636" spans="1:28" ht="14.25" customHeight="1" x14ac:dyDescent="0.25">
      <c r="A636" s="30">
        <v>623</v>
      </c>
      <c r="B636" s="31" t="s">
        <v>3294</v>
      </c>
      <c r="C636" s="32" t="s">
        <v>2954</v>
      </c>
      <c r="D636" s="32" t="s">
        <v>3295</v>
      </c>
      <c r="E636" s="32" t="s">
        <v>3296</v>
      </c>
      <c r="F636" s="33">
        <v>20148260843</v>
      </c>
      <c r="G636" s="32" t="s">
        <v>3297</v>
      </c>
      <c r="H636" s="33" t="s">
        <v>3300</v>
      </c>
      <c r="I636" s="32" t="s">
        <v>3301</v>
      </c>
      <c r="J636" s="34">
        <v>17</v>
      </c>
      <c r="K636" s="34">
        <v>776131</v>
      </c>
      <c r="L636" s="34">
        <v>9259369</v>
      </c>
      <c r="M636" s="35">
        <v>468.50922500000001</v>
      </c>
      <c r="N636" s="35">
        <v>9218.2491460000001</v>
      </c>
      <c r="O636" s="35">
        <v>0.92182500000000001</v>
      </c>
      <c r="P636" s="32" t="s">
        <v>154</v>
      </c>
      <c r="Q636" s="36">
        <v>19</v>
      </c>
      <c r="R636" s="33" t="s">
        <v>78</v>
      </c>
      <c r="S636" s="33" t="s">
        <v>77</v>
      </c>
      <c r="T636" s="33" t="s">
        <v>77</v>
      </c>
      <c r="U636" s="33" t="s">
        <v>77</v>
      </c>
      <c r="V636" s="33" t="s">
        <v>77</v>
      </c>
      <c r="W636" s="33" t="s">
        <v>77</v>
      </c>
      <c r="X636" s="33" t="s">
        <v>77</v>
      </c>
      <c r="Y636" s="33" t="s">
        <v>77</v>
      </c>
      <c r="Z636" s="33" t="s">
        <v>77</v>
      </c>
      <c r="AA636" s="33" t="s">
        <v>77</v>
      </c>
      <c r="AB636" s="33" t="s">
        <v>79</v>
      </c>
    </row>
    <row r="637" spans="1:28" ht="14.25" customHeight="1" x14ac:dyDescent="0.25">
      <c r="A637" s="30">
        <v>624</v>
      </c>
      <c r="B637" s="31" t="s">
        <v>3294</v>
      </c>
      <c r="C637" s="32" t="s">
        <v>2954</v>
      </c>
      <c r="D637" s="32" t="s">
        <v>3295</v>
      </c>
      <c r="E637" s="32" t="s">
        <v>3296</v>
      </c>
      <c r="F637" s="33">
        <v>20148260843</v>
      </c>
      <c r="G637" s="32" t="s">
        <v>3297</v>
      </c>
      <c r="H637" s="33" t="s">
        <v>3302</v>
      </c>
      <c r="I637" s="32" t="s">
        <v>3303</v>
      </c>
      <c r="J637" s="30">
        <v>17</v>
      </c>
      <c r="K637" s="34">
        <v>772834</v>
      </c>
      <c r="L637" s="34">
        <v>9257003</v>
      </c>
      <c r="M637" s="35">
        <v>122</v>
      </c>
      <c r="N637" s="35">
        <v>928</v>
      </c>
      <c r="O637" s="35">
        <v>0.1</v>
      </c>
      <c r="P637" s="32" t="s">
        <v>3304</v>
      </c>
      <c r="Q637" s="30">
        <v>14</v>
      </c>
      <c r="R637" s="30" t="s">
        <v>78</v>
      </c>
      <c r="S637" s="33" t="s">
        <v>77</v>
      </c>
      <c r="T637" s="33" t="s">
        <v>77</v>
      </c>
      <c r="U637" s="33" t="s">
        <v>77</v>
      </c>
      <c r="V637" s="33" t="s">
        <v>77</v>
      </c>
      <c r="W637" s="33" t="s">
        <v>77</v>
      </c>
      <c r="X637" s="33" t="s">
        <v>77</v>
      </c>
      <c r="Y637" s="33" t="s">
        <v>77</v>
      </c>
      <c r="Z637" s="33" t="s">
        <v>77</v>
      </c>
      <c r="AA637" s="33" t="s">
        <v>77</v>
      </c>
      <c r="AB637" s="33" t="s">
        <v>79</v>
      </c>
    </row>
    <row r="638" spans="1:28" ht="14.25" customHeight="1" x14ac:dyDescent="0.25">
      <c r="A638" s="30">
        <v>625</v>
      </c>
      <c r="B638" s="31" t="s">
        <v>3305</v>
      </c>
      <c r="C638" s="32" t="s">
        <v>2954</v>
      </c>
      <c r="D638" s="32" t="s">
        <v>3295</v>
      </c>
      <c r="E638" s="32" t="s">
        <v>3306</v>
      </c>
      <c r="F638" s="33">
        <v>20166727422</v>
      </c>
      <c r="G638" s="32" t="s">
        <v>3307</v>
      </c>
      <c r="H638" s="33" t="s">
        <v>3308</v>
      </c>
      <c r="I638" s="32" t="s">
        <v>107</v>
      </c>
      <c r="J638" s="34">
        <v>17</v>
      </c>
      <c r="K638" s="34">
        <v>750225</v>
      </c>
      <c r="L638" s="34">
        <v>9262430</v>
      </c>
      <c r="M638" s="35">
        <v>124.822771</v>
      </c>
      <c r="N638" s="35">
        <v>918.18945199999996</v>
      </c>
      <c r="O638" s="35">
        <v>9.1818999999999998E-2</v>
      </c>
      <c r="P638" s="32" t="s">
        <v>3309</v>
      </c>
      <c r="Q638" s="36">
        <v>0.5</v>
      </c>
      <c r="R638" s="33" t="s">
        <v>77</v>
      </c>
      <c r="S638" s="33" t="s">
        <v>77</v>
      </c>
      <c r="T638" s="33" t="s">
        <v>77</v>
      </c>
      <c r="U638" s="33" t="s">
        <v>77</v>
      </c>
      <c r="V638" s="33" t="s">
        <v>77</v>
      </c>
      <c r="W638" s="33" t="s">
        <v>77</v>
      </c>
      <c r="X638" s="33" t="s">
        <v>77</v>
      </c>
      <c r="Y638" s="33" t="s">
        <v>77</v>
      </c>
      <c r="Z638" s="33" t="s">
        <v>77</v>
      </c>
      <c r="AA638" s="33" t="s">
        <v>77</v>
      </c>
      <c r="AB638" s="33" t="s">
        <v>79</v>
      </c>
    </row>
    <row r="639" spans="1:28" ht="14.25" customHeight="1" x14ac:dyDescent="0.25">
      <c r="A639" s="30">
        <v>626</v>
      </c>
      <c r="B639" s="38" t="s">
        <v>3305</v>
      </c>
      <c r="C639" s="32" t="s">
        <v>2954</v>
      </c>
      <c r="D639" s="32" t="s">
        <v>3295</v>
      </c>
      <c r="E639" s="32" t="s">
        <v>3306</v>
      </c>
      <c r="F639" s="33">
        <v>20166727422</v>
      </c>
      <c r="G639" s="32" t="s">
        <v>3307</v>
      </c>
      <c r="H639" s="33" t="s">
        <v>3310</v>
      </c>
      <c r="I639" s="32" t="s">
        <v>3311</v>
      </c>
      <c r="J639" s="30">
        <v>17</v>
      </c>
      <c r="K639" s="34">
        <v>754304</v>
      </c>
      <c r="L639" s="34">
        <v>9259228</v>
      </c>
      <c r="M639" s="35">
        <v>100.4</v>
      </c>
      <c r="N639" s="35">
        <v>468</v>
      </c>
      <c r="O639" s="35">
        <v>4.6800000000000001E-2</v>
      </c>
      <c r="P639" s="32" t="s">
        <v>3312</v>
      </c>
      <c r="Q639" s="30">
        <v>0.5</v>
      </c>
      <c r="R639" s="33" t="s">
        <v>77</v>
      </c>
      <c r="S639" s="33" t="s">
        <v>77</v>
      </c>
      <c r="T639" s="33" t="s">
        <v>77</v>
      </c>
      <c r="U639" s="33" t="s">
        <v>77</v>
      </c>
      <c r="V639" s="33" t="s">
        <v>77</v>
      </c>
      <c r="W639" s="33" t="s">
        <v>77</v>
      </c>
      <c r="X639" s="33" t="s">
        <v>77</v>
      </c>
      <c r="Y639" s="33" t="s">
        <v>77</v>
      </c>
      <c r="Z639" s="33" t="s">
        <v>77</v>
      </c>
      <c r="AA639" s="33" t="s">
        <v>77</v>
      </c>
      <c r="AB639" s="33" t="s">
        <v>79</v>
      </c>
    </row>
    <row r="640" spans="1:28" ht="14.25" customHeight="1" x14ac:dyDescent="0.25">
      <c r="A640" s="30">
        <v>627</v>
      </c>
      <c r="B640" s="38" t="s">
        <v>3305</v>
      </c>
      <c r="C640" s="32" t="s">
        <v>2954</v>
      </c>
      <c r="D640" s="32" t="s">
        <v>3295</v>
      </c>
      <c r="E640" s="32" t="s">
        <v>3306</v>
      </c>
      <c r="F640" s="33">
        <v>20166727422</v>
      </c>
      <c r="G640" s="32" t="s">
        <v>3307</v>
      </c>
      <c r="H640" s="33" t="s">
        <v>3313</v>
      </c>
      <c r="I640" s="32" t="s">
        <v>3314</v>
      </c>
      <c r="J640" s="30">
        <v>17</v>
      </c>
      <c r="K640" s="34">
        <v>756506</v>
      </c>
      <c r="L640" s="34">
        <v>9257462</v>
      </c>
      <c r="M640" s="35">
        <v>122</v>
      </c>
      <c r="N640" s="35">
        <v>734</v>
      </c>
      <c r="O640" s="35">
        <v>7.3400000000000007E-2</v>
      </c>
      <c r="P640" s="32" t="s">
        <v>3312</v>
      </c>
      <c r="Q640" s="30">
        <v>0.5</v>
      </c>
      <c r="R640" s="33" t="s">
        <v>77</v>
      </c>
      <c r="S640" s="33" t="s">
        <v>77</v>
      </c>
      <c r="T640" s="33" t="s">
        <v>77</v>
      </c>
      <c r="U640" s="33" t="s">
        <v>77</v>
      </c>
      <c r="V640" s="33" t="s">
        <v>77</v>
      </c>
      <c r="W640" s="33" t="s">
        <v>77</v>
      </c>
      <c r="X640" s="33" t="s">
        <v>77</v>
      </c>
      <c r="Y640" s="33" t="s">
        <v>77</v>
      </c>
      <c r="Z640" s="33" t="s">
        <v>77</v>
      </c>
      <c r="AA640" s="33" t="s">
        <v>77</v>
      </c>
      <c r="AB640" s="33" t="s">
        <v>79</v>
      </c>
    </row>
    <row r="641" spans="1:28" ht="14.25" customHeight="1" x14ac:dyDescent="0.25">
      <c r="A641" s="30">
        <v>628</v>
      </c>
      <c r="B641" s="31" t="s">
        <v>3315</v>
      </c>
      <c r="C641" s="32" t="s">
        <v>2954</v>
      </c>
      <c r="D641" s="32" t="s">
        <v>3295</v>
      </c>
      <c r="E641" s="32" t="s">
        <v>3295</v>
      </c>
      <c r="F641" s="33">
        <v>20207278298</v>
      </c>
      <c r="G641" s="32" t="s">
        <v>3316</v>
      </c>
      <c r="H641" s="33" t="s">
        <v>3317</v>
      </c>
      <c r="I641" s="32" t="s">
        <v>3318</v>
      </c>
      <c r="J641" s="34">
        <v>17</v>
      </c>
      <c r="K641" s="34">
        <v>766712</v>
      </c>
      <c r="L641" s="34">
        <v>9251953</v>
      </c>
      <c r="M641" s="35">
        <v>226.73830899999999</v>
      </c>
      <c r="N641" s="35">
        <v>1681.9358030000001</v>
      </c>
      <c r="O641" s="35">
        <v>0.16819400000000001</v>
      </c>
      <c r="P641" s="32" t="s">
        <v>3319</v>
      </c>
      <c r="Q641" s="36">
        <v>1</v>
      </c>
      <c r="R641" s="33" t="s">
        <v>77</v>
      </c>
      <c r="S641" s="33" t="s">
        <v>77</v>
      </c>
      <c r="T641" s="33" t="s">
        <v>77</v>
      </c>
      <c r="U641" s="33" t="s">
        <v>77</v>
      </c>
      <c r="V641" s="33" t="s">
        <v>77</v>
      </c>
      <c r="W641" s="33" t="s">
        <v>77</v>
      </c>
      <c r="X641" s="33" t="s">
        <v>77</v>
      </c>
      <c r="Y641" s="33" t="s">
        <v>77</v>
      </c>
      <c r="Z641" s="33" t="s">
        <v>77</v>
      </c>
      <c r="AA641" s="33" t="s">
        <v>77</v>
      </c>
      <c r="AB641" s="33" t="s">
        <v>79</v>
      </c>
    </row>
    <row r="642" spans="1:28" ht="14.25" customHeight="1" x14ac:dyDescent="0.25">
      <c r="A642" s="30">
        <v>629</v>
      </c>
      <c r="B642" s="31" t="s">
        <v>3320</v>
      </c>
      <c r="C642" s="32" t="s">
        <v>2954</v>
      </c>
      <c r="D642" s="32" t="s">
        <v>3321</v>
      </c>
      <c r="E642" s="32" t="s">
        <v>3322</v>
      </c>
      <c r="F642" s="33">
        <v>20215745032</v>
      </c>
      <c r="G642" s="32" t="s">
        <v>3323</v>
      </c>
      <c r="H642" s="33" t="s">
        <v>3324</v>
      </c>
      <c r="I642" s="32" t="s">
        <v>107</v>
      </c>
      <c r="J642" s="34">
        <v>17</v>
      </c>
      <c r="K642" s="34">
        <v>752696</v>
      </c>
      <c r="L642" s="34">
        <v>9371033</v>
      </c>
      <c r="M642" s="35">
        <v>293.83007800000001</v>
      </c>
      <c r="N642" s="35">
        <v>3883.530874</v>
      </c>
      <c r="O642" s="35">
        <v>0.388353</v>
      </c>
      <c r="P642" s="32" t="s">
        <v>3325</v>
      </c>
      <c r="Q642" s="36">
        <v>0.6</v>
      </c>
      <c r="R642" s="33" t="s">
        <v>77</v>
      </c>
      <c r="S642" s="33" t="s">
        <v>77</v>
      </c>
      <c r="T642" s="33" t="s">
        <v>77</v>
      </c>
      <c r="U642" s="33" t="s">
        <v>77</v>
      </c>
      <c r="V642" s="33" t="s">
        <v>77</v>
      </c>
      <c r="W642" s="33" t="s">
        <v>77</v>
      </c>
      <c r="X642" s="33" t="s">
        <v>77</v>
      </c>
      <c r="Y642" s="33" t="s">
        <v>77</v>
      </c>
      <c r="Z642" s="33" t="s">
        <v>77</v>
      </c>
      <c r="AA642" s="33" t="s">
        <v>77</v>
      </c>
      <c r="AB642" s="33" t="s">
        <v>79</v>
      </c>
    </row>
    <row r="643" spans="1:28" ht="14.25" customHeight="1" x14ac:dyDescent="0.25">
      <c r="A643" s="30">
        <v>630</v>
      </c>
      <c r="B643" s="31" t="s">
        <v>3326</v>
      </c>
      <c r="C643" s="32" t="s">
        <v>2954</v>
      </c>
      <c r="D643" s="32" t="s">
        <v>3321</v>
      </c>
      <c r="E643" s="32" t="s">
        <v>3327</v>
      </c>
      <c r="F643" s="33">
        <v>20201602506</v>
      </c>
      <c r="G643" s="32" t="s">
        <v>3328</v>
      </c>
      <c r="H643" s="33" t="s">
        <v>3329</v>
      </c>
      <c r="I643" s="32" t="s">
        <v>3163</v>
      </c>
      <c r="J643" s="34">
        <v>17</v>
      </c>
      <c r="K643" s="34">
        <v>711522</v>
      </c>
      <c r="L643" s="34">
        <v>9372752</v>
      </c>
      <c r="M643" s="35">
        <v>123.327057</v>
      </c>
      <c r="N643" s="35">
        <v>782.56344300000001</v>
      </c>
      <c r="O643" s="35">
        <v>7.8256000000000006E-2</v>
      </c>
      <c r="P643" s="32" t="s">
        <v>3330</v>
      </c>
      <c r="Q643" s="36">
        <v>0.4</v>
      </c>
      <c r="R643" s="33" t="s">
        <v>77</v>
      </c>
      <c r="S643" s="33" t="s">
        <v>77</v>
      </c>
      <c r="T643" s="33" t="s">
        <v>78</v>
      </c>
      <c r="U643" s="33" t="s">
        <v>77</v>
      </c>
      <c r="V643" s="33" t="s">
        <v>77</v>
      </c>
      <c r="W643" s="33" t="s">
        <v>77</v>
      </c>
      <c r="X643" s="33" t="s">
        <v>77</v>
      </c>
      <c r="Y643" s="33" t="s">
        <v>77</v>
      </c>
      <c r="Z643" s="33" t="s">
        <v>77</v>
      </c>
      <c r="AA643" s="33" t="s">
        <v>77</v>
      </c>
      <c r="AB643" s="33" t="s">
        <v>79</v>
      </c>
    </row>
    <row r="644" spans="1:28" ht="14.25" customHeight="1" x14ac:dyDescent="0.25">
      <c r="A644" s="30">
        <v>631</v>
      </c>
      <c r="B644" s="31" t="s">
        <v>3331</v>
      </c>
      <c r="C644" s="32" t="s">
        <v>2954</v>
      </c>
      <c r="D644" s="32" t="s">
        <v>3321</v>
      </c>
      <c r="E644" s="32" t="s">
        <v>3332</v>
      </c>
      <c r="F644" s="33">
        <v>20217197148</v>
      </c>
      <c r="G644" s="32" t="s">
        <v>3333</v>
      </c>
      <c r="H644" s="33" t="s">
        <v>3334</v>
      </c>
      <c r="I644" s="32" t="s">
        <v>107</v>
      </c>
      <c r="J644" s="34">
        <v>17</v>
      </c>
      <c r="K644" s="34">
        <v>714750</v>
      </c>
      <c r="L644" s="34">
        <v>9336943</v>
      </c>
      <c r="M644" s="35">
        <v>60.245494000000001</v>
      </c>
      <c r="N644" s="35">
        <v>249.59489300000001</v>
      </c>
      <c r="O644" s="35">
        <v>2.4958999999999999E-2</v>
      </c>
      <c r="P644" s="32" t="s">
        <v>3335</v>
      </c>
      <c r="Q644" s="36">
        <v>0.4</v>
      </c>
      <c r="R644" s="33" t="s">
        <v>77</v>
      </c>
      <c r="S644" s="33" t="s">
        <v>77</v>
      </c>
      <c r="T644" s="33" t="s">
        <v>77</v>
      </c>
      <c r="U644" s="33" t="s">
        <v>77</v>
      </c>
      <c r="V644" s="33" t="s">
        <v>77</v>
      </c>
      <c r="W644" s="33" t="s">
        <v>77</v>
      </c>
      <c r="X644" s="33" t="s">
        <v>77</v>
      </c>
      <c r="Y644" s="33" t="s">
        <v>77</v>
      </c>
      <c r="Z644" s="33" t="s">
        <v>77</v>
      </c>
      <c r="AA644" s="33" t="s">
        <v>77</v>
      </c>
      <c r="AB644" s="33" t="s">
        <v>79</v>
      </c>
    </row>
    <row r="645" spans="1:28" ht="14.25" customHeight="1" x14ac:dyDescent="0.25">
      <c r="A645" s="30">
        <v>632</v>
      </c>
      <c r="B645" s="31" t="s">
        <v>3336</v>
      </c>
      <c r="C645" s="32" t="s">
        <v>2954</v>
      </c>
      <c r="D645" s="32" t="s">
        <v>3321</v>
      </c>
      <c r="E645" s="32" t="s">
        <v>3337</v>
      </c>
      <c r="F645" s="33">
        <v>20228707261</v>
      </c>
      <c r="G645" s="32" t="s">
        <v>3338</v>
      </c>
      <c r="H645" s="33" t="s">
        <v>3339</v>
      </c>
      <c r="I645" s="32" t="s">
        <v>107</v>
      </c>
      <c r="J645" s="34">
        <v>17</v>
      </c>
      <c r="K645" s="34">
        <v>733119</v>
      </c>
      <c r="L645" s="34">
        <v>9379503</v>
      </c>
      <c r="M645" s="35">
        <v>54.444228000000003</v>
      </c>
      <c r="N645" s="35">
        <v>177.57262600000001</v>
      </c>
      <c r="O645" s="35">
        <v>1.7756999999999998E-2</v>
      </c>
      <c r="P645" s="32" t="s">
        <v>3340</v>
      </c>
      <c r="Q645" s="36">
        <v>0.5</v>
      </c>
      <c r="R645" s="33" t="s">
        <v>77</v>
      </c>
      <c r="S645" s="33" t="s">
        <v>77</v>
      </c>
      <c r="T645" s="33" t="s">
        <v>77</v>
      </c>
      <c r="U645" s="33" t="s">
        <v>77</v>
      </c>
      <c r="V645" s="33" t="s">
        <v>77</v>
      </c>
      <c r="W645" s="33" t="s">
        <v>77</v>
      </c>
      <c r="X645" s="33" t="s">
        <v>77</v>
      </c>
      <c r="Y645" s="33" t="s">
        <v>77</v>
      </c>
      <c r="Z645" s="33" t="s">
        <v>77</v>
      </c>
      <c r="AA645" s="33" t="s">
        <v>77</v>
      </c>
      <c r="AB645" s="33" t="s">
        <v>79</v>
      </c>
    </row>
    <row r="646" spans="1:28" ht="14.25" customHeight="1" x14ac:dyDescent="0.25">
      <c r="A646" s="30">
        <v>633</v>
      </c>
      <c r="B646" s="31" t="s">
        <v>3341</v>
      </c>
      <c r="C646" s="32" t="s">
        <v>2954</v>
      </c>
      <c r="D646" s="32" t="s">
        <v>3321</v>
      </c>
      <c r="E646" s="32" t="s">
        <v>3321</v>
      </c>
      <c r="F646" s="33">
        <v>20201987297</v>
      </c>
      <c r="G646" s="32" t="s">
        <v>3342</v>
      </c>
      <c r="H646" s="33" t="s">
        <v>3343</v>
      </c>
      <c r="I646" s="32" t="s">
        <v>107</v>
      </c>
      <c r="J646" s="34">
        <v>17</v>
      </c>
      <c r="K646" s="34">
        <v>746832</v>
      </c>
      <c r="L646" s="34">
        <v>9367456</v>
      </c>
      <c r="M646" s="35">
        <v>652.57384400000001</v>
      </c>
      <c r="N646" s="35">
        <v>29740.437281999999</v>
      </c>
      <c r="O646" s="35">
        <v>2.9740440000000001</v>
      </c>
      <c r="P646" s="32" t="s">
        <v>3344</v>
      </c>
      <c r="Q646" s="36">
        <v>86</v>
      </c>
      <c r="R646" s="33" t="s">
        <v>77</v>
      </c>
      <c r="S646" s="33" t="s">
        <v>77</v>
      </c>
      <c r="T646" s="33" t="s">
        <v>77</v>
      </c>
      <c r="U646" s="33" t="s">
        <v>77</v>
      </c>
      <c r="V646" s="33" t="s">
        <v>77</v>
      </c>
      <c r="W646" s="33" t="s">
        <v>77</v>
      </c>
      <c r="X646" s="33" t="s">
        <v>77</v>
      </c>
      <c r="Y646" s="33" t="s">
        <v>77</v>
      </c>
      <c r="Z646" s="33" t="s">
        <v>77</v>
      </c>
      <c r="AA646" s="33" t="s">
        <v>77</v>
      </c>
      <c r="AB646" s="33" t="s">
        <v>79</v>
      </c>
    </row>
    <row r="647" spans="1:28" ht="14.25" customHeight="1" x14ac:dyDescent="0.25">
      <c r="A647" s="30">
        <v>634</v>
      </c>
      <c r="B647" s="31" t="s">
        <v>3345</v>
      </c>
      <c r="C647" s="32" t="s">
        <v>2954</v>
      </c>
      <c r="D647" s="32" t="s">
        <v>3321</v>
      </c>
      <c r="E647" s="32" t="s">
        <v>3346</v>
      </c>
      <c r="F647" s="33">
        <v>20232146959</v>
      </c>
      <c r="G647" s="32" t="s">
        <v>3347</v>
      </c>
      <c r="H647" s="33" t="s">
        <v>3348</v>
      </c>
      <c r="I647" s="32" t="s">
        <v>107</v>
      </c>
      <c r="J647" s="34">
        <v>17</v>
      </c>
      <c r="K647" s="34">
        <v>739942</v>
      </c>
      <c r="L647" s="34">
        <v>9375863</v>
      </c>
      <c r="M647" s="35">
        <v>166.728127</v>
      </c>
      <c r="N647" s="35">
        <v>1392.773637</v>
      </c>
      <c r="O647" s="35">
        <v>0.13927700000000001</v>
      </c>
      <c r="P647" s="32" t="s">
        <v>3349</v>
      </c>
      <c r="Q647" s="36">
        <v>0.4</v>
      </c>
      <c r="R647" s="33" t="s">
        <v>77</v>
      </c>
      <c r="S647" s="33" t="s">
        <v>77</v>
      </c>
      <c r="T647" s="33" t="s">
        <v>77</v>
      </c>
      <c r="U647" s="33" t="s">
        <v>77</v>
      </c>
      <c r="V647" s="33" t="s">
        <v>77</v>
      </c>
      <c r="W647" s="33" t="s">
        <v>77</v>
      </c>
      <c r="X647" s="33" t="s">
        <v>77</v>
      </c>
      <c r="Y647" s="33" t="s">
        <v>77</v>
      </c>
      <c r="Z647" s="33" t="s">
        <v>77</v>
      </c>
      <c r="AA647" s="33" t="s">
        <v>77</v>
      </c>
      <c r="AB647" s="33" t="s">
        <v>79</v>
      </c>
    </row>
    <row r="648" spans="1:28" ht="14.25" customHeight="1" x14ac:dyDescent="0.25">
      <c r="A648" s="30">
        <v>635</v>
      </c>
      <c r="B648" s="31" t="s">
        <v>3350</v>
      </c>
      <c r="C648" s="32" t="s">
        <v>2954</v>
      </c>
      <c r="D648" s="32" t="s">
        <v>3321</v>
      </c>
      <c r="E648" s="32" t="s">
        <v>3351</v>
      </c>
      <c r="F648" s="33">
        <v>20201570892</v>
      </c>
      <c r="G648" s="32" t="s">
        <v>3352</v>
      </c>
      <c r="H648" s="33" t="s">
        <v>3353</v>
      </c>
      <c r="I648" s="32" t="s">
        <v>3354</v>
      </c>
      <c r="J648" s="34">
        <v>17</v>
      </c>
      <c r="K648" s="34">
        <v>697076</v>
      </c>
      <c r="L648" s="34">
        <v>9340269</v>
      </c>
      <c r="M648" s="35">
        <v>157.781409</v>
      </c>
      <c r="N648" s="35">
        <v>1616.758464</v>
      </c>
      <c r="O648" s="35">
        <v>0.16167599999999999</v>
      </c>
      <c r="P648" s="32" t="s">
        <v>3355</v>
      </c>
      <c r="Q648" s="36">
        <v>1.5</v>
      </c>
      <c r="R648" s="33" t="s">
        <v>77</v>
      </c>
      <c r="S648" s="33" t="s">
        <v>77</v>
      </c>
      <c r="T648" s="33" t="s">
        <v>77</v>
      </c>
      <c r="U648" s="33" t="s">
        <v>77</v>
      </c>
      <c r="V648" s="33" t="s">
        <v>77</v>
      </c>
      <c r="W648" s="33" t="s">
        <v>77</v>
      </c>
      <c r="X648" s="33" t="s">
        <v>77</v>
      </c>
      <c r="Y648" s="33" t="s">
        <v>77</v>
      </c>
      <c r="Z648" s="33" t="s">
        <v>77</v>
      </c>
      <c r="AA648" s="33" t="s">
        <v>77</v>
      </c>
      <c r="AB648" s="33" t="s">
        <v>79</v>
      </c>
    </row>
    <row r="649" spans="1:28" ht="14.25" customHeight="1" x14ac:dyDescent="0.25">
      <c r="A649" s="30">
        <v>636</v>
      </c>
      <c r="B649" s="31" t="s">
        <v>3356</v>
      </c>
      <c r="C649" s="32" t="s">
        <v>2954</v>
      </c>
      <c r="D649" s="32" t="s">
        <v>3321</v>
      </c>
      <c r="E649" s="32" t="s">
        <v>3357</v>
      </c>
      <c r="F649" s="33">
        <v>20203936029</v>
      </c>
      <c r="G649" s="32" t="s">
        <v>3358</v>
      </c>
      <c r="H649" s="33" t="s">
        <v>3359</v>
      </c>
      <c r="I649" s="32" t="s">
        <v>790</v>
      </c>
      <c r="J649" s="34">
        <v>17</v>
      </c>
      <c r="K649" s="34">
        <v>708410</v>
      </c>
      <c r="L649" s="34">
        <v>9331866</v>
      </c>
      <c r="M649" s="35">
        <v>285.35578199999998</v>
      </c>
      <c r="N649" s="35">
        <v>5586.9000150000002</v>
      </c>
      <c r="O649" s="35">
        <v>0.55869000000000002</v>
      </c>
      <c r="P649" s="32" t="s">
        <v>3360</v>
      </c>
      <c r="Q649" s="36">
        <v>2.5</v>
      </c>
      <c r="R649" s="33" t="s">
        <v>77</v>
      </c>
      <c r="S649" s="33" t="s">
        <v>77</v>
      </c>
      <c r="T649" s="33" t="s">
        <v>77</v>
      </c>
      <c r="U649" s="33" t="s">
        <v>77</v>
      </c>
      <c r="V649" s="33" t="s">
        <v>77</v>
      </c>
      <c r="W649" s="33" t="s">
        <v>77</v>
      </c>
      <c r="X649" s="33" t="s">
        <v>77</v>
      </c>
      <c r="Y649" s="33" t="s">
        <v>77</v>
      </c>
      <c r="Z649" s="33" t="s">
        <v>77</v>
      </c>
      <c r="AA649" s="33" t="s">
        <v>77</v>
      </c>
      <c r="AB649" s="33" t="s">
        <v>79</v>
      </c>
    </row>
    <row r="650" spans="1:28" ht="14.25" customHeight="1" x14ac:dyDescent="0.25">
      <c r="A650" s="30">
        <v>637</v>
      </c>
      <c r="B650" s="31" t="s">
        <v>3361</v>
      </c>
      <c r="C650" s="32" t="s">
        <v>2954</v>
      </c>
      <c r="D650" s="32" t="s">
        <v>3321</v>
      </c>
      <c r="E650" s="32" t="s">
        <v>3362</v>
      </c>
      <c r="F650" s="33">
        <v>20221770871</v>
      </c>
      <c r="G650" s="32" t="s">
        <v>3363</v>
      </c>
      <c r="H650" s="33" t="s">
        <v>3364</v>
      </c>
      <c r="I650" s="32" t="s">
        <v>107</v>
      </c>
      <c r="J650" s="34">
        <v>17</v>
      </c>
      <c r="K650" s="34">
        <v>686102</v>
      </c>
      <c r="L650" s="34">
        <v>9373526</v>
      </c>
      <c r="M650" s="35">
        <v>122.787164</v>
      </c>
      <c r="N650" s="35">
        <v>931.32033100000001</v>
      </c>
      <c r="O650" s="35">
        <v>9.3132000000000006E-2</v>
      </c>
      <c r="P650" s="32" t="s">
        <v>3365</v>
      </c>
      <c r="Q650" s="36">
        <v>0.4</v>
      </c>
      <c r="R650" s="33" t="s">
        <v>78</v>
      </c>
      <c r="S650" s="33" t="s">
        <v>77</v>
      </c>
      <c r="T650" s="33" t="s">
        <v>77</v>
      </c>
      <c r="U650" s="33" t="s">
        <v>77</v>
      </c>
      <c r="V650" s="33" t="s">
        <v>77</v>
      </c>
      <c r="W650" s="33" t="s">
        <v>77</v>
      </c>
      <c r="X650" s="33" t="s">
        <v>77</v>
      </c>
      <c r="Y650" s="33" t="s">
        <v>77</v>
      </c>
      <c r="Z650" s="33" t="s">
        <v>77</v>
      </c>
      <c r="AA650" s="33" t="s">
        <v>77</v>
      </c>
      <c r="AB650" s="33" t="s">
        <v>79</v>
      </c>
    </row>
    <row r="651" spans="1:28" ht="14.25" customHeight="1" x14ac:dyDescent="0.25">
      <c r="A651" s="30">
        <v>638</v>
      </c>
      <c r="B651" s="31" t="s">
        <v>3366</v>
      </c>
      <c r="C651" s="32" t="s">
        <v>2954</v>
      </c>
      <c r="D651" s="32" t="s">
        <v>3321</v>
      </c>
      <c r="E651" s="32" t="s">
        <v>3367</v>
      </c>
      <c r="F651" s="33">
        <v>20221770952</v>
      </c>
      <c r="G651" s="32" t="s">
        <v>3368</v>
      </c>
      <c r="H651" s="33" t="s">
        <v>3369</v>
      </c>
      <c r="I651" s="32" t="s">
        <v>107</v>
      </c>
      <c r="J651" s="34">
        <v>17</v>
      </c>
      <c r="K651" s="34">
        <v>681109</v>
      </c>
      <c r="L651" s="34">
        <v>9354362</v>
      </c>
      <c r="M651" s="35">
        <v>142.633264</v>
      </c>
      <c r="N651" s="35">
        <v>1287.9715819999999</v>
      </c>
      <c r="O651" s="35">
        <v>0.12879699999999999</v>
      </c>
      <c r="P651" s="32" t="s">
        <v>3370</v>
      </c>
      <c r="Q651" s="36">
        <v>0.5</v>
      </c>
      <c r="R651" s="33" t="s">
        <v>77</v>
      </c>
      <c r="S651" s="33" t="s">
        <v>77</v>
      </c>
      <c r="T651" s="33" t="s">
        <v>77</v>
      </c>
      <c r="U651" s="33" t="s">
        <v>77</v>
      </c>
      <c r="V651" s="33" t="s">
        <v>77</v>
      </c>
      <c r="W651" s="33" t="s">
        <v>77</v>
      </c>
      <c r="X651" s="33" t="s">
        <v>77</v>
      </c>
      <c r="Y651" s="33" t="s">
        <v>77</v>
      </c>
      <c r="Z651" s="33" t="s">
        <v>77</v>
      </c>
      <c r="AA651" s="33" t="s">
        <v>77</v>
      </c>
      <c r="AB651" s="33" t="s">
        <v>79</v>
      </c>
    </row>
    <row r="652" spans="1:28" ht="14.25" customHeight="1" x14ac:dyDescent="0.25">
      <c r="A652" s="30">
        <v>639</v>
      </c>
      <c r="B652" s="31" t="s">
        <v>3366</v>
      </c>
      <c r="C652" s="32" t="s">
        <v>2954</v>
      </c>
      <c r="D652" s="32" t="s">
        <v>3321</v>
      </c>
      <c r="E652" s="32" t="s">
        <v>3367</v>
      </c>
      <c r="F652" s="33">
        <v>20221770952</v>
      </c>
      <c r="G652" s="32" t="s">
        <v>3368</v>
      </c>
      <c r="H652" s="33" t="s">
        <v>3371</v>
      </c>
      <c r="I652" s="32" t="s">
        <v>3372</v>
      </c>
      <c r="J652" s="34">
        <v>17</v>
      </c>
      <c r="K652" s="34">
        <v>682746</v>
      </c>
      <c r="L652" s="34">
        <v>9353913</v>
      </c>
      <c r="M652" s="35">
        <v>167.724918</v>
      </c>
      <c r="N652" s="35">
        <v>1441.1025749999999</v>
      </c>
      <c r="O652" s="35">
        <v>0.14410999999999999</v>
      </c>
      <c r="P652" s="32" t="s">
        <v>3370</v>
      </c>
      <c r="Q652" s="36">
        <v>0.85</v>
      </c>
      <c r="R652" s="33" t="s">
        <v>78</v>
      </c>
      <c r="S652" s="33" t="s">
        <v>77</v>
      </c>
      <c r="T652" s="33" t="s">
        <v>78</v>
      </c>
      <c r="U652" s="33" t="s">
        <v>77</v>
      </c>
      <c r="V652" s="33" t="s">
        <v>77</v>
      </c>
      <c r="W652" s="33" t="s">
        <v>77</v>
      </c>
      <c r="X652" s="33" t="s">
        <v>77</v>
      </c>
      <c r="Y652" s="33" t="s">
        <v>77</v>
      </c>
      <c r="Z652" s="33" t="s">
        <v>77</v>
      </c>
      <c r="AA652" s="33" t="s">
        <v>77</v>
      </c>
      <c r="AB652" s="33" t="s">
        <v>79</v>
      </c>
    </row>
    <row r="653" spans="1:28" ht="14.25" customHeight="1" x14ac:dyDescent="0.25">
      <c r="A653" s="30">
        <v>640</v>
      </c>
      <c r="B653" s="31" t="s">
        <v>3366</v>
      </c>
      <c r="C653" s="32" t="s">
        <v>2954</v>
      </c>
      <c r="D653" s="32" t="s">
        <v>3321</v>
      </c>
      <c r="E653" s="32" t="s">
        <v>3367</v>
      </c>
      <c r="F653" s="33">
        <v>20221770952</v>
      </c>
      <c r="G653" s="32" t="s">
        <v>3368</v>
      </c>
      <c r="H653" s="33" t="s">
        <v>3373</v>
      </c>
      <c r="I653" s="32" t="s">
        <v>3374</v>
      </c>
      <c r="J653" s="34">
        <v>17</v>
      </c>
      <c r="K653" s="34">
        <v>686535</v>
      </c>
      <c r="L653" s="34">
        <v>9361134</v>
      </c>
      <c r="M653" s="35">
        <v>123.68701799999999</v>
      </c>
      <c r="N653" s="35">
        <v>890.05917799999997</v>
      </c>
      <c r="O653" s="35">
        <v>8.9006000000000002E-2</v>
      </c>
      <c r="P653" s="32" t="s">
        <v>3370</v>
      </c>
      <c r="Q653" s="36">
        <v>0</v>
      </c>
      <c r="R653" s="33" t="s">
        <v>77</v>
      </c>
      <c r="S653" s="33" t="s">
        <v>77</v>
      </c>
      <c r="T653" s="33" t="s">
        <v>77</v>
      </c>
      <c r="U653" s="33" t="s">
        <v>77</v>
      </c>
      <c r="V653" s="33" t="s">
        <v>77</v>
      </c>
      <c r="W653" s="33" t="s">
        <v>77</v>
      </c>
      <c r="X653" s="33" t="s">
        <v>77</v>
      </c>
      <c r="Y653" s="33" t="s">
        <v>77</v>
      </c>
      <c r="Z653" s="33" t="s">
        <v>77</v>
      </c>
      <c r="AA653" s="33" t="s">
        <v>77</v>
      </c>
      <c r="AB653" s="33" t="s">
        <v>79</v>
      </c>
    </row>
    <row r="654" spans="1:28" ht="14.25" customHeight="1" x14ac:dyDescent="0.25">
      <c r="A654" s="30">
        <v>641</v>
      </c>
      <c r="B654" s="31" t="s">
        <v>3375</v>
      </c>
      <c r="C654" s="32" t="s">
        <v>2954</v>
      </c>
      <c r="D654" s="32" t="s">
        <v>3321</v>
      </c>
      <c r="E654" s="32" t="s">
        <v>3376</v>
      </c>
      <c r="F654" s="33">
        <v>20311257235</v>
      </c>
      <c r="G654" s="32" t="s">
        <v>3377</v>
      </c>
      <c r="H654" s="33" t="s">
        <v>3378</v>
      </c>
      <c r="I654" s="32" t="s">
        <v>107</v>
      </c>
      <c r="J654" s="34">
        <v>17</v>
      </c>
      <c r="K654" s="34">
        <v>720688</v>
      </c>
      <c r="L654" s="34">
        <v>9395922</v>
      </c>
      <c r="M654" s="35">
        <v>93.009743999999998</v>
      </c>
      <c r="N654" s="35">
        <v>553.89248499999997</v>
      </c>
      <c r="O654" s="35">
        <v>5.5389000000000001E-2</v>
      </c>
      <c r="P654" s="32" t="s">
        <v>3379</v>
      </c>
      <c r="Q654" s="36">
        <v>0.4</v>
      </c>
      <c r="R654" s="33" t="s">
        <v>77</v>
      </c>
      <c r="S654" s="33" t="s">
        <v>77</v>
      </c>
      <c r="T654" s="33" t="s">
        <v>77</v>
      </c>
      <c r="U654" s="33" t="s">
        <v>77</v>
      </c>
      <c r="V654" s="33" t="s">
        <v>77</v>
      </c>
      <c r="W654" s="33" t="s">
        <v>77</v>
      </c>
      <c r="X654" s="33" t="s">
        <v>77</v>
      </c>
      <c r="Y654" s="33" t="s">
        <v>77</v>
      </c>
      <c r="Z654" s="33" t="s">
        <v>77</v>
      </c>
      <c r="AA654" s="33" t="s">
        <v>77</v>
      </c>
      <c r="AB654" s="33" t="s">
        <v>79</v>
      </c>
    </row>
    <row r="655" spans="1:28" ht="14.25" customHeight="1" x14ac:dyDescent="0.25">
      <c r="A655" s="30">
        <v>642</v>
      </c>
      <c r="B655" s="31" t="s">
        <v>3380</v>
      </c>
      <c r="C655" s="32" t="s">
        <v>2954</v>
      </c>
      <c r="D655" s="32" t="s">
        <v>3321</v>
      </c>
      <c r="E655" s="32" t="s">
        <v>447</v>
      </c>
      <c r="F655" s="33">
        <v>20215744907</v>
      </c>
      <c r="G655" s="32" t="s">
        <v>1148</v>
      </c>
      <c r="H655" s="33" t="s">
        <v>3381</v>
      </c>
      <c r="I655" s="32" t="s">
        <v>107</v>
      </c>
      <c r="J655" s="34">
        <v>17</v>
      </c>
      <c r="K655" s="34">
        <v>769380</v>
      </c>
      <c r="L655" s="34">
        <v>9394796</v>
      </c>
      <c r="M655" s="35">
        <v>138.57948200000001</v>
      </c>
      <c r="N655" s="35">
        <v>812.17312800000002</v>
      </c>
      <c r="O655" s="35">
        <v>8.1216999999999998E-2</v>
      </c>
      <c r="P655" s="32" t="s">
        <v>451</v>
      </c>
      <c r="Q655" s="36">
        <v>0.8</v>
      </c>
      <c r="R655" s="33" t="s">
        <v>77</v>
      </c>
      <c r="S655" s="33" t="s">
        <v>77</v>
      </c>
      <c r="T655" s="33" t="s">
        <v>77</v>
      </c>
      <c r="U655" s="33" t="s">
        <v>77</v>
      </c>
      <c r="V655" s="33" t="s">
        <v>77</v>
      </c>
      <c r="W655" s="33" t="s">
        <v>77</v>
      </c>
      <c r="X655" s="33" t="s">
        <v>77</v>
      </c>
      <c r="Y655" s="33" t="s">
        <v>77</v>
      </c>
      <c r="Z655" s="33" t="s">
        <v>77</v>
      </c>
      <c r="AA655" s="33" t="s">
        <v>77</v>
      </c>
      <c r="AB655" s="33" t="s">
        <v>79</v>
      </c>
    </row>
    <row r="656" spans="1:28" ht="14.25" customHeight="1" x14ac:dyDescent="0.25">
      <c r="A656" s="30">
        <v>643</v>
      </c>
      <c r="B656" s="31" t="s">
        <v>3382</v>
      </c>
      <c r="C656" s="32" t="s">
        <v>2954</v>
      </c>
      <c r="D656" s="32" t="s">
        <v>3383</v>
      </c>
      <c r="E656" s="32" t="s">
        <v>3384</v>
      </c>
      <c r="F656" s="33">
        <v>20143189091</v>
      </c>
      <c r="G656" s="32" t="s">
        <v>3385</v>
      </c>
      <c r="H656" s="33" t="s">
        <v>3386</v>
      </c>
      <c r="I656" s="32" t="s">
        <v>3387</v>
      </c>
      <c r="J656" s="34">
        <v>17</v>
      </c>
      <c r="K656" s="34">
        <v>747656</v>
      </c>
      <c r="L656" s="34">
        <v>9412764</v>
      </c>
      <c r="M656" s="35">
        <v>137.50743800000001</v>
      </c>
      <c r="N656" s="35">
        <v>1133.8684929999999</v>
      </c>
      <c r="O656" s="35">
        <v>0.113387</v>
      </c>
      <c r="P656" s="32" t="s">
        <v>3388</v>
      </c>
      <c r="Q656" s="36">
        <v>0.5</v>
      </c>
      <c r="R656" s="33" t="s">
        <v>77</v>
      </c>
      <c r="S656" s="33" t="s">
        <v>77</v>
      </c>
      <c r="T656" s="33" t="s">
        <v>77</v>
      </c>
      <c r="U656" s="33" t="s">
        <v>77</v>
      </c>
      <c r="V656" s="33" t="s">
        <v>77</v>
      </c>
      <c r="W656" s="33" t="s">
        <v>77</v>
      </c>
      <c r="X656" s="33" t="s">
        <v>77</v>
      </c>
      <c r="Y656" s="33" t="s">
        <v>77</v>
      </c>
      <c r="Z656" s="33" t="s">
        <v>77</v>
      </c>
      <c r="AA656" s="33" t="s">
        <v>77</v>
      </c>
      <c r="AB656" s="33" t="s">
        <v>79</v>
      </c>
    </row>
    <row r="657" spans="1:28" ht="14.25" customHeight="1" x14ac:dyDescent="0.25">
      <c r="A657" s="30">
        <v>644</v>
      </c>
      <c r="B657" s="31" t="s">
        <v>3382</v>
      </c>
      <c r="C657" s="32" t="s">
        <v>2954</v>
      </c>
      <c r="D657" s="32" t="s">
        <v>3383</v>
      </c>
      <c r="E657" s="32" t="s">
        <v>3384</v>
      </c>
      <c r="F657" s="33">
        <v>20229489039</v>
      </c>
      <c r="G657" s="32" t="s">
        <v>3389</v>
      </c>
      <c r="H657" s="33" t="s">
        <v>3390</v>
      </c>
      <c r="I657" s="32" t="s">
        <v>107</v>
      </c>
      <c r="J657" s="34">
        <v>17</v>
      </c>
      <c r="K657" s="34">
        <v>744519</v>
      </c>
      <c r="L657" s="34">
        <v>9412439</v>
      </c>
      <c r="M657" s="35">
        <v>142.655789</v>
      </c>
      <c r="N657" s="35">
        <v>1390.108972</v>
      </c>
      <c r="O657" s="35">
        <v>0.139011</v>
      </c>
      <c r="P657" s="32" t="s">
        <v>3391</v>
      </c>
      <c r="Q657" s="36">
        <v>0.5</v>
      </c>
      <c r="R657" s="33" t="s">
        <v>77</v>
      </c>
      <c r="S657" s="33" t="s">
        <v>78</v>
      </c>
      <c r="T657" s="33" t="s">
        <v>78</v>
      </c>
      <c r="U657" s="33" t="s">
        <v>77</v>
      </c>
      <c r="V657" s="33" t="s">
        <v>77</v>
      </c>
      <c r="W657" s="33" t="s">
        <v>77</v>
      </c>
      <c r="X657" s="33" t="s">
        <v>77</v>
      </c>
      <c r="Y657" s="33" t="s">
        <v>77</v>
      </c>
      <c r="Z657" s="33" t="s">
        <v>77</v>
      </c>
      <c r="AA657" s="33" t="s">
        <v>77</v>
      </c>
      <c r="AB657" s="33" t="s">
        <v>79</v>
      </c>
    </row>
    <row r="658" spans="1:28" ht="14.25" customHeight="1" x14ac:dyDescent="0.25">
      <c r="A658" s="30">
        <v>645</v>
      </c>
      <c r="B658" s="31" t="s">
        <v>3392</v>
      </c>
      <c r="C658" s="32" t="s">
        <v>2954</v>
      </c>
      <c r="D658" s="32" t="s">
        <v>3383</v>
      </c>
      <c r="E658" s="32" t="s">
        <v>3393</v>
      </c>
      <c r="F658" s="33">
        <v>20192245461</v>
      </c>
      <c r="G658" s="32" t="s">
        <v>3394</v>
      </c>
      <c r="H658" s="33" t="s">
        <v>3395</v>
      </c>
      <c r="I658" s="32" t="s">
        <v>107</v>
      </c>
      <c r="J658" s="34">
        <v>17</v>
      </c>
      <c r="K658" s="34">
        <v>736019</v>
      </c>
      <c r="L658" s="34">
        <v>9403124</v>
      </c>
      <c r="M658" s="35">
        <v>33.797527000000002</v>
      </c>
      <c r="N658" s="35">
        <v>67.814925000000002</v>
      </c>
      <c r="O658" s="35">
        <v>6.7809999999999997E-3</v>
      </c>
      <c r="P658" s="32" t="s">
        <v>3396</v>
      </c>
      <c r="Q658" s="36">
        <v>0.5</v>
      </c>
      <c r="R658" s="33" t="s">
        <v>77</v>
      </c>
      <c r="S658" s="33" t="s">
        <v>77</v>
      </c>
      <c r="T658" s="33" t="s">
        <v>77</v>
      </c>
      <c r="U658" s="33" t="s">
        <v>77</v>
      </c>
      <c r="V658" s="33" t="s">
        <v>77</v>
      </c>
      <c r="W658" s="33" t="s">
        <v>77</v>
      </c>
      <c r="X658" s="33" t="s">
        <v>77</v>
      </c>
      <c r="Y658" s="33" t="s">
        <v>77</v>
      </c>
      <c r="Z658" s="33" t="s">
        <v>77</v>
      </c>
      <c r="AA658" s="33" t="s">
        <v>77</v>
      </c>
      <c r="AB658" s="33" t="s">
        <v>79</v>
      </c>
    </row>
    <row r="659" spans="1:28" ht="14.25" customHeight="1" x14ac:dyDescent="0.25">
      <c r="A659" s="30">
        <v>646</v>
      </c>
      <c r="B659" s="31" t="s">
        <v>3397</v>
      </c>
      <c r="C659" s="32" t="s">
        <v>2954</v>
      </c>
      <c r="D659" s="32" t="s">
        <v>3383</v>
      </c>
      <c r="E659" s="32" t="s">
        <v>3398</v>
      </c>
      <c r="F659" s="33">
        <v>20326259081</v>
      </c>
      <c r="G659" s="32" t="s">
        <v>3399</v>
      </c>
      <c r="H659" s="33" t="s">
        <v>3400</v>
      </c>
      <c r="I659" s="32" t="s">
        <v>3401</v>
      </c>
      <c r="J659" s="34">
        <v>17</v>
      </c>
      <c r="K659" s="34">
        <v>710887</v>
      </c>
      <c r="L659" s="34">
        <v>9448215</v>
      </c>
      <c r="M659" s="35">
        <v>328.19481400000001</v>
      </c>
      <c r="N659" s="35">
        <v>6122.2546179999999</v>
      </c>
      <c r="O659" s="35">
        <v>0.61222500000000002</v>
      </c>
      <c r="P659" s="32" t="s">
        <v>3402</v>
      </c>
      <c r="Q659" s="36">
        <v>0.8</v>
      </c>
      <c r="R659" s="33" t="s">
        <v>77</v>
      </c>
      <c r="S659" s="33" t="s">
        <v>77</v>
      </c>
      <c r="T659" s="33" t="s">
        <v>77</v>
      </c>
      <c r="U659" s="33" t="s">
        <v>77</v>
      </c>
      <c r="V659" s="33" t="s">
        <v>77</v>
      </c>
      <c r="W659" s="33" t="s">
        <v>77</v>
      </c>
      <c r="X659" s="33" t="s">
        <v>77</v>
      </c>
      <c r="Y659" s="33" t="s">
        <v>77</v>
      </c>
      <c r="Z659" s="33" t="s">
        <v>77</v>
      </c>
      <c r="AA659" s="33" t="s">
        <v>77</v>
      </c>
      <c r="AB659" s="33" t="s">
        <v>79</v>
      </c>
    </row>
    <row r="660" spans="1:28" ht="14.25" customHeight="1" x14ac:dyDescent="0.25">
      <c r="A660" s="30">
        <v>647</v>
      </c>
      <c r="B660" s="31" t="s">
        <v>3403</v>
      </c>
      <c r="C660" s="32" t="s">
        <v>2954</v>
      </c>
      <c r="D660" s="32" t="s">
        <v>3383</v>
      </c>
      <c r="E660" s="32" t="s">
        <v>3383</v>
      </c>
      <c r="F660" s="33">
        <v>20148261572</v>
      </c>
      <c r="G660" s="32" t="s">
        <v>3404</v>
      </c>
      <c r="H660" s="33" t="s">
        <v>3405</v>
      </c>
      <c r="I660" s="32" t="s">
        <v>107</v>
      </c>
      <c r="J660" s="34">
        <v>17</v>
      </c>
      <c r="K660" s="34">
        <v>724273</v>
      </c>
      <c r="L660" s="34">
        <v>9431249</v>
      </c>
      <c r="M660" s="35">
        <v>314.118787</v>
      </c>
      <c r="N660" s="35">
        <v>6289.5265669999999</v>
      </c>
      <c r="O660" s="35">
        <v>0.62895299999999998</v>
      </c>
      <c r="P660" s="32" t="s">
        <v>3406</v>
      </c>
      <c r="Q660" s="36">
        <v>4.5</v>
      </c>
      <c r="R660" s="33" t="s">
        <v>78</v>
      </c>
      <c r="S660" s="33" t="s">
        <v>77</v>
      </c>
      <c r="T660" s="33" t="s">
        <v>77</v>
      </c>
      <c r="U660" s="33" t="s">
        <v>78</v>
      </c>
      <c r="V660" s="33" t="s">
        <v>77</v>
      </c>
      <c r="W660" s="33" t="s">
        <v>77</v>
      </c>
      <c r="X660" s="33" t="s">
        <v>77</v>
      </c>
      <c r="Y660" s="33" t="s">
        <v>77</v>
      </c>
      <c r="Z660" s="33" t="s">
        <v>77</v>
      </c>
      <c r="AA660" s="33" t="s">
        <v>77</v>
      </c>
      <c r="AB660" s="33" t="s">
        <v>79</v>
      </c>
    </row>
    <row r="661" spans="1:28" ht="14.25" customHeight="1" x14ac:dyDescent="0.25">
      <c r="A661" s="30">
        <v>648</v>
      </c>
      <c r="B661" s="31" t="s">
        <v>3407</v>
      </c>
      <c r="C661" s="32" t="s">
        <v>2954</v>
      </c>
      <c r="D661" s="32" t="s">
        <v>3383</v>
      </c>
      <c r="E661" s="32" t="s">
        <v>3408</v>
      </c>
      <c r="F661" s="33">
        <v>20203823259</v>
      </c>
      <c r="G661" s="32" t="s">
        <v>3409</v>
      </c>
      <c r="H661" s="33" t="s">
        <v>3410</v>
      </c>
      <c r="I661" s="32" t="s">
        <v>3411</v>
      </c>
      <c r="J661" s="34">
        <v>17</v>
      </c>
      <c r="K661" s="34">
        <v>730014</v>
      </c>
      <c r="L661" s="34">
        <v>9435107</v>
      </c>
      <c r="M661" s="35">
        <v>50.314523000000001</v>
      </c>
      <c r="N661" s="35">
        <v>157.36856299999999</v>
      </c>
      <c r="O661" s="35">
        <v>1.5737000000000001E-2</v>
      </c>
      <c r="P661" s="32" t="s">
        <v>3412</v>
      </c>
      <c r="Q661" s="36">
        <v>0.5</v>
      </c>
      <c r="R661" s="33" t="s">
        <v>77</v>
      </c>
      <c r="S661" s="33" t="s">
        <v>77</v>
      </c>
      <c r="T661" s="33" t="s">
        <v>77</v>
      </c>
      <c r="U661" s="33" t="s">
        <v>77</v>
      </c>
      <c r="V661" s="33" t="s">
        <v>77</v>
      </c>
      <c r="W661" s="33" t="s">
        <v>77</v>
      </c>
      <c r="X661" s="33" t="s">
        <v>77</v>
      </c>
      <c r="Y661" s="33" t="s">
        <v>77</v>
      </c>
      <c r="Z661" s="33" t="s">
        <v>77</v>
      </c>
      <c r="AA661" s="33" t="s">
        <v>77</v>
      </c>
      <c r="AB661" s="33" t="s">
        <v>79</v>
      </c>
    </row>
    <row r="662" spans="1:28" ht="14.25" customHeight="1" x14ac:dyDescent="0.25">
      <c r="A662" s="30">
        <v>649</v>
      </c>
      <c r="B662" s="31" t="s">
        <v>3407</v>
      </c>
      <c r="C662" s="32" t="s">
        <v>2954</v>
      </c>
      <c r="D662" s="32" t="s">
        <v>3383</v>
      </c>
      <c r="E662" s="32" t="s">
        <v>3408</v>
      </c>
      <c r="F662" s="33">
        <v>20201842647</v>
      </c>
      <c r="G662" s="32" t="s">
        <v>3413</v>
      </c>
      <c r="H662" s="33" t="s">
        <v>3414</v>
      </c>
      <c r="I662" s="32" t="s">
        <v>3415</v>
      </c>
      <c r="J662" s="34">
        <v>17</v>
      </c>
      <c r="K662" s="34">
        <v>731669</v>
      </c>
      <c r="L662" s="34">
        <v>9436350</v>
      </c>
      <c r="M662" s="35">
        <v>255.874505</v>
      </c>
      <c r="N662" s="35">
        <v>1006.879146</v>
      </c>
      <c r="O662" s="35">
        <v>0.100688</v>
      </c>
      <c r="P662" s="32" t="s">
        <v>3416</v>
      </c>
      <c r="Q662" s="36">
        <v>0.5</v>
      </c>
      <c r="R662" s="33" t="s">
        <v>77</v>
      </c>
      <c r="S662" s="33" t="s">
        <v>77</v>
      </c>
      <c r="T662" s="33" t="s">
        <v>78</v>
      </c>
      <c r="U662" s="33" t="s">
        <v>77</v>
      </c>
      <c r="V662" s="33" t="s">
        <v>77</v>
      </c>
      <c r="W662" s="33" t="s">
        <v>77</v>
      </c>
      <c r="X662" s="33" t="s">
        <v>77</v>
      </c>
      <c r="Y662" s="33" t="s">
        <v>77</v>
      </c>
      <c r="Z662" s="33" t="s">
        <v>77</v>
      </c>
      <c r="AA662" s="33" t="s">
        <v>77</v>
      </c>
      <c r="AB662" s="33" t="s">
        <v>79</v>
      </c>
    </row>
    <row r="663" spans="1:28" ht="14.25" customHeight="1" x14ac:dyDescent="0.25">
      <c r="A663" s="30">
        <v>650</v>
      </c>
      <c r="B663" s="31" t="s">
        <v>3417</v>
      </c>
      <c r="C663" s="32" t="s">
        <v>2954</v>
      </c>
      <c r="D663" s="32" t="s">
        <v>925</v>
      </c>
      <c r="E663" s="32" t="s">
        <v>3418</v>
      </c>
      <c r="F663" s="33">
        <v>20175087681</v>
      </c>
      <c r="G663" s="32" t="s">
        <v>3419</v>
      </c>
      <c r="H663" s="33" t="s">
        <v>3420</v>
      </c>
      <c r="I663" s="32" t="s">
        <v>107</v>
      </c>
      <c r="J663" s="34">
        <v>17</v>
      </c>
      <c r="K663" s="34">
        <v>818012</v>
      </c>
      <c r="L663" s="34">
        <v>9180659</v>
      </c>
      <c r="M663" s="35">
        <v>150.27909099999999</v>
      </c>
      <c r="N663" s="35">
        <v>1207.7432020000001</v>
      </c>
      <c r="O663" s="35">
        <v>0.12077400000000001</v>
      </c>
      <c r="P663" s="32" t="s">
        <v>3421</v>
      </c>
      <c r="Q663" s="36">
        <v>0.5</v>
      </c>
      <c r="R663" s="33" t="s">
        <v>77</v>
      </c>
      <c r="S663" s="33" t="s">
        <v>77</v>
      </c>
      <c r="T663" s="33" t="s">
        <v>77</v>
      </c>
      <c r="U663" s="33" t="s">
        <v>77</v>
      </c>
      <c r="V663" s="33" t="s">
        <v>77</v>
      </c>
      <c r="W663" s="33" t="s">
        <v>77</v>
      </c>
      <c r="X663" s="33" t="s">
        <v>77</v>
      </c>
      <c r="Y663" s="33" t="s">
        <v>77</v>
      </c>
      <c r="Z663" s="33" t="s">
        <v>77</v>
      </c>
      <c r="AA663" s="33" t="s">
        <v>77</v>
      </c>
      <c r="AB663" s="33" t="s">
        <v>79</v>
      </c>
    </row>
    <row r="664" spans="1:28" ht="14.25" customHeight="1" x14ac:dyDescent="0.25">
      <c r="A664" s="30">
        <v>651</v>
      </c>
      <c r="B664" s="31" t="s">
        <v>3422</v>
      </c>
      <c r="C664" s="32" t="s">
        <v>2954</v>
      </c>
      <c r="D664" s="32" t="s">
        <v>925</v>
      </c>
      <c r="E664" s="32" t="s">
        <v>3423</v>
      </c>
      <c r="F664" s="33">
        <v>20179251133</v>
      </c>
      <c r="G664" s="32" t="s">
        <v>3424</v>
      </c>
      <c r="H664" s="33" t="s">
        <v>3425</v>
      </c>
      <c r="I664" s="32" t="s">
        <v>107</v>
      </c>
      <c r="J664" s="34">
        <v>17</v>
      </c>
      <c r="K664" s="34">
        <v>816799</v>
      </c>
      <c r="L664" s="34">
        <v>9175055</v>
      </c>
      <c r="M664" s="35">
        <v>263.66599600000001</v>
      </c>
      <c r="N664" s="35">
        <v>3040.8168959999998</v>
      </c>
      <c r="O664" s="35">
        <v>0.30408200000000002</v>
      </c>
      <c r="P664" s="32" t="s">
        <v>3426</v>
      </c>
      <c r="Q664" s="36">
        <v>0.5</v>
      </c>
      <c r="R664" s="33" t="s">
        <v>78</v>
      </c>
      <c r="S664" s="33" t="s">
        <v>77</v>
      </c>
      <c r="T664" s="33" t="s">
        <v>77</v>
      </c>
      <c r="U664" s="33" t="s">
        <v>77</v>
      </c>
      <c r="V664" s="33" t="s">
        <v>77</v>
      </c>
      <c r="W664" s="33" t="s">
        <v>77</v>
      </c>
      <c r="X664" s="33" t="s">
        <v>77</v>
      </c>
      <c r="Y664" s="33" t="s">
        <v>77</v>
      </c>
      <c r="Z664" s="33" t="s">
        <v>77</v>
      </c>
      <c r="AA664" s="33" t="s">
        <v>77</v>
      </c>
      <c r="AB664" s="33" t="s">
        <v>79</v>
      </c>
    </row>
    <row r="665" spans="1:28" ht="14.25" customHeight="1" x14ac:dyDescent="0.25">
      <c r="A665" s="30">
        <v>652</v>
      </c>
      <c r="B665" s="31" t="s">
        <v>3427</v>
      </c>
      <c r="C665" s="32" t="s">
        <v>2954</v>
      </c>
      <c r="D665" s="32" t="s">
        <v>925</v>
      </c>
      <c r="E665" s="32" t="s">
        <v>3428</v>
      </c>
      <c r="F665" s="33">
        <v>20178079604</v>
      </c>
      <c r="G665" s="32" t="s">
        <v>3429</v>
      </c>
      <c r="H665" s="33" t="s">
        <v>3430</v>
      </c>
      <c r="I665" s="32" t="s">
        <v>107</v>
      </c>
      <c r="J665" s="34">
        <v>17</v>
      </c>
      <c r="K665" s="34">
        <v>813996</v>
      </c>
      <c r="L665" s="34">
        <v>9195546</v>
      </c>
      <c r="M665" s="35">
        <v>355.267563</v>
      </c>
      <c r="N665" s="35">
        <v>5333.0006709999998</v>
      </c>
      <c r="O665" s="35">
        <v>0.5333</v>
      </c>
      <c r="P665" s="32" t="s">
        <v>3431</v>
      </c>
      <c r="Q665" s="36">
        <v>0.5</v>
      </c>
      <c r="R665" s="33" t="s">
        <v>78</v>
      </c>
      <c r="S665" s="33" t="s">
        <v>77</v>
      </c>
      <c r="T665" s="33" t="s">
        <v>77</v>
      </c>
      <c r="U665" s="33" t="s">
        <v>77</v>
      </c>
      <c r="V665" s="33" t="s">
        <v>77</v>
      </c>
      <c r="W665" s="33" t="s">
        <v>77</v>
      </c>
      <c r="X665" s="33" t="s">
        <v>77</v>
      </c>
      <c r="Y665" s="33" t="s">
        <v>77</v>
      </c>
      <c r="Z665" s="33" t="s">
        <v>77</v>
      </c>
      <c r="AA665" s="33" t="s">
        <v>77</v>
      </c>
      <c r="AB665" s="33" t="s">
        <v>79</v>
      </c>
    </row>
    <row r="666" spans="1:28" ht="14.25" customHeight="1" x14ac:dyDescent="0.25">
      <c r="A666" s="30">
        <v>653</v>
      </c>
      <c r="B666" s="31" t="s">
        <v>3432</v>
      </c>
      <c r="C666" s="32" t="s">
        <v>2954</v>
      </c>
      <c r="D666" s="32" t="s">
        <v>925</v>
      </c>
      <c r="E666" s="32" t="s">
        <v>3433</v>
      </c>
      <c r="F666" s="33">
        <v>20179133521</v>
      </c>
      <c r="G666" s="32" t="s">
        <v>3434</v>
      </c>
      <c r="H666" s="33" t="s">
        <v>3435</v>
      </c>
      <c r="I666" s="32" t="s">
        <v>107</v>
      </c>
      <c r="J666" s="34">
        <v>17</v>
      </c>
      <c r="K666" s="34">
        <v>817100</v>
      </c>
      <c r="L666" s="34">
        <v>9183525</v>
      </c>
      <c r="M666" s="35">
        <v>105.081402</v>
      </c>
      <c r="N666" s="35">
        <v>635.53867100000002</v>
      </c>
      <c r="O666" s="35">
        <v>6.3553999999999999E-2</v>
      </c>
      <c r="P666" s="32" t="s">
        <v>3436</v>
      </c>
      <c r="Q666" s="36">
        <v>0.5</v>
      </c>
      <c r="R666" s="33" t="s">
        <v>77</v>
      </c>
      <c r="S666" s="33" t="s">
        <v>77</v>
      </c>
      <c r="T666" s="33" t="s">
        <v>77</v>
      </c>
      <c r="U666" s="33" t="s">
        <v>77</v>
      </c>
      <c r="V666" s="33" t="s">
        <v>77</v>
      </c>
      <c r="W666" s="33" t="s">
        <v>77</v>
      </c>
      <c r="X666" s="33" t="s">
        <v>77</v>
      </c>
      <c r="Y666" s="33" t="s">
        <v>77</v>
      </c>
      <c r="Z666" s="33" t="s">
        <v>77</v>
      </c>
      <c r="AA666" s="33" t="s">
        <v>77</v>
      </c>
      <c r="AB666" s="33" t="s">
        <v>79</v>
      </c>
    </row>
    <row r="667" spans="1:28" ht="14.25" customHeight="1" x14ac:dyDescent="0.25">
      <c r="A667" s="30">
        <v>654</v>
      </c>
      <c r="B667" s="31" t="s">
        <v>3437</v>
      </c>
      <c r="C667" s="32" t="s">
        <v>2954</v>
      </c>
      <c r="D667" s="32" t="s">
        <v>925</v>
      </c>
      <c r="E667" s="32" t="s">
        <v>3438</v>
      </c>
      <c r="F667" s="33">
        <v>20185011985</v>
      </c>
      <c r="G667" s="32" t="s">
        <v>3439</v>
      </c>
      <c r="H667" s="33" t="s">
        <v>3440</v>
      </c>
      <c r="I667" s="32" t="s">
        <v>107</v>
      </c>
      <c r="J667" s="34">
        <v>17</v>
      </c>
      <c r="K667" s="34">
        <v>826248</v>
      </c>
      <c r="L667" s="34">
        <v>9186104</v>
      </c>
      <c r="M667" s="35">
        <v>214.774238</v>
      </c>
      <c r="N667" s="35">
        <v>2475.4662450000001</v>
      </c>
      <c r="O667" s="35">
        <v>0.24754699999999999</v>
      </c>
      <c r="P667" s="32" t="s">
        <v>3441</v>
      </c>
      <c r="Q667" s="36">
        <v>0.1</v>
      </c>
      <c r="R667" s="33" t="s">
        <v>77</v>
      </c>
      <c r="S667" s="33" t="s">
        <v>77</v>
      </c>
      <c r="T667" s="33" t="s">
        <v>77</v>
      </c>
      <c r="U667" s="33" t="s">
        <v>77</v>
      </c>
      <c r="V667" s="33" t="s">
        <v>77</v>
      </c>
      <c r="W667" s="33" t="s">
        <v>77</v>
      </c>
      <c r="X667" s="33" t="s">
        <v>77</v>
      </c>
      <c r="Y667" s="33" t="s">
        <v>77</v>
      </c>
      <c r="Z667" s="33" t="s">
        <v>77</v>
      </c>
      <c r="AA667" s="33" t="s">
        <v>77</v>
      </c>
      <c r="AB667" s="33" t="s">
        <v>79</v>
      </c>
    </row>
    <row r="668" spans="1:28" ht="14.25" customHeight="1" x14ac:dyDescent="0.25">
      <c r="A668" s="30">
        <v>655</v>
      </c>
      <c r="B668" s="31" t="s">
        <v>3442</v>
      </c>
      <c r="C668" s="32" t="s">
        <v>2954</v>
      </c>
      <c r="D668" s="32" t="s">
        <v>925</v>
      </c>
      <c r="E668" s="32" t="s">
        <v>3443</v>
      </c>
      <c r="F668" s="33">
        <v>20201596859</v>
      </c>
      <c r="G668" s="32" t="s">
        <v>3444</v>
      </c>
      <c r="H668" s="33" t="s">
        <v>3445</v>
      </c>
      <c r="I668" s="32" t="s">
        <v>107</v>
      </c>
      <c r="J668" s="34">
        <v>17</v>
      </c>
      <c r="K668" s="34">
        <v>824404</v>
      </c>
      <c r="L668" s="34">
        <v>9197154</v>
      </c>
      <c r="M668" s="35">
        <v>293.229623</v>
      </c>
      <c r="N668" s="35">
        <v>5514.9880899999998</v>
      </c>
      <c r="O668" s="35">
        <v>0.55149899999999996</v>
      </c>
      <c r="P668" s="32" t="s">
        <v>3446</v>
      </c>
      <c r="Q668" s="36">
        <v>0.5</v>
      </c>
      <c r="R668" s="33" t="s">
        <v>77</v>
      </c>
      <c r="S668" s="33" t="s">
        <v>77</v>
      </c>
      <c r="T668" s="33" t="s">
        <v>77</v>
      </c>
      <c r="U668" s="33" t="s">
        <v>77</v>
      </c>
      <c r="V668" s="33" t="s">
        <v>77</v>
      </c>
      <c r="W668" s="33" t="s">
        <v>77</v>
      </c>
      <c r="X668" s="33" t="s">
        <v>77</v>
      </c>
      <c r="Y668" s="33" t="s">
        <v>77</v>
      </c>
      <c r="Z668" s="33" t="s">
        <v>77</v>
      </c>
      <c r="AA668" s="33" t="s">
        <v>77</v>
      </c>
      <c r="AB668" s="33" t="s">
        <v>79</v>
      </c>
    </row>
    <row r="669" spans="1:28" ht="14.25" customHeight="1" x14ac:dyDescent="0.25">
      <c r="A669" s="30">
        <v>656</v>
      </c>
      <c r="B669" s="31" t="s">
        <v>3447</v>
      </c>
      <c r="C669" s="32" t="s">
        <v>2954</v>
      </c>
      <c r="D669" s="32" t="s">
        <v>925</v>
      </c>
      <c r="E669" s="32" t="s">
        <v>3448</v>
      </c>
      <c r="F669" s="33">
        <v>20175083937</v>
      </c>
      <c r="G669" s="32" t="s">
        <v>3449</v>
      </c>
      <c r="H669" s="33" t="s">
        <v>3450</v>
      </c>
      <c r="I669" s="32" t="s">
        <v>3451</v>
      </c>
      <c r="J669" s="34">
        <v>17</v>
      </c>
      <c r="K669" s="34">
        <v>811535</v>
      </c>
      <c r="L669" s="34">
        <v>9187595</v>
      </c>
      <c r="M669" s="35">
        <v>502.02605999999997</v>
      </c>
      <c r="N669" s="35">
        <v>8315.996889</v>
      </c>
      <c r="O669" s="35">
        <v>0.83160000000000001</v>
      </c>
      <c r="P669" s="32" t="s">
        <v>3452</v>
      </c>
      <c r="Q669" s="36">
        <v>5</v>
      </c>
      <c r="R669" s="33" t="s">
        <v>77</v>
      </c>
      <c r="S669" s="33" t="s">
        <v>78</v>
      </c>
      <c r="T669" s="33" t="s">
        <v>77</v>
      </c>
      <c r="U669" s="33" t="s">
        <v>77</v>
      </c>
      <c r="V669" s="33" t="s">
        <v>77</v>
      </c>
      <c r="W669" s="33" t="s">
        <v>77</v>
      </c>
      <c r="X669" s="33" t="s">
        <v>77</v>
      </c>
      <c r="Y669" s="33" t="s">
        <v>77</v>
      </c>
      <c r="Z669" s="33" t="s">
        <v>77</v>
      </c>
      <c r="AA669" s="33" t="s">
        <v>77</v>
      </c>
      <c r="AB669" s="33" t="s">
        <v>79</v>
      </c>
    </row>
    <row r="670" spans="1:28" ht="14.25" customHeight="1" x14ac:dyDescent="0.25">
      <c r="A670" s="30">
        <v>657</v>
      </c>
      <c r="B670" s="31" t="s">
        <v>3447</v>
      </c>
      <c r="C670" s="32" t="s">
        <v>2954</v>
      </c>
      <c r="D670" s="32" t="s">
        <v>925</v>
      </c>
      <c r="E670" s="32" t="s">
        <v>3448</v>
      </c>
      <c r="F670" s="33">
        <v>20175083937</v>
      </c>
      <c r="G670" s="32" t="s">
        <v>3449</v>
      </c>
      <c r="H670" s="33" t="s">
        <v>3453</v>
      </c>
      <c r="I670" s="32" t="s">
        <v>3454</v>
      </c>
      <c r="J670" s="34">
        <v>17</v>
      </c>
      <c r="K670" s="34">
        <v>809258</v>
      </c>
      <c r="L670" s="34">
        <v>9189341</v>
      </c>
      <c r="M670" s="35">
        <v>273.16927600000002</v>
      </c>
      <c r="N670" s="35">
        <v>4876.5592999999999</v>
      </c>
      <c r="O670" s="35">
        <v>0.48765599999999998</v>
      </c>
      <c r="P670" s="32" t="s">
        <v>3452</v>
      </c>
      <c r="Q670" s="36">
        <v>7500</v>
      </c>
      <c r="R670" s="33" t="s">
        <v>78</v>
      </c>
      <c r="S670" s="33" t="s">
        <v>77</v>
      </c>
      <c r="T670" s="33" t="s">
        <v>77</v>
      </c>
      <c r="U670" s="33" t="s">
        <v>77</v>
      </c>
      <c r="V670" s="33" t="s">
        <v>77</v>
      </c>
      <c r="W670" s="33" t="s">
        <v>77</v>
      </c>
      <c r="X670" s="33" t="s">
        <v>77</v>
      </c>
      <c r="Y670" s="33" t="s">
        <v>77</v>
      </c>
      <c r="Z670" s="33" t="s">
        <v>77</v>
      </c>
      <c r="AA670" s="33" t="s">
        <v>77</v>
      </c>
      <c r="AB670" s="33" t="s">
        <v>79</v>
      </c>
    </row>
    <row r="671" spans="1:28" ht="14.25" customHeight="1" x14ac:dyDescent="0.25">
      <c r="A671" s="30">
        <v>658</v>
      </c>
      <c r="B671" s="31" t="s">
        <v>3455</v>
      </c>
      <c r="C671" s="32" t="s">
        <v>2954</v>
      </c>
      <c r="D671" s="32" t="s">
        <v>3456</v>
      </c>
      <c r="E671" s="32" t="s">
        <v>3457</v>
      </c>
      <c r="F671" s="33">
        <v>20222046964</v>
      </c>
      <c r="G671" s="32" t="s">
        <v>3458</v>
      </c>
      <c r="H671" s="33" t="s">
        <v>3459</v>
      </c>
      <c r="I671" s="32" t="s">
        <v>107</v>
      </c>
      <c r="J671" s="34">
        <v>17</v>
      </c>
      <c r="K671" s="34">
        <v>700719</v>
      </c>
      <c r="L671" s="34">
        <v>9228338</v>
      </c>
      <c r="M671" s="35">
        <v>92.173295999999993</v>
      </c>
      <c r="N671" s="35">
        <v>549.42595300000005</v>
      </c>
      <c r="O671" s="35">
        <v>5.4942999999999999E-2</v>
      </c>
      <c r="P671" s="32" t="s">
        <v>3460</v>
      </c>
      <c r="Q671" s="36">
        <v>0.4</v>
      </c>
      <c r="R671" s="33" t="s">
        <v>77</v>
      </c>
      <c r="S671" s="33" t="s">
        <v>77</v>
      </c>
      <c r="T671" s="33" t="s">
        <v>78</v>
      </c>
      <c r="U671" s="33" t="s">
        <v>77</v>
      </c>
      <c r="V671" s="33" t="s">
        <v>77</v>
      </c>
      <c r="W671" s="33" t="s">
        <v>77</v>
      </c>
      <c r="X671" s="33" t="s">
        <v>77</v>
      </c>
      <c r="Y671" s="33" t="s">
        <v>77</v>
      </c>
      <c r="Z671" s="33" t="s">
        <v>77</v>
      </c>
      <c r="AA671" s="33" t="s">
        <v>77</v>
      </c>
      <c r="AB671" s="33" t="s">
        <v>79</v>
      </c>
    </row>
    <row r="672" spans="1:28" ht="14.25" customHeight="1" x14ac:dyDescent="0.25">
      <c r="A672" s="30">
        <v>659</v>
      </c>
      <c r="B672" s="38" t="s">
        <v>3455</v>
      </c>
      <c r="C672" s="32" t="s">
        <v>2954</v>
      </c>
      <c r="D672" s="32" t="s">
        <v>3456</v>
      </c>
      <c r="E672" s="32" t="s">
        <v>3457</v>
      </c>
      <c r="F672" s="33">
        <v>20222046964</v>
      </c>
      <c r="G672" s="32" t="s">
        <v>3458</v>
      </c>
      <c r="H672" s="33" t="s">
        <v>3461</v>
      </c>
      <c r="I672" s="32" t="s">
        <v>3462</v>
      </c>
      <c r="J672" s="30">
        <v>17</v>
      </c>
      <c r="K672" s="34">
        <v>697630</v>
      </c>
      <c r="L672" s="34">
        <v>9227264</v>
      </c>
      <c r="M672" s="35">
        <v>162.5</v>
      </c>
      <c r="N672" s="35">
        <v>740</v>
      </c>
      <c r="O672" s="35">
        <v>7.3999999999999996E-2</v>
      </c>
      <c r="P672" s="32" t="s">
        <v>3460</v>
      </c>
      <c r="Q672" s="30">
        <v>0</v>
      </c>
      <c r="R672" s="33" t="s">
        <v>77</v>
      </c>
      <c r="S672" s="33" t="s">
        <v>77</v>
      </c>
      <c r="T672" s="33" t="s">
        <v>78</v>
      </c>
      <c r="U672" s="33" t="s">
        <v>77</v>
      </c>
      <c r="V672" s="33" t="s">
        <v>77</v>
      </c>
      <c r="W672" s="33" t="s">
        <v>77</v>
      </c>
      <c r="X672" s="33" t="s">
        <v>77</v>
      </c>
      <c r="Y672" s="33" t="s">
        <v>77</v>
      </c>
      <c r="Z672" s="33" t="s">
        <v>77</v>
      </c>
      <c r="AA672" s="33" t="s">
        <v>77</v>
      </c>
      <c r="AB672" s="33" t="s">
        <v>79</v>
      </c>
    </row>
    <row r="673" spans="1:28" ht="14.25" customHeight="1" x14ac:dyDescent="0.25">
      <c r="A673" s="30">
        <v>660</v>
      </c>
      <c r="B673" s="31" t="s">
        <v>3463</v>
      </c>
      <c r="C673" s="32" t="s">
        <v>2954</v>
      </c>
      <c r="D673" s="32" t="s">
        <v>3456</v>
      </c>
      <c r="E673" s="32" t="s">
        <v>3464</v>
      </c>
      <c r="F673" s="33">
        <v>20191949499</v>
      </c>
      <c r="G673" s="32" t="s">
        <v>3465</v>
      </c>
      <c r="H673" s="33" t="s">
        <v>3466</v>
      </c>
      <c r="I673" s="32" t="s">
        <v>3467</v>
      </c>
      <c r="J673" s="34">
        <v>17</v>
      </c>
      <c r="K673" s="34">
        <v>744923</v>
      </c>
      <c r="L673" s="34">
        <v>9247267</v>
      </c>
      <c r="M673" s="35">
        <v>78.990443999999997</v>
      </c>
      <c r="N673" s="35">
        <v>413.194681</v>
      </c>
      <c r="O673" s="35">
        <v>4.1319000000000002E-2</v>
      </c>
      <c r="P673" s="32" t="s">
        <v>3468</v>
      </c>
      <c r="Q673" s="36">
        <v>0.5</v>
      </c>
      <c r="R673" s="33" t="s">
        <v>77</v>
      </c>
      <c r="S673" s="33" t="s">
        <v>77</v>
      </c>
      <c r="T673" s="33" t="s">
        <v>77</v>
      </c>
      <c r="U673" s="33" t="s">
        <v>77</v>
      </c>
      <c r="V673" s="33" t="s">
        <v>77</v>
      </c>
      <c r="W673" s="33" t="s">
        <v>77</v>
      </c>
      <c r="X673" s="33" t="s">
        <v>77</v>
      </c>
      <c r="Y673" s="33" t="s">
        <v>77</v>
      </c>
      <c r="Z673" s="33" t="s">
        <v>77</v>
      </c>
      <c r="AA673" s="33" t="s">
        <v>77</v>
      </c>
      <c r="AB673" s="33" t="s">
        <v>79</v>
      </c>
    </row>
    <row r="674" spans="1:28" ht="14.25" customHeight="1" x14ac:dyDescent="0.25">
      <c r="A674" s="30">
        <v>661</v>
      </c>
      <c r="B674" s="31" t="s">
        <v>3469</v>
      </c>
      <c r="C674" s="32" t="s">
        <v>2954</v>
      </c>
      <c r="D674" s="32" t="s">
        <v>3456</v>
      </c>
      <c r="E674" s="32" t="s">
        <v>3470</v>
      </c>
      <c r="F674" s="33">
        <v>20220310664</v>
      </c>
      <c r="G674" s="32" t="s">
        <v>3471</v>
      </c>
      <c r="H674" s="33" t="s">
        <v>3472</v>
      </c>
      <c r="I674" s="32" t="s">
        <v>107</v>
      </c>
      <c r="J674" s="34">
        <v>17</v>
      </c>
      <c r="K674" s="34">
        <v>721981</v>
      </c>
      <c r="L674" s="34">
        <v>9220932</v>
      </c>
      <c r="M674" s="35">
        <v>85.981650000000002</v>
      </c>
      <c r="N674" s="35">
        <v>450.07930800000003</v>
      </c>
      <c r="O674" s="35">
        <v>4.5007999999999999E-2</v>
      </c>
      <c r="P674" s="32" t="s">
        <v>3473</v>
      </c>
      <c r="Q674" s="36">
        <v>0.5</v>
      </c>
      <c r="R674" s="33" t="s">
        <v>77</v>
      </c>
      <c r="S674" s="33" t="s">
        <v>77</v>
      </c>
      <c r="T674" s="33" t="s">
        <v>78</v>
      </c>
      <c r="U674" s="33" t="s">
        <v>77</v>
      </c>
      <c r="V674" s="33" t="s">
        <v>77</v>
      </c>
      <c r="W674" s="33" t="s">
        <v>77</v>
      </c>
      <c r="X674" s="33" t="s">
        <v>77</v>
      </c>
      <c r="Y674" s="33" t="s">
        <v>77</v>
      </c>
      <c r="Z674" s="33" t="s">
        <v>77</v>
      </c>
      <c r="AA674" s="33" t="s">
        <v>77</v>
      </c>
      <c r="AB674" s="33" t="s">
        <v>79</v>
      </c>
    </row>
    <row r="675" spans="1:28" ht="14.25" customHeight="1" x14ac:dyDescent="0.25">
      <c r="A675" s="30">
        <v>662</v>
      </c>
      <c r="B675" s="31" t="s">
        <v>3474</v>
      </c>
      <c r="C675" s="32" t="s">
        <v>2954</v>
      </c>
      <c r="D675" s="32" t="s">
        <v>3456</v>
      </c>
      <c r="E675" s="32" t="s">
        <v>3475</v>
      </c>
      <c r="F675" s="33">
        <v>20180976214</v>
      </c>
      <c r="G675" s="32" t="s">
        <v>3476</v>
      </c>
      <c r="H675" s="33" t="s">
        <v>3477</v>
      </c>
      <c r="I675" s="32" t="s">
        <v>107</v>
      </c>
      <c r="J675" s="34">
        <v>17</v>
      </c>
      <c r="K675" s="34">
        <v>704235</v>
      </c>
      <c r="L675" s="34">
        <v>9241446</v>
      </c>
      <c r="M675" s="35">
        <v>121.536322</v>
      </c>
      <c r="N675" s="35">
        <v>911.97178499999995</v>
      </c>
      <c r="O675" s="35">
        <v>9.1197E-2</v>
      </c>
      <c r="P675" s="32" t="s">
        <v>3478</v>
      </c>
      <c r="Q675" s="36">
        <v>0.4</v>
      </c>
      <c r="R675" s="33" t="s">
        <v>77</v>
      </c>
      <c r="S675" s="33" t="s">
        <v>77</v>
      </c>
      <c r="T675" s="33" t="s">
        <v>78</v>
      </c>
      <c r="U675" s="33" t="s">
        <v>77</v>
      </c>
      <c r="V675" s="33" t="s">
        <v>77</v>
      </c>
      <c r="W675" s="33" t="s">
        <v>77</v>
      </c>
      <c r="X675" s="33" t="s">
        <v>77</v>
      </c>
      <c r="Y675" s="33" t="s">
        <v>77</v>
      </c>
      <c r="Z675" s="33" t="s">
        <v>77</v>
      </c>
      <c r="AA675" s="33" t="s">
        <v>77</v>
      </c>
      <c r="AB675" s="33" t="s">
        <v>79</v>
      </c>
    </row>
    <row r="676" spans="1:28" ht="14.25" customHeight="1" x14ac:dyDescent="0.25">
      <c r="A676" s="30">
        <v>663</v>
      </c>
      <c r="B676" s="38" t="s">
        <v>3455</v>
      </c>
      <c r="C676" s="32" t="s">
        <v>2954</v>
      </c>
      <c r="D676" s="32" t="s">
        <v>3456</v>
      </c>
      <c r="E676" s="32" t="s">
        <v>3479</v>
      </c>
      <c r="F676" s="33">
        <v>20222046964</v>
      </c>
      <c r="G676" s="32" t="s">
        <v>3458</v>
      </c>
      <c r="H676" s="33" t="s">
        <v>3480</v>
      </c>
      <c r="I676" s="32" t="s">
        <v>3481</v>
      </c>
      <c r="J676" s="30">
        <v>17</v>
      </c>
      <c r="K676" s="34">
        <v>697532</v>
      </c>
      <c r="L676" s="34">
        <v>9226495</v>
      </c>
      <c r="M676" s="35">
        <v>85.6</v>
      </c>
      <c r="N676" s="35">
        <v>400</v>
      </c>
      <c r="O676" s="35">
        <v>0.04</v>
      </c>
      <c r="P676" s="32" t="s">
        <v>3460</v>
      </c>
      <c r="Q676" s="30">
        <v>0.25</v>
      </c>
      <c r="R676" s="33" t="s">
        <v>77</v>
      </c>
      <c r="S676" s="33" t="s">
        <v>77</v>
      </c>
      <c r="T676" s="33" t="s">
        <v>78</v>
      </c>
      <c r="U676" s="33" t="s">
        <v>77</v>
      </c>
      <c r="V676" s="33" t="s">
        <v>77</v>
      </c>
      <c r="W676" s="33" t="s">
        <v>77</v>
      </c>
      <c r="X676" s="33" t="s">
        <v>77</v>
      </c>
      <c r="Y676" s="33" t="s">
        <v>77</v>
      </c>
      <c r="Z676" s="33" t="s">
        <v>77</v>
      </c>
      <c r="AA676" s="33" t="s">
        <v>77</v>
      </c>
      <c r="AB676" s="33" t="s">
        <v>79</v>
      </c>
    </row>
    <row r="677" spans="1:28" ht="14.25" customHeight="1" x14ac:dyDescent="0.25">
      <c r="A677" s="30">
        <v>664</v>
      </c>
      <c r="B677" s="31" t="s">
        <v>3482</v>
      </c>
      <c r="C677" s="32" t="s">
        <v>2954</v>
      </c>
      <c r="D677" s="32" t="s">
        <v>3456</v>
      </c>
      <c r="E677" s="32" t="s">
        <v>3479</v>
      </c>
      <c r="F677" s="33">
        <v>20176288958</v>
      </c>
      <c r="G677" s="32" t="s">
        <v>3483</v>
      </c>
      <c r="H677" s="33" t="s">
        <v>3484</v>
      </c>
      <c r="I677" s="32" t="s">
        <v>107</v>
      </c>
      <c r="J677" s="34">
        <v>17</v>
      </c>
      <c r="K677" s="34">
        <v>692654</v>
      </c>
      <c r="L677" s="34">
        <v>9226872</v>
      </c>
      <c r="M677" s="35">
        <v>123.02820199999999</v>
      </c>
      <c r="N677" s="35">
        <v>789.62432999999999</v>
      </c>
      <c r="O677" s="35">
        <v>7.8962000000000004E-2</v>
      </c>
      <c r="P677" s="32" t="s">
        <v>3485</v>
      </c>
      <c r="Q677" s="36">
        <v>0.35</v>
      </c>
      <c r="R677" s="33" t="s">
        <v>77</v>
      </c>
      <c r="S677" s="33" t="s">
        <v>77</v>
      </c>
      <c r="T677" s="33" t="s">
        <v>77</v>
      </c>
      <c r="U677" s="33" t="s">
        <v>77</v>
      </c>
      <c r="V677" s="33" t="s">
        <v>77</v>
      </c>
      <c r="W677" s="33" t="s">
        <v>77</v>
      </c>
      <c r="X677" s="33" t="s">
        <v>77</v>
      </c>
      <c r="Y677" s="33" t="s">
        <v>77</v>
      </c>
      <c r="Z677" s="33" t="s">
        <v>77</v>
      </c>
      <c r="AA677" s="33" t="s">
        <v>77</v>
      </c>
      <c r="AB677" s="33" t="s">
        <v>79</v>
      </c>
    </row>
    <row r="678" spans="1:28" ht="14.25" customHeight="1" x14ac:dyDescent="0.25">
      <c r="A678" s="30">
        <v>665</v>
      </c>
      <c r="B678" s="31" t="s">
        <v>3486</v>
      </c>
      <c r="C678" s="32" t="s">
        <v>2954</v>
      </c>
      <c r="D678" s="32" t="s">
        <v>3456</v>
      </c>
      <c r="E678" s="32" t="s">
        <v>3487</v>
      </c>
      <c r="F678" s="33">
        <v>20174715972</v>
      </c>
      <c r="G678" s="32" t="s">
        <v>3488</v>
      </c>
      <c r="H678" s="33" t="s">
        <v>3489</v>
      </c>
      <c r="I678" s="32" t="s">
        <v>107</v>
      </c>
      <c r="J678" s="34">
        <v>17</v>
      </c>
      <c r="K678" s="34">
        <v>706373</v>
      </c>
      <c r="L678" s="34">
        <v>9234163</v>
      </c>
      <c r="M678" s="35">
        <v>139.75019700000001</v>
      </c>
      <c r="N678" s="35">
        <v>1092.621275</v>
      </c>
      <c r="O678" s="35">
        <v>0.109262</v>
      </c>
      <c r="P678" s="32" t="s">
        <v>3490</v>
      </c>
      <c r="Q678" s="36">
        <v>0.35</v>
      </c>
      <c r="R678" s="33" t="s">
        <v>77</v>
      </c>
      <c r="S678" s="33" t="s">
        <v>77</v>
      </c>
      <c r="T678" s="33" t="s">
        <v>77</v>
      </c>
      <c r="U678" s="33" t="s">
        <v>77</v>
      </c>
      <c r="V678" s="33" t="s">
        <v>77</v>
      </c>
      <c r="W678" s="33" t="s">
        <v>77</v>
      </c>
      <c r="X678" s="33" t="s">
        <v>77</v>
      </c>
      <c r="Y678" s="33" t="s">
        <v>77</v>
      </c>
      <c r="Z678" s="33" t="s">
        <v>77</v>
      </c>
      <c r="AA678" s="33" t="s">
        <v>77</v>
      </c>
      <c r="AB678" s="33" t="s">
        <v>79</v>
      </c>
    </row>
    <row r="679" spans="1:28" ht="14.25" customHeight="1" x14ac:dyDescent="0.25">
      <c r="A679" s="30">
        <v>666</v>
      </c>
      <c r="B679" s="31" t="s">
        <v>3491</v>
      </c>
      <c r="C679" s="32" t="s">
        <v>2954</v>
      </c>
      <c r="D679" s="32" t="s">
        <v>3456</v>
      </c>
      <c r="E679" s="32" t="s">
        <v>3492</v>
      </c>
      <c r="F679" s="33">
        <v>20208735587</v>
      </c>
      <c r="G679" s="32" t="s">
        <v>3493</v>
      </c>
      <c r="H679" s="33" t="s">
        <v>3494</v>
      </c>
      <c r="I679" s="32" t="s">
        <v>107</v>
      </c>
      <c r="J679" s="34">
        <v>17</v>
      </c>
      <c r="K679" s="34">
        <v>710409</v>
      </c>
      <c r="L679" s="34">
        <v>9219466</v>
      </c>
      <c r="M679" s="35">
        <v>86.016644999999997</v>
      </c>
      <c r="N679" s="35">
        <v>472.61154900000002</v>
      </c>
      <c r="O679" s="35">
        <v>4.7260999999999997E-2</v>
      </c>
      <c r="P679" s="32" t="s">
        <v>3495</v>
      </c>
      <c r="Q679" s="36">
        <v>0.35</v>
      </c>
      <c r="R679" s="33" t="s">
        <v>77</v>
      </c>
      <c r="S679" s="33" t="s">
        <v>77</v>
      </c>
      <c r="T679" s="33" t="s">
        <v>77</v>
      </c>
      <c r="U679" s="33" t="s">
        <v>77</v>
      </c>
      <c r="V679" s="33" t="s">
        <v>77</v>
      </c>
      <c r="W679" s="33" t="s">
        <v>77</v>
      </c>
      <c r="X679" s="33" t="s">
        <v>77</v>
      </c>
      <c r="Y679" s="33" t="s">
        <v>77</v>
      </c>
      <c r="Z679" s="33" t="s">
        <v>77</v>
      </c>
      <c r="AA679" s="33" t="s">
        <v>77</v>
      </c>
      <c r="AB679" s="33" t="s">
        <v>79</v>
      </c>
    </row>
    <row r="680" spans="1:28" ht="14.25" customHeight="1" x14ac:dyDescent="0.25">
      <c r="A680" s="30">
        <v>667</v>
      </c>
      <c r="B680" s="31" t="s">
        <v>3496</v>
      </c>
      <c r="C680" s="32" t="s">
        <v>2954</v>
      </c>
      <c r="D680" s="32" t="s">
        <v>3456</v>
      </c>
      <c r="E680" s="32" t="s">
        <v>3456</v>
      </c>
      <c r="F680" s="33">
        <v>20143625843</v>
      </c>
      <c r="G680" s="32" t="s">
        <v>3497</v>
      </c>
      <c r="H680" s="33" t="s">
        <v>3498</v>
      </c>
      <c r="I680" s="32" t="s">
        <v>107</v>
      </c>
      <c r="J680" s="34">
        <v>17</v>
      </c>
      <c r="K680" s="34">
        <v>737465</v>
      </c>
      <c r="L680" s="34">
        <v>9224322</v>
      </c>
      <c r="M680" s="35">
        <v>384.43124499999999</v>
      </c>
      <c r="N680" s="35">
        <v>4192.4310079999996</v>
      </c>
      <c r="O680" s="35">
        <v>0.41924299999999998</v>
      </c>
      <c r="P680" s="32" t="s">
        <v>3499</v>
      </c>
      <c r="Q680" s="36">
        <v>2.5</v>
      </c>
      <c r="R680" s="33" t="s">
        <v>77</v>
      </c>
      <c r="S680" s="33" t="s">
        <v>77</v>
      </c>
      <c r="T680" s="33" t="s">
        <v>77</v>
      </c>
      <c r="U680" s="33" t="s">
        <v>77</v>
      </c>
      <c r="V680" s="33" t="s">
        <v>77</v>
      </c>
      <c r="W680" s="33" t="s">
        <v>77</v>
      </c>
      <c r="X680" s="33" t="s">
        <v>77</v>
      </c>
      <c r="Y680" s="33" t="s">
        <v>77</v>
      </c>
      <c r="Z680" s="33" t="s">
        <v>77</v>
      </c>
      <c r="AA680" s="33" t="s">
        <v>77</v>
      </c>
      <c r="AB680" s="33" t="s">
        <v>79</v>
      </c>
    </row>
    <row r="681" spans="1:28" ht="14.25" customHeight="1" x14ac:dyDescent="0.25">
      <c r="A681" s="30">
        <v>668</v>
      </c>
      <c r="B681" s="31" t="s">
        <v>3496</v>
      </c>
      <c r="C681" s="32" t="s">
        <v>2954</v>
      </c>
      <c r="D681" s="32" t="s">
        <v>3456</v>
      </c>
      <c r="E681" s="32" t="s">
        <v>3456</v>
      </c>
      <c r="F681" s="33">
        <v>20201594481</v>
      </c>
      <c r="G681" s="32" t="s">
        <v>3500</v>
      </c>
      <c r="H681" s="33" t="s">
        <v>3501</v>
      </c>
      <c r="I681" s="32" t="s">
        <v>107</v>
      </c>
      <c r="J681" s="34">
        <v>17</v>
      </c>
      <c r="K681" s="34">
        <v>741541</v>
      </c>
      <c r="L681" s="34">
        <v>9226376</v>
      </c>
      <c r="M681" s="35">
        <v>260.18121600000001</v>
      </c>
      <c r="N681" s="35">
        <v>3438.4970429999998</v>
      </c>
      <c r="O681" s="35">
        <v>0.34384999999999999</v>
      </c>
      <c r="P681" s="32" t="s">
        <v>3502</v>
      </c>
      <c r="Q681" s="36">
        <v>0.4</v>
      </c>
      <c r="R681" s="33" t="s">
        <v>77</v>
      </c>
      <c r="S681" s="33" t="s">
        <v>77</v>
      </c>
      <c r="T681" s="33" t="s">
        <v>78</v>
      </c>
      <c r="U681" s="33" t="s">
        <v>77</v>
      </c>
      <c r="V681" s="33" t="s">
        <v>77</v>
      </c>
      <c r="W681" s="33" t="s">
        <v>77</v>
      </c>
      <c r="X681" s="33" t="s">
        <v>77</v>
      </c>
      <c r="Y681" s="33" t="s">
        <v>77</v>
      </c>
      <c r="Z681" s="33" t="s">
        <v>77</v>
      </c>
      <c r="AA681" s="33" t="s">
        <v>77</v>
      </c>
      <c r="AB681" s="33" t="s">
        <v>79</v>
      </c>
    </row>
    <row r="682" spans="1:28" ht="14.25" customHeight="1" x14ac:dyDescent="0.25">
      <c r="A682" s="30">
        <v>669</v>
      </c>
      <c r="B682" s="31" t="s">
        <v>3503</v>
      </c>
      <c r="C682" s="32" t="s">
        <v>2954</v>
      </c>
      <c r="D682" s="32" t="s">
        <v>3456</v>
      </c>
      <c r="E682" s="32" t="s">
        <v>3504</v>
      </c>
      <c r="F682" s="33">
        <v>20195252956</v>
      </c>
      <c r="G682" s="32" t="s">
        <v>3505</v>
      </c>
      <c r="H682" s="33" t="s">
        <v>3506</v>
      </c>
      <c r="I682" s="32" t="s">
        <v>107</v>
      </c>
      <c r="J682" s="34">
        <v>17</v>
      </c>
      <c r="K682" s="34">
        <v>745400</v>
      </c>
      <c r="L682" s="34">
        <v>9228355</v>
      </c>
      <c r="M682" s="35">
        <v>118.74420499999999</v>
      </c>
      <c r="N682" s="35">
        <v>869.12821599999995</v>
      </c>
      <c r="O682" s="35">
        <v>8.6913000000000004E-2</v>
      </c>
      <c r="P682" s="32" t="s">
        <v>3507</v>
      </c>
      <c r="Q682" s="36">
        <v>0.2</v>
      </c>
      <c r="R682" s="33" t="s">
        <v>77</v>
      </c>
      <c r="S682" s="33" t="s">
        <v>77</v>
      </c>
      <c r="T682" s="33" t="s">
        <v>78</v>
      </c>
      <c r="U682" s="33" t="s">
        <v>77</v>
      </c>
      <c r="V682" s="33" t="s">
        <v>77</v>
      </c>
      <c r="W682" s="33" t="s">
        <v>77</v>
      </c>
      <c r="X682" s="33" t="s">
        <v>77</v>
      </c>
      <c r="Y682" s="33" t="s">
        <v>77</v>
      </c>
      <c r="Z682" s="33" t="s">
        <v>77</v>
      </c>
      <c r="AA682" s="33" t="s">
        <v>77</v>
      </c>
      <c r="AB682" s="33" t="s">
        <v>79</v>
      </c>
    </row>
    <row r="683" spans="1:28" ht="14.25" customHeight="1" x14ac:dyDescent="0.25">
      <c r="A683" s="30">
        <v>670</v>
      </c>
      <c r="B683" s="31" t="s">
        <v>3508</v>
      </c>
      <c r="C683" s="32" t="s">
        <v>2954</v>
      </c>
      <c r="D683" s="32" t="s">
        <v>3456</v>
      </c>
      <c r="E683" s="32" t="s">
        <v>3509</v>
      </c>
      <c r="F683" s="33">
        <v>20148290165</v>
      </c>
      <c r="G683" s="32" t="s">
        <v>3510</v>
      </c>
      <c r="H683" s="33" t="s">
        <v>3511</v>
      </c>
      <c r="I683" s="32" t="s">
        <v>107</v>
      </c>
      <c r="J683" s="34">
        <v>17</v>
      </c>
      <c r="K683" s="34">
        <v>742199</v>
      </c>
      <c r="L683" s="34">
        <v>9250461</v>
      </c>
      <c r="M683" s="35">
        <v>78.144682000000003</v>
      </c>
      <c r="N683" s="35">
        <v>358.41149200000001</v>
      </c>
      <c r="O683" s="35">
        <v>3.5840999999999998E-2</v>
      </c>
      <c r="P683" s="32" t="s">
        <v>3512</v>
      </c>
      <c r="Q683" s="36">
        <v>0.6</v>
      </c>
      <c r="R683" s="33" t="s">
        <v>77</v>
      </c>
      <c r="S683" s="33" t="s">
        <v>77</v>
      </c>
      <c r="T683" s="33" t="s">
        <v>77</v>
      </c>
      <c r="U683" s="33" t="s">
        <v>77</v>
      </c>
      <c r="V683" s="33" t="s">
        <v>77</v>
      </c>
      <c r="W683" s="33" t="s">
        <v>77</v>
      </c>
      <c r="X683" s="33" t="s">
        <v>77</v>
      </c>
      <c r="Y683" s="33" t="s">
        <v>77</v>
      </c>
      <c r="Z683" s="33" t="s">
        <v>77</v>
      </c>
      <c r="AA683" s="33" t="s">
        <v>77</v>
      </c>
      <c r="AB683" s="33" t="s">
        <v>79</v>
      </c>
    </row>
    <row r="684" spans="1:28" ht="14.25" customHeight="1" x14ac:dyDescent="0.25">
      <c r="A684" s="30">
        <v>671</v>
      </c>
      <c r="B684" s="31" t="s">
        <v>3513</v>
      </c>
      <c r="C684" s="32" t="s">
        <v>2954</v>
      </c>
      <c r="D684" s="32" t="s">
        <v>3456</v>
      </c>
      <c r="E684" s="32" t="s">
        <v>3514</v>
      </c>
      <c r="F684" s="33">
        <v>20194071524</v>
      </c>
      <c r="G684" s="32" t="s">
        <v>3515</v>
      </c>
      <c r="H684" s="33" t="s">
        <v>3516</v>
      </c>
      <c r="I684" s="32" t="s">
        <v>107</v>
      </c>
      <c r="J684" s="34">
        <v>17</v>
      </c>
      <c r="K684" s="34">
        <v>714370</v>
      </c>
      <c r="L684" s="34">
        <v>9220395</v>
      </c>
      <c r="M684" s="35">
        <v>206.59131600000001</v>
      </c>
      <c r="N684" s="35">
        <v>1825.353425</v>
      </c>
      <c r="O684" s="35">
        <v>0.182535</v>
      </c>
      <c r="P684" s="32" t="s">
        <v>3517</v>
      </c>
      <c r="Q684" s="36">
        <v>1</v>
      </c>
      <c r="R684" s="33" t="s">
        <v>77</v>
      </c>
      <c r="S684" s="33" t="s">
        <v>77</v>
      </c>
      <c r="T684" s="33" t="s">
        <v>77</v>
      </c>
      <c r="U684" s="33" t="s">
        <v>77</v>
      </c>
      <c r="V684" s="33" t="s">
        <v>77</v>
      </c>
      <c r="W684" s="33" t="s">
        <v>77</v>
      </c>
      <c r="X684" s="33" t="s">
        <v>77</v>
      </c>
      <c r="Y684" s="33" t="s">
        <v>77</v>
      </c>
      <c r="Z684" s="33" t="s">
        <v>77</v>
      </c>
      <c r="AA684" s="33" t="s">
        <v>77</v>
      </c>
      <c r="AB684" s="33" t="s">
        <v>79</v>
      </c>
    </row>
    <row r="685" spans="1:28" ht="14.25" customHeight="1" x14ac:dyDescent="0.25">
      <c r="A685" s="30">
        <v>672</v>
      </c>
      <c r="B685" s="31" t="s">
        <v>3518</v>
      </c>
      <c r="C685" s="32" t="s">
        <v>2954</v>
      </c>
      <c r="D685" s="32" t="s">
        <v>3519</v>
      </c>
      <c r="E685" s="32" t="s">
        <v>3520</v>
      </c>
      <c r="F685" s="33">
        <v>20172446800</v>
      </c>
      <c r="G685" s="32" t="s">
        <v>3521</v>
      </c>
      <c r="H685" s="33" t="s">
        <v>3522</v>
      </c>
      <c r="I685" s="32" t="s">
        <v>3523</v>
      </c>
      <c r="J685" s="34">
        <v>17</v>
      </c>
      <c r="K685" s="34">
        <v>739539</v>
      </c>
      <c r="L685" s="34">
        <v>9203403</v>
      </c>
      <c r="M685" s="35">
        <v>298.36636600000003</v>
      </c>
      <c r="N685" s="35">
        <v>4200.1530750000002</v>
      </c>
      <c r="O685" s="35">
        <v>0.42001500000000003</v>
      </c>
      <c r="P685" s="32" t="s">
        <v>3524</v>
      </c>
      <c r="Q685" s="36">
        <v>1.43</v>
      </c>
      <c r="R685" s="33" t="s">
        <v>77</v>
      </c>
      <c r="S685" s="33" t="s">
        <v>78</v>
      </c>
      <c r="T685" s="33" t="s">
        <v>77</v>
      </c>
      <c r="U685" s="33" t="s">
        <v>77</v>
      </c>
      <c r="V685" s="33" t="s">
        <v>77</v>
      </c>
      <c r="W685" s="33" t="s">
        <v>77</v>
      </c>
      <c r="X685" s="33" t="s">
        <v>77</v>
      </c>
      <c r="Y685" s="33" t="s">
        <v>77</v>
      </c>
      <c r="Z685" s="33" t="s">
        <v>77</v>
      </c>
      <c r="AA685" s="33" t="s">
        <v>77</v>
      </c>
      <c r="AB685" s="33" t="s">
        <v>79</v>
      </c>
    </row>
    <row r="686" spans="1:28" ht="14.25" customHeight="1" x14ac:dyDescent="0.25">
      <c r="A686" s="30">
        <v>673</v>
      </c>
      <c r="B686" s="31" t="s">
        <v>3518</v>
      </c>
      <c r="C686" s="32" t="s">
        <v>2954</v>
      </c>
      <c r="D686" s="32" t="s">
        <v>3519</v>
      </c>
      <c r="E686" s="32" t="s">
        <v>3520</v>
      </c>
      <c r="F686" s="33">
        <v>20194799781</v>
      </c>
      <c r="G686" s="32" t="s">
        <v>3525</v>
      </c>
      <c r="H686" s="33" t="s">
        <v>3526</v>
      </c>
      <c r="I686" s="32" t="s">
        <v>107</v>
      </c>
      <c r="J686" s="34">
        <v>17</v>
      </c>
      <c r="K686" s="34">
        <v>739462</v>
      </c>
      <c r="L686" s="34">
        <v>9207068</v>
      </c>
      <c r="M686" s="35">
        <v>124.427418</v>
      </c>
      <c r="N686" s="35">
        <v>922.91709200000003</v>
      </c>
      <c r="O686" s="35">
        <v>9.2291999999999999E-2</v>
      </c>
      <c r="P686" s="32" t="s">
        <v>3527</v>
      </c>
      <c r="Q686" s="36">
        <v>0.5</v>
      </c>
      <c r="R686" s="33" t="s">
        <v>77</v>
      </c>
      <c r="S686" s="33" t="s">
        <v>77</v>
      </c>
      <c r="T686" s="33" t="s">
        <v>77</v>
      </c>
      <c r="U686" s="33" t="s">
        <v>77</v>
      </c>
      <c r="V686" s="33" t="s">
        <v>77</v>
      </c>
      <c r="W686" s="33" t="s">
        <v>77</v>
      </c>
      <c r="X686" s="33" t="s">
        <v>77</v>
      </c>
      <c r="Y686" s="33" t="s">
        <v>77</v>
      </c>
      <c r="Z686" s="33" t="s">
        <v>77</v>
      </c>
      <c r="AA686" s="33" t="s">
        <v>77</v>
      </c>
      <c r="AB686" s="33" t="s">
        <v>79</v>
      </c>
    </row>
    <row r="687" spans="1:28" ht="14.25" customHeight="1" x14ac:dyDescent="0.25">
      <c r="A687" s="30">
        <v>674</v>
      </c>
      <c r="B687" s="31" t="s">
        <v>3518</v>
      </c>
      <c r="C687" s="32" t="s">
        <v>2954</v>
      </c>
      <c r="D687" s="32" t="s">
        <v>3519</v>
      </c>
      <c r="E687" s="32" t="s">
        <v>3520</v>
      </c>
      <c r="F687" s="33">
        <v>20172446800</v>
      </c>
      <c r="G687" s="32" t="s">
        <v>3521</v>
      </c>
      <c r="H687" s="33" t="s">
        <v>3528</v>
      </c>
      <c r="I687" s="32" t="s">
        <v>107</v>
      </c>
      <c r="J687" s="34">
        <v>17</v>
      </c>
      <c r="K687" s="34">
        <v>739407</v>
      </c>
      <c r="L687" s="34">
        <v>9203717</v>
      </c>
      <c r="M687" s="35">
        <v>214.81433200000001</v>
      </c>
      <c r="N687" s="35">
        <v>1898.5471580000001</v>
      </c>
      <c r="O687" s="35">
        <v>0.189855</v>
      </c>
      <c r="P687" s="32" t="s">
        <v>3529</v>
      </c>
      <c r="Q687" s="36">
        <v>4</v>
      </c>
      <c r="R687" s="33" t="s">
        <v>77</v>
      </c>
      <c r="S687" s="33" t="s">
        <v>77</v>
      </c>
      <c r="T687" s="33" t="s">
        <v>77</v>
      </c>
      <c r="U687" s="33" t="s">
        <v>77</v>
      </c>
      <c r="V687" s="33" t="s">
        <v>77</v>
      </c>
      <c r="W687" s="33" t="s">
        <v>77</v>
      </c>
      <c r="X687" s="33" t="s">
        <v>77</v>
      </c>
      <c r="Y687" s="33" t="s">
        <v>77</v>
      </c>
      <c r="Z687" s="33" t="s">
        <v>77</v>
      </c>
      <c r="AA687" s="33" t="s">
        <v>77</v>
      </c>
      <c r="AB687" s="33" t="s">
        <v>79</v>
      </c>
    </row>
    <row r="688" spans="1:28" ht="14.25" customHeight="1" x14ac:dyDescent="0.25">
      <c r="A688" s="30">
        <v>675</v>
      </c>
      <c r="B688" s="31" t="s">
        <v>3530</v>
      </c>
      <c r="C688" s="32" t="s">
        <v>2954</v>
      </c>
      <c r="D688" s="32" t="s">
        <v>3519</v>
      </c>
      <c r="E688" s="32" t="s">
        <v>697</v>
      </c>
      <c r="F688" s="33">
        <v>20175092332</v>
      </c>
      <c r="G688" s="32" t="s">
        <v>3531</v>
      </c>
      <c r="H688" s="33" t="s">
        <v>3532</v>
      </c>
      <c r="I688" s="32" t="s">
        <v>107</v>
      </c>
      <c r="J688" s="34">
        <v>17</v>
      </c>
      <c r="K688" s="34">
        <v>734166</v>
      </c>
      <c r="L688" s="34">
        <v>9207328</v>
      </c>
      <c r="M688" s="35">
        <v>69.188855000000004</v>
      </c>
      <c r="N688" s="35">
        <v>315.59703300000001</v>
      </c>
      <c r="O688" s="35">
        <v>3.1559999999999998E-2</v>
      </c>
      <c r="P688" s="32" t="s">
        <v>3533</v>
      </c>
      <c r="Q688" s="36">
        <v>0.35</v>
      </c>
      <c r="R688" s="33" t="s">
        <v>77</v>
      </c>
      <c r="S688" s="33" t="s">
        <v>77</v>
      </c>
      <c r="T688" s="33" t="s">
        <v>78</v>
      </c>
      <c r="U688" s="33" t="s">
        <v>77</v>
      </c>
      <c r="V688" s="33" t="s">
        <v>77</v>
      </c>
      <c r="W688" s="33" t="s">
        <v>77</v>
      </c>
      <c r="X688" s="33" t="s">
        <v>77</v>
      </c>
      <c r="Y688" s="33" t="s">
        <v>77</v>
      </c>
      <c r="Z688" s="33" t="s">
        <v>77</v>
      </c>
      <c r="AA688" s="33" t="s">
        <v>77</v>
      </c>
      <c r="AB688" s="33" t="s">
        <v>79</v>
      </c>
    </row>
    <row r="689" spans="1:28" ht="14.25" customHeight="1" x14ac:dyDescent="0.25">
      <c r="A689" s="30">
        <v>676</v>
      </c>
      <c r="B689" s="31" t="s">
        <v>3534</v>
      </c>
      <c r="C689" s="32" t="s">
        <v>2954</v>
      </c>
      <c r="D689" s="32" t="s">
        <v>3519</v>
      </c>
      <c r="E689" s="32" t="s">
        <v>3535</v>
      </c>
      <c r="F689" s="33">
        <v>20201943168</v>
      </c>
      <c r="G689" s="32" t="s">
        <v>3536</v>
      </c>
      <c r="H689" s="33" t="s">
        <v>3537</v>
      </c>
      <c r="I689" s="32" t="s">
        <v>3538</v>
      </c>
      <c r="J689" s="34">
        <v>17</v>
      </c>
      <c r="K689" s="34">
        <v>750323</v>
      </c>
      <c r="L689" s="34">
        <v>9223051</v>
      </c>
      <c r="M689" s="35">
        <v>101.15113599999999</v>
      </c>
      <c r="N689" s="35">
        <v>589.82597799999996</v>
      </c>
      <c r="O689" s="35">
        <v>5.8983000000000001E-2</v>
      </c>
      <c r="P689" s="32" t="s">
        <v>3539</v>
      </c>
      <c r="Q689" s="36">
        <v>0.5</v>
      </c>
      <c r="R689" s="33" t="s">
        <v>77</v>
      </c>
      <c r="S689" s="33" t="s">
        <v>77</v>
      </c>
      <c r="T689" s="33" t="s">
        <v>78</v>
      </c>
      <c r="U689" s="33" t="s">
        <v>77</v>
      </c>
      <c r="V689" s="33" t="s">
        <v>77</v>
      </c>
      <c r="W689" s="33" t="s">
        <v>77</v>
      </c>
      <c r="X689" s="33" t="s">
        <v>77</v>
      </c>
      <c r="Y689" s="33" t="s">
        <v>77</v>
      </c>
      <c r="Z689" s="33" t="s">
        <v>77</v>
      </c>
      <c r="AA689" s="33" t="s">
        <v>77</v>
      </c>
      <c r="AB689" s="33" t="s">
        <v>79</v>
      </c>
    </row>
    <row r="690" spans="1:28" ht="14.25" customHeight="1" x14ac:dyDescent="0.25">
      <c r="A690" s="30">
        <v>677</v>
      </c>
      <c r="B690" s="31" t="s">
        <v>3540</v>
      </c>
      <c r="C690" s="32" t="s">
        <v>2954</v>
      </c>
      <c r="D690" s="32" t="s">
        <v>1009</v>
      </c>
      <c r="E690" s="32" t="s">
        <v>3541</v>
      </c>
      <c r="F690" s="33">
        <v>20197637901</v>
      </c>
      <c r="G690" s="32" t="s">
        <v>3542</v>
      </c>
      <c r="H690" s="33" t="s">
        <v>3543</v>
      </c>
      <c r="I690" s="32" t="s">
        <v>107</v>
      </c>
      <c r="J690" s="34">
        <v>17</v>
      </c>
      <c r="K690" s="34">
        <v>741534</v>
      </c>
      <c r="L690" s="34">
        <v>9262750</v>
      </c>
      <c r="M690" s="35">
        <v>156.35549700000001</v>
      </c>
      <c r="N690" s="35">
        <v>1655.7540690000001</v>
      </c>
      <c r="O690" s="35">
        <v>0.165575</v>
      </c>
      <c r="P690" s="32" t="s">
        <v>3544</v>
      </c>
      <c r="Q690" s="36">
        <v>0.4</v>
      </c>
      <c r="R690" s="33" t="s">
        <v>77</v>
      </c>
      <c r="S690" s="33" t="s">
        <v>77</v>
      </c>
      <c r="T690" s="33" t="s">
        <v>77</v>
      </c>
      <c r="U690" s="33" t="s">
        <v>77</v>
      </c>
      <c r="V690" s="33" t="s">
        <v>77</v>
      </c>
      <c r="W690" s="33" t="s">
        <v>77</v>
      </c>
      <c r="X690" s="33" t="s">
        <v>77</v>
      </c>
      <c r="Y690" s="33" t="s">
        <v>77</v>
      </c>
      <c r="Z690" s="33" t="s">
        <v>77</v>
      </c>
      <c r="AA690" s="33" t="s">
        <v>77</v>
      </c>
      <c r="AB690" s="33" t="s">
        <v>79</v>
      </c>
    </row>
    <row r="691" spans="1:28" ht="14.25" customHeight="1" x14ac:dyDescent="0.25">
      <c r="A691" s="30">
        <v>678</v>
      </c>
      <c r="B691" s="31" t="s">
        <v>3545</v>
      </c>
      <c r="C691" s="32" t="s">
        <v>2954</v>
      </c>
      <c r="D691" s="32" t="s">
        <v>1009</v>
      </c>
      <c r="E691" s="32" t="s">
        <v>3546</v>
      </c>
      <c r="F691" s="33">
        <v>20185117627</v>
      </c>
      <c r="G691" s="32" t="s">
        <v>3547</v>
      </c>
      <c r="H691" s="33" t="s">
        <v>3548</v>
      </c>
      <c r="I691" s="32" t="s">
        <v>107</v>
      </c>
      <c r="J691" s="34">
        <v>17</v>
      </c>
      <c r="K691" s="34">
        <v>715332</v>
      </c>
      <c r="L691" s="34">
        <v>9262838</v>
      </c>
      <c r="M691" s="35">
        <v>911</v>
      </c>
      <c r="N691" s="35">
        <v>23600</v>
      </c>
      <c r="O691" s="35">
        <v>2.36</v>
      </c>
      <c r="P691" s="32" t="s">
        <v>3549</v>
      </c>
      <c r="Q691" s="36">
        <v>0.42399999999999999</v>
      </c>
      <c r="R691" s="33" t="s">
        <v>78</v>
      </c>
      <c r="S691" s="33" t="s">
        <v>77</v>
      </c>
      <c r="T691" s="33" t="s">
        <v>78</v>
      </c>
      <c r="U691" s="33" t="s">
        <v>77</v>
      </c>
      <c r="V691" s="33" t="s">
        <v>77</v>
      </c>
      <c r="W691" s="33" t="s">
        <v>77</v>
      </c>
      <c r="X691" s="33" t="s">
        <v>77</v>
      </c>
      <c r="Y691" s="33" t="s">
        <v>77</v>
      </c>
      <c r="Z691" s="33" t="s">
        <v>77</v>
      </c>
      <c r="AA691" s="33" t="s">
        <v>77</v>
      </c>
      <c r="AB691" s="33" t="s">
        <v>79</v>
      </c>
    </row>
    <row r="692" spans="1:28" ht="14.25" customHeight="1" x14ac:dyDescent="0.25">
      <c r="A692" s="30">
        <v>679</v>
      </c>
      <c r="B692" s="31" t="s">
        <v>3550</v>
      </c>
      <c r="C692" s="32" t="s">
        <v>2954</v>
      </c>
      <c r="D692" s="32" t="s">
        <v>1009</v>
      </c>
      <c r="E692" s="32" t="s">
        <v>3551</v>
      </c>
      <c r="F692" s="33">
        <v>20202315055</v>
      </c>
      <c r="G692" s="32" t="s">
        <v>3552</v>
      </c>
      <c r="H692" s="30" t="s">
        <v>3553</v>
      </c>
      <c r="I692" s="32" t="s">
        <v>3554</v>
      </c>
      <c r="J692" s="34">
        <v>17</v>
      </c>
      <c r="K692" s="34">
        <v>737152</v>
      </c>
      <c r="L692" s="34">
        <v>9271944</v>
      </c>
      <c r="M692" s="35" t="s">
        <v>154</v>
      </c>
      <c r="N692" s="35" t="s">
        <v>154</v>
      </c>
      <c r="O692" s="35" t="s">
        <v>154</v>
      </c>
      <c r="P692" s="31" t="s">
        <v>3555</v>
      </c>
      <c r="Q692" s="44">
        <v>1</v>
      </c>
      <c r="R692" s="44" t="s">
        <v>77</v>
      </c>
      <c r="S692" s="44" t="s">
        <v>77</v>
      </c>
      <c r="T692" s="44" t="s">
        <v>77</v>
      </c>
      <c r="U692" s="44" t="s">
        <v>78</v>
      </c>
      <c r="V692" s="44" t="s">
        <v>77</v>
      </c>
      <c r="W692" s="33" t="s">
        <v>77</v>
      </c>
      <c r="X692" s="33" t="s">
        <v>77</v>
      </c>
      <c r="Y692" s="33" t="s">
        <v>77</v>
      </c>
      <c r="Z692" s="33" t="s">
        <v>77</v>
      </c>
      <c r="AA692" s="33" t="s">
        <v>77</v>
      </c>
      <c r="AB692" s="33" t="s">
        <v>79</v>
      </c>
    </row>
    <row r="693" spans="1:28" ht="14.25" customHeight="1" x14ac:dyDescent="0.25">
      <c r="A693" s="30">
        <v>680</v>
      </c>
      <c r="B693" s="31" t="s">
        <v>3550</v>
      </c>
      <c r="C693" s="32" t="s">
        <v>2954</v>
      </c>
      <c r="D693" s="32" t="s">
        <v>1009</v>
      </c>
      <c r="E693" s="32" t="s">
        <v>3556</v>
      </c>
      <c r="F693" s="33">
        <v>20202315055</v>
      </c>
      <c r="G693" s="32" t="s">
        <v>3557</v>
      </c>
      <c r="H693" s="33" t="s">
        <v>3558</v>
      </c>
      <c r="I693" s="32" t="s">
        <v>3559</v>
      </c>
      <c r="J693" s="34">
        <v>17</v>
      </c>
      <c r="K693" s="34">
        <v>735718</v>
      </c>
      <c r="L693" s="34">
        <v>9273058</v>
      </c>
      <c r="M693" s="35">
        <v>152.925748</v>
      </c>
      <c r="N693" s="35">
        <v>1301.656536</v>
      </c>
      <c r="O693" s="35">
        <v>0.130166</v>
      </c>
      <c r="P693" s="32" t="s">
        <v>3560</v>
      </c>
      <c r="Q693" s="36">
        <v>0.5</v>
      </c>
      <c r="R693" s="33" t="s">
        <v>77</v>
      </c>
      <c r="S693" s="33" t="s">
        <v>77</v>
      </c>
      <c r="T693" s="33" t="s">
        <v>77</v>
      </c>
      <c r="U693" s="33" t="s">
        <v>77</v>
      </c>
      <c r="V693" s="33" t="s">
        <v>77</v>
      </c>
      <c r="W693" s="33" t="s">
        <v>77</v>
      </c>
      <c r="X693" s="33" t="s">
        <v>77</v>
      </c>
      <c r="Y693" s="33" t="s">
        <v>77</v>
      </c>
      <c r="Z693" s="33" t="s">
        <v>78</v>
      </c>
      <c r="AA693" s="33" t="s">
        <v>77</v>
      </c>
      <c r="AB693" s="33" t="s">
        <v>79</v>
      </c>
    </row>
    <row r="694" spans="1:28" ht="14.25" customHeight="1" x14ac:dyDescent="0.25">
      <c r="A694" s="30">
        <v>681</v>
      </c>
      <c r="B694" s="31" t="s">
        <v>3561</v>
      </c>
      <c r="C694" s="32" t="s">
        <v>2954</v>
      </c>
      <c r="D694" s="32" t="s">
        <v>1009</v>
      </c>
      <c r="E694" s="32" t="s">
        <v>3562</v>
      </c>
      <c r="F694" s="33">
        <v>20179249660</v>
      </c>
      <c r="G694" s="32" t="s">
        <v>3563</v>
      </c>
      <c r="H694" s="33" t="s">
        <v>3564</v>
      </c>
      <c r="I694" s="32" t="s">
        <v>107</v>
      </c>
      <c r="J694" s="34">
        <v>17</v>
      </c>
      <c r="K694" s="34">
        <v>733038</v>
      </c>
      <c r="L694" s="34">
        <v>9270253</v>
      </c>
      <c r="M694" s="35">
        <v>29.363555000000002</v>
      </c>
      <c r="N694" s="35">
        <v>52.345719000000003</v>
      </c>
      <c r="O694" s="35">
        <v>5.2350000000000001E-3</v>
      </c>
      <c r="P694" s="32" t="s">
        <v>3565</v>
      </c>
      <c r="Q694" s="36">
        <v>0.3</v>
      </c>
      <c r="R694" s="33" t="s">
        <v>77</v>
      </c>
      <c r="S694" s="33" t="s">
        <v>77</v>
      </c>
      <c r="T694" s="33" t="s">
        <v>78</v>
      </c>
      <c r="U694" s="33" t="s">
        <v>77</v>
      </c>
      <c r="V694" s="33" t="s">
        <v>77</v>
      </c>
      <c r="W694" s="33" t="s">
        <v>77</v>
      </c>
      <c r="X694" s="33" t="s">
        <v>77</v>
      </c>
      <c r="Y694" s="33" t="s">
        <v>77</v>
      </c>
      <c r="Z694" s="33" t="s">
        <v>77</v>
      </c>
      <c r="AA694" s="33" t="s">
        <v>77</v>
      </c>
      <c r="AB694" s="33" t="s">
        <v>79</v>
      </c>
    </row>
    <row r="695" spans="1:28" ht="14.25" customHeight="1" x14ac:dyDescent="0.25">
      <c r="A695" s="30">
        <v>682</v>
      </c>
      <c r="B695" s="31" t="s">
        <v>3566</v>
      </c>
      <c r="C695" s="32" t="s">
        <v>2954</v>
      </c>
      <c r="D695" s="32" t="s">
        <v>1009</v>
      </c>
      <c r="E695" s="32" t="s">
        <v>3567</v>
      </c>
      <c r="F695" s="33">
        <v>20186865384</v>
      </c>
      <c r="G695" s="32" t="s">
        <v>3568</v>
      </c>
      <c r="H695" s="33" t="s">
        <v>3569</v>
      </c>
      <c r="I695" s="32" t="s">
        <v>3570</v>
      </c>
      <c r="J695" s="34">
        <v>17</v>
      </c>
      <c r="K695" s="34">
        <v>744624</v>
      </c>
      <c r="L695" s="34">
        <v>9264585</v>
      </c>
      <c r="M695" s="35">
        <v>86.480704000000003</v>
      </c>
      <c r="N695" s="35">
        <v>487.07899900000001</v>
      </c>
      <c r="O695" s="35">
        <v>4.8708000000000001E-2</v>
      </c>
      <c r="P695" s="32" t="s">
        <v>3571</v>
      </c>
      <c r="Q695" s="36" t="s">
        <v>125</v>
      </c>
      <c r="R695" s="33" t="s">
        <v>77</v>
      </c>
      <c r="S695" s="33" t="s">
        <v>77</v>
      </c>
      <c r="T695" s="33" t="s">
        <v>77</v>
      </c>
      <c r="U695" s="33" t="s">
        <v>77</v>
      </c>
      <c r="V695" s="33" t="s">
        <v>77</v>
      </c>
      <c r="W695" s="33" t="s">
        <v>77</v>
      </c>
      <c r="X695" s="33" t="s">
        <v>77</v>
      </c>
      <c r="Y695" s="33" t="s">
        <v>77</v>
      </c>
      <c r="Z695" s="33" t="s">
        <v>77</v>
      </c>
      <c r="AA695" s="33" t="s">
        <v>77</v>
      </c>
      <c r="AB695" s="33" t="s">
        <v>79</v>
      </c>
    </row>
    <row r="696" spans="1:28" ht="14.25" customHeight="1" x14ac:dyDescent="0.25">
      <c r="A696" s="30">
        <v>683</v>
      </c>
      <c r="B696" s="31" t="s">
        <v>3572</v>
      </c>
      <c r="C696" s="32" t="s">
        <v>2954</v>
      </c>
      <c r="D696" s="32" t="s">
        <v>1009</v>
      </c>
      <c r="E696" s="32" t="s">
        <v>3573</v>
      </c>
      <c r="F696" s="33">
        <v>20179249589</v>
      </c>
      <c r="G696" s="32" t="s">
        <v>3574</v>
      </c>
      <c r="H696" s="33" t="s">
        <v>3575</v>
      </c>
      <c r="I696" s="32" t="s">
        <v>107</v>
      </c>
      <c r="J696" s="34">
        <v>17</v>
      </c>
      <c r="K696" s="34">
        <v>730363</v>
      </c>
      <c r="L696" s="34">
        <v>9254723</v>
      </c>
      <c r="M696" s="35">
        <v>116.588504</v>
      </c>
      <c r="N696" s="35">
        <v>820.76330399999995</v>
      </c>
      <c r="O696" s="35">
        <v>8.2075999999999996E-2</v>
      </c>
      <c r="P696" s="32" t="s">
        <v>3576</v>
      </c>
      <c r="Q696" s="36">
        <v>0.5</v>
      </c>
      <c r="R696" s="33" t="s">
        <v>77</v>
      </c>
      <c r="S696" s="33" t="s">
        <v>77</v>
      </c>
      <c r="T696" s="33" t="s">
        <v>77</v>
      </c>
      <c r="U696" s="33" t="s">
        <v>77</v>
      </c>
      <c r="V696" s="33" t="s">
        <v>77</v>
      </c>
      <c r="W696" s="33" t="s">
        <v>77</v>
      </c>
      <c r="X696" s="33" t="s">
        <v>77</v>
      </c>
      <c r="Y696" s="33" t="s">
        <v>77</v>
      </c>
      <c r="Z696" s="33" t="s">
        <v>77</v>
      </c>
      <c r="AA696" s="33" t="s">
        <v>77</v>
      </c>
      <c r="AB696" s="33" t="s">
        <v>79</v>
      </c>
    </row>
    <row r="697" spans="1:28" ht="14.25" customHeight="1" x14ac:dyDescent="0.25">
      <c r="A697" s="30">
        <v>684</v>
      </c>
      <c r="B697" s="38" t="s">
        <v>3572</v>
      </c>
      <c r="C697" s="32" t="s">
        <v>2954</v>
      </c>
      <c r="D697" s="32" t="s">
        <v>1009</v>
      </c>
      <c r="E697" s="32" t="s">
        <v>3577</v>
      </c>
      <c r="F697" s="33">
        <v>20179249589</v>
      </c>
      <c r="G697" s="32" t="s">
        <v>3574</v>
      </c>
      <c r="H697" s="33" t="s">
        <v>3578</v>
      </c>
      <c r="I697" s="32" t="s">
        <v>3579</v>
      </c>
      <c r="J697" s="30">
        <v>17</v>
      </c>
      <c r="K697" s="34">
        <v>730366</v>
      </c>
      <c r="L697" s="34">
        <v>9254934</v>
      </c>
      <c r="M697" s="50" t="s">
        <v>154</v>
      </c>
      <c r="N697" s="47">
        <v>1250</v>
      </c>
      <c r="O697" s="47">
        <v>0.125</v>
      </c>
      <c r="P697" s="32" t="s">
        <v>3580</v>
      </c>
      <c r="Q697" s="30">
        <v>0.3</v>
      </c>
      <c r="R697" s="33" t="s">
        <v>78</v>
      </c>
      <c r="S697" s="33" t="s">
        <v>77</v>
      </c>
      <c r="T697" s="33" t="s">
        <v>78</v>
      </c>
      <c r="U697" s="33" t="s">
        <v>78</v>
      </c>
      <c r="V697" s="33" t="s">
        <v>77</v>
      </c>
      <c r="W697" s="33" t="s">
        <v>77</v>
      </c>
      <c r="X697" s="33" t="s">
        <v>77</v>
      </c>
      <c r="Y697" s="33" t="s">
        <v>77</v>
      </c>
      <c r="Z697" s="33" t="s">
        <v>77</v>
      </c>
      <c r="AA697" s="33" t="s">
        <v>77</v>
      </c>
      <c r="AB697" s="33" t="s">
        <v>79</v>
      </c>
    </row>
    <row r="698" spans="1:28" ht="14.25" customHeight="1" x14ac:dyDescent="0.25">
      <c r="A698" s="30">
        <v>685</v>
      </c>
      <c r="B698" s="31" t="s">
        <v>3581</v>
      </c>
      <c r="C698" s="32" t="s">
        <v>2954</v>
      </c>
      <c r="D698" s="32" t="s">
        <v>1009</v>
      </c>
      <c r="E698" s="32" t="s">
        <v>1009</v>
      </c>
      <c r="F698" s="33">
        <v>20200367376</v>
      </c>
      <c r="G698" s="32" t="s">
        <v>3582</v>
      </c>
      <c r="H698" s="33" t="s">
        <v>3583</v>
      </c>
      <c r="I698" s="32" t="s">
        <v>107</v>
      </c>
      <c r="J698" s="34">
        <v>17</v>
      </c>
      <c r="K698" s="34">
        <v>725094</v>
      </c>
      <c r="L698" s="34">
        <v>9268421</v>
      </c>
      <c r="M698" s="35">
        <v>640.66783299999997</v>
      </c>
      <c r="N698" s="35">
        <v>17029.293601000001</v>
      </c>
      <c r="O698" s="35">
        <v>1.7029289999999999</v>
      </c>
      <c r="P698" s="32" t="s">
        <v>3584</v>
      </c>
      <c r="Q698" s="36">
        <v>1.43</v>
      </c>
      <c r="R698" s="33" t="s">
        <v>77</v>
      </c>
      <c r="S698" s="33" t="s">
        <v>78</v>
      </c>
      <c r="T698" s="33" t="s">
        <v>78</v>
      </c>
      <c r="U698" s="33" t="s">
        <v>77</v>
      </c>
      <c r="V698" s="33" t="s">
        <v>77</v>
      </c>
      <c r="W698" s="33" t="s">
        <v>77</v>
      </c>
      <c r="X698" s="33" t="s">
        <v>77</v>
      </c>
      <c r="Y698" s="33" t="s">
        <v>77</v>
      </c>
      <c r="Z698" s="33" t="s">
        <v>77</v>
      </c>
      <c r="AA698" s="33" t="s">
        <v>77</v>
      </c>
      <c r="AB698" s="33" t="s">
        <v>79</v>
      </c>
    </row>
    <row r="699" spans="1:28" ht="14.25" customHeight="1" x14ac:dyDescent="0.25">
      <c r="A699" s="30">
        <v>686</v>
      </c>
      <c r="B699" s="31" t="s">
        <v>3585</v>
      </c>
      <c r="C699" s="46" t="s">
        <v>2954</v>
      </c>
      <c r="D699" s="46" t="s">
        <v>1009</v>
      </c>
      <c r="E699" s="46" t="s">
        <v>3586</v>
      </c>
      <c r="F699" s="33">
        <v>20166741174</v>
      </c>
      <c r="G699" s="32" t="s">
        <v>3587</v>
      </c>
      <c r="H699" s="33" t="s">
        <v>3588</v>
      </c>
      <c r="I699" s="46" t="s">
        <v>107</v>
      </c>
      <c r="J699" s="48">
        <v>17</v>
      </c>
      <c r="K699" s="34">
        <v>730326</v>
      </c>
      <c r="L699" s="34">
        <v>9259675</v>
      </c>
      <c r="M699" s="41">
        <v>132.857542</v>
      </c>
      <c r="N699" s="41">
        <v>965.99015199999997</v>
      </c>
      <c r="O699" s="41">
        <v>9.6599000000000004E-2</v>
      </c>
      <c r="P699" s="32" t="s">
        <v>3589</v>
      </c>
      <c r="Q699" s="42">
        <v>0.4</v>
      </c>
      <c r="R699" s="30" t="s">
        <v>77</v>
      </c>
      <c r="S699" s="30" t="s">
        <v>77</v>
      </c>
      <c r="T699" s="30" t="s">
        <v>77</v>
      </c>
      <c r="U699" s="30" t="s">
        <v>77</v>
      </c>
      <c r="V699" s="30" t="s">
        <v>77</v>
      </c>
      <c r="W699" s="33" t="s">
        <v>77</v>
      </c>
      <c r="X699" s="33" t="s">
        <v>77</v>
      </c>
      <c r="Y699" s="33" t="s">
        <v>77</v>
      </c>
      <c r="Z699" s="33" t="s">
        <v>77</v>
      </c>
      <c r="AA699" s="33" t="s">
        <v>77</v>
      </c>
      <c r="AB699" s="33" t="s">
        <v>79</v>
      </c>
    </row>
    <row r="700" spans="1:28" ht="14.25" customHeight="1" x14ac:dyDescent="0.25">
      <c r="A700" s="30">
        <v>687</v>
      </c>
      <c r="B700" s="31" t="s">
        <v>3590</v>
      </c>
      <c r="C700" s="32" t="s">
        <v>2954</v>
      </c>
      <c r="D700" s="32" t="s">
        <v>1009</v>
      </c>
      <c r="E700" s="32" t="s">
        <v>3591</v>
      </c>
      <c r="F700" s="33">
        <v>20222936561</v>
      </c>
      <c r="G700" s="32" t="s">
        <v>3592</v>
      </c>
      <c r="H700" s="33" t="s">
        <v>3593</v>
      </c>
      <c r="I700" s="32" t="s">
        <v>107</v>
      </c>
      <c r="J700" s="34">
        <v>17</v>
      </c>
      <c r="K700" s="34">
        <v>715059</v>
      </c>
      <c r="L700" s="34">
        <v>9273843</v>
      </c>
      <c r="M700" s="35">
        <v>239</v>
      </c>
      <c r="N700" s="35">
        <v>3653</v>
      </c>
      <c r="O700" s="35">
        <v>0.37</v>
      </c>
      <c r="P700" s="32" t="s">
        <v>3594</v>
      </c>
      <c r="Q700" s="36">
        <v>7.0000000000000007E-2</v>
      </c>
      <c r="R700" s="33" t="s">
        <v>77</v>
      </c>
      <c r="S700" s="33" t="s">
        <v>78</v>
      </c>
      <c r="T700" s="33" t="s">
        <v>78</v>
      </c>
      <c r="U700" s="33" t="s">
        <v>77</v>
      </c>
      <c r="V700" s="33" t="s">
        <v>77</v>
      </c>
      <c r="W700" s="33" t="s">
        <v>77</v>
      </c>
      <c r="X700" s="33" t="s">
        <v>77</v>
      </c>
      <c r="Y700" s="33" t="s">
        <v>77</v>
      </c>
      <c r="Z700" s="33" t="s">
        <v>77</v>
      </c>
      <c r="AA700" s="33" t="s">
        <v>77</v>
      </c>
      <c r="AB700" s="33" t="s">
        <v>79</v>
      </c>
    </row>
    <row r="701" spans="1:28" ht="14.25" customHeight="1" x14ac:dyDescent="0.25">
      <c r="A701" s="30">
        <v>688</v>
      </c>
      <c r="B701" s="31" t="s">
        <v>3595</v>
      </c>
      <c r="C701" s="32" t="s">
        <v>2954</v>
      </c>
      <c r="D701" s="32" t="s">
        <v>1009</v>
      </c>
      <c r="E701" s="32" t="s">
        <v>3596</v>
      </c>
      <c r="F701" s="33">
        <v>20226747142</v>
      </c>
      <c r="G701" s="32" t="s">
        <v>3597</v>
      </c>
      <c r="H701" s="33" t="s">
        <v>3598</v>
      </c>
      <c r="I701" s="32" t="s">
        <v>107</v>
      </c>
      <c r="J701" s="34">
        <v>17</v>
      </c>
      <c r="K701" s="34">
        <v>744911</v>
      </c>
      <c r="L701" s="34">
        <v>9267823</v>
      </c>
      <c r="M701" s="35">
        <v>59.503031</v>
      </c>
      <c r="N701" s="35">
        <v>241.95019600000001</v>
      </c>
      <c r="O701" s="35">
        <v>2.4195000000000001E-2</v>
      </c>
      <c r="P701" s="32" t="s">
        <v>3599</v>
      </c>
      <c r="Q701" s="36">
        <v>0.3</v>
      </c>
      <c r="R701" s="33" t="s">
        <v>77</v>
      </c>
      <c r="S701" s="33" t="s">
        <v>77</v>
      </c>
      <c r="T701" s="33" t="s">
        <v>77</v>
      </c>
      <c r="U701" s="33" t="s">
        <v>77</v>
      </c>
      <c r="V701" s="33" t="s">
        <v>77</v>
      </c>
      <c r="W701" s="33" t="s">
        <v>77</v>
      </c>
      <c r="X701" s="33" t="s">
        <v>77</v>
      </c>
      <c r="Y701" s="33" t="s">
        <v>77</v>
      </c>
      <c r="Z701" s="33" t="s">
        <v>77</v>
      </c>
      <c r="AA701" s="33" t="s">
        <v>77</v>
      </c>
      <c r="AB701" s="33" t="s">
        <v>79</v>
      </c>
    </row>
    <row r="702" spans="1:28" ht="14.25" customHeight="1" x14ac:dyDescent="0.25">
      <c r="A702" s="30">
        <v>689</v>
      </c>
      <c r="B702" s="31" t="s">
        <v>3600</v>
      </c>
      <c r="C702" s="32" t="s">
        <v>2954</v>
      </c>
      <c r="D702" s="32" t="s">
        <v>1009</v>
      </c>
      <c r="E702" s="32" t="s">
        <v>3601</v>
      </c>
      <c r="F702" s="33">
        <v>20186864906</v>
      </c>
      <c r="G702" s="32" t="s">
        <v>3602</v>
      </c>
      <c r="H702" s="33" t="s">
        <v>3603</v>
      </c>
      <c r="I702" s="32" t="s">
        <v>107</v>
      </c>
      <c r="J702" s="34">
        <v>17</v>
      </c>
      <c r="K702" s="34">
        <v>741119</v>
      </c>
      <c r="L702" s="34">
        <v>9261719</v>
      </c>
      <c r="M702" s="35">
        <v>90.150593000000001</v>
      </c>
      <c r="N702" s="35">
        <v>597.153234</v>
      </c>
      <c r="O702" s="35">
        <v>5.9714999999999997E-2</v>
      </c>
      <c r="P702" s="32" t="s">
        <v>3604</v>
      </c>
      <c r="Q702" s="36">
        <v>0.6</v>
      </c>
      <c r="R702" s="33" t="s">
        <v>77</v>
      </c>
      <c r="S702" s="33" t="s">
        <v>77</v>
      </c>
      <c r="T702" s="33" t="s">
        <v>77</v>
      </c>
      <c r="U702" s="33" t="s">
        <v>77</v>
      </c>
      <c r="V702" s="33" t="s">
        <v>77</v>
      </c>
      <c r="W702" s="33" t="s">
        <v>77</v>
      </c>
      <c r="X702" s="33" t="s">
        <v>77</v>
      </c>
      <c r="Y702" s="33" t="s">
        <v>77</v>
      </c>
      <c r="Z702" s="33" t="s">
        <v>77</v>
      </c>
      <c r="AA702" s="33" t="s">
        <v>77</v>
      </c>
      <c r="AB702" s="33" t="s">
        <v>79</v>
      </c>
    </row>
    <row r="703" spans="1:28" ht="14.25" customHeight="1" x14ac:dyDescent="0.25">
      <c r="A703" s="30">
        <v>690</v>
      </c>
      <c r="B703" s="31" t="s">
        <v>3605</v>
      </c>
      <c r="C703" s="32" t="s">
        <v>3606</v>
      </c>
      <c r="D703" s="32" t="s">
        <v>3607</v>
      </c>
      <c r="E703" s="32" t="s">
        <v>3607</v>
      </c>
      <c r="F703" s="33">
        <v>20167768076</v>
      </c>
      <c r="G703" s="32" t="s">
        <v>3608</v>
      </c>
      <c r="H703" s="33" t="s">
        <v>3609</v>
      </c>
      <c r="I703" s="32" t="s">
        <v>3610</v>
      </c>
      <c r="J703" s="34">
        <v>19</v>
      </c>
      <c r="K703" s="34">
        <v>208598</v>
      </c>
      <c r="L703" s="34">
        <v>8459742</v>
      </c>
      <c r="M703" s="35">
        <v>166.35236800000001</v>
      </c>
      <c r="N703" s="35">
        <v>1649.696185</v>
      </c>
      <c r="O703" s="35">
        <v>0.16497000000000001</v>
      </c>
      <c r="P703" s="32" t="s">
        <v>3611</v>
      </c>
      <c r="Q703" s="36">
        <v>3.23</v>
      </c>
      <c r="R703" s="33" t="s">
        <v>78</v>
      </c>
      <c r="S703" s="33" t="s">
        <v>77</v>
      </c>
      <c r="T703" s="33" t="s">
        <v>77</v>
      </c>
      <c r="U703" s="33" t="s">
        <v>77</v>
      </c>
      <c r="V703" s="33" t="s">
        <v>77</v>
      </c>
      <c r="W703" s="33" t="s">
        <v>77</v>
      </c>
      <c r="X703" s="33" t="s">
        <v>77</v>
      </c>
      <c r="Y703" s="33" t="s">
        <v>77</v>
      </c>
      <c r="Z703" s="33" t="s">
        <v>77</v>
      </c>
      <c r="AA703" s="33" t="s">
        <v>77</v>
      </c>
      <c r="AB703" s="33" t="s">
        <v>79</v>
      </c>
    </row>
    <row r="704" spans="1:28" ht="14.25" customHeight="1" x14ac:dyDescent="0.25">
      <c r="A704" s="30">
        <v>691</v>
      </c>
      <c r="B704" s="31" t="s">
        <v>3605</v>
      </c>
      <c r="C704" s="32" t="s">
        <v>3606</v>
      </c>
      <c r="D704" s="32" t="s">
        <v>3607</v>
      </c>
      <c r="E704" s="32" t="s">
        <v>3607</v>
      </c>
      <c r="F704" s="33">
        <v>20167768076</v>
      </c>
      <c r="G704" s="32" t="s">
        <v>3608</v>
      </c>
      <c r="H704" s="33" t="s">
        <v>3612</v>
      </c>
      <c r="I704" s="32" t="s">
        <v>3613</v>
      </c>
      <c r="J704" s="34">
        <v>19</v>
      </c>
      <c r="K704" s="34">
        <v>210829</v>
      </c>
      <c r="L704" s="34">
        <v>8460611</v>
      </c>
      <c r="M704" s="35">
        <v>129.42871199999999</v>
      </c>
      <c r="N704" s="35">
        <v>964.53685399999995</v>
      </c>
      <c r="O704" s="35">
        <v>9.6453999999999998E-2</v>
      </c>
      <c r="P704" s="32" t="s">
        <v>3611</v>
      </c>
      <c r="Q704" s="36">
        <v>1</v>
      </c>
      <c r="R704" s="33" t="s">
        <v>77</v>
      </c>
      <c r="S704" s="33" t="s">
        <v>77</v>
      </c>
      <c r="T704" s="33" t="s">
        <v>77</v>
      </c>
      <c r="U704" s="33" t="s">
        <v>77</v>
      </c>
      <c r="V704" s="33" t="s">
        <v>77</v>
      </c>
      <c r="W704" s="33" t="s">
        <v>77</v>
      </c>
      <c r="X704" s="33" t="s">
        <v>77</v>
      </c>
      <c r="Y704" s="33" t="s">
        <v>77</v>
      </c>
      <c r="Z704" s="33" t="s">
        <v>77</v>
      </c>
      <c r="AA704" s="33" t="s">
        <v>77</v>
      </c>
      <c r="AB704" s="33" t="s">
        <v>79</v>
      </c>
    </row>
    <row r="705" spans="1:28" ht="14.25" customHeight="1" x14ac:dyDescent="0.25">
      <c r="A705" s="30">
        <v>692</v>
      </c>
      <c r="B705" s="31" t="s">
        <v>3614</v>
      </c>
      <c r="C705" s="32" t="s">
        <v>3606</v>
      </c>
      <c r="D705" s="32" t="s">
        <v>3607</v>
      </c>
      <c r="E705" s="32" t="s">
        <v>3615</v>
      </c>
      <c r="F705" s="33">
        <v>20187503095</v>
      </c>
      <c r="G705" s="32" t="s">
        <v>3616</v>
      </c>
      <c r="H705" s="33" t="s">
        <v>3617</v>
      </c>
      <c r="I705" s="32" t="s">
        <v>3618</v>
      </c>
      <c r="J705" s="34">
        <v>19</v>
      </c>
      <c r="K705" s="34">
        <v>203469</v>
      </c>
      <c r="L705" s="34">
        <v>8455056</v>
      </c>
      <c r="M705" s="35">
        <v>96.076311000000004</v>
      </c>
      <c r="N705" s="35">
        <v>521.98934499999996</v>
      </c>
      <c r="O705" s="35">
        <v>5.2199000000000002E-2</v>
      </c>
      <c r="P705" s="32" t="s">
        <v>3619</v>
      </c>
      <c r="Q705" s="36">
        <v>0.5</v>
      </c>
      <c r="R705" s="33" t="s">
        <v>77</v>
      </c>
      <c r="S705" s="33" t="s">
        <v>77</v>
      </c>
      <c r="T705" s="33" t="s">
        <v>77</v>
      </c>
      <c r="U705" s="33" t="s">
        <v>77</v>
      </c>
      <c r="V705" s="33" t="s">
        <v>77</v>
      </c>
      <c r="W705" s="33" t="s">
        <v>77</v>
      </c>
      <c r="X705" s="33" t="s">
        <v>77</v>
      </c>
      <c r="Y705" s="33" t="s">
        <v>77</v>
      </c>
      <c r="Z705" s="33" t="s">
        <v>77</v>
      </c>
      <c r="AA705" s="33" t="s">
        <v>77</v>
      </c>
      <c r="AB705" s="33" t="s">
        <v>79</v>
      </c>
    </row>
    <row r="706" spans="1:28" ht="14.25" customHeight="1" x14ac:dyDescent="0.25">
      <c r="A706" s="30">
        <v>693</v>
      </c>
      <c r="B706" s="31" t="s">
        <v>3620</v>
      </c>
      <c r="C706" s="32" t="s">
        <v>3606</v>
      </c>
      <c r="D706" s="32" t="s">
        <v>3607</v>
      </c>
      <c r="E706" s="32" t="s">
        <v>3621</v>
      </c>
      <c r="F706" s="33">
        <v>20167772855</v>
      </c>
      <c r="G706" s="32" t="s">
        <v>3622</v>
      </c>
      <c r="H706" s="33" t="s">
        <v>3623</v>
      </c>
      <c r="I706" s="32" t="s">
        <v>3624</v>
      </c>
      <c r="J706" s="34">
        <v>19</v>
      </c>
      <c r="K706" s="34">
        <v>235451</v>
      </c>
      <c r="L706" s="34">
        <v>8439914</v>
      </c>
      <c r="M706" s="35">
        <v>107.269212</v>
      </c>
      <c r="N706" s="35">
        <v>648.83240899999998</v>
      </c>
      <c r="O706" s="35">
        <v>6.4882999999999996E-2</v>
      </c>
      <c r="P706" s="32" t="s">
        <v>3625</v>
      </c>
      <c r="Q706" s="36">
        <v>1.3</v>
      </c>
      <c r="R706" s="33" t="s">
        <v>77</v>
      </c>
      <c r="S706" s="33" t="s">
        <v>77</v>
      </c>
      <c r="T706" s="33" t="s">
        <v>77</v>
      </c>
      <c r="U706" s="33" t="s">
        <v>78</v>
      </c>
      <c r="V706" s="33" t="s">
        <v>77</v>
      </c>
      <c r="W706" s="33" t="s">
        <v>77</v>
      </c>
      <c r="X706" s="33" t="s">
        <v>77</v>
      </c>
      <c r="Y706" s="33" t="s">
        <v>77</v>
      </c>
      <c r="Z706" s="33" t="s">
        <v>77</v>
      </c>
      <c r="AA706" s="33" t="s">
        <v>77</v>
      </c>
      <c r="AB706" s="33" t="s">
        <v>79</v>
      </c>
    </row>
    <row r="707" spans="1:28" ht="14.25" customHeight="1" x14ac:dyDescent="0.25">
      <c r="A707" s="30">
        <v>694</v>
      </c>
      <c r="B707" s="31" t="s">
        <v>3626</v>
      </c>
      <c r="C707" s="32" t="s">
        <v>3606</v>
      </c>
      <c r="D707" s="32" t="s">
        <v>3607</v>
      </c>
      <c r="E707" s="32" t="s">
        <v>3627</v>
      </c>
      <c r="F707" s="33">
        <v>20159329535</v>
      </c>
      <c r="G707" s="32" t="s">
        <v>3628</v>
      </c>
      <c r="H707" s="33" t="s">
        <v>3629</v>
      </c>
      <c r="I707" s="32" t="s">
        <v>3630</v>
      </c>
      <c r="J707" s="34">
        <v>19</v>
      </c>
      <c r="K707" s="34">
        <v>219904</v>
      </c>
      <c r="L707" s="34">
        <v>8448333</v>
      </c>
      <c r="M707" s="35">
        <v>147.58517900000001</v>
      </c>
      <c r="N707" s="35">
        <v>1348.068608</v>
      </c>
      <c r="O707" s="35">
        <v>0.13480700000000001</v>
      </c>
      <c r="P707" s="32" t="s">
        <v>3631</v>
      </c>
      <c r="Q707" s="36">
        <v>3</v>
      </c>
      <c r="R707" s="33" t="s">
        <v>77</v>
      </c>
      <c r="S707" s="33" t="s">
        <v>77</v>
      </c>
      <c r="T707" s="33" t="s">
        <v>77</v>
      </c>
      <c r="U707" s="33" t="s">
        <v>77</v>
      </c>
      <c r="V707" s="33" t="s">
        <v>77</v>
      </c>
      <c r="W707" s="33" t="s">
        <v>77</v>
      </c>
      <c r="X707" s="33" t="s">
        <v>77</v>
      </c>
      <c r="Y707" s="33" t="s">
        <v>77</v>
      </c>
      <c r="Z707" s="33" t="s">
        <v>77</v>
      </c>
      <c r="AA707" s="33" t="s">
        <v>77</v>
      </c>
      <c r="AB707" s="33" t="s">
        <v>79</v>
      </c>
    </row>
    <row r="708" spans="1:28" ht="14.25" customHeight="1" x14ac:dyDescent="0.25">
      <c r="A708" s="30">
        <v>695</v>
      </c>
      <c r="B708" s="31" t="s">
        <v>3632</v>
      </c>
      <c r="C708" s="32" t="s">
        <v>3606</v>
      </c>
      <c r="D708" s="32" t="s">
        <v>3607</v>
      </c>
      <c r="E708" s="32" t="s">
        <v>3633</v>
      </c>
      <c r="F708" s="33">
        <v>20161205371</v>
      </c>
      <c r="G708" s="32" t="s">
        <v>3634</v>
      </c>
      <c r="H708" s="33" t="s">
        <v>3635</v>
      </c>
      <c r="I708" s="32" t="s">
        <v>3636</v>
      </c>
      <c r="J708" s="34">
        <v>19</v>
      </c>
      <c r="K708" s="34">
        <v>199014</v>
      </c>
      <c r="L708" s="34">
        <v>8474725</v>
      </c>
      <c r="M708" s="35">
        <v>231.86020400000001</v>
      </c>
      <c r="N708" s="35">
        <v>1888.5707540000001</v>
      </c>
      <c r="O708" s="35">
        <v>0.188857</v>
      </c>
      <c r="P708" s="32" t="s">
        <v>3637</v>
      </c>
      <c r="Q708" s="36">
        <v>1500</v>
      </c>
      <c r="R708" s="33" t="s">
        <v>77</v>
      </c>
      <c r="S708" s="33" t="s">
        <v>77</v>
      </c>
      <c r="T708" s="33" t="s">
        <v>78</v>
      </c>
      <c r="U708" s="33" t="s">
        <v>77</v>
      </c>
      <c r="V708" s="33" t="s">
        <v>77</v>
      </c>
      <c r="W708" s="33" t="s">
        <v>77</v>
      </c>
      <c r="X708" s="33" t="s">
        <v>77</v>
      </c>
      <c r="Y708" s="33" t="s">
        <v>77</v>
      </c>
      <c r="Z708" s="33" t="s">
        <v>77</v>
      </c>
      <c r="AA708" s="33" t="s">
        <v>77</v>
      </c>
      <c r="AB708" s="33" t="s">
        <v>79</v>
      </c>
    </row>
    <row r="709" spans="1:28" ht="14.25" customHeight="1" x14ac:dyDescent="0.25">
      <c r="A709" s="30">
        <v>696</v>
      </c>
      <c r="B709" s="31" t="s">
        <v>3638</v>
      </c>
      <c r="C709" s="32" t="s">
        <v>3606</v>
      </c>
      <c r="D709" s="32" t="s">
        <v>3607</v>
      </c>
      <c r="E709" s="32" t="s">
        <v>3639</v>
      </c>
      <c r="F709" s="33">
        <v>20168076216</v>
      </c>
      <c r="G709" s="32" t="s">
        <v>3640</v>
      </c>
      <c r="H709" s="33" t="s">
        <v>3641</v>
      </c>
      <c r="I709" s="32" t="s">
        <v>3642</v>
      </c>
      <c r="J709" s="34">
        <v>19</v>
      </c>
      <c r="K709" s="34">
        <v>219523</v>
      </c>
      <c r="L709" s="34">
        <v>8456054</v>
      </c>
      <c r="M709" s="35">
        <v>249.282071</v>
      </c>
      <c r="N709" s="35">
        <v>3381.6833769999998</v>
      </c>
      <c r="O709" s="35">
        <v>0.33816800000000002</v>
      </c>
      <c r="P709" s="32" t="s">
        <v>3643</v>
      </c>
      <c r="Q709" s="36">
        <v>1.6</v>
      </c>
      <c r="R709" s="33" t="s">
        <v>77</v>
      </c>
      <c r="S709" s="33" t="s">
        <v>77</v>
      </c>
      <c r="T709" s="33" t="s">
        <v>77</v>
      </c>
      <c r="U709" s="33" t="s">
        <v>77</v>
      </c>
      <c r="V709" s="33" t="s">
        <v>77</v>
      </c>
      <c r="W709" s="33" t="s">
        <v>77</v>
      </c>
      <c r="X709" s="33" t="s">
        <v>77</v>
      </c>
      <c r="Y709" s="33" t="s">
        <v>77</v>
      </c>
      <c r="Z709" s="33" t="s">
        <v>77</v>
      </c>
      <c r="AA709" s="33" t="s">
        <v>77</v>
      </c>
      <c r="AB709" s="33" t="s">
        <v>79</v>
      </c>
    </row>
    <row r="710" spans="1:28" ht="14.25" customHeight="1" x14ac:dyDescent="0.25">
      <c r="A710" s="30">
        <v>697</v>
      </c>
      <c r="B710" s="31" t="s">
        <v>3644</v>
      </c>
      <c r="C710" s="32" t="s">
        <v>3606</v>
      </c>
      <c r="D710" s="32" t="s">
        <v>662</v>
      </c>
      <c r="E710" s="32" t="s">
        <v>3645</v>
      </c>
      <c r="F710" s="33">
        <v>20223561510</v>
      </c>
      <c r="G710" s="32" t="s">
        <v>3646</v>
      </c>
      <c r="H710" s="33" t="s">
        <v>3647</v>
      </c>
      <c r="I710" s="32" t="s">
        <v>3648</v>
      </c>
      <c r="J710" s="34">
        <v>18</v>
      </c>
      <c r="K710" s="34">
        <v>790293</v>
      </c>
      <c r="L710" s="34">
        <v>8509717</v>
      </c>
      <c r="M710" s="35">
        <v>118.506387</v>
      </c>
      <c r="N710" s="35">
        <v>824.764228</v>
      </c>
      <c r="O710" s="35">
        <v>8.2475999999999994E-2</v>
      </c>
      <c r="P710" s="32" t="s">
        <v>3649</v>
      </c>
      <c r="Q710" s="36">
        <v>2.2999999999999998</v>
      </c>
      <c r="R710" s="33" t="s">
        <v>78</v>
      </c>
      <c r="S710" s="33" t="s">
        <v>77</v>
      </c>
      <c r="T710" s="33" t="s">
        <v>77</v>
      </c>
      <c r="U710" s="33" t="s">
        <v>77</v>
      </c>
      <c r="V710" s="33" t="s">
        <v>77</v>
      </c>
      <c r="W710" s="33" t="s">
        <v>77</v>
      </c>
      <c r="X710" s="33" t="s">
        <v>77</v>
      </c>
      <c r="Y710" s="33" t="s">
        <v>77</v>
      </c>
      <c r="Z710" s="33" t="s">
        <v>77</v>
      </c>
      <c r="AA710" s="33" t="s">
        <v>77</v>
      </c>
      <c r="AB710" s="33" t="s">
        <v>79</v>
      </c>
    </row>
    <row r="711" spans="1:28" ht="14.25" customHeight="1" x14ac:dyDescent="0.25">
      <c r="A711" s="30">
        <v>698</v>
      </c>
      <c r="B711" s="31" t="s">
        <v>3650</v>
      </c>
      <c r="C711" s="52" t="s">
        <v>3606</v>
      </c>
      <c r="D711" s="52" t="s">
        <v>662</v>
      </c>
      <c r="E711" s="52" t="s">
        <v>662</v>
      </c>
      <c r="F711" s="33">
        <v>20159310192</v>
      </c>
      <c r="G711" s="32" t="s">
        <v>3651</v>
      </c>
      <c r="H711" s="33" t="s">
        <v>3652</v>
      </c>
      <c r="I711" s="52" t="s">
        <v>3653</v>
      </c>
      <c r="J711" s="53">
        <v>18</v>
      </c>
      <c r="K711" s="34">
        <v>811104</v>
      </c>
      <c r="L711" s="34">
        <v>8510049</v>
      </c>
      <c r="M711" s="35">
        <v>170.970429</v>
      </c>
      <c r="N711" s="35">
        <v>1637.6173899999999</v>
      </c>
      <c r="O711" s="35">
        <v>0.16376199999999999</v>
      </c>
      <c r="P711" s="32" t="s">
        <v>3654</v>
      </c>
      <c r="Q711" s="36">
        <v>1.5</v>
      </c>
      <c r="R711" s="30" t="s">
        <v>77</v>
      </c>
      <c r="S711" s="30" t="s">
        <v>77</v>
      </c>
      <c r="T711" s="30" t="s">
        <v>77</v>
      </c>
      <c r="U711" s="30" t="s">
        <v>78</v>
      </c>
      <c r="V711" s="30" t="s">
        <v>78</v>
      </c>
      <c r="W711" s="33" t="s">
        <v>77</v>
      </c>
      <c r="X711" s="33" t="s">
        <v>77</v>
      </c>
      <c r="Y711" s="33" t="s">
        <v>77</v>
      </c>
      <c r="Z711" s="33" t="s">
        <v>77</v>
      </c>
      <c r="AA711" s="33" t="s">
        <v>77</v>
      </c>
      <c r="AB711" s="33" t="s">
        <v>79</v>
      </c>
    </row>
    <row r="712" spans="1:28" ht="14.25" customHeight="1" x14ac:dyDescent="0.25">
      <c r="A712" s="30">
        <v>699</v>
      </c>
      <c r="B712" s="31" t="s">
        <v>3650</v>
      </c>
      <c r="C712" s="32" t="s">
        <v>3606</v>
      </c>
      <c r="D712" s="32" t="s">
        <v>662</v>
      </c>
      <c r="E712" s="32" t="s">
        <v>662</v>
      </c>
      <c r="F712" s="33">
        <v>20200953691</v>
      </c>
      <c r="G712" s="32" t="s">
        <v>3655</v>
      </c>
      <c r="H712" s="33" t="s">
        <v>3656</v>
      </c>
      <c r="I712" s="32" t="s">
        <v>3657</v>
      </c>
      <c r="J712" s="34">
        <v>18</v>
      </c>
      <c r="K712" s="34">
        <v>808939</v>
      </c>
      <c r="L712" s="34">
        <v>8512346</v>
      </c>
      <c r="M712" s="35">
        <v>701.83</v>
      </c>
      <c r="N712" s="35">
        <v>29000</v>
      </c>
      <c r="O712" s="35">
        <v>2.9</v>
      </c>
      <c r="P712" s="32" t="s">
        <v>3658</v>
      </c>
      <c r="Q712" s="36">
        <v>0</v>
      </c>
      <c r="R712" s="33" t="s">
        <v>77</v>
      </c>
      <c r="S712" s="33" t="s">
        <v>77</v>
      </c>
      <c r="T712" s="33" t="s">
        <v>77</v>
      </c>
      <c r="U712" s="33" t="s">
        <v>77</v>
      </c>
      <c r="V712" s="33" t="s">
        <v>77</v>
      </c>
      <c r="W712" s="33" t="s">
        <v>77</v>
      </c>
      <c r="X712" s="33" t="s">
        <v>77</v>
      </c>
      <c r="Y712" s="33" t="s">
        <v>77</v>
      </c>
      <c r="Z712" s="33" t="s">
        <v>77</v>
      </c>
      <c r="AA712" s="33" t="s">
        <v>77</v>
      </c>
      <c r="AB712" s="33" t="s">
        <v>79</v>
      </c>
    </row>
    <row r="713" spans="1:28" ht="14.25" customHeight="1" x14ac:dyDescent="0.25">
      <c r="A713" s="30">
        <v>700</v>
      </c>
      <c r="B713" s="31" t="s">
        <v>3659</v>
      </c>
      <c r="C713" s="32" t="s">
        <v>3606</v>
      </c>
      <c r="D713" s="32" t="s">
        <v>662</v>
      </c>
      <c r="E713" s="32" t="s">
        <v>3660</v>
      </c>
      <c r="F713" s="33">
        <v>20224090189</v>
      </c>
      <c r="G713" s="32" t="s">
        <v>3661</v>
      </c>
      <c r="H713" s="33" t="s">
        <v>3662</v>
      </c>
      <c r="I713" s="32" t="s">
        <v>3663</v>
      </c>
      <c r="J713" s="34">
        <v>18</v>
      </c>
      <c r="K713" s="34">
        <v>816543</v>
      </c>
      <c r="L713" s="34">
        <v>8509199</v>
      </c>
      <c r="M713" s="35">
        <v>131.753073</v>
      </c>
      <c r="N713" s="35">
        <v>1210.7968100000001</v>
      </c>
      <c r="O713" s="35">
        <v>0.12107999999999999</v>
      </c>
      <c r="P713" s="32" t="s">
        <v>3664</v>
      </c>
      <c r="Q713" s="36">
        <v>0.71</v>
      </c>
      <c r="R713" s="33" t="s">
        <v>77</v>
      </c>
      <c r="S713" s="33" t="s">
        <v>77</v>
      </c>
      <c r="T713" s="33" t="s">
        <v>77</v>
      </c>
      <c r="U713" s="33" t="s">
        <v>77</v>
      </c>
      <c r="V713" s="33" t="s">
        <v>78</v>
      </c>
      <c r="W713" s="33" t="s">
        <v>77</v>
      </c>
      <c r="X713" s="33" t="s">
        <v>77</v>
      </c>
      <c r="Y713" s="33" t="s">
        <v>77</v>
      </c>
      <c r="Z713" s="33" t="s">
        <v>77</v>
      </c>
      <c r="AA713" s="33" t="s">
        <v>77</v>
      </c>
      <c r="AB713" s="33" t="s">
        <v>79</v>
      </c>
    </row>
    <row r="714" spans="1:28" ht="14.25" customHeight="1" x14ac:dyDescent="0.25">
      <c r="A714" s="30">
        <v>701</v>
      </c>
      <c r="B714" s="31" t="s">
        <v>3665</v>
      </c>
      <c r="C714" s="32" t="s">
        <v>3606</v>
      </c>
      <c r="D714" s="32" t="s">
        <v>662</v>
      </c>
      <c r="E714" s="32" t="s">
        <v>3666</v>
      </c>
      <c r="F714" s="33">
        <v>20221643926</v>
      </c>
      <c r="G714" s="32" t="s">
        <v>3667</v>
      </c>
      <c r="H714" s="33" t="s">
        <v>3668</v>
      </c>
      <c r="I714" s="32" t="s">
        <v>3669</v>
      </c>
      <c r="J714" s="34">
        <v>18</v>
      </c>
      <c r="K714" s="34">
        <v>800183</v>
      </c>
      <c r="L714" s="34">
        <v>8489821</v>
      </c>
      <c r="M714" s="35">
        <v>260.90114499999999</v>
      </c>
      <c r="N714" s="35">
        <v>4640.3080579999996</v>
      </c>
      <c r="O714" s="35">
        <v>0.46403100000000003</v>
      </c>
      <c r="P714" s="32" t="s">
        <v>3670</v>
      </c>
      <c r="Q714" s="36">
        <v>0.2</v>
      </c>
      <c r="R714" s="33" t="s">
        <v>78</v>
      </c>
      <c r="S714" s="33" t="s">
        <v>77</v>
      </c>
      <c r="T714" s="33" t="s">
        <v>78</v>
      </c>
      <c r="U714" s="33" t="s">
        <v>77</v>
      </c>
      <c r="V714" s="33" t="s">
        <v>78</v>
      </c>
      <c r="W714" s="33" t="s">
        <v>77</v>
      </c>
      <c r="X714" s="33" t="s">
        <v>77</v>
      </c>
      <c r="Y714" s="33" t="s">
        <v>77</v>
      </c>
      <c r="Z714" s="33" t="s">
        <v>77</v>
      </c>
      <c r="AA714" s="33" t="s">
        <v>77</v>
      </c>
      <c r="AB714" s="33" t="s">
        <v>79</v>
      </c>
    </row>
    <row r="715" spans="1:28" ht="14.25" customHeight="1" x14ac:dyDescent="0.25">
      <c r="A715" s="30">
        <v>702</v>
      </c>
      <c r="B715" s="31" t="s">
        <v>3671</v>
      </c>
      <c r="C715" s="32" t="s">
        <v>3606</v>
      </c>
      <c r="D715" s="32" t="s">
        <v>662</v>
      </c>
      <c r="E715" s="32" t="s">
        <v>3672</v>
      </c>
      <c r="F715" s="33">
        <v>20165711727</v>
      </c>
      <c r="G715" s="32" t="s">
        <v>3673</v>
      </c>
      <c r="H715" s="33" t="s">
        <v>3674</v>
      </c>
      <c r="I715" s="32" t="s">
        <v>3675</v>
      </c>
      <c r="J715" s="34">
        <v>18</v>
      </c>
      <c r="K715" s="34">
        <v>800128</v>
      </c>
      <c r="L715" s="34">
        <v>8519094</v>
      </c>
      <c r="M715" s="35">
        <v>201.11932200000001</v>
      </c>
      <c r="N715" s="35">
        <v>2489.1734040000001</v>
      </c>
      <c r="O715" s="35">
        <v>0.248917</v>
      </c>
      <c r="P715" s="32" t="s">
        <v>3676</v>
      </c>
      <c r="Q715" s="36">
        <v>0.436</v>
      </c>
      <c r="R715" s="33" t="s">
        <v>78</v>
      </c>
      <c r="S715" s="33" t="s">
        <v>77</v>
      </c>
      <c r="T715" s="33" t="s">
        <v>77</v>
      </c>
      <c r="U715" s="33" t="s">
        <v>77</v>
      </c>
      <c r="V715" s="33" t="s">
        <v>77</v>
      </c>
      <c r="W715" s="33" t="s">
        <v>77</v>
      </c>
      <c r="X715" s="33" t="s">
        <v>77</v>
      </c>
      <c r="Y715" s="33" t="s">
        <v>77</v>
      </c>
      <c r="Z715" s="33" t="s">
        <v>77</v>
      </c>
      <c r="AA715" s="33" t="s">
        <v>77</v>
      </c>
      <c r="AB715" s="33" t="s">
        <v>79</v>
      </c>
    </row>
    <row r="716" spans="1:28" ht="14.25" customHeight="1" x14ac:dyDescent="0.25">
      <c r="A716" s="30">
        <v>703</v>
      </c>
      <c r="B716" s="31" t="s">
        <v>3671</v>
      </c>
      <c r="C716" s="32" t="s">
        <v>3606</v>
      </c>
      <c r="D716" s="32" t="s">
        <v>662</v>
      </c>
      <c r="E716" s="32" t="s">
        <v>3672</v>
      </c>
      <c r="F716" s="33">
        <v>20165711727</v>
      </c>
      <c r="G716" s="32" t="s">
        <v>3673</v>
      </c>
      <c r="H716" s="33" t="s">
        <v>9380</v>
      </c>
      <c r="I716" s="32" t="s">
        <v>9355</v>
      </c>
      <c r="J716" s="116">
        <v>18</v>
      </c>
      <c r="K716" s="120">
        <v>799957</v>
      </c>
      <c r="L716" s="120">
        <v>8518144</v>
      </c>
      <c r="M716" s="117">
        <v>270</v>
      </c>
      <c r="N716" s="35">
        <v>2600</v>
      </c>
      <c r="O716" s="117">
        <v>0.26</v>
      </c>
      <c r="P716" s="115" t="s">
        <v>3676</v>
      </c>
      <c r="Q716" s="118">
        <v>2.4700000000000002</v>
      </c>
      <c r="R716" s="33" t="s">
        <v>77</v>
      </c>
      <c r="S716" s="33" t="s">
        <v>77</v>
      </c>
      <c r="T716" s="33" t="s">
        <v>77</v>
      </c>
      <c r="U716" s="33" t="s">
        <v>77</v>
      </c>
      <c r="V716" s="33" t="s">
        <v>77</v>
      </c>
      <c r="W716" s="33" t="s">
        <v>77</v>
      </c>
      <c r="X716" s="33" t="s">
        <v>77</v>
      </c>
      <c r="Y716" s="33" t="s">
        <v>77</v>
      </c>
      <c r="Z716" s="33" t="s">
        <v>77</v>
      </c>
      <c r="AA716" s="33" t="s">
        <v>77</v>
      </c>
      <c r="AB716" s="33" t="s">
        <v>79</v>
      </c>
    </row>
    <row r="717" spans="1:28" ht="14.25" customHeight="1" x14ac:dyDescent="0.25">
      <c r="A717" s="30">
        <v>704</v>
      </c>
      <c r="B717" s="31" t="s">
        <v>3677</v>
      </c>
      <c r="C717" s="32" t="s">
        <v>3606</v>
      </c>
      <c r="D717" s="32" t="s">
        <v>662</v>
      </c>
      <c r="E717" s="32" t="s">
        <v>3678</v>
      </c>
      <c r="F717" s="33">
        <v>20200650442</v>
      </c>
      <c r="G717" s="32" t="s">
        <v>3679</v>
      </c>
      <c r="H717" s="33" t="s">
        <v>3680</v>
      </c>
      <c r="I717" s="32" t="s">
        <v>3681</v>
      </c>
      <c r="J717" s="34">
        <v>18</v>
      </c>
      <c r="K717" s="34">
        <v>775426</v>
      </c>
      <c r="L717" s="34">
        <v>8508614</v>
      </c>
      <c r="M717" s="35">
        <v>373</v>
      </c>
      <c r="N717" s="35">
        <v>2589</v>
      </c>
      <c r="O717" s="35">
        <v>0.25</v>
      </c>
      <c r="P717" s="32" t="s">
        <v>3682</v>
      </c>
      <c r="Q717" s="36">
        <v>2</v>
      </c>
      <c r="R717" s="33" t="s">
        <v>77</v>
      </c>
      <c r="S717" s="33" t="s">
        <v>77</v>
      </c>
      <c r="T717" s="33" t="s">
        <v>77</v>
      </c>
      <c r="U717" s="33" t="s">
        <v>77</v>
      </c>
      <c r="V717" s="33" t="s">
        <v>77</v>
      </c>
      <c r="W717" s="33" t="s">
        <v>77</v>
      </c>
      <c r="X717" s="33" t="s">
        <v>77</v>
      </c>
      <c r="Y717" s="33" t="s">
        <v>77</v>
      </c>
      <c r="Z717" s="33" t="s">
        <v>78</v>
      </c>
      <c r="AA717" s="33" t="s">
        <v>77</v>
      </c>
      <c r="AB717" s="33" t="s">
        <v>79</v>
      </c>
    </row>
    <row r="718" spans="1:28" ht="14.25" customHeight="1" x14ac:dyDescent="0.25">
      <c r="A718" s="30">
        <v>705</v>
      </c>
      <c r="B718" s="38" t="s">
        <v>3677</v>
      </c>
      <c r="C718" s="32" t="s">
        <v>3606</v>
      </c>
      <c r="D718" s="32" t="s">
        <v>662</v>
      </c>
      <c r="E718" s="32" t="s">
        <v>3678</v>
      </c>
      <c r="F718" s="33">
        <v>20200650442</v>
      </c>
      <c r="G718" s="32" t="s">
        <v>3679</v>
      </c>
      <c r="H718" s="33" t="s">
        <v>3683</v>
      </c>
      <c r="I718" s="32" t="s">
        <v>3684</v>
      </c>
      <c r="J718" s="30">
        <v>18</v>
      </c>
      <c r="K718" s="34">
        <v>775326</v>
      </c>
      <c r="L718" s="34">
        <v>8509063</v>
      </c>
      <c r="M718" s="35">
        <v>373</v>
      </c>
      <c r="N718" s="35">
        <v>2589</v>
      </c>
      <c r="O718" s="35">
        <v>0.25890000000000002</v>
      </c>
      <c r="P718" s="32" t="s">
        <v>3685</v>
      </c>
      <c r="Q718" s="30">
        <v>2</v>
      </c>
      <c r="R718" s="33" t="s">
        <v>77</v>
      </c>
      <c r="S718" s="33" t="s">
        <v>77</v>
      </c>
      <c r="T718" s="33" t="s">
        <v>77</v>
      </c>
      <c r="U718" s="33" t="s">
        <v>77</v>
      </c>
      <c r="V718" s="33" t="s">
        <v>77</v>
      </c>
      <c r="W718" s="33" t="s">
        <v>77</v>
      </c>
      <c r="X718" s="33" t="s">
        <v>77</v>
      </c>
      <c r="Y718" s="33" t="s">
        <v>77</v>
      </c>
      <c r="Z718" s="33" t="s">
        <v>78</v>
      </c>
      <c r="AA718" s="33" t="s">
        <v>77</v>
      </c>
      <c r="AB718" s="33" t="s">
        <v>79</v>
      </c>
    </row>
    <row r="719" spans="1:28" ht="14.25" customHeight="1" x14ac:dyDescent="0.25">
      <c r="A719" s="30">
        <v>706</v>
      </c>
      <c r="B719" s="31" t="s">
        <v>3686</v>
      </c>
      <c r="C719" s="32" t="s">
        <v>3606</v>
      </c>
      <c r="D719" s="32" t="s">
        <v>662</v>
      </c>
      <c r="E719" s="32" t="s">
        <v>3687</v>
      </c>
      <c r="F719" s="33">
        <v>20317920025</v>
      </c>
      <c r="G719" s="32" t="s">
        <v>3688</v>
      </c>
      <c r="H719" s="33" t="s">
        <v>3689</v>
      </c>
      <c r="I719" s="32" t="s">
        <v>3690</v>
      </c>
      <c r="J719" s="34">
        <v>18</v>
      </c>
      <c r="K719" s="34">
        <v>768066</v>
      </c>
      <c r="L719" s="34">
        <v>8505175</v>
      </c>
      <c r="M719" s="35">
        <v>74.685778999999997</v>
      </c>
      <c r="N719" s="35">
        <v>347.71708000000001</v>
      </c>
      <c r="O719" s="35">
        <v>3.4771999999999997E-2</v>
      </c>
      <c r="P719" s="32" t="s">
        <v>3691</v>
      </c>
      <c r="Q719" s="36">
        <v>7.0000000000000007E-2</v>
      </c>
      <c r="R719" s="33" t="s">
        <v>77</v>
      </c>
      <c r="S719" s="33" t="s">
        <v>77</v>
      </c>
      <c r="T719" s="33" t="s">
        <v>77</v>
      </c>
      <c r="U719" s="33" t="s">
        <v>77</v>
      </c>
      <c r="V719" s="33" t="s">
        <v>77</v>
      </c>
      <c r="W719" s="33" t="s">
        <v>77</v>
      </c>
      <c r="X719" s="33" t="s">
        <v>77</v>
      </c>
      <c r="Y719" s="33" t="s">
        <v>77</v>
      </c>
      <c r="Z719" s="33" t="s">
        <v>78</v>
      </c>
      <c r="AA719" s="33" t="s">
        <v>77</v>
      </c>
      <c r="AB719" s="33" t="s">
        <v>79</v>
      </c>
    </row>
    <row r="720" spans="1:28" ht="14.25" customHeight="1" x14ac:dyDescent="0.25">
      <c r="A720" s="30">
        <v>707</v>
      </c>
      <c r="B720" s="31" t="s">
        <v>3692</v>
      </c>
      <c r="C720" s="32" t="s">
        <v>3606</v>
      </c>
      <c r="D720" s="32" t="s">
        <v>662</v>
      </c>
      <c r="E720" s="32" t="s">
        <v>3693</v>
      </c>
      <c r="F720" s="33">
        <v>20159309003</v>
      </c>
      <c r="G720" s="32" t="s">
        <v>3694</v>
      </c>
      <c r="H720" s="33" t="s">
        <v>3695</v>
      </c>
      <c r="I720" s="32" t="s">
        <v>3696</v>
      </c>
      <c r="J720" s="34">
        <v>18</v>
      </c>
      <c r="K720" s="34">
        <v>796087</v>
      </c>
      <c r="L720" s="34">
        <v>8509807</v>
      </c>
      <c r="M720" s="35">
        <v>258.27842800000002</v>
      </c>
      <c r="N720" s="35">
        <v>3318.9922000000001</v>
      </c>
      <c r="O720" s="35">
        <v>0.331899</v>
      </c>
      <c r="P720" s="32" t="s">
        <v>3697</v>
      </c>
      <c r="Q720" s="36">
        <v>0.8</v>
      </c>
      <c r="R720" s="33" t="s">
        <v>77</v>
      </c>
      <c r="S720" s="33" t="s">
        <v>77</v>
      </c>
      <c r="T720" s="33" t="s">
        <v>77</v>
      </c>
      <c r="U720" s="33" t="s">
        <v>77</v>
      </c>
      <c r="V720" s="33" t="s">
        <v>77</v>
      </c>
      <c r="W720" s="33" t="s">
        <v>77</v>
      </c>
      <c r="X720" s="33" t="s">
        <v>77</v>
      </c>
      <c r="Y720" s="33" t="s">
        <v>77</v>
      </c>
      <c r="Z720" s="33" t="s">
        <v>77</v>
      </c>
      <c r="AA720" s="33" t="s">
        <v>77</v>
      </c>
      <c r="AB720" s="33" t="s">
        <v>79</v>
      </c>
    </row>
    <row r="721" spans="1:28" ht="14.25" customHeight="1" x14ac:dyDescent="0.25">
      <c r="A721" s="30">
        <v>708</v>
      </c>
      <c r="B721" s="31" t="s">
        <v>3698</v>
      </c>
      <c r="C721" s="32" t="s">
        <v>3606</v>
      </c>
      <c r="D721" s="32" t="s">
        <v>3699</v>
      </c>
      <c r="E721" s="32" t="s">
        <v>3699</v>
      </c>
      <c r="F721" s="33">
        <v>20156074242</v>
      </c>
      <c r="G721" s="32" t="s">
        <v>3700</v>
      </c>
      <c r="H721" s="33" t="s">
        <v>3701</v>
      </c>
      <c r="I721" s="32" t="s">
        <v>3702</v>
      </c>
      <c r="J721" s="34">
        <v>19</v>
      </c>
      <c r="K721" s="34">
        <v>179906</v>
      </c>
      <c r="L721" s="34">
        <v>8523574</v>
      </c>
      <c r="M721" s="35">
        <v>446.96372600000001</v>
      </c>
      <c r="N721" s="35">
        <v>10839.748309000001</v>
      </c>
      <c r="O721" s="35">
        <v>1.0839749999999999</v>
      </c>
      <c r="P721" s="32" t="s">
        <v>3703</v>
      </c>
      <c r="Q721" s="36">
        <v>14</v>
      </c>
      <c r="R721" s="33" t="s">
        <v>78</v>
      </c>
      <c r="S721" s="33" t="s">
        <v>77</v>
      </c>
      <c r="T721" s="33" t="s">
        <v>78</v>
      </c>
      <c r="U721" s="33" t="s">
        <v>77</v>
      </c>
      <c r="V721" s="33" t="s">
        <v>78</v>
      </c>
      <c r="W721" s="33" t="s">
        <v>77</v>
      </c>
      <c r="X721" s="33" t="s">
        <v>77</v>
      </c>
      <c r="Y721" s="33" t="s">
        <v>77</v>
      </c>
      <c r="Z721" s="33" t="s">
        <v>77</v>
      </c>
      <c r="AA721" s="33" t="s">
        <v>77</v>
      </c>
      <c r="AB721" s="33" t="s">
        <v>79</v>
      </c>
    </row>
    <row r="722" spans="1:28" ht="14.25" customHeight="1" x14ac:dyDescent="0.25">
      <c r="A722" s="30">
        <v>709</v>
      </c>
      <c r="B722" s="31" t="s">
        <v>3698</v>
      </c>
      <c r="C722" s="32" t="s">
        <v>3606</v>
      </c>
      <c r="D722" s="32" t="s">
        <v>3699</v>
      </c>
      <c r="E722" s="32" t="s">
        <v>3699</v>
      </c>
      <c r="F722" s="33">
        <v>20147303115</v>
      </c>
      <c r="G722" s="32" t="s">
        <v>3704</v>
      </c>
      <c r="H722" s="33" t="s">
        <v>3705</v>
      </c>
      <c r="I722" s="32" t="s">
        <v>3706</v>
      </c>
      <c r="J722" s="34">
        <v>19</v>
      </c>
      <c r="K722" s="34">
        <v>181376</v>
      </c>
      <c r="L722" s="34">
        <v>8522617</v>
      </c>
      <c r="M722" s="35">
        <v>63.638016</v>
      </c>
      <c r="N722" s="35">
        <v>242.79869299999999</v>
      </c>
      <c r="O722" s="35">
        <v>2.4279999999999999E-2</v>
      </c>
      <c r="P722" s="32" t="s">
        <v>3707</v>
      </c>
      <c r="Q722" s="36">
        <v>1.1399999999999999</v>
      </c>
      <c r="R722" s="33" t="s">
        <v>77</v>
      </c>
      <c r="S722" s="33" t="s">
        <v>77</v>
      </c>
      <c r="T722" s="33" t="s">
        <v>77</v>
      </c>
      <c r="U722" s="33" t="s">
        <v>77</v>
      </c>
      <c r="V722" s="33" t="s">
        <v>77</v>
      </c>
      <c r="W722" s="33" t="s">
        <v>77</v>
      </c>
      <c r="X722" s="33" t="s">
        <v>77</v>
      </c>
      <c r="Y722" s="33" t="s">
        <v>77</v>
      </c>
      <c r="Z722" s="33" t="s">
        <v>77</v>
      </c>
      <c r="AA722" s="33" t="s">
        <v>77</v>
      </c>
      <c r="AB722" s="33" t="s">
        <v>79</v>
      </c>
    </row>
    <row r="723" spans="1:28" ht="14.25" customHeight="1" x14ac:dyDescent="0.25">
      <c r="A723" s="30">
        <v>710</v>
      </c>
      <c r="B723" s="31" t="s">
        <v>3708</v>
      </c>
      <c r="C723" s="32" t="s">
        <v>3606</v>
      </c>
      <c r="D723" s="32" t="s">
        <v>3699</v>
      </c>
      <c r="E723" s="32" t="s">
        <v>3709</v>
      </c>
      <c r="F723" s="33">
        <v>20200464819</v>
      </c>
      <c r="G723" s="32" t="s">
        <v>3710</v>
      </c>
      <c r="H723" s="33" t="s">
        <v>3711</v>
      </c>
      <c r="I723" s="32" t="s">
        <v>3712</v>
      </c>
      <c r="J723" s="34">
        <v>19</v>
      </c>
      <c r="K723" s="34">
        <v>183412</v>
      </c>
      <c r="L723" s="34">
        <v>8519495</v>
      </c>
      <c r="M723" s="35">
        <v>159.3527</v>
      </c>
      <c r="N723" s="35">
        <v>1731.8882180000001</v>
      </c>
      <c r="O723" s="35">
        <v>0.17318900000000001</v>
      </c>
      <c r="P723" s="32" t="s">
        <v>3713</v>
      </c>
      <c r="Q723" s="36">
        <v>0.08</v>
      </c>
      <c r="R723" s="33" t="s">
        <v>77</v>
      </c>
      <c r="S723" s="33" t="s">
        <v>77</v>
      </c>
      <c r="T723" s="33" t="s">
        <v>78</v>
      </c>
      <c r="U723" s="33" t="s">
        <v>77</v>
      </c>
      <c r="V723" s="33" t="s">
        <v>77</v>
      </c>
      <c r="W723" s="33" t="s">
        <v>77</v>
      </c>
      <c r="X723" s="33" t="s">
        <v>77</v>
      </c>
      <c r="Y723" s="33" t="s">
        <v>77</v>
      </c>
      <c r="Z723" s="33" t="s">
        <v>77</v>
      </c>
      <c r="AA723" s="33" t="s">
        <v>77</v>
      </c>
      <c r="AB723" s="33" t="s">
        <v>79</v>
      </c>
    </row>
    <row r="724" spans="1:28" ht="14.25" customHeight="1" x14ac:dyDescent="0.25">
      <c r="A724" s="30">
        <v>711</v>
      </c>
      <c r="B724" s="31" t="s">
        <v>3714</v>
      </c>
      <c r="C724" s="32" t="s">
        <v>3606</v>
      </c>
      <c r="D724" s="32" t="s">
        <v>3699</v>
      </c>
      <c r="E724" s="32" t="s">
        <v>3715</v>
      </c>
      <c r="F724" s="33">
        <v>20159312055</v>
      </c>
      <c r="G724" s="32" t="s">
        <v>3716</v>
      </c>
      <c r="H724" s="33" t="s">
        <v>3717</v>
      </c>
      <c r="I724" s="32" t="s">
        <v>3718</v>
      </c>
      <c r="J724" s="34">
        <v>18</v>
      </c>
      <c r="K724" s="34">
        <v>819722</v>
      </c>
      <c r="L724" s="34">
        <v>8553808</v>
      </c>
      <c r="M724" s="35">
        <v>188.41272499999999</v>
      </c>
      <c r="N724" s="35">
        <v>2142.3734039999999</v>
      </c>
      <c r="O724" s="35">
        <v>0.21423700000000001</v>
      </c>
      <c r="P724" s="32" t="s">
        <v>3719</v>
      </c>
      <c r="Q724" s="36">
        <v>0.8</v>
      </c>
      <c r="R724" s="33" t="s">
        <v>77</v>
      </c>
      <c r="S724" s="33" t="s">
        <v>77</v>
      </c>
      <c r="T724" s="33" t="s">
        <v>77</v>
      </c>
      <c r="U724" s="33" t="s">
        <v>77</v>
      </c>
      <c r="V724" s="33" t="s">
        <v>77</v>
      </c>
      <c r="W724" s="33" t="s">
        <v>77</v>
      </c>
      <c r="X724" s="33" t="s">
        <v>77</v>
      </c>
      <c r="Y724" s="33" t="s">
        <v>77</v>
      </c>
      <c r="Z724" s="33" t="s">
        <v>77</v>
      </c>
      <c r="AA724" s="33" t="s">
        <v>77</v>
      </c>
      <c r="AB724" s="33" t="s">
        <v>79</v>
      </c>
    </row>
    <row r="725" spans="1:28" ht="14.25" customHeight="1" x14ac:dyDescent="0.25">
      <c r="A725" s="30">
        <v>712</v>
      </c>
      <c r="B725" s="31" t="s">
        <v>3720</v>
      </c>
      <c r="C725" s="32" t="s">
        <v>3606</v>
      </c>
      <c r="D725" s="32" t="s">
        <v>3699</v>
      </c>
      <c r="E725" s="32" t="s">
        <v>3721</v>
      </c>
      <c r="F725" s="33">
        <v>20147552506</v>
      </c>
      <c r="G725" s="32" t="s">
        <v>3722</v>
      </c>
      <c r="H725" s="33" t="s">
        <v>3723</v>
      </c>
      <c r="I725" s="32" t="s">
        <v>3724</v>
      </c>
      <c r="J725" s="34">
        <v>19</v>
      </c>
      <c r="K725" s="34">
        <v>192597</v>
      </c>
      <c r="L725" s="34">
        <v>8513238</v>
      </c>
      <c r="M725" s="35">
        <v>201.52401399999999</v>
      </c>
      <c r="N725" s="35">
        <v>2401.269726</v>
      </c>
      <c r="O725" s="35">
        <v>0.24012700000000001</v>
      </c>
      <c r="P725" s="32" t="s">
        <v>3725</v>
      </c>
      <c r="Q725" s="36">
        <v>6</v>
      </c>
      <c r="R725" s="33" t="s">
        <v>77</v>
      </c>
      <c r="S725" s="33" t="s">
        <v>78</v>
      </c>
      <c r="T725" s="33" t="s">
        <v>78</v>
      </c>
      <c r="U725" s="33" t="s">
        <v>77</v>
      </c>
      <c r="V725" s="33" t="s">
        <v>77</v>
      </c>
      <c r="W725" s="33" t="s">
        <v>77</v>
      </c>
      <c r="X725" s="33" t="s">
        <v>77</v>
      </c>
      <c r="Y725" s="33" t="s">
        <v>77</v>
      </c>
      <c r="Z725" s="33" t="s">
        <v>77</v>
      </c>
      <c r="AA725" s="33" t="s">
        <v>77</v>
      </c>
      <c r="AB725" s="33" t="s">
        <v>79</v>
      </c>
    </row>
    <row r="726" spans="1:28" ht="14.25" customHeight="1" x14ac:dyDescent="0.25">
      <c r="A726" s="30">
        <v>713</v>
      </c>
      <c r="B726" s="31" t="s">
        <v>3726</v>
      </c>
      <c r="C726" s="32" t="s">
        <v>3606</v>
      </c>
      <c r="D726" s="32" t="s">
        <v>3699</v>
      </c>
      <c r="E726" s="32" t="s">
        <v>3727</v>
      </c>
      <c r="F726" s="33">
        <v>20177395146</v>
      </c>
      <c r="G726" s="32" t="s">
        <v>3728</v>
      </c>
      <c r="H726" s="33" t="s">
        <v>3729</v>
      </c>
      <c r="I726" s="32" t="s">
        <v>3730</v>
      </c>
      <c r="J726" s="34">
        <v>19</v>
      </c>
      <c r="K726" s="34">
        <v>197998</v>
      </c>
      <c r="L726" s="34">
        <v>8506443</v>
      </c>
      <c r="M726" s="35">
        <v>129.006306</v>
      </c>
      <c r="N726" s="35">
        <v>1008.994539</v>
      </c>
      <c r="O726" s="35">
        <v>0.100899</v>
      </c>
      <c r="P726" s="32" t="s">
        <v>3731</v>
      </c>
      <c r="Q726" s="36">
        <v>0.3</v>
      </c>
      <c r="R726" s="33" t="s">
        <v>78</v>
      </c>
      <c r="S726" s="33" t="s">
        <v>77</v>
      </c>
      <c r="T726" s="33" t="s">
        <v>77</v>
      </c>
      <c r="U726" s="33" t="s">
        <v>77</v>
      </c>
      <c r="V726" s="33" t="s">
        <v>77</v>
      </c>
      <c r="W726" s="33" t="s">
        <v>77</v>
      </c>
      <c r="X726" s="33" t="s">
        <v>77</v>
      </c>
      <c r="Y726" s="33" t="s">
        <v>77</v>
      </c>
      <c r="Z726" s="33" t="s">
        <v>77</v>
      </c>
      <c r="AA726" s="33" t="s">
        <v>77</v>
      </c>
      <c r="AB726" s="33" t="s">
        <v>79</v>
      </c>
    </row>
    <row r="727" spans="1:28" ht="14.25" customHeight="1" x14ac:dyDescent="0.25">
      <c r="A727" s="30">
        <v>714</v>
      </c>
      <c r="B727" s="31" t="s">
        <v>3732</v>
      </c>
      <c r="C727" s="32" t="s">
        <v>3606</v>
      </c>
      <c r="D727" s="32" t="s">
        <v>3699</v>
      </c>
      <c r="E727" s="32" t="s">
        <v>3733</v>
      </c>
      <c r="F727" s="33">
        <v>20171146209</v>
      </c>
      <c r="G727" s="32" t="s">
        <v>3734</v>
      </c>
      <c r="H727" s="33" t="s">
        <v>3735</v>
      </c>
      <c r="I727" s="32" t="s">
        <v>3736</v>
      </c>
      <c r="J727" s="34">
        <v>19</v>
      </c>
      <c r="K727" s="34">
        <v>189114</v>
      </c>
      <c r="L727" s="34">
        <v>8513962</v>
      </c>
      <c r="M727" s="35">
        <v>363.20068500000002</v>
      </c>
      <c r="N727" s="35">
        <v>4663.6594370000003</v>
      </c>
      <c r="O727" s="35">
        <v>0.466366</v>
      </c>
      <c r="P727" s="32" t="s">
        <v>3737</v>
      </c>
      <c r="Q727" s="36">
        <v>0.5</v>
      </c>
      <c r="R727" s="33" t="s">
        <v>78</v>
      </c>
      <c r="S727" s="33" t="s">
        <v>77</v>
      </c>
      <c r="T727" s="33" t="s">
        <v>77</v>
      </c>
      <c r="U727" s="33" t="s">
        <v>77</v>
      </c>
      <c r="V727" s="33" t="s">
        <v>77</v>
      </c>
      <c r="W727" s="33" t="s">
        <v>77</v>
      </c>
      <c r="X727" s="33" t="s">
        <v>77</v>
      </c>
      <c r="Y727" s="33" t="s">
        <v>77</v>
      </c>
      <c r="Z727" s="33" t="s">
        <v>77</v>
      </c>
      <c r="AA727" s="33" t="s">
        <v>77</v>
      </c>
      <c r="AB727" s="33" t="s">
        <v>79</v>
      </c>
    </row>
    <row r="728" spans="1:28" ht="14.25" customHeight="1" x14ac:dyDescent="0.25">
      <c r="A728" s="30">
        <v>715</v>
      </c>
      <c r="B728" s="31" t="s">
        <v>3738</v>
      </c>
      <c r="C728" s="32" t="s">
        <v>3606</v>
      </c>
      <c r="D728" s="32" t="s">
        <v>3699</v>
      </c>
      <c r="E728" s="32" t="s">
        <v>3739</v>
      </c>
      <c r="F728" s="33">
        <v>20177429229</v>
      </c>
      <c r="G728" s="32" t="s">
        <v>3740</v>
      </c>
      <c r="H728" s="33" t="s">
        <v>3741</v>
      </c>
      <c r="I728" s="32" t="s">
        <v>3742</v>
      </c>
      <c r="J728" s="34">
        <v>18</v>
      </c>
      <c r="K728" s="34">
        <v>790538</v>
      </c>
      <c r="L728" s="34">
        <v>8600759</v>
      </c>
      <c r="M728" s="35">
        <v>340.94976500000001</v>
      </c>
      <c r="N728" s="35">
        <v>7326.0260179999996</v>
      </c>
      <c r="O728" s="35">
        <v>0.732603</v>
      </c>
      <c r="P728" s="32" t="s">
        <v>3743</v>
      </c>
      <c r="Q728" s="36">
        <v>2</v>
      </c>
      <c r="R728" s="33" t="s">
        <v>77</v>
      </c>
      <c r="S728" s="33" t="s">
        <v>77</v>
      </c>
      <c r="T728" s="33" t="s">
        <v>78</v>
      </c>
      <c r="U728" s="33" t="s">
        <v>78</v>
      </c>
      <c r="V728" s="33" t="s">
        <v>77</v>
      </c>
      <c r="W728" s="33" t="s">
        <v>77</v>
      </c>
      <c r="X728" s="33" t="s">
        <v>77</v>
      </c>
      <c r="Y728" s="33" t="s">
        <v>77</v>
      </c>
      <c r="Z728" s="33" t="s">
        <v>77</v>
      </c>
      <c r="AA728" s="33" t="s">
        <v>77</v>
      </c>
      <c r="AB728" s="33" t="s">
        <v>148</v>
      </c>
    </row>
    <row r="729" spans="1:28" ht="14.25" customHeight="1" x14ac:dyDescent="0.25">
      <c r="A729" s="30">
        <v>716</v>
      </c>
      <c r="B729" s="31" t="s">
        <v>3744</v>
      </c>
      <c r="C729" s="32" t="s">
        <v>3606</v>
      </c>
      <c r="D729" s="32" t="s">
        <v>3745</v>
      </c>
      <c r="E729" s="32" t="s">
        <v>3746</v>
      </c>
      <c r="F729" s="33">
        <v>20189848227</v>
      </c>
      <c r="G729" s="32" t="s">
        <v>3747</v>
      </c>
      <c r="H729" s="33" t="s">
        <v>3748</v>
      </c>
      <c r="I729" s="32" t="s">
        <v>3749</v>
      </c>
      <c r="J729" s="34">
        <v>19</v>
      </c>
      <c r="K729" s="34">
        <v>240797</v>
      </c>
      <c r="L729" s="34">
        <v>8398498</v>
      </c>
      <c r="M729" s="35">
        <v>132.581536</v>
      </c>
      <c r="N729" s="35">
        <v>575.24501199999997</v>
      </c>
      <c r="O729" s="35">
        <v>5.7523999999999999E-2</v>
      </c>
      <c r="P729" s="32" t="s">
        <v>3750</v>
      </c>
      <c r="Q729" s="36">
        <v>0.04</v>
      </c>
      <c r="R729" s="33" t="s">
        <v>77</v>
      </c>
      <c r="S729" s="33" t="s">
        <v>77</v>
      </c>
      <c r="T729" s="33" t="s">
        <v>77</v>
      </c>
      <c r="U729" s="33" t="s">
        <v>77</v>
      </c>
      <c r="V729" s="33" t="s">
        <v>77</v>
      </c>
      <c r="W729" s="33" t="s">
        <v>77</v>
      </c>
      <c r="X729" s="33" t="s">
        <v>77</v>
      </c>
      <c r="Y729" s="33" t="s">
        <v>77</v>
      </c>
      <c r="Z729" s="33" t="s">
        <v>77</v>
      </c>
      <c r="AA729" s="33" t="s">
        <v>77</v>
      </c>
      <c r="AB729" s="33" t="s">
        <v>79</v>
      </c>
    </row>
    <row r="730" spans="1:28" ht="14.25" customHeight="1" x14ac:dyDescent="0.25">
      <c r="A730" s="30">
        <v>717</v>
      </c>
      <c r="B730" s="31" t="s">
        <v>3744</v>
      </c>
      <c r="C730" s="32" t="s">
        <v>3606</v>
      </c>
      <c r="D730" s="32" t="s">
        <v>3745</v>
      </c>
      <c r="E730" s="32" t="s">
        <v>3746</v>
      </c>
      <c r="F730" s="33">
        <v>20189848227</v>
      </c>
      <c r="G730" s="32" t="s">
        <v>3747</v>
      </c>
      <c r="H730" s="33" t="s">
        <v>3751</v>
      </c>
      <c r="I730" s="32" t="s">
        <v>3752</v>
      </c>
      <c r="J730" s="34">
        <v>19</v>
      </c>
      <c r="K730" s="34">
        <v>237842</v>
      </c>
      <c r="L730" s="34">
        <v>8406705</v>
      </c>
      <c r="M730" s="35">
        <v>127.077932</v>
      </c>
      <c r="N730" s="35">
        <v>708.83117400000003</v>
      </c>
      <c r="O730" s="35">
        <v>7.0883000000000002E-2</v>
      </c>
      <c r="P730" s="32" t="s">
        <v>3750</v>
      </c>
      <c r="Q730" s="36">
        <v>0</v>
      </c>
      <c r="R730" s="33" t="s">
        <v>77</v>
      </c>
      <c r="S730" s="33" t="s">
        <v>77</v>
      </c>
      <c r="T730" s="33" t="s">
        <v>77</v>
      </c>
      <c r="U730" s="33" t="s">
        <v>77</v>
      </c>
      <c r="V730" s="33" t="s">
        <v>77</v>
      </c>
      <c r="W730" s="33" t="s">
        <v>77</v>
      </c>
      <c r="X730" s="33" t="s">
        <v>77</v>
      </c>
      <c r="Y730" s="33" t="s">
        <v>77</v>
      </c>
      <c r="Z730" s="33" t="s">
        <v>77</v>
      </c>
      <c r="AA730" s="33" t="s">
        <v>77</v>
      </c>
      <c r="AB730" s="33" t="s">
        <v>79</v>
      </c>
    </row>
    <row r="731" spans="1:28" ht="14.25" customHeight="1" x14ac:dyDescent="0.25">
      <c r="A731" s="30">
        <v>718</v>
      </c>
      <c r="B731" s="31" t="s">
        <v>3753</v>
      </c>
      <c r="C731" s="32" t="s">
        <v>3606</v>
      </c>
      <c r="D731" s="32" t="s">
        <v>3745</v>
      </c>
      <c r="E731" s="32" t="s">
        <v>3754</v>
      </c>
      <c r="F731" s="33">
        <v>20189848570</v>
      </c>
      <c r="G731" s="32" t="s">
        <v>3755</v>
      </c>
      <c r="H731" s="33" t="s">
        <v>3756</v>
      </c>
      <c r="I731" s="32" t="s">
        <v>3757</v>
      </c>
      <c r="J731" s="34">
        <v>19</v>
      </c>
      <c r="K731" s="34">
        <v>250888</v>
      </c>
      <c r="L731" s="34">
        <v>8391775</v>
      </c>
      <c r="M731" s="35">
        <v>160</v>
      </c>
      <c r="N731" s="35">
        <v>800</v>
      </c>
      <c r="O731" s="35">
        <v>0.08</v>
      </c>
      <c r="P731" s="32" t="s">
        <v>3758</v>
      </c>
      <c r="Q731" s="36">
        <v>0</v>
      </c>
      <c r="R731" s="33" t="s">
        <v>77</v>
      </c>
      <c r="S731" s="33" t="s">
        <v>77</v>
      </c>
      <c r="T731" s="33" t="s">
        <v>77</v>
      </c>
      <c r="U731" s="33" t="s">
        <v>78</v>
      </c>
      <c r="V731" s="33" t="s">
        <v>77</v>
      </c>
      <c r="W731" s="33" t="s">
        <v>77</v>
      </c>
      <c r="X731" s="33" t="s">
        <v>77</v>
      </c>
      <c r="Y731" s="33" t="s">
        <v>77</v>
      </c>
      <c r="Z731" s="33" t="s">
        <v>77</v>
      </c>
      <c r="AA731" s="33" t="s">
        <v>77</v>
      </c>
      <c r="AB731" s="33" t="s">
        <v>79</v>
      </c>
    </row>
    <row r="732" spans="1:28" ht="14.25" customHeight="1" x14ac:dyDescent="0.25">
      <c r="A732" s="30">
        <v>719</v>
      </c>
      <c r="B732" s="31" t="s">
        <v>3753</v>
      </c>
      <c r="C732" s="32" t="s">
        <v>3606</v>
      </c>
      <c r="D732" s="32" t="s">
        <v>3745</v>
      </c>
      <c r="E732" s="32" t="s">
        <v>3754</v>
      </c>
      <c r="F732" s="33">
        <v>20189848570</v>
      </c>
      <c r="G732" s="32" t="s">
        <v>3755</v>
      </c>
      <c r="H732" s="33" t="s">
        <v>3759</v>
      </c>
      <c r="I732" s="32" t="s">
        <v>3760</v>
      </c>
      <c r="J732" s="34">
        <v>19</v>
      </c>
      <c r="K732" s="34">
        <v>252528</v>
      </c>
      <c r="L732" s="34">
        <v>8389050</v>
      </c>
      <c r="M732" s="35">
        <v>210</v>
      </c>
      <c r="N732" s="35">
        <v>3200</v>
      </c>
      <c r="O732" s="35">
        <v>0.32</v>
      </c>
      <c r="P732" s="32" t="s">
        <v>3758</v>
      </c>
      <c r="Q732" s="36">
        <v>0</v>
      </c>
      <c r="R732" s="33" t="s">
        <v>77</v>
      </c>
      <c r="S732" s="33" t="s">
        <v>77</v>
      </c>
      <c r="T732" s="33" t="s">
        <v>77</v>
      </c>
      <c r="U732" s="33" t="s">
        <v>77</v>
      </c>
      <c r="V732" s="33" t="s">
        <v>77</v>
      </c>
      <c r="W732" s="33" t="s">
        <v>77</v>
      </c>
      <c r="X732" s="33" t="s">
        <v>77</v>
      </c>
      <c r="Y732" s="33" t="s">
        <v>77</v>
      </c>
      <c r="Z732" s="33" t="s">
        <v>77</v>
      </c>
      <c r="AA732" s="33" t="s">
        <v>77</v>
      </c>
      <c r="AB732" s="33" t="s">
        <v>79</v>
      </c>
    </row>
    <row r="733" spans="1:28" ht="14.25" customHeight="1" x14ac:dyDescent="0.25">
      <c r="A733" s="30">
        <v>720</v>
      </c>
      <c r="B733" s="31" t="s">
        <v>3753</v>
      </c>
      <c r="C733" s="32" t="s">
        <v>3606</v>
      </c>
      <c r="D733" s="32" t="s">
        <v>3745</v>
      </c>
      <c r="E733" s="32" t="s">
        <v>3754</v>
      </c>
      <c r="F733" s="33">
        <v>20189848570</v>
      </c>
      <c r="G733" s="32" t="s">
        <v>3755</v>
      </c>
      <c r="H733" s="33" t="s">
        <v>3761</v>
      </c>
      <c r="I733" s="32" t="s">
        <v>3762</v>
      </c>
      <c r="J733" s="34">
        <v>19</v>
      </c>
      <c r="K733" s="34">
        <v>250081</v>
      </c>
      <c r="L733" s="34">
        <v>8391555</v>
      </c>
      <c r="M733" s="35">
        <v>80</v>
      </c>
      <c r="N733" s="35">
        <v>300</v>
      </c>
      <c r="O733" s="35">
        <v>0.03</v>
      </c>
      <c r="P733" s="32" t="s">
        <v>3758</v>
      </c>
      <c r="Q733" s="36">
        <v>0</v>
      </c>
      <c r="R733" s="33" t="s">
        <v>78</v>
      </c>
      <c r="S733" s="33" t="s">
        <v>77</v>
      </c>
      <c r="T733" s="33" t="s">
        <v>77</v>
      </c>
      <c r="U733" s="33" t="s">
        <v>77</v>
      </c>
      <c r="V733" s="33" t="s">
        <v>77</v>
      </c>
      <c r="W733" s="33" t="s">
        <v>77</v>
      </c>
      <c r="X733" s="33" t="s">
        <v>77</v>
      </c>
      <c r="Y733" s="33" t="s">
        <v>77</v>
      </c>
      <c r="Z733" s="33" t="s">
        <v>77</v>
      </c>
      <c r="AA733" s="33" t="s">
        <v>77</v>
      </c>
      <c r="AB733" s="33" t="s">
        <v>79</v>
      </c>
    </row>
    <row r="734" spans="1:28" ht="14.25" customHeight="1" x14ac:dyDescent="0.25">
      <c r="A734" s="30">
        <v>721</v>
      </c>
      <c r="B734" s="31" t="s">
        <v>3753</v>
      </c>
      <c r="C734" s="32" t="s">
        <v>3606</v>
      </c>
      <c r="D734" s="32" t="s">
        <v>3745</v>
      </c>
      <c r="E734" s="32" t="s">
        <v>3754</v>
      </c>
      <c r="F734" s="33">
        <v>20189848570</v>
      </c>
      <c r="G734" s="32" t="s">
        <v>3755</v>
      </c>
      <c r="H734" s="33" t="s">
        <v>9386</v>
      </c>
      <c r="I734" s="32" t="s">
        <v>9362</v>
      </c>
      <c r="J734" s="34">
        <v>19</v>
      </c>
      <c r="K734" s="33">
        <v>252857</v>
      </c>
      <c r="L734" s="33">
        <v>8400067</v>
      </c>
      <c r="M734" s="35">
        <v>420</v>
      </c>
      <c r="N734" s="35">
        <v>10000</v>
      </c>
      <c r="O734" s="35">
        <v>1</v>
      </c>
      <c r="P734" s="32" t="s">
        <v>3758</v>
      </c>
      <c r="Q734" s="36">
        <v>0.5</v>
      </c>
      <c r="R734" s="33" t="s">
        <v>77</v>
      </c>
      <c r="S734" s="33" t="s">
        <v>77</v>
      </c>
      <c r="T734" s="33" t="s">
        <v>77</v>
      </c>
      <c r="U734" s="33" t="s">
        <v>77</v>
      </c>
      <c r="V734" s="33" t="s">
        <v>77</v>
      </c>
      <c r="W734" s="33" t="s">
        <v>77</v>
      </c>
      <c r="X734" s="33" t="s">
        <v>77</v>
      </c>
      <c r="Y734" s="33" t="s">
        <v>77</v>
      </c>
      <c r="Z734" s="33" t="s">
        <v>77</v>
      </c>
      <c r="AA734" s="33" t="s">
        <v>77</v>
      </c>
      <c r="AB734" s="33" t="s">
        <v>79</v>
      </c>
    </row>
    <row r="735" spans="1:28" ht="14.25" customHeight="1" x14ac:dyDescent="0.25">
      <c r="A735" s="30">
        <v>722</v>
      </c>
      <c r="B735" s="31" t="s">
        <v>3763</v>
      </c>
      <c r="C735" s="32" t="s">
        <v>3606</v>
      </c>
      <c r="D735" s="32" t="s">
        <v>3745</v>
      </c>
      <c r="E735" s="32" t="s">
        <v>3764</v>
      </c>
      <c r="F735" s="33">
        <v>20209003938</v>
      </c>
      <c r="G735" s="32" t="s">
        <v>3765</v>
      </c>
      <c r="H735" s="33" t="s">
        <v>3766</v>
      </c>
      <c r="I735" s="32" t="s">
        <v>3767</v>
      </c>
      <c r="J735" s="34">
        <v>19</v>
      </c>
      <c r="K735" s="34">
        <v>256297</v>
      </c>
      <c r="L735" s="34">
        <v>8402755</v>
      </c>
      <c r="M735" s="35">
        <v>267.18652500000002</v>
      </c>
      <c r="N735" s="35">
        <v>3165.7139050000001</v>
      </c>
      <c r="O735" s="35">
        <v>0.31657099999999999</v>
      </c>
      <c r="P735" s="32" t="s">
        <v>3768</v>
      </c>
      <c r="Q735" s="36">
        <v>1</v>
      </c>
      <c r="R735" s="33" t="s">
        <v>77</v>
      </c>
      <c r="S735" s="33" t="s">
        <v>77</v>
      </c>
      <c r="T735" s="33" t="s">
        <v>78</v>
      </c>
      <c r="U735" s="33" t="s">
        <v>78</v>
      </c>
      <c r="V735" s="33" t="s">
        <v>77</v>
      </c>
      <c r="W735" s="33" t="s">
        <v>77</v>
      </c>
      <c r="X735" s="33" t="s">
        <v>77</v>
      </c>
      <c r="Y735" s="33" t="s">
        <v>77</v>
      </c>
      <c r="Z735" s="33" t="s">
        <v>77</v>
      </c>
      <c r="AA735" s="33" t="s">
        <v>77</v>
      </c>
      <c r="AB735" s="33" t="s">
        <v>79</v>
      </c>
    </row>
    <row r="736" spans="1:28" ht="14.25" customHeight="1" x14ac:dyDescent="0.25">
      <c r="A736" s="30">
        <v>723</v>
      </c>
      <c r="B736" s="31" t="s">
        <v>3769</v>
      </c>
      <c r="C736" s="32" t="s">
        <v>3606</v>
      </c>
      <c r="D736" s="32" t="s">
        <v>3745</v>
      </c>
      <c r="E736" s="32" t="s">
        <v>3770</v>
      </c>
      <c r="F736" s="33">
        <v>20209488419</v>
      </c>
      <c r="G736" s="32" t="s">
        <v>3771</v>
      </c>
      <c r="H736" s="33" t="s">
        <v>3772</v>
      </c>
      <c r="I736" s="32" t="s">
        <v>3773</v>
      </c>
      <c r="J736" s="34">
        <v>19</v>
      </c>
      <c r="K736" s="34">
        <v>268777</v>
      </c>
      <c r="L736" s="34">
        <v>8396042</v>
      </c>
      <c r="M736" s="35">
        <v>79.792027000000004</v>
      </c>
      <c r="N736" s="35">
        <v>468.11904600000003</v>
      </c>
      <c r="O736" s="35">
        <v>4.6811999999999999E-2</v>
      </c>
      <c r="P736" s="32" t="s">
        <v>3774</v>
      </c>
      <c r="Q736" s="36">
        <v>20</v>
      </c>
      <c r="R736" s="33" t="s">
        <v>77</v>
      </c>
      <c r="S736" s="33" t="s">
        <v>77</v>
      </c>
      <c r="T736" s="33" t="s">
        <v>77</v>
      </c>
      <c r="U736" s="33" t="s">
        <v>77</v>
      </c>
      <c r="V736" s="33" t="s">
        <v>77</v>
      </c>
      <c r="W736" s="33" t="s">
        <v>77</v>
      </c>
      <c r="X736" s="33" t="s">
        <v>77</v>
      </c>
      <c r="Y736" s="33" t="s">
        <v>77</v>
      </c>
      <c r="Z736" s="33" t="s">
        <v>77</v>
      </c>
      <c r="AA736" s="33" t="s">
        <v>77</v>
      </c>
      <c r="AB736" s="33" t="s">
        <v>79</v>
      </c>
    </row>
    <row r="737" spans="1:28" ht="14.25" customHeight="1" x14ac:dyDescent="0.25">
      <c r="A737" s="30">
        <v>724</v>
      </c>
      <c r="B737" s="31" t="s">
        <v>3775</v>
      </c>
      <c r="C737" s="32" t="s">
        <v>3606</v>
      </c>
      <c r="D737" s="32" t="s">
        <v>3745</v>
      </c>
      <c r="E737" s="32" t="s">
        <v>3776</v>
      </c>
      <c r="F737" s="33">
        <v>20220549292</v>
      </c>
      <c r="G737" s="32" t="s">
        <v>3777</v>
      </c>
      <c r="H737" s="33" t="s">
        <v>3778</v>
      </c>
      <c r="I737" s="32" t="s">
        <v>3779</v>
      </c>
      <c r="J737" s="34">
        <v>19</v>
      </c>
      <c r="K737" s="34">
        <v>234025</v>
      </c>
      <c r="L737" s="34">
        <v>8434826</v>
      </c>
      <c r="M737" s="35">
        <v>144.81145599999999</v>
      </c>
      <c r="N737" s="35">
        <v>1294.6517040000001</v>
      </c>
      <c r="O737" s="35">
        <v>0.129465</v>
      </c>
      <c r="P737" s="32" t="s">
        <v>3780</v>
      </c>
      <c r="Q737" s="36">
        <v>0.33</v>
      </c>
      <c r="R737" s="33" t="s">
        <v>77</v>
      </c>
      <c r="S737" s="33" t="s">
        <v>77</v>
      </c>
      <c r="T737" s="33" t="s">
        <v>78</v>
      </c>
      <c r="U737" s="33" t="s">
        <v>77</v>
      </c>
      <c r="V737" s="33" t="s">
        <v>77</v>
      </c>
      <c r="W737" s="33" t="s">
        <v>77</v>
      </c>
      <c r="X737" s="33" t="s">
        <v>77</v>
      </c>
      <c r="Y737" s="33" t="s">
        <v>77</v>
      </c>
      <c r="Z737" s="33" t="s">
        <v>77</v>
      </c>
      <c r="AA737" s="33" t="s">
        <v>77</v>
      </c>
      <c r="AB737" s="33" t="s">
        <v>79</v>
      </c>
    </row>
    <row r="738" spans="1:28" ht="14.25" customHeight="1" x14ac:dyDescent="0.25">
      <c r="A738" s="30">
        <v>725</v>
      </c>
      <c r="B738" s="31" t="s">
        <v>3781</v>
      </c>
      <c r="C738" s="32" t="s">
        <v>3606</v>
      </c>
      <c r="D738" s="32" t="s">
        <v>3745</v>
      </c>
      <c r="E738" s="32" t="s">
        <v>3782</v>
      </c>
      <c r="F738" s="33">
        <v>20201528187</v>
      </c>
      <c r="G738" s="32" t="s">
        <v>3783</v>
      </c>
      <c r="H738" s="33" t="s">
        <v>3784</v>
      </c>
      <c r="I738" s="32" t="s">
        <v>3785</v>
      </c>
      <c r="J738" s="34">
        <v>19</v>
      </c>
      <c r="K738" s="34">
        <v>237055</v>
      </c>
      <c r="L738" s="34">
        <v>8409346</v>
      </c>
      <c r="M738" s="35">
        <v>49.614825000000003</v>
      </c>
      <c r="N738" s="35">
        <v>148.190651</v>
      </c>
      <c r="O738" s="35">
        <v>1.4819000000000001E-2</v>
      </c>
      <c r="P738" s="32" t="s">
        <v>3786</v>
      </c>
      <c r="Q738" s="36">
        <v>1</v>
      </c>
      <c r="R738" s="33" t="s">
        <v>77</v>
      </c>
      <c r="S738" s="33" t="s">
        <v>77</v>
      </c>
      <c r="T738" s="33" t="s">
        <v>78</v>
      </c>
      <c r="U738" s="33" t="s">
        <v>77</v>
      </c>
      <c r="V738" s="33" t="s">
        <v>77</v>
      </c>
      <c r="W738" s="33" t="s">
        <v>77</v>
      </c>
      <c r="X738" s="33" t="s">
        <v>77</v>
      </c>
      <c r="Y738" s="33" t="s">
        <v>77</v>
      </c>
      <c r="Z738" s="33" t="s">
        <v>77</v>
      </c>
      <c r="AA738" s="33" t="s">
        <v>77</v>
      </c>
      <c r="AB738" s="33" t="s">
        <v>79</v>
      </c>
    </row>
    <row r="739" spans="1:28" ht="14.25" customHeight="1" x14ac:dyDescent="0.25">
      <c r="A739" s="30">
        <v>726</v>
      </c>
      <c r="B739" s="31" t="s">
        <v>3787</v>
      </c>
      <c r="C739" s="32" t="s">
        <v>3606</v>
      </c>
      <c r="D739" s="32" t="s">
        <v>3745</v>
      </c>
      <c r="E739" s="32" t="s">
        <v>3788</v>
      </c>
      <c r="F739" s="33">
        <v>20200544413</v>
      </c>
      <c r="G739" s="32" t="s">
        <v>3789</v>
      </c>
      <c r="H739" s="33" t="s">
        <v>3790</v>
      </c>
      <c r="I739" s="32" t="s">
        <v>3791</v>
      </c>
      <c r="J739" s="34">
        <v>19</v>
      </c>
      <c r="K739" s="34">
        <v>233280</v>
      </c>
      <c r="L739" s="34">
        <v>8433148</v>
      </c>
      <c r="M739" s="35">
        <v>266.22350599999999</v>
      </c>
      <c r="N739" s="35">
        <v>3318.9061069999998</v>
      </c>
      <c r="O739" s="35">
        <v>0.33189099999999999</v>
      </c>
      <c r="P739" s="32" t="s">
        <v>3792</v>
      </c>
      <c r="Q739" s="36">
        <v>0.25</v>
      </c>
      <c r="R739" s="33" t="s">
        <v>77</v>
      </c>
      <c r="S739" s="33" t="s">
        <v>77</v>
      </c>
      <c r="T739" s="33" t="s">
        <v>77</v>
      </c>
      <c r="U739" s="33" t="s">
        <v>77</v>
      </c>
      <c r="V739" s="33" t="s">
        <v>77</v>
      </c>
      <c r="W739" s="33" t="s">
        <v>77</v>
      </c>
      <c r="X739" s="33" t="s">
        <v>77</v>
      </c>
      <c r="Y739" s="33" t="s">
        <v>77</v>
      </c>
      <c r="Z739" s="33" t="s">
        <v>77</v>
      </c>
      <c r="AA739" s="33" t="s">
        <v>77</v>
      </c>
      <c r="AB739" s="33" t="s">
        <v>79</v>
      </c>
    </row>
    <row r="740" spans="1:28" ht="14.25" customHeight="1" x14ac:dyDescent="0.25">
      <c r="A740" s="30">
        <v>727</v>
      </c>
      <c r="B740" s="31" t="s">
        <v>3787</v>
      </c>
      <c r="C740" s="32" t="s">
        <v>3606</v>
      </c>
      <c r="D740" s="32" t="s">
        <v>3745</v>
      </c>
      <c r="E740" s="32" t="s">
        <v>3788</v>
      </c>
      <c r="F740" s="33">
        <v>20170325185</v>
      </c>
      <c r="G740" s="32" t="s">
        <v>3793</v>
      </c>
      <c r="H740" s="33" t="s">
        <v>3794</v>
      </c>
      <c r="I740" s="32" t="s">
        <v>3795</v>
      </c>
      <c r="J740" s="34">
        <v>19</v>
      </c>
      <c r="K740" s="34">
        <v>232932</v>
      </c>
      <c r="L740" s="34">
        <v>8427266</v>
      </c>
      <c r="M740" s="35">
        <v>478.470506</v>
      </c>
      <c r="N740" s="35">
        <v>14776.032808</v>
      </c>
      <c r="O740" s="35">
        <v>1.477603</v>
      </c>
      <c r="P740" s="32" t="s">
        <v>3796</v>
      </c>
      <c r="Q740" s="36">
        <v>4.5</v>
      </c>
      <c r="R740" s="33" t="s">
        <v>78</v>
      </c>
      <c r="S740" s="33" t="s">
        <v>77</v>
      </c>
      <c r="T740" s="33" t="s">
        <v>77</v>
      </c>
      <c r="U740" s="33" t="s">
        <v>77</v>
      </c>
      <c r="V740" s="33" t="s">
        <v>78</v>
      </c>
      <c r="W740" s="33" t="s">
        <v>77</v>
      </c>
      <c r="X740" s="33" t="s">
        <v>77</v>
      </c>
      <c r="Y740" s="33" t="s">
        <v>77</v>
      </c>
      <c r="Z740" s="33" t="s">
        <v>77</v>
      </c>
      <c r="AA740" s="33" t="s">
        <v>77</v>
      </c>
      <c r="AB740" s="33" t="s">
        <v>79</v>
      </c>
    </row>
    <row r="741" spans="1:28" ht="14.25" customHeight="1" x14ac:dyDescent="0.25">
      <c r="A741" s="30">
        <v>728</v>
      </c>
      <c r="B741" s="31" t="s">
        <v>3797</v>
      </c>
      <c r="C741" s="32" t="s">
        <v>3606</v>
      </c>
      <c r="D741" s="32" t="s">
        <v>3745</v>
      </c>
      <c r="E741" s="32" t="s">
        <v>3798</v>
      </c>
      <c r="F741" s="33">
        <v>20170325185</v>
      </c>
      <c r="G741" s="32" t="s">
        <v>3799</v>
      </c>
      <c r="H741" s="33" t="s">
        <v>3800</v>
      </c>
      <c r="I741" s="32" t="s">
        <v>3801</v>
      </c>
      <c r="J741" s="34">
        <v>19</v>
      </c>
      <c r="K741" s="34">
        <v>233981</v>
      </c>
      <c r="L741" s="34">
        <v>8428250</v>
      </c>
      <c r="M741" s="35">
        <v>518</v>
      </c>
      <c r="N741" s="35">
        <v>19000</v>
      </c>
      <c r="O741" s="35">
        <v>1.8</v>
      </c>
      <c r="P741" s="32" t="s">
        <v>3796</v>
      </c>
      <c r="Q741" s="36">
        <v>5</v>
      </c>
      <c r="R741" s="33" t="s">
        <v>78</v>
      </c>
      <c r="S741" s="33" t="s">
        <v>77</v>
      </c>
      <c r="T741" s="33" t="s">
        <v>77</v>
      </c>
      <c r="U741" s="33" t="s">
        <v>77</v>
      </c>
      <c r="V741" s="33" t="s">
        <v>77</v>
      </c>
      <c r="W741" s="33" t="s">
        <v>77</v>
      </c>
      <c r="X741" s="33" t="s">
        <v>77</v>
      </c>
      <c r="Y741" s="33" t="s">
        <v>77</v>
      </c>
      <c r="Z741" s="33" t="s">
        <v>77</v>
      </c>
      <c r="AA741" s="33" t="s">
        <v>77</v>
      </c>
      <c r="AB741" s="33" t="s">
        <v>79</v>
      </c>
    </row>
    <row r="742" spans="1:28" ht="14.25" customHeight="1" x14ac:dyDescent="0.25">
      <c r="A742" s="30">
        <v>729</v>
      </c>
      <c r="B742" s="31" t="s">
        <v>3802</v>
      </c>
      <c r="C742" s="32" t="s">
        <v>3606</v>
      </c>
      <c r="D742" s="32" t="s">
        <v>3803</v>
      </c>
      <c r="E742" s="32" t="s">
        <v>3804</v>
      </c>
      <c r="F742" s="33">
        <v>20147495600</v>
      </c>
      <c r="G742" s="32" t="s">
        <v>3805</v>
      </c>
      <c r="H742" s="33" t="s">
        <v>3806</v>
      </c>
      <c r="I742" s="32" t="s">
        <v>3807</v>
      </c>
      <c r="J742" s="34">
        <v>19</v>
      </c>
      <c r="K742" s="34">
        <v>235580</v>
      </c>
      <c r="L742" s="34">
        <v>8445463</v>
      </c>
      <c r="M742" s="35">
        <v>61.444693000000001</v>
      </c>
      <c r="N742" s="35">
        <v>192.13340600000001</v>
      </c>
      <c r="O742" s="35">
        <v>1.9213000000000001E-2</v>
      </c>
      <c r="P742" s="32" t="s">
        <v>3808</v>
      </c>
      <c r="Q742" s="36">
        <v>0.5</v>
      </c>
      <c r="R742" s="33" t="s">
        <v>77</v>
      </c>
      <c r="S742" s="33" t="s">
        <v>77</v>
      </c>
      <c r="T742" s="33" t="s">
        <v>77</v>
      </c>
      <c r="U742" s="33" t="s">
        <v>77</v>
      </c>
      <c r="V742" s="33" t="s">
        <v>77</v>
      </c>
      <c r="W742" s="33" t="s">
        <v>77</v>
      </c>
      <c r="X742" s="33" t="s">
        <v>77</v>
      </c>
      <c r="Y742" s="33" t="s">
        <v>77</v>
      </c>
      <c r="Z742" s="33" t="s">
        <v>77</v>
      </c>
      <c r="AA742" s="33" t="s">
        <v>77</v>
      </c>
      <c r="AB742" s="33" t="s">
        <v>79</v>
      </c>
    </row>
    <row r="743" spans="1:28" ht="14.25" customHeight="1" x14ac:dyDescent="0.25">
      <c r="A743" s="30">
        <v>730</v>
      </c>
      <c r="B743" s="31" t="s">
        <v>3802</v>
      </c>
      <c r="C743" s="32" t="s">
        <v>3606</v>
      </c>
      <c r="D743" s="32" t="s">
        <v>3803</v>
      </c>
      <c r="E743" s="32" t="s">
        <v>3804</v>
      </c>
      <c r="F743" s="33">
        <v>20147495600</v>
      </c>
      <c r="G743" s="32" t="s">
        <v>3805</v>
      </c>
      <c r="H743" s="33" t="s">
        <v>3809</v>
      </c>
      <c r="I743" s="32" t="s">
        <v>3810</v>
      </c>
      <c r="J743" s="34">
        <v>19</v>
      </c>
      <c r="K743" s="34">
        <v>234390</v>
      </c>
      <c r="L743" s="34">
        <v>8450024</v>
      </c>
      <c r="M743" s="35">
        <v>97.001490000000004</v>
      </c>
      <c r="N743" s="35">
        <v>614.11497299999996</v>
      </c>
      <c r="O743" s="35">
        <v>6.1412000000000001E-2</v>
      </c>
      <c r="P743" s="32" t="s">
        <v>3808</v>
      </c>
      <c r="Q743" s="36">
        <v>0.5</v>
      </c>
      <c r="R743" s="33" t="s">
        <v>77</v>
      </c>
      <c r="S743" s="33" t="s">
        <v>77</v>
      </c>
      <c r="T743" s="33" t="s">
        <v>77</v>
      </c>
      <c r="U743" s="33" t="s">
        <v>77</v>
      </c>
      <c r="V743" s="33" t="s">
        <v>77</v>
      </c>
      <c r="W743" s="33" t="s">
        <v>77</v>
      </c>
      <c r="X743" s="33" t="s">
        <v>77</v>
      </c>
      <c r="Y743" s="33" t="s">
        <v>77</v>
      </c>
      <c r="Z743" s="33" t="s">
        <v>77</v>
      </c>
      <c r="AA743" s="33" t="s">
        <v>77</v>
      </c>
      <c r="AB743" s="33" t="s">
        <v>79</v>
      </c>
    </row>
    <row r="744" spans="1:28" ht="14.25" customHeight="1" x14ac:dyDescent="0.25">
      <c r="A744" s="30">
        <v>731</v>
      </c>
      <c r="B744" s="31" t="s">
        <v>3811</v>
      </c>
      <c r="C744" s="32" t="s">
        <v>3606</v>
      </c>
      <c r="D744" s="32" t="s">
        <v>3803</v>
      </c>
      <c r="E744" s="32" t="s">
        <v>3812</v>
      </c>
      <c r="F744" s="33">
        <v>20216274459</v>
      </c>
      <c r="G744" s="32" t="s">
        <v>3813</v>
      </c>
      <c r="H744" s="33" t="s">
        <v>3814</v>
      </c>
      <c r="I744" s="32" t="s">
        <v>3815</v>
      </c>
      <c r="J744" s="34">
        <v>19</v>
      </c>
      <c r="K744" s="34">
        <v>236672</v>
      </c>
      <c r="L744" s="34">
        <v>8440991</v>
      </c>
      <c r="M744" s="35">
        <v>371.72144400000002</v>
      </c>
      <c r="N744" s="35">
        <v>7576.3254820000002</v>
      </c>
      <c r="O744" s="35">
        <v>0.757633</v>
      </c>
      <c r="P744" s="32" t="s">
        <v>3816</v>
      </c>
      <c r="Q744" s="36">
        <v>0.42499999999999999</v>
      </c>
      <c r="R744" s="33" t="s">
        <v>77</v>
      </c>
      <c r="S744" s="33" t="s">
        <v>77</v>
      </c>
      <c r="T744" s="33" t="s">
        <v>77</v>
      </c>
      <c r="U744" s="33" t="s">
        <v>78</v>
      </c>
      <c r="V744" s="33" t="s">
        <v>77</v>
      </c>
      <c r="W744" s="33" t="s">
        <v>77</v>
      </c>
      <c r="X744" s="33" t="s">
        <v>77</v>
      </c>
      <c r="Y744" s="33" t="s">
        <v>77</v>
      </c>
      <c r="Z744" s="33" t="s">
        <v>77</v>
      </c>
      <c r="AA744" s="33" t="s">
        <v>77</v>
      </c>
      <c r="AB744" s="33" t="s">
        <v>79</v>
      </c>
    </row>
    <row r="745" spans="1:28" ht="14.25" customHeight="1" x14ac:dyDescent="0.25">
      <c r="A745" s="30">
        <v>732</v>
      </c>
      <c r="B745" s="31" t="s">
        <v>3817</v>
      </c>
      <c r="C745" s="32" t="s">
        <v>3606</v>
      </c>
      <c r="D745" s="32" t="s">
        <v>3803</v>
      </c>
      <c r="E745" s="32" t="s">
        <v>3818</v>
      </c>
      <c r="F745" s="33">
        <v>20189921838</v>
      </c>
      <c r="G745" s="32" t="s">
        <v>3819</v>
      </c>
      <c r="H745" s="33" t="s">
        <v>3820</v>
      </c>
      <c r="I745" s="32" t="s">
        <v>3821</v>
      </c>
      <c r="J745" s="34">
        <v>19</v>
      </c>
      <c r="K745" s="34">
        <v>266864</v>
      </c>
      <c r="L745" s="34">
        <v>8411393</v>
      </c>
      <c r="M745" s="35">
        <v>60.095568</v>
      </c>
      <c r="N745" s="35">
        <v>198.477824</v>
      </c>
      <c r="O745" s="35">
        <v>1.9848000000000001E-2</v>
      </c>
      <c r="P745" s="32" t="s">
        <v>3822</v>
      </c>
      <c r="Q745" s="36">
        <v>2.9</v>
      </c>
      <c r="R745" s="33" t="s">
        <v>77</v>
      </c>
      <c r="S745" s="33" t="s">
        <v>77</v>
      </c>
      <c r="T745" s="33" t="s">
        <v>77</v>
      </c>
      <c r="U745" s="33" t="s">
        <v>77</v>
      </c>
      <c r="V745" s="33" t="s">
        <v>77</v>
      </c>
      <c r="W745" s="33" t="s">
        <v>77</v>
      </c>
      <c r="X745" s="33" t="s">
        <v>77</v>
      </c>
      <c r="Y745" s="33" t="s">
        <v>77</v>
      </c>
      <c r="Z745" s="33" t="s">
        <v>77</v>
      </c>
      <c r="AA745" s="33" t="s">
        <v>77</v>
      </c>
      <c r="AB745" s="33" t="s">
        <v>79</v>
      </c>
    </row>
    <row r="746" spans="1:28" ht="14.25" customHeight="1" x14ac:dyDescent="0.25">
      <c r="A746" s="30">
        <v>733</v>
      </c>
      <c r="B746" s="31" t="s">
        <v>3823</v>
      </c>
      <c r="C746" s="32" t="s">
        <v>3606</v>
      </c>
      <c r="D746" s="32" t="s">
        <v>3803</v>
      </c>
      <c r="E746" s="32" t="s">
        <v>3824</v>
      </c>
      <c r="F746" s="33">
        <v>20159345573</v>
      </c>
      <c r="G746" s="32" t="s">
        <v>3825</v>
      </c>
      <c r="H746" s="33" t="s">
        <v>3826</v>
      </c>
      <c r="I746" s="32" t="s">
        <v>3827</v>
      </c>
      <c r="J746" s="34">
        <v>19</v>
      </c>
      <c r="K746" s="34">
        <v>239078</v>
      </c>
      <c r="L746" s="34">
        <v>8452124</v>
      </c>
      <c r="M746" s="35">
        <v>221.80355</v>
      </c>
      <c r="N746" s="35">
        <v>3087.5582100000001</v>
      </c>
      <c r="O746" s="35">
        <v>0.30875599999999997</v>
      </c>
      <c r="P746" s="32" t="s">
        <v>3828</v>
      </c>
      <c r="Q746" s="36">
        <v>1.5</v>
      </c>
      <c r="R746" s="33" t="s">
        <v>77</v>
      </c>
      <c r="S746" s="33" t="s">
        <v>78</v>
      </c>
      <c r="T746" s="33" t="s">
        <v>78</v>
      </c>
      <c r="U746" s="33" t="s">
        <v>77</v>
      </c>
      <c r="V746" s="33" t="s">
        <v>77</v>
      </c>
      <c r="W746" s="33" t="s">
        <v>77</v>
      </c>
      <c r="X746" s="33" t="s">
        <v>77</v>
      </c>
      <c r="Y746" s="33" t="s">
        <v>77</v>
      </c>
      <c r="Z746" s="33" t="s">
        <v>77</v>
      </c>
      <c r="AA746" s="33" t="s">
        <v>77</v>
      </c>
      <c r="AB746" s="33" t="s">
        <v>79</v>
      </c>
    </row>
    <row r="747" spans="1:28" ht="14.25" customHeight="1" x14ac:dyDescent="0.25">
      <c r="A747" s="30">
        <v>734</v>
      </c>
      <c r="B747" s="31" t="s">
        <v>3829</v>
      </c>
      <c r="C747" s="32" t="s">
        <v>3606</v>
      </c>
      <c r="D747" s="32" t="s">
        <v>3803</v>
      </c>
      <c r="E747" s="32" t="s">
        <v>3519</v>
      </c>
      <c r="F747" s="33">
        <v>20159340181</v>
      </c>
      <c r="G747" s="32" t="s">
        <v>3830</v>
      </c>
      <c r="H747" s="33" t="s">
        <v>3831</v>
      </c>
      <c r="I747" s="32" t="s">
        <v>3832</v>
      </c>
      <c r="J747" s="34">
        <v>19</v>
      </c>
      <c r="K747" s="34">
        <v>248376</v>
      </c>
      <c r="L747" s="34">
        <v>8428791</v>
      </c>
      <c r="M747" s="35">
        <v>202.69766000000001</v>
      </c>
      <c r="N747" s="35">
        <v>2588.4171449999999</v>
      </c>
      <c r="O747" s="35">
        <v>0.25884200000000002</v>
      </c>
      <c r="P747" s="32" t="s">
        <v>3833</v>
      </c>
      <c r="Q747" s="36">
        <v>0.35</v>
      </c>
      <c r="R747" s="33" t="s">
        <v>77</v>
      </c>
      <c r="S747" s="33" t="s">
        <v>77</v>
      </c>
      <c r="T747" s="33" t="s">
        <v>78</v>
      </c>
      <c r="U747" s="33" t="s">
        <v>78</v>
      </c>
      <c r="V747" s="33" t="s">
        <v>77</v>
      </c>
      <c r="W747" s="33" t="s">
        <v>77</v>
      </c>
      <c r="X747" s="33" t="s">
        <v>77</v>
      </c>
      <c r="Y747" s="33" t="s">
        <v>77</v>
      </c>
      <c r="Z747" s="33" t="s">
        <v>77</v>
      </c>
      <c r="AA747" s="33" t="s">
        <v>77</v>
      </c>
      <c r="AB747" s="33" t="s">
        <v>79</v>
      </c>
    </row>
    <row r="748" spans="1:28" ht="14.25" customHeight="1" x14ac:dyDescent="0.25">
      <c r="A748" s="30">
        <v>735</v>
      </c>
      <c r="B748" s="31" t="s">
        <v>3834</v>
      </c>
      <c r="C748" s="32" t="s">
        <v>3606</v>
      </c>
      <c r="D748" s="32" t="s">
        <v>3803</v>
      </c>
      <c r="E748" s="32" t="s">
        <v>1096</v>
      </c>
      <c r="F748" s="33">
        <v>20159345492</v>
      </c>
      <c r="G748" s="32" t="s">
        <v>1097</v>
      </c>
      <c r="H748" s="33" t="s">
        <v>3835</v>
      </c>
      <c r="I748" s="32" t="s">
        <v>3836</v>
      </c>
      <c r="J748" s="34">
        <v>19</v>
      </c>
      <c r="K748" s="34">
        <v>248084</v>
      </c>
      <c r="L748" s="34">
        <v>8429065</v>
      </c>
      <c r="M748" s="35">
        <v>188.30756299999999</v>
      </c>
      <c r="N748" s="35">
        <v>2101.0762060000002</v>
      </c>
      <c r="O748" s="35">
        <v>0.21010799999999999</v>
      </c>
      <c r="P748" s="32" t="s">
        <v>1100</v>
      </c>
      <c r="Q748" s="36">
        <v>0.5</v>
      </c>
      <c r="R748" s="33" t="s">
        <v>78</v>
      </c>
      <c r="S748" s="33" t="s">
        <v>77</v>
      </c>
      <c r="T748" s="33" t="s">
        <v>77</v>
      </c>
      <c r="U748" s="33" t="s">
        <v>77</v>
      </c>
      <c r="V748" s="33" t="s">
        <v>77</v>
      </c>
      <c r="W748" s="33" t="s">
        <v>77</v>
      </c>
      <c r="X748" s="33" t="s">
        <v>77</v>
      </c>
      <c r="Y748" s="33" t="s">
        <v>77</v>
      </c>
      <c r="Z748" s="33" t="s">
        <v>77</v>
      </c>
      <c r="AA748" s="33" t="s">
        <v>77</v>
      </c>
      <c r="AB748" s="33" t="s">
        <v>79</v>
      </c>
    </row>
    <row r="749" spans="1:28" ht="14.25" customHeight="1" x14ac:dyDescent="0.25">
      <c r="A749" s="30">
        <v>736</v>
      </c>
      <c r="B749" s="31" t="s">
        <v>3837</v>
      </c>
      <c r="C749" s="32" t="s">
        <v>3606</v>
      </c>
      <c r="D749" s="32" t="s">
        <v>3803</v>
      </c>
      <c r="E749" s="32" t="s">
        <v>3838</v>
      </c>
      <c r="F749" s="33">
        <v>20147421070</v>
      </c>
      <c r="G749" s="32" t="s">
        <v>3839</v>
      </c>
      <c r="H749" s="33" t="s">
        <v>3840</v>
      </c>
      <c r="I749" s="32" t="s">
        <v>3841</v>
      </c>
      <c r="J749" s="34">
        <v>19</v>
      </c>
      <c r="K749" s="34">
        <v>261508</v>
      </c>
      <c r="L749" s="34">
        <v>8421805</v>
      </c>
      <c r="M749" s="35">
        <v>667.30072500000006</v>
      </c>
      <c r="N749" s="35">
        <v>14277.952797</v>
      </c>
      <c r="O749" s="35">
        <v>1.4277949999999999</v>
      </c>
      <c r="P749" s="32" t="s">
        <v>3842</v>
      </c>
      <c r="Q749" s="36">
        <v>38</v>
      </c>
      <c r="R749" s="33" t="s">
        <v>78</v>
      </c>
      <c r="S749" s="33" t="s">
        <v>77</v>
      </c>
      <c r="T749" s="33" t="s">
        <v>77</v>
      </c>
      <c r="U749" s="33" t="s">
        <v>77</v>
      </c>
      <c r="V749" s="33" t="s">
        <v>78</v>
      </c>
      <c r="W749" s="33" t="s">
        <v>77</v>
      </c>
      <c r="X749" s="33" t="s">
        <v>77</v>
      </c>
      <c r="Y749" s="33" t="s">
        <v>77</v>
      </c>
      <c r="Z749" s="33" t="s">
        <v>77</v>
      </c>
      <c r="AA749" s="33" t="s">
        <v>77</v>
      </c>
      <c r="AB749" s="33" t="s">
        <v>79</v>
      </c>
    </row>
    <row r="750" spans="1:28" ht="14.25" customHeight="1" x14ac:dyDescent="0.25">
      <c r="A750" s="30">
        <v>737</v>
      </c>
      <c r="B750" s="31" t="s">
        <v>3843</v>
      </c>
      <c r="C750" s="32" t="s">
        <v>3606</v>
      </c>
      <c r="D750" s="32" t="s">
        <v>3803</v>
      </c>
      <c r="E750" s="32" t="s">
        <v>3844</v>
      </c>
      <c r="F750" s="33">
        <v>20171116041</v>
      </c>
      <c r="G750" s="32" t="s">
        <v>3845</v>
      </c>
      <c r="H750" s="33" t="s">
        <v>3846</v>
      </c>
      <c r="I750" s="32" t="s">
        <v>3847</v>
      </c>
      <c r="J750" s="34">
        <v>19</v>
      </c>
      <c r="K750" s="34">
        <v>241659</v>
      </c>
      <c r="L750" s="34">
        <v>8432083</v>
      </c>
      <c r="M750" s="35">
        <v>180.32284999999999</v>
      </c>
      <c r="N750" s="35">
        <v>2056.074024</v>
      </c>
      <c r="O750" s="35">
        <v>0.20560700000000001</v>
      </c>
      <c r="P750" s="32" t="s">
        <v>3848</v>
      </c>
      <c r="Q750" s="36">
        <v>0.7</v>
      </c>
      <c r="R750" s="33" t="s">
        <v>77</v>
      </c>
      <c r="S750" s="33" t="s">
        <v>77</v>
      </c>
      <c r="T750" s="33" t="s">
        <v>77</v>
      </c>
      <c r="U750" s="33" t="s">
        <v>77</v>
      </c>
      <c r="V750" s="33" t="s">
        <v>77</v>
      </c>
      <c r="W750" s="33" t="s">
        <v>77</v>
      </c>
      <c r="X750" s="33" t="s">
        <v>77</v>
      </c>
      <c r="Y750" s="33" t="s">
        <v>77</v>
      </c>
      <c r="Z750" s="33" t="s">
        <v>77</v>
      </c>
      <c r="AA750" s="33" t="s">
        <v>77</v>
      </c>
      <c r="AB750" s="33" t="s">
        <v>79</v>
      </c>
    </row>
    <row r="751" spans="1:28" ht="14.25" customHeight="1" x14ac:dyDescent="0.25">
      <c r="A751" s="30">
        <v>738</v>
      </c>
      <c r="B751" s="31" t="s">
        <v>3849</v>
      </c>
      <c r="C751" s="32" t="s">
        <v>3606</v>
      </c>
      <c r="D751" s="32" t="s">
        <v>3850</v>
      </c>
      <c r="E751" s="32" t="s">
        <v>3851</v>
      </c>
      <c r="F751" s="33">
        <v>20224796014</v>
      </c>
      <c r="G751" s="32" t="s">
        <v>3852</v>
      </c>
      <c r="H751" s="33" t="s">
        <v>3853</v>
      </c>
      <c r="I751" s="32" t="s">
        <v>3854</v>
      </c>
      <c r="J751" s="34">
        <v>18</v>
      </c>
      <c r="K751" s="34">
        <v>820169</v>
      </c>
      <c r="L751" s="34">
        <v>8449121</v>
      </c>
      <c r="M751" s="35">
        <v>307.17722199999997</v>
      </c>
      <c r="N751" s="35">
        <v>5704.6574989999999</v>
      </c>
      <c r="O751" s="35">
        <v>0.57046600000000003</v>
      </c>
      <c r="P751" s="32" t="s">
        <v>3855</v>
      </c>
      <c r="Q751" s="36">
        <v>1</v>
      </c>
      <c r="R751" s="33" t="s">
        <v>77</v>
      </c>
      <c r="S751" s="33" t="s">
        <v>77</v>
      </c>
      <c r="T751" s="33" t="s">
        <v>78</v>
      </c>
      <c r="U751" s="33" t="s">
        <v>77</v>
      </c>
      <c r="V751" s="33" t="s">
        <v>77</v>
      </c>
      <c r="W751" s="33" t="s">
        <v>77</v>
      </c>
      <c r="X751" s="33" t="s">
        <v>77</v>
      </c>
      <c r="Y751" s="33" t="s">
        <v>77</v>
      </c>
      <c r="Z751" s="33" t="s">
        <v>77</v>
      </c>
      <c r="AA751" s="33" t="s">
        <v>77</v>
      </c>
      <c r="AB751" s="33" t="s">
        <v>79</v>
      </c>
    </row>
    <row r="752" spans="1:28" ht="14.25" customHeight="1" x14ac:dyDescent="0.25">
      <c r="A752" s="30">
        <v>739</v>
      </c>
      <c r="B752" s="31" t="s">
        <v>3856</v>
      </c>
      <c r="C752" s="32" t="s">
        <v>3606</v>
      </c>
      <c r="D752" s="32" t="s">
        <v>3850</v>
      </c>
      <c r="E752" s="32" t="s">
        <v>3857</v>
      </c>
      <c r="F752" s="33">
        <v>20172494952</v>
      </c>
      <c r="G752" s="32" t="s">
        <v>3858</v>
      </c>
      <c r="H752" s="33" t="s">
        <v>3859</v>
      </c>
      <c r="I752" s="32" t="s">
        <v>3860</v>
      </c>
      <c r="J752" s="34">
        <v>19</v>
      </c>
      <c r="K752" s="34">
        <v>192869</v>
      </c>
      <c r="L752" s="34">
        <v>8416324</v>
      </c>
      <c r="M752" s="35">
        <v>156.61682400000001</v>
      </c>
      <c r="N752" s="35">
        <v>1563.0801630000001</v>
      </c>
      <c r="O752" s="35">
        <v>0.156308</v>
      </c>
      <c r="P752" s="32" t="s">
        <v>3861</v>
      </c>
      <c r="Q752" s="36">
        <v>1</v>
      </c>
      <c r="R752" s="33" t="s">
        <v>78</v>
      </c>
      <c r="S752" s="33" t="s">
        <v>77</v>
      </c>
      <c r="T752" s="33" t="s">
        <v>77</v>
      </c>
      <c r="U752" s="33" t="s">
        <v>77</v>
      </c>
      <c r="V752" s="33" t="s">
        <v>77</v>
      </c>
      <c r="W752" s="33" t="s">
        <v>77</v>
      </c>
      <c r="X752" s="33" t="s">
        <v>77</v>
      </c>
      <c r="Y752" s="33" t="s">
        <v>77</v>
      </c>
      <c r="Z752" s="33" t="s">
        <v>77</v>
      </c>
      <c r="AA752" s="33" t="s">
        <v>77</v>
      </c>
      <c r="AB752" s="33" t="s">
        <v>79</v>
      </c>
    </row>
    <row r="753" spans="1:28" ht="14.25" customHeight="1" x14ac:dyDescent="0.25">
      <c r="A753" s="30">
        <v>740</v>
      </c>
      <c r="B753" s="31" t="s">
        <v>3862</v>
      </c>
      <c r="C753" s="32" t="s">
        <v>3606</v>
      </c>
      <c r="D753" s="32" t="s">
        <v>3850</v>
      </c>
      <c r="E753" s="32" t="s">
        <v>3863</v>
      </c>
      <c r="F753" s="33">
        <v>20214936519</v>
      </c>
      <c r="G753" s="32" t="s">
        <v>3864</v>
      </c>
      <c r="H753" s="33" t="s">
        <v>3865</v>
      </c>
      <c r="I753" s="32" t="s">
        <v>3866</v>
      </c>
      <c r="J753" s="34">
        <v>18</v>
      </c>
      <c r="K753" s="34">
        <v>820371</v>
      </c>
      <c r="L753" s="34">
        <v>8419079</v>
      </c>
      <c r="M753" s="35">
        <v>353.45949200000001</v>
      </c>
      <c r="N753" s="35">
        <v>7715.3863179999998</v>
      </c>
      <c r="O753" s="35">
        <v>0.77153899999999997</v>
      </c>
      <c r="P753" s="32" t="s">
        <v>3867</v>
      </c>
      <c r="Q753" s="36">
        <v>1</v>
      </c>
      <c r="R753" s="33" t="s">
        <v>78</v>
      </c>
      <c r="S753" s="33" t="s">
        <v>77</v>
      </c>
      <c r="T753" s="33" t="s">
        <v>78</v>
      </c>
      <c r="U753" s="33" t="s">
        <v>77</v>
      </c>
      <c r="V753" s="33" t="s">
        <v>77</v>
      </c>
      <c r="W753" s="33" t="s">
        <v>77</v>
      </c>
      <c r="X753" s="33" t="s">
        <v>77</v>
      </c>
      <c r="Y753" s="33" t="s">
        <v>77</v>
      </c>
      <c r="Z753" s="33" t="s">
        <v>77</v>
      </c>
      <c r="AA753" s="33" t="s">
        <v>77</v>
      </c>
      <c r="AB753" s="33" t="s">
        <v>79</v>
      </c>
    </row>
    <row r="754" spans="1:28" ht="14.25" customHeight="1" x14ac:dyDescent="0.25">
      <c r="A754" s="30">
        <v>741</v>
      </c>
      <c r="B754" s="31" t="s">
        <v>3868</v>
      </c>
      <c r="C754" s="32" t="s">
        <v>3606</v>
      </c>
      <c r="D754" s="32" t="s">
        <v>3850</v>
      </c>
      <c r="E754" s="32" t="s">
        <v>3869</v>
      </c>
      <c r="F754" s="33">
        <v>20278211895</v>
      </c>
      <c r="G754" s="32" t="s">
        <v>3870</v>
      </c>
      <c r="H754" s="33" t="s">
        <v>3871</v>
      </c>
      <c r="I754" s="32" t="s">
        <v>3872</v>
      </c>
      <c r="J754" s="34">
        <v>19</v>
      </c>
      <c r="K754" s="34">
        <v>210796</v>
      </c>
      <c r="L754" s="34">
        <v>8416696</v>
      </c>
      <c r="M754" s="35">
        <v>187.65700000000001</v>
      </c>
      <c r="N754" s="35">
        <v>1625.6120000000001</v>
      </c>
      <c r="O754" s="35">
        <v>0.16256100000000001</v>
      </c>
      <c r="P754" s="32" t="s">
        <v>3873</v>
      </c>
      <c r="Q754" s="36">
        <v>1</v>
      </c>
      <c r="R754" s="33" t="s">
        <v>78</v>
      </c>
      <c r="S754" s="33" t="s">
        <v>77</v>
      </c>
      <c r="T754" s="33" t="s">
        <v>77</v>
      </c>
      <c r="U754" s="33" t="s">
        <v>77</v>
      </c>
      <c r="V754" s="33" t="s">
        <v>77</v>
      </c>
      <c r="W754" s="33" t="s">
        <v>77</v>
      </c>
      <c r="X754" s="33" t="s">
        <v>77</v>
      </c>
      <c r="Y754" s="33" t="s">
        <v>77</v>
      </c>
      <c r="Z754" s="33" t="s">
        <v>77</v>
      </c>
      <c r="AA754" s="33" t="s">
        <v>77</v>
      </c>
      <c r="AB754" s="33" t="s">
        <v>79</v>
      </c>
    </row>
    <row r="755" spans="1:28" ht="14.25" customHeight="1" x14ac:dyDescent="0.25">
      <c r="A755" s="30">
        <v>742</v>
      </c>
      <c r="B755" s="31" t="s">
        <v>3874</v>
      </c>
      <c r="C755" s="32" t="s">
        <v>3606</v>
      </c>
      <c r="D755" s="32" t="s">
        <v>3850</v>
      </c>
      <c r="E755" s="32" t="s">
        <v>3875</v>
      </c>
      <c r="F755" s="33">
        <v>20209099510</v>
      </c>
      <c r="G755" s="32" t="s">
        <v>3876</v>
      </c>
      <c r="H755" s="33" t="s">
        <v>3877</v>
      </c>
      <c r="I755" s="32" t="s">
        <v>3878</v>
      </c>
      <c r="J755" s="34">
        <v>18</v>
      </c>
      <c r="K755" s="34">
        <v>809381</v>
      </c>
      <c r="L755" s="34">
        <v>8414209</v>
      </c>
      <c r="M755" s="35">
        <v>106.92403299999999</v>
      </c>
      <c r="N755" s="35">
        <v>740.61034900000004</v>
      </c>
      <c r="O755" s="35">
        <v>7.4061000000000002E-2</v>
      </c>
      <c r="P755" s="32" t="s">
        <v>3879</v>
      </c>
      <c r="Q755" s="36">
        <v>1</v>
      </c>
      <c r="R755" s="33" t="s">
        <v>77</v>
      </c>
      <c r="S755" s="33" t="s">
        <v>77</v>
      </c>
      <c r="T755" s="33" t="s">
        <v>77</v>
      </c>
      <c r="U755" s="33" t="s">
        <v>77</v>
      </c>
      <c r="V755" s="33" t="s">
        <v>77</v>
      </c>
      <c r="W755" s="33" t="s">
        <v>77</v>
      </c>
      <c r="X755" s="33" t="s">
        <v>77</v>
      </c>
      <c r="Y755" s="33" t="s">
        <v>77</v>
      </c>
      <c r="Z755" s="33" t="s">
        <v>77</v>
      </c>
      <c r="AA755" s="33" t="s">
        <v>77</v>
      </c>
      <c r="AB755" s="33" t="s">
        <v>79</v>
      </c>
    </row>
    <row r="756" spans="1:28" ht="14.25" customHeight="1" x14ac:dyDescent="0.25">
      <c r="A756" s="30">
        <v>743</v>
      </c>
      <c r="B756" s="31" t="s">
        <v>3880</v>
      </c>
      <c r="C756" s="32" t="s">
        <v>3606</v>
      </c>
      <c r="D756" s="32" t="s">
        <v>3850</v>
      </c>
      <c r="E756" s="32" t="s">
        <v>3881</v>
      </c>
      <c r="F756" s="33">
        <v>20209184380</v>
      </c>
      <c r="G756" s="32" t="s">
        <v>3882</v>
      </c>
      <c r="H756" s="33" t="s">
        <v>3883</v>
      </c>
      <c r="I756" s="32" t="s">
        <v>3884</v>
      </c>
      <c r="J756" s="34">
        <v>18</v>
      </c>
      <c r="K756" s="34">
        <v>808073</v>
      </c>
      <c r="L756" s="34">
        <v>8417161</v>
      </c>
      <c r="M756" s="35">
        <v>90.657540999999995</v>
      </c>
      <c r="N756" s="35">
        <v>578.09169699999995</v>
      </c>
      <c r="O756" s="35">
        <v>5.7808999999999999E-2</v>
      </c>
      <c r="P756" s="32" t="s">
        <v>3885</v>
      </c>
      <c r="Q756" s="36">
        <v>1</v>
      </c>
      <c r="R756" s="33" t="s">
        <v>78</v>
      </c>
      <c r="S756" s="33" t="s">
        <v>77</v>
      </c>
      <c r="T756" s="33" t="s">
        <v>77</v>
      </c>
      <c r="U756" s="33" t="s">
        <v>77</v>
      </c>
      <c r="V756" s="33" t="s">
        <v>77</v>
      </c>
      <c r="W756" s="33" t="s">
        <v>77</v>
      </c>
      <c r="X756" s="33" t="s">
        <v>77</v>
      </c>
      <c r="Y756" s="33" t="s">
        <v>77</v>
      </c>
      <c r="Z756" s="33" t="s">
        <v>77</v>
      </c>
      <c r="AA756" s="33" t="s">
        <v>77</v>
      </c>
      <c r="AB756" s="33" t="s">
        <v>79</v>
      </c>
    </row>
    <row r="757" spans="1:28" ht="14.25" customHeight="1" x14ac:dyDescent="0.25">
      <c r="A757" s="30">
        <v>744</v>
      </c>
      <c r="B757" s="31" t="s">
        <v>3886</v>
      </c>
      <c r="C757" s="32" t="s">
        <v>3606</v>
      </c>
      <c r="D757" s="32" t="s">
        <v>3850</v>
      </c>
      <c r="E757" s="32" t="s">
        <v>384</v>
      </c>
      <c r="F757" s="33">
        <v>20181709066</v>
      </c>
      <c r="G757" s="32" t="s">
        <v>3887</v>
      </c>
      <c r="H757" s="33" t="s">
        <v>3888</v>
      </c>
      <c r="I757" s="32" t="s">
        <v>3889</v>
      </c>
      <c r="J757" s="34">
        <v>18</v>
      </c>
      <c r="K757" s="34">
        <v>812662</v>
      </c>
      <c r="L757" s="34">
        <v>8399225</v>
      </c>
      <c r="M757" s="35">
        <v>373.14393999999999</v>
      </c>
      <c r="N757" s="35">
        <v>8878.2141640000009</v>
      </c>
      <c r="O757" s="35">
        <v>0.88782099999999997</v>
      </c>
      <c r="P757" s="32" t="s">
        <v>3890</v>
      </c>
      <c r="Q757" s="36">
        <v>0</v>
      </c>
      <c r="R757" s="33" t="s">
        <v>77</v>
      </c>
      <c r="S757" s="33" t="s">
        <v>77</v>
      </c>
      <c r="T757" s="33" t="s">
        <v>77</v>
      </c>
      <c r="U757" s="33" t="s">
        <v>77</v>
      </c>
      <c r="V757" s="33" t="s">
        <v>77</v>
      </c>
      <c r="W757" s="33" t="s">
        <v>77</v>
      </c>
      <c r="X757" s="33" t="s">
        <v>77</v>
      </c>
      <c r="Y757" s="33" t="s">
        <v>77</v>
      </c>
      <c r="Z757" s="33" t="s">
        <v>77</v>
      </c>
      <c r="AA757" s="33" t="s">
        <v>77</v>
      </c>
      <c r="AB757" s="33" t="s">
        <v>79</v>
      </c>
    </row>
    <row r="758" spans="1:28" ht="14.25" customHeight="1" x14ac:dyDescent="0.25">
      <c r="A758" s="30">
        <v>745</v>
      </c>
      <c r="B758" s="31" t="s">
        <v>3886</v>
      </c>
      <c r="C758" s="115" t="s">
        <v>3606</v>
      </c>
      <c r="D758" s="115" t="s">
        <v>3850</v>
      </c>
      <c r="E758" s="115" t="s">
        <v>384</v>
      </c>
      <c r="F758" s="33">
        <v>20181709066</v>
      </c>
      <c r="G758" s="115" t="s">
        <v>3887</v>
      </c>
      <c r="H758" s="33" t="s">
        <v>2416</v>
      </c>
      <c r="I758" s="32" t="s">
        <v>9358</v>
      </c>
      <c r="J758" s="116">
        <v>18</v>
      </c>
      <c r="K758" s="116">
        <v>820434</v>
      </c>
      <c r="L758" s="116">
        <v>8400272</v>
      </c>
      <c r="M758" s="117">
        <v>1783.71</v>
      </c>
      <c r="N758" s="35">
        <v>80000</v>
      </c>
      <c r="O758" s="117">
        <v>8</v>
      </c>
      <c r="P758" s="115" t="s">
        <v>3890</v>
      </c>
      <c r="Q758" s="118">
        <v>8</v>
      </c>
      <c r="R758" s="33" t="s">
        <v>77</v>
      </c>
      <c r="S758" s="33" t="s">
        <v>77</v>
      </c>
      <c r="T758" s="33" t="s">
        <v>77</v>
      </c>
      <c r="U758" s="33" t="s">
        <v>77</v>
      </c>
      <c r="V758" s="33" t="s">
        <v>77</v>
      </c>
      <c r="W758" s="33" t="s">
        <v>77</v>
      </c>
      <c r="X758" s="33" t="s">
        <v>77</v>
      </c>
      <c r="Y758" s="33" t="s">
        <v>77</v>
      </c>
      <c r="Z758" s="33" t="s">
        <v>77</v>
      </c>
      <c r="AA758" s="33" t="s">
        <v>77</v>
      </c>
      <c r="AB758" s="33" t="s">
        <v>79</v>
      </c>
    </row>
    <row r="759" spans="1:28" ht="14.25" customHeight="1" x14ac:dyDescent="0.25">
      <c r="A759" s="30">
        <v>746</v>
      </c>
      <c r="B759" s="31" t="s">
        <v>3891</v>
      </c>
      <c r="C759" s="32" t="s">
        <v>3606</v>
      </c>
      <c r="D759" s="32" t="s">
        <v>3850</v>
      </c>
      <c r="E759" s="32" t="s">
        <v>3892</v>
      </c>
      <c r="F759" s="33">
        <v>20161209792</v>
      </c>
      <c r="G759" s="32" t="s">
        <v>3893</v>
      </c>
      <c r="H759" s="33" t="s">
        <v>3894</v>
      </c>
      <c r="I759" s="32" t="s">
        <v>3895</v>
      </c>
      <c r="J759" s="34">
        <v>19</v>
      </c>
      <c r="K759" s="34">
        <v>189020</v>
      </c>
      <c r="L759" s="34">
        <v>8391331</v>
      </c>
      <c r="M759" s="35">
        <v>199.278267</v>
      </c>
      <c r="N759" s="35">
        <v>2634.8467470000001</v>
      </c>
      <c r="O759" s="35">
        <v>0.26348500000000002</v>
      </c>
      <c r="P759" s="32" t="s">
        <v>3896</v>
      </c>
      <c r="Q759" s="36">
        <v>1</v>
      </c>
      <c r="R759" s="33" t="s">
        <v>77</v>
      </c>
      <c r="S759" s="33" t="s">
        <v>77</v>
      </c>
      <c r="T759" s="33" t="s">
        <v>77</v>
      </c>
      <c r="U759" s="33" t="s">
        <v>77</v>
      </c>
      <c r="V759" s="33" t="s">
        <v>77</v>
      </c>
      <c r="W759" s="33" t="s">
        <v>77</v>
      </c>
      <c r="X759" s="33" t="s">
        <v>77</v>
      </c>
      <c r="Y759" s="33" t="s">
        <v>77</v>
      </c>
      <c r="Z759" s="33" t="s">
        <v>77</v>
      </c>
      <c r="AA759" s="33" t="s">
        <v>77</v>
      </c>
      <c r="AB759" s="33" t="s">
        <v>79</v>
      </c>
    </row>
    <row r="760" spans="1:28" ht="14.25" customHeight="1" x14ac:dyDescent="0.25">
      <c r="A760" s="30">
        <v>747</v>
      </c>
      <c r="B760" s="31" t="s">
        <v>3891</v>
      </c>
      <c r="C760" s="32" t="s">
        <v>3606</v>
      </c>
      <c r="D760" s="32" t="s">
        <v>3850</v>
      </c>
      <c r="E760" s="32" t="s">
        <v>3892</v>
      </c>
      <c r="F760" s="33">
        <v>20161209792</v>
      </c>
      <c r="G760" s="32" t="s">
        <v>3893</v>
      </c>
      <c r="H760" s="33" t="s">
        <v>3897</v>
      </c>
      <c r="I760" s="32" t="s">
        <v>3898</v>
      </c>
      <c r="J760" s="34">
        <v>19</v>
      </c>
      <c r="K760" s="34">
        <v>188116</v>
      </c>
      <c r="L760" s="34">
        <v>8395077</v>
      </c>
      <c r="M760" s="35">
        <v>188.57484500000001</v>
      </c>
      <c r="N760" s="35">
        <v>1542.6087030000001</v>
      </c>
      <c r="O760" s="35">
        <v>0.15426100000000001</v>
      </c>
      <c r="P760" s="32" t="s">
        <v>3896</v>
      </c>
      <c r="Q760" s="36">
        <v>1.8</v>
      </c>
      <c r="R760" s="33" t="s">
        <v>77</v>
      </c>
      <c r="S760" s="33" t="s">
        <v>77</v>
      </c>
      <c r="T760" s="33" t="s">
        <v>77</v>
      </c>
      <c r="U760" s="33" t="s">
        <v>77</v>
      </c>
      <c r="V760" s="33" t="s">
        <v>77</v>
      </c>
      <c r="W760" s="33" t="s">
        <v>77</v>
      </c>
      <c r="X760" s="33" t="s">
        <v>77</v>
      </c>
      <c r="Y760" s="33" t="s">
        <v>77</v>
      </c>
      <c r="Z760" s="33" t="s">
        <v>77</v>
      </c>
      <c r="AA760" s="33" t="s">
        <v>77</v>
      </c>
      <c r="AB760" s="33" t="s">
        <v>79</v>
      </c>
    </row>
    <row r="761" spans="1:28" ht="14.25" customHeight="1" x14ac:dyDescent="0.25">
      <c r="A761" s="30">
        <v>748</v>
      </c>
      <c r="B761" s="31" t="s">
        <v>3899</v>
      </c>
      <c r="C761" s="32" t="s">
        <v>3606</v>
      </c>
      <c r="D761" s="32" t="s">
        <v>3606</v>
      </c>
      <c r="E761" s="32" t="s">
        <v>3900</v>
      </c>
      <c r="F761" s="33">
        <v>20170060963</v>
      </c>
      <c r="G761" s="32" t="s">
        <v>3901</v>
      </c>
      <c r="H761" s="33" t="s">
        <v>3902</v>
      </c>
      <c r="I761" s="32" t="s">
        <v>3903</v>
      </c>
      <c r="J761" s="34">
        <v>18</v>
      </c>
      <c r="K761" s="34">
        <v>820698</v>
      </c>
      <c r="L761" s="34">
        <v>8505557</v>
      </c>
      <c r="M761" s="35">
        <v>139.461207</v>
      </c>
      <c r="N761" s="35">
        <v>1113.3764289999999</v>
      </c>
      <c r="O761" s="35">
        <v>0.11133800000000001</v>
      </c>
      <c r="P761" s="32" t="s">
        <v>3904</v>
      </c>
      <c r="Q761" s="36">
        <v>1.5</v>
      </c>
      <c r="R761" s="33" t="s">
        <v>77</v>
      </c>
      <c r="S761" s="33" t="s">
        <v>77</v>
      </c>
      <c r="T761" s="33" t="s">
        <v>78</v>
      </c>
      <c r="U761" s="33" t="s">
        <v>78</v>
      </c>
      <c r="V761" s="33" t="s">
        <v>77</v>
      </c>
      <c r="W761" s="33" t="s">
        <v>77</v>
      </c>
      <c r="X761" s="33" t="s">
        <v>77</v>
      </c>
      <c r="Y761" s="33" t="s">
        <v>77</v>
      </c>
      <c r="Z761" s="33" t="s">
        <v>77</v>
      </c>
      <c r="AA761" s="33" t="s">
        <v>77</v>
      </c>
      <c r="AB761" s="33" t="s">
        <v>79</v>
      </c>
    </row>
    <row r="762" spans="1:28" ht="14.25" customHeight="1" x14ac:dyDescent="0.25">
      <c r="A762" s="30">
        <v>749</v>
      </c>
      <c r="B762" s="31" t="s">
        <v>3905</v>
      </c>
      <c r="C762" s="32" t="s">
        <v>3606</v>
      </c>
      <c r="D762" s="32" t="s">
        <v>3606</v>
      </c>
      <c r="E762" s="32" t="s">
        <v>3906</v>
      </c>
      <c r="F762" s="33">
        <v>20177217043</v>
      </c>
      <c r="G762" s="32" t="s">
        <v>3907</v>
      </c>
      <c r="H762" s="33" t="s">
        <v>3908</v>
      </c>
      <c r="I762" s="32" t="s">
        <v>3909</v>
      </c>
      <c r="J762" s="34">
        <v>19</v>
      </c>
      <c r="K762" s="34">
        <v>183508</v>
      </c>
      <c r="L762" s="34">
        <v>8500264</v>
      </c>
      <c r="M762" s="35">
        <v>714.889363</v>
      </c>
      <c r="N762" s="35">
        <v>19953.295067999999</v>
      </c>
      <c r="O762" s="35">
        <v>1.99533</v>
      </c>
      <c r="P762" s="32" t="s">
        <v>3910</v>
      </c>
      <c r="Q762" s="36">
        <v>0</v>
      </c>
      <c r="R762" s="33" t="s">
        <v>77</v>
      </c>
      <c r="S762" s="33" t="s">
        <v>77</v>
      </c>
      <c r="T762" s="33" t="s">
        <v>77</v>
      </c>
      <c r="U762" s="33" t="s">
        <v>77</v>
      </c>
      <c r="V762" s="33" t="s">
        <v>77</v>
      </c>
      <c r="W762" s="33" t="s">
        <v>77</v>
      </c>
      <c r="X762" s="33" t="s">
        <v>77</v>
      </c>
      <c r="Y762" s="33" t="s">
        <v>77</v>
      </c>
      <c r="Z762" s="33" t="s">
        <v>77</v>
      </c>
      <c r="AA762" s="33" t="s">
        <v>77</v>
      </c>
      <c r="AB762" s="33" t="s">
        <v>79</v>
      </c>
    </row>
    <row r="763" spans="1:28" ht="14.25" customHeight="1" x14ac:dyDescent="0.25">
      <c r="A763" s="30">
        <v>750</v>
      </c>
      <c r="B763" s="31" t="s">
        <v>3911</v>
      </c>
      <c r="C763" s="46" t="s">
        <v>3606</v>
      </c>
      <c r="D763" s="46" t="s">
        <v>3606</v>
      </c>
      <c r="E763" s="46" t="s">
        <v>3912</v>
      </c>
      <c r="F763" s="33">
        <v>20177217043</v>
      </c>
      <c r="G763" s="32" t="s">
        <v>3907</v>
      </c>
      <c r="H763" s="33" t="s">
        <v>3913</v>
      </c>
      <c r="I763" s="32" t="s">
        <v>3914</v>
      </c>
      <c r="J763" s="48">
        <v>18</v>
      </c>
      <c r="K763" s="34">
        <v>822848</v>
      </c>
      <c r="L763" s="34">
        <v>8499907</v>
      </c>
      <c r="M763" s="41">
        <v>1108.404315</v>
      </c>
      <c r="N763" s="41">
        <v>63761.383252</v>
      </c>
      <c r="O763" s="41">
        <v>6.3761380000000001</v>
      </c>
      <c r="P763" s="32" t="s">
        <v>3915</v>
      </c>
      <c r="Q763" s="42">
        <v>390</v>
      </c>
      <c r="R763" s="30" t="s">
        <v>77</v>
      </c>
      <c r="S763" s="30" t="s">
        <v>77</v>
      </c>
      <c r="T763" s="30" t="s">
        <v>77</v>
      </c>
      <c r="U763" s="30" t="s">
        <v>78</v>
      </c>
      <c r="V763" s="30" t="s">
        <v>78</v>
      </c>
      <c r="W763" s="33" t="s">
        <v>77</v>
      </c>
      <c r="X763" s="33" t="s">
        <v>77</v>
      </c>
      <c r="Y763" s="33" t="s">
        <v>77</v>
      </c>
      <c r="Z763" s="33" t="s">
        <v>77</v>
      </c>
      <c r="AA763" s="33" t="s">
        <v>77</v>
      </c>
      <c r="AB763" s="33" t="s">
        <v>79</v>
      </c>
    </row>
    <row r="764" spans="1:28" ht="14.25" customHeight="1" x14ac:dyDescent="0.25">
      <c r="A764" s="30">
        <v>751</v>
      </c>
      <c r="B764" s="31" t="s">
        <v>3916</v>
      </c>
      <c r="C764" s="32" t="s">
        <v>3606</v>
      </c>
      <c r="D764" s="32" t="s">
        <v>3917</v>
      </c>
      <c r="E764" s="32" t="s">
        <v>3918</v>
      </c>
      <c r="F764" s="33">
        <v>20317347112</v>
      </c>
      <c r="G764" s="32" t="s">
        <v>3919</v>
      </c>
      <c r="H764" s="33" t="s">
        <v>3920</v>
      </c>
      <c r="I764" s="32" t="s">
        <v>3921</v>
      </c>
      <c r="J764" s="34">
        <v>19</v>
      </c>
      <c r="K764" s="34">
        <v>257867</v>
      </c>
      <c r="L764" s="34">
        <v>8365563</v>
      </c>
      <c r="M764" s="35">
        <v>40.105130000000003</v>
      </c>
      <c r="N764" s="35">
        <v>96.845714999999998</v>
      </c>
      <c r="O764" s="35">
        <v>9.6849999999999992E-3</v>
      </c>
      <c r="P764" s="32" t="s">
        <v>3922</v>
      </c>
      <c r="Q764" s="36">
        <v>0.25</v>
      </c>
      <c r="R764" s="33" t="s">
        <v>77</v>
      </c>
      <c r="S764" s="33" t="s">
        <v>77</v>
      </c>
      <c r="T764" s="33" t="s">
        <v>77</v>
      </c>
      <c r="U764" s="33" t="s">
        <v>77</v>
      </c>
      <c r="V764" s="33" t="s">
        <v>77</v>
      </c>
      <c r="W764" s="33" t="s">
        <v>77</v>
      </c>
      <c r="X764" s="33" t="s">
        <v>77</v>
      </c>
      <c r="Y764" s="33" t="s">
        <v>77</v>
      </c>
      <c r="Z764" s="33" t="s">
        <v>77</v>
      </c>
      <c r="AA764" s="33" t="s">
        <v>77</v>
      </c>
      <c r="AB764" s="33" t="s">
        <v>79</v>
      </c>
    </row>
    <row r="765" spans="1:28" ht="14.25" customHeight="1" x14ac:dyDescent="0.25">
      <c r="A765" s="30">
        <v>752</v>
      </c>
      <c r="B765" s="31" t="s">
        <v>3923</v>
      </c>
      <c r="C765" s="32" t="s">
        <v>3606</v>
      </c>
      <c r="D765" s="32" t="s">
        <v>3917</v>
      </c>
      <c r="E765" s="32" t="s">
        <v>3924</v>
      </c>
      <c r="F765" s="33">
        <v>20147419768</v>
      </c>
      <c r="G765" s="32" t="s">
        <v>3925</v>
      </c>
      <c r="H765" s="33" t="s">
        <v>3926</v>
      </c>
      <c r="I765" s="32" t="s">
        <v>3927</v>
      </c>
      <c r="J765" s="34">
        <v>19</v>
      </c>
      <c r="K765" s="34">
        <v>270665</v>
      </c>
      <c r="L765" s="34">
        <v>8310456</v>
      </c>
      <c r="M765" s="35">
        <v>328.457559</v>
      </c>
      <c r="N765" s="35">
        <v>6452.6873560000004</v>
      </c>
      <c r="O765" s="35">
        <v>0.64526899999999998</v>
      </c>
      <c r="P765" s="32" t="s">
        <v>3928</v>
      </c>
      <c r="Q765" s="36">
        <v>0.2</v>
      </c>
      <c r="R765" s="33" t="s">
        <v>77</v>
      </c>
      <c r="S765" s="33" t="s">
        <v>77</v>
      </c>
      <c r="T765" s="33" t="s">
        <v>78</v>
      </c>
      <c r="U765" s="33" t="s">
        <v>77</v>
      </c>
      <c r="V765" s="33" t="s">
        <v>77</v>
      </c>
      <c r="W765" s="33" t="s">
        <v>77</v>
      </c>
      <c r="X765" s="33" t="s">
        <v>77</v>
      </c>
      <c r="Y765" s="33" t="s">
        <v>77</v>
      </c>
      <c r="Z765" s="33" t="s">
        <v>77</v>
      </c>
      <c r="AA765" s="33" t="s">
        <v>77</v>
      </c>
      <c r="AB765" s="33" t="s">
        <v>79</v>
      </c>
    </row>
    <row r="766" spans="1:28" ht="14.25" customHeight="1" x14ac:dyDescent="0.25">
      <c r="A766" s="30">
        <v>753</v>
      </c>
      <c r="B766" s="31" t="s">
        <v>3929</v>
      </c>
      <c r="C766" s="32" t="s">
        <v>3606</v>
      </c>
      <c r="D766" s="32" t="s">
        <v>3917</v>
      </c>
      <c r="E766" s="32" t="s">
        <v>2129</v>
      </c>
      <c r="F766" s="33">
        <v>20147419687</v>
      </c>
      <c r="G766" s="32" t="s">
        <v>3930</v>
      </c>
      <c r="H766" s="33" t="s">
        <v>3931</v>
      </c>
      <c r="I766" s="32" t="s">
        <v>3932</v>
      </c>
      <c r="J766" s="34">
        <v>19</v>
      </c>
      <c r="K766" s="34">
        <v>228426</v>
      </c>
      <c r="L766" s="34">
        <v>8362754</v>
      </c>
      <c r="M766" s="35">
        <v>97.565597999999994</v>
      </c>
      <c r="N766" s="35">
        <v>609.627521</v>
      </c>
      <c r="O766" s="35">
        <v>6.0963000000000003E-2</v>
      </c>
      <c r="P766" s="32" t="s">
        <v>3933</v>
      </c>
      <c r="Q766" s="36">
        <v>0.8</v>
      </c>
      <c r="R766" s="33" t="s">
        <v>77</v>
      </c>
      <c r="S766" s="33" t="s">
        <v>77</v>
      </c>
      <c r="T766" s="33" t="s">
        <v>78</v>
      </c>
      <c r="U766" s="33" t="s">
        <v>78</v>
      </c>
      <c r="V766" s="33" t="s">
        <v>77</v>
      </c>
      <c r="W766" s="33" t="s">
        <v>77</v>
      </c>
      <c r="X766" s="33" t="s">
        <v>77</v>
      </c>
      <c r="Y766" s="33" t="s">
        <v>77</v>
      </c>
      <c r="Z766" s="33" t="s">
        <v>77</v>
      </c>
      <c r="AA766" s="33" t="s">
        <v>77</v>
      </c>
      <c r="AB766" s="33" t="s">
        <v>79</v>
      </c>
    </row>
    <row r="767" spans="1:28" ht="14.25" customHeight="1" x14ac:dyDescent="0.25">
      <c r="A767" s="30">
        <v>754</v>
      </c>
      <c r="B767" s="31" t="s">
        <v>3934</v>
      </c>
      <c r="C767" s="32" t="s">
        <v>3606</v>
      </c>
      <c r="D767" s="32" t="s">
        <v>3917</v>
      </c>
      <c r="E767" s="32" t="s">
        <v>3917</v>
      </c>
      <c r="F767" s="33">
        <v>20147346434</v>
      </c>
      <c r="G767" s="32" t="s">
        <v>3935</v>
      </c>
      <c r="H767" s="33" t="s">
        <v>3936</v>
      </c>
      <c r="I767" s="32" t="s">
        <v>3937</v>
      </c>
      <c r="J767" s="34">
        <v>19</v>
      </c>
      <c r="K767" s="34">
        <v>242719</v>
      </c>
      <c r="L767" s="34">
        <v>8363995</v>
      </c>
      <c r="M767" s="35">
        <v>759.08724700000005</v>
      </c>
      <c r="N767" s="35">
        <v>34005.313816000002</v>
      </c>
      <c r="O767" s="35">
        <v>3.400531</v>
      </c>
      <c r="P767" s="32" t="s">
        <v>3938</v>
      </c>
      <c r="Q767" s="36">
        <v>42</v>
      </c>
      <c r="R767" s="33" t="s">
        <v>78</v>
      </c>
      <c r="S767" s="33" t="s">
        <v>77</v>
      </c>
      <c r="T767" s="33" t="s">
        <v>77</v>
      </c>
      <c r="U767" s="33" t="s">
        <v>78</v>
      </c>
      <c r="V767" s="33" t="s">
        <v>78</v>
      </c>
      <c r="W767" s="33" t="s">
        <v>77</v>
      </c>
      <c r="X767" s="33" t="s">
        <v>77</v>
      </c>
      <c r="Y767" s="33" t="s">
        <v>77</v>
      </c>
      <c r="Z767" s="33" t="s">
        <v>77</v>
      </c>
      <c r="AA767" s="33" t="s">
        <v>77</v>
      </c>
      <c r="AB767" s="33" t="s">
        <v>79</v>
      </c>
    </row>
    <row r="768" spans="1:28" ht="14.25" customHeight="1" x14ac:dyDescent="0.25">
      <c r="A768" s="30">
        <v>755</v>
      </c>
      <c r="B768" s="31" t="s">
        <v>3939</v>
      </c>
      <c r="C768" s="32" t="s">
        <v>3606</v>
      </c>
      <c r="D768" s="32" t="s">
        <v>3917</v>
      </c>
      <c r="E768" s="32" t="s">
        <v>3940</v>
      </c>
      <c r="F768" s="33">
        <v>20278022570</v>
      </c>
      <c r="G768" s="32" t="s">
        <v>3941</v>
      </c>
      <c r="H768" s="33" t="s">
        <v>3942</v>
      </c>
      <c r="I768" s="32" t="s">
        <v>3943</v>
      </c>
      <c r="J768" s="34">
        <v>19</v>
      </c>
      <c r="K768" s="34">
        <v>271439</v>
      </c>
      <c r="L768" s="34">
        <v>8334411</v>
      </c>
      <c r="M768" s="35">
        <v>96.300369000000003</v>
      </c>
      <c r="N768" s="35">
        <v>569.26014699999996</v>
      </c>
      <c r="O768" s="35">
        <v>5.6925999999999997E-2</v>
      </c>
      <c r="P768" s="32" t="s">
        <v>3944</v>
      </c>
      <c r="Q768" s="36" t="s">
        <v>125</v>
      </c>
      <c r="R768" s="33" t="s">
        <v>77</v>
      </c>
      <c r="S768" s="33" t="s">
        <v>77</v>
      </c>
      <c r="T768" s="33" t="s">
        <v>78</v>
      </c>
      <c r="U768" s="33" t="s">
        <v>77</v>
      </c>
      <c r="V768" s="33" t="s">
        <v>77</v>
      </c>
      <c r="W768" s="33" t="s">
        <v>77</v>
      </c>
      <c r="X768" s="33" t="s">
        <v>77</v>
      </c>
      <c r="Y768" s="33" t="s">
        <v>77</v>
      </c>
      <c r="Z768" s="33" t="s">
        <v>77</v>
      </c>
      <c r="AA768" s="33" t="s">
        <v>77</v>
      </c>
      <c r="AB768" s="33" t="s">
        <v>79</v>
      </c>
    </row>
    <row r="769" spans="1:28" ht="14.25" customHeight="1" x14ac:dyDescent="0.25">
      <c r="A769" s="30">
        <v>756</v>
      </c>
      <c r="B769" s="31" t="s">
        <v>3945</v>
      </c>
      <c r="C769" s="32" t="s">
        <v>3606</v>
      </c>
      <c r="D769" s="32" t="s">
        <v>3917</v>
      </c>
      <c r="E769" s="32" t="s">
        <v>3946</v>
      </c>
      <c r="F769" s="33">
        <v>20222360677</v>
      </c>
      <c r="G769" s="32" t="s">
        <v>3947</v>
      </c>
      <c r="H769" s="33" t="s">
        <v>3948</v>
      </c>
      <c r="I769" s="32" t="s">
        <v>3949</v>
      </c>
      <c r="J769" s="34">
        <v>19</v>
      </c>
      <c r="K769" s="34">
        <v>261625</v>
      </c>
      <c r="L769" s="34">
        <v>8354089</v>
      </c>
      <c r="M769" s="35">
        <v>126.12890299999999</v>
      </c>
      <c r="N769" s="35">
        <v>1087.6191550000001</v>
      </c>
      <c r="O769" s="35">
        <v>0.108762</v>
      </c>
      <c r="P769" s="32" t="s">
        <v>3950</v>
      </c>
      <c r="Q769" s="36">
        <v>0.56999999999999995</v>
      </c>
      <c r="R769" s="33" t="s">
        <v>77</v>
      </c>
      <c r="S769" s="33" t="s">
        <v>77</v>
      </c>
      <c r="T769" s="33" t="s">
        <v>77</v>
      </c>
      <c r="U769" s="33" t="s">
        <v>77</v>
      </c>
      <c r="V769" s="33" t="s">
        <v>77</v>
      </c>
      <c r="W769" s="33" t="s">
        <v>77</v>
      </c>
      <c r="X769" s="33" t="s">
        <v>77</v>
      </c>
      <c r="Y769" s="33" t="s">
        <v>77</v>
      </c>
      <c r="Z769" s="33" t="s">
        <v>77</v>
      </c>
      <c r="AA769" s="33" t="s">
        <v>77</v>
      </c>
      <c r="AB769" s="33" t="s">
        <v>79</v>
      </c>
    </row>
    <row r="770" spans="1:28" ht="14.25" customHeight="1" x14ac:dyDescent="0.25">
      <c r="A770" s="30">
        <v>757</v>
      </c>
      <c r="B770" s="31" t="s">
        <v>3951</v>
      </c>
      <c r="C770" s="32" t="s">
        <v>3606</v>
      </c>
      <c r="D770" s="32" t="s">
        <v>3917</v>
      </c>
      <c r="E770" s="32" t="s">
        <v>3952</v>
      </c>
      <c r="F770" s="33">
        <v>20147419504</v>
      </c>
      <c r="G770" s="32" t="s">
        <v>3953</v>
      </c>
      <c r="H770" s="33" t="s">
        <v>3954</v>
      </c>
      <c r="I770" s="32" t="s">
        <v>3955</v>
      </c>
      <c r="J770" s="34">
        <v>19</v>
      </c>
      <c r="K770" s="34">
        <v>240639</v>
      </c>
      <c r="L770" s="34">
        <v>8375595</v>
      </c>
      <c r="M770" s="35">
        <v>159.25179399999999</v>
      </c>
      <c r="N770" s="35">
        <v>1343.7602509999999</v>
      </c>
      <c r="O770" s="35">
        <v>0.134376</v>
      </c>
      <c r="P770" s="32" t="s">
        <v>3956</v>
      </c>
      <c r="Q770" s="36">
        <v>0.1</v>
      </c>
      <c r="R770" s="33" t="s">
        <v>77</v>
      </c>
      <c r="S770" s="33" t="s">
        <v>77</v>
      </c>
      <c r="T770" s="33" t="s">
        <v>77</v>
      </c>
      <c r="U770" s="33" t="s">
        <v>77</v>
      </c>
      <c r="V770" s="33" t="s">
        <v>77</v>
      </c>
      <c r="W770" s="33" t="s">
        <v>77</v>
      </c>
      <c r="X770" s="33" t="s">
        <v>77</v>
      </c>
      <c r="Y770" s="33" t="s">
        <v>77</v>
      </c>
      <c r="Z770" s="33" t="s">
        <v>77</v>
      </c>
      <c r="AA770" s="33" t="s">
        <v>77</v>
      </c>
      <c r="AB770" s="33" t="s">
        <v>79</v>
      </c>
    </row>
    <row r="771" spans="1:28" ht="14.25" customHeight="1" x14ac:dyDescent="0.25">
      <c r="A771" s="30">
        <v>758</v>
      </c>
      <c r="B771" s="31" t="s">
        <v>3957</v>
      </c>
      <c r="C771" s="32" t="s">
        <v>3606</v>
      </c>
      <c r="D771" s="32" t="s">
        <v>3917</v>
      </c>
      <c r="E771" s="32" t="s">
        <v>3958</v>
      </c>
      <c r="F771" s="33">
        <v>20202175024</v>
      </c>
      <c r="G771" s="32" t="s">
        <v>3959</v>
      </c>
      <c r="H771" s="33" t="s">
        <v>3960</v>
      </c>
      <c r="I771" s="32" t="s">
        <v>3961</v>
      </c>
      <c r="J771" s="34">
        <v>19</v>
      </c>
      <c r="K771" s="34">
        <v>229163</v>
      </c>
      <c r="L771" s="34">
        <v>8361687</v>
      </c>
      <c r="M771" s="35">
        <v>210.84014999999999</v>
      </c>
      <c r="N771" s="35">
        <v>2251.3096390000001</v>
      </c>
      <c r="O771" s="35">
        <v>0.225131</v>
      </c>
      <c r="P771" s="32" t="s">
        <v>3962</v>
      </c>
      <c r="Q771" s="36">
        <v>0.5</v>
      </c>
      <c r="R771" s="33" t="s">
        <v>77</v>
      </c>
      <c r="S771" s="33" t="s">
        <v>77</v>
      </c>
      <c r="T771" s="33" t="s">
        <v>77</v>
      </c>
      <c r="U771" s="33" t="s">
        <v>78</v>
      </c>
      <c r="V771" s="33" t="s">
        <v>77</v>
      </c>
      <c r="W771" s="33" t="s">
        <v>77</v>
      </c>
      <c r="X771" s="33" t="s">
        <v>77</v>
      </c>
      <c r="Y771" s="33" t="s">
        <v>77</v>
      </c>
      <c r="Z771" s="33" t="s">
        <v>77</v>
      </c>
      <c r="AA771" s="33" t="s">
        <v>77</v>
      </c>
      <c r="AB771" s="33" t="s">
        <v>79</v>
      </c>
    </row>
    <row r="772" spans="1:28" ht="14.25" customHeight="1" x14ac:dyDescent="0.25">
      <c r="A772" s="30">
        <v>759</v>
      </c>
      <c r="B772" s="31" t="s">
        <v>3963</v>
      </c>
      <c r="C772" s="32" t="s">
        <v>3606</v>
      </c>
      <c r="D772" s="32" t="s">
        <v>3964</v>
      </c>
      <c r="E772" s="32" t="s">
        <v>3965</v>
      </c>
      <c r="F772" s="33">
        <v>20159368271</v>
      </c>
      <c r="G772" s="32" t="s">
        <v>3966</v>
      </c>
      <c r="H772" s="33" t="s">
        <v>3967</v>
      </c>
      <c r="I772" s="32" t="s">
        <v>3968</v>
      </c>
      <c r="J772" s="34">
        <v>18</v>
      </c>
      <c r="K772" s="34">
        <v>749552</v>
      </c>
      <c r="L772" s="34">
        <v>8602936</v>
      </c>
      <c r="M772" s="35">
        <v>5000</v>
      </c>
      <c r="N772" s="35">
        <v>5000</v>
      </c>
      <c r="O772" s="35">
        <v>0.5</v>
      </c>
      <c r="P772" s="32" t="s">
        <v>3969</v>
      </c>
      <c r="Q772" s="44">
        <v>1.93</v>
      </c>
      <c r="R772" s="44" t="s">
        <v>78</v>
      </c>
      <c r="S772" s="44" t="s">
        <v>77</v>
      </c>
      <c r="T772" s="44" t="s">
        <v>77</v>
      </c>
      <c r="U772" s="44" t="s">
        <v>77</v>
      </c>
      <c r="V772" s="44" t="s">
        <v>77</v>
      </c>
      <c r="W772" s="33" t="s">
        <v>77</v>
      </c>
      <c r="X772" s="33" t="s">
        <v>77</v>
      </c>
      <c r="Y772" s="33" t="s">
        <v>77</v>
      </c>
      <c r="Z772" s="33" t="s">
        <v>77</v>
      </c>
      <c r="AA772" s="33" t="s">
        <v>77</v>
      </c>
      <c r="AB772" s="33" t="s">
        <v>79</v>
      </c>
    </row>
    <row r="773" spans="1:28" ht="14.25" customHeight="1" x14ac:dyDescent="0.25">
      <c r="A773" s="30">
        <v>760</v>
      </c>
      <c r="B773" s="31" t="s">
        <v>3963</v>
      </c>
      <c r="C773" s="32" t="s">
        <v>3606</v>
      </c>
      <c r="D773" s="32" t="s">
        <v>3964</v>
      </c>
      <c r="E773" s="32" t="s">
        <v>3965</v>
      </c>
      <c r="F773" s="33">
        <v>20159368271</v>
      </c>
      <c r="G773" s="32" t="s">
        <v>3966</v>
      </c>
      <c r="H773" s="33" t="s">
        <v>3970</v>
      </c>
      <c r="I773" s="32" t="s">
        <v>3971</v>
      </c>
      <c r="J773" s="34">
        <v>18</v>
      </c>
      <c r="K773" s="34">
        <v>709400</v>
      </c>
      <c r="L773" s="34">
        <v>8601561</v>
      </c>
      <c r="M773" s="35" t="s">
        <v>154</v>
      </c>
      <c r="N773" s="35" t="s">
        <v>154</v>
      </c>
      <c r="O773" s="35" t="s">
        <v>154</v>
      </c>
      <c r="P773" s="32" t="s">
        <v>3969</v>
      </c>
      <c r="Q773" s="44">
        <v>1.5</v>
      </c>
      <c r="R773" s="44" t="s">
        <v>78</v>
      </c>
      <c r="S773" s="44" t="s">
        <v>77</v>
      </c>
      <c r="T773" s="44" t="s">
        <v>77</v>
      </c>
      <c r="U773" s="44" t="s">
        <v>77</v>
      </c>
      <c r="V773" s="44" t="s">
        <v>77</v>
      </c>
      <c r="W773" s="33" t="s">
        <v>77</v>
      </c>
      <c r="X773" s="33" t="s">
        <v>77</v>
      </c>
      <c r="Y773" s="33" t="s">
        <v>77</v>
      </c>
      <c r="Z773" s="33" t="s">
        <v>77</v>
      </c>
      <c r="AA773" s="33" t="s">
        <v>77</v>
      </c>
      <c r="AB773" s="33" t="s">
        <v>148</v>
      </c>
    </row>
    <row r="774" spans="1:28" ht="14.25" customHeight="1" x14ac:dyDescent="0.25">
      <c r="A774" s="30">
        <v>761</v>
      </c>
      <c r="B774" s="31" t="s">
        <v>3963</v>
      </c>
      <c r="C774" s="32" t="s">
        <v>3606</v>
      </c>
      <c r="D774" s="32" t="s">
        <v>3964</v>
      </c>
      <c r="E774" s="32" t="s">
        <v>3965</v>
      </c>
      <c r="F774" s="33">
        <v>20159368271</v>
      </c>
      <c r="G774" s="32" t="s">
        <v>3966</v>
      </c>
      <c r="H774" s="33" t="s">
        <v>3972</v>
      </c>
      <c r="I774" s="32" t="s">
        <v>3973</v>
      </c>
      <c r="J774" s="34">
        <v>18</v>
      </c>
      <c r="K774" s="34">
        <v>762072</v>
      </c>
      <c r="L774" s="34">
        <v>8582790</v>
      </c>
      <c r="M774" s="35">
        <v>449.61055399999998</v>
      </c>
      <c r="N774" s="35">
        <v>10298.617979000001</v>
      </c>
      <c r="O774" s="35">
        <v>1.0298620000000001</v>
      </c>
      <c r="P774" s="32" t="s">
        <v>3969</v>
      </c>
      <c r="Q774" s="36">
        <v>1</v>
      </c>
      <c r="R774" s="33" t="s">
        <v>78</v>
      </c>
      <c r="S774" s="33" t="s">
        <v>77</v>
      </c>
      <c r="T774" s="33" t="s">
        <v>77</v>
      </c>
      <c r="U774" s="33" t="s">
        <v>77</v>
      </c>
      <c r="V774" s="33" t="s">
        <v>77</v>
      </c>
      <c r="W774" s="33" t="s">
        <v>77</v>
      </c>
      <c r="X774" s="33" t="s">
        <v>77</v>
      </c>
      <c r="Y774" s="33" t="s">
        <v>77</v>
      </c>
      <c r="Z774" s="33" t="s">
        <v>77</v>
      </c>
      <c r="AA774" s="33" t="s">
        <v>77</v>
      </c>
      <c r="AB774" s="33" t="s">
        <v>148</v>
      </c>
    </row>
    <row r="775" spans="1:28" ht="14.25" customHeight="1" x14ac:dyDescent="0.25">
      <c r="A775" s="30">
        <v>762</v>
      </c>
      <c r="B775" s="31" t="s">
        <v>3974</v>
      </c>
      <c r="C775" s="32" t="s">
        <v>3606</v>
      </c>
      <c r="D775" s="32" t="s">
        <v>3964</v>
      </c>
      <c r="E775" s="32" t="s">
        <v>3975</v>
      </c>
      <c r="F775" s="33">
        <v>20202455817</v>
      </c>
      <c r="G775" s="32" t="s">
        <v>3976</v>
      </c>
      <c r="H775" s="33" t="s">
        <v>3977</v>
      </c>
      <c r="I775" s="32" t="s">
        <v>3978</v>
      </c>
      <c r="J775" s="34">
        <v>18</v>
      </c>
      <c r="K775" s="34">
        <v>768612</v>
      </c>
      <c r="L775" s="34">
        <v>8563238</v>
      </c>
      <c r="M775" s="35">
        <v>141.71611100000001</v>
      </c>
      <c r="N775" s="35">
        <v>1178.896407</v>
      </c>
      <c r="O775" s="35">
        <v>0.11788999999999999</v>
      </c>
      <c r="P775" s="32" t="s">
        <v>3979</v>
      </c>
      <c r="Q775" s="36">
        <v>2.5</v>
      </c>
      <c r="R775" s="33" t="s">
        <v>78</v>
      </c>
      <c r="S775" s="33" t="s">
        <v>77</v>
      </c>
      <c r="T775" s="33" t="s">
        <v>77</v>
      </c>
      <c r="U775" s="33" t="s">
        <v>78</v>
      </c>
      <c r="V775" s="33" t="s">
        <v>77</v>
      </c>
      <c r="W775" s="33" t="s">
        <v>77</v>
      </c>
      <c r="X775" s="33" t="s">
        <v>77</v>
      </c>
      <c r="Y775" s="33" t="s">
        <v>77</v>
      </c>
      <c r="Z775" s="33" t="s">
        <v>78</v>
      </c>
      <c r="AA775" s="33" t="s">
        <v>77</v>
      </c>
      <c r="AB775" s="33" t="s">
        <v>79</v>
      </c>
    </row>
    <row r="776" spans="1:28" ht="14.25" customHeight="1" x14ac:dyDescent="0.25">
      <c r="A776" s="30">
        <v>763</v>
      </c>
      <c r="B776" s="31" t="s">
        <v>3980</v>
      </c>
      <c r="C776" s="32" t="s">
        <v>3606</v>
      </c>
      <c r="D776" s="32" t="s">
        <v>3964</v>
      </c>
      <c r="E776" s="32" t="s">
        <v>3981</v>
      </c>
      <c r="F776" s="33">
        <v>20600234880</v>
      </c>
      <c r="G776" s="32" t="s">
        <v>3982</v>
      </c>
      <c r="H776" s="33" t="s">
        <v>3983</v>
      </c>
      <c r="I776" s="32" t="s">
        <v>790</v>
      </c>
      <c r="J776" s="34">
        <v>18</v>
      </c>
      <c r="K776" s="34">
        <v>687905</v>
      </c>
      <c r="L776" s="34">
        <v>8530021</v>
      </c>
      <c r="M776" s="35">
        <v>87.519171</v>
      </c>
      <c r="N776" s="35">
        <v>557.87119700000005</v>
      </c>
      <c r="O776" s="35">
        <v>5.5787000000000003E-2</v>
      </c>
      <c r="P776" s="32" t="s">
        <v>3984</v>
      </c>
      <c r="Q776" s="36">
        <v>2.1000000000000001E-2</v>
      </c>
      <c r="R776" s="33" t="s">
        <v>77</v>
      </c>
      <c r="S776" s="33" t="s">
        <v>77</v>
      </c>
      <c r="T776" s="33" t="s">
        <v>77</v>
      </c>
      <c r="U776" s="33" t="s">
        <v>77</v>
      </c>
      <c r="V776" s="33" t="s">
        <v>77</v>
      </c>
      <c r="W776" s="33" t="s">
        <v>77</v>
      </c>
      <c r="X776" s="33" t="s">
        <v>77</v>
      </c>
      <c r="Y776" s="33" t="s">
        <v>77</v>
      </c>
      <c r="Z776" s="33" t="s">
        <v>77</v>
      </c>
      <c r="AA776" s="33" t="s">
        <v>77</v>
      </c>
      <c r="AB776" s="33" t="s">
        <v>79</v>
      </c>
    </row>
    <row r="777" spans="1:28" ht="14.25" customHeight="1" x14ac:dyDescent="0.25">
      <c r="A777" s="30">
        <v>764</v>
      </c>
      <c r="B777" s="31" t="s">
        <v>3985</v>
      </c>
      <c r="C777" s="32" t="s">
        <v>3606</v>
      </c>
      <c r="D777" s="32" t="s">
        <v>3964</v>
      </c>
      <c r="E777" s="32" t="s">
        <v>3986</v>
      </c>
      <c r="F777" s="33">
        <v>20178199251</v>
      </c>
      <c r="G777" s="32" t="s">
        <v>3987</v>
      </c>
      <c r="H777" s="33" t="s">
        <v>3988</v>
      </c>
      <c r="I777" s="32" t="s">
        <v>3989</v>
      </c>
      <c r="J777" s="34">
        <v>18</v>
      </c>
      <c r="K777" s="34">
        <v>632057</v>
      </c>
      <c r="L777" s="34">
        <v>8606762</v>
      </c>
      <c r="M777" s="35">
        <v>417.46278799999999</v>
      </c>
      <c r="N777" s="35">
        <v>8110.5432849999997</v>
      </c>
      <c r="O777" s="35">
        <v>0.81105400000000005</v>
      </c>
      <c r="P777" s="32" t="s">
        <v>3990</v>
      </c>
      <c r="Q777" s="36">
        <v>7</v>
      </c>
      <c r="R777" s="33" t="s">
        <v>78</v>
      </c>
      <c r="S777" s="33" t="s">
        <v>78</v>
      </c>
      <c r="T777" s="33" t="s">
        <v>78</v>
      </c>
      <c r="U777" s="33" t="s">
        <v>78</v>
      </c>
      <c r="V777" s="33" t="s">
        <v>78</v>
      </c>
      <c r="W777" s="33" t="s">
        <v>77</v>
      </c>
      <c r="X777" s="33" t="s">
        <v>77</v>
      </c>
      <c r="Y777" s="33" t="s">
        <v>77</v>
      </c>
      <c r="Z777" s="33" t="s">
        <v>77</v>
      </c>
      <c r="AA777" s="33" t="s">
        <v>77</v>
      </c>
      <c r="AB777" s="33" t="s">
        <v>79</v>
      </c>
    </row>
    <row r="778" spans="1:28" ht="14.25" customHeight="1" x14ac:dyDescent="0.25">
      <c r="A778" s="30">
        <v>765</v>
      </c>
      <c r="B778" s="31" t="s">
        <v>3991</v>
      </c>
      <c r="C778" s="32" t="s">
        <v>3606</v>
      </c>
      <c r="D778" s="32" t="s">
        <v>3964</v>
      </c>
      <c r="E778" s="32" t="s">
        <v>3992</v>
      </c>
      <c r="F778" s="33">
        <v>20601625017</v>
      </c>
      <c r="G778" s="32" t="s">
        <v>3993</v>
      </c>
      <c r="H778" s="33" t="s">
        <v>3994</v>
      </c>
      <c r="I778" s="32" t="s">
        <v>3995</v>
      </c>
      <c r="J778" s="34">
        <v>18</v>
      </c>
      <c r="K778" s="34">
        <v>717948</v>
      </c>
      <c r="L778" s="34">
        <v>8748655</v>
      </c>
      <c r="M778" s="35" t="s">
        <v>154</v>
      </c>
      <c r="N778" s="35">
        <v>30000</v>
      </c>
      <c r="O778" s="35">
        <v>3</v>
      </c>
      <c r="P778" s="32" t="s">
        <v>3996</v>
      </c>
      <c r="Q778" s="44" t="s">
        <v>154</v>
      </c>
      <c r="R778" s="44" t="s">
        <v>78</v>
      </c>
      <c r="S778" s="44" t="s">
        <v>77</v>
      </c>
      <c r="T778" s="44" t="s">
        <v>78</v>
      </c>
      <c r="U778" s="44" t="s">
        <v>77</v>
      </c>
      <c r="V778" s="44" t="s">
        <v>77</v>
      </c>
      <c r="W778" s="33" t="s">
        <v>77</v>
      </c>
      <c r="X778" s="33" t="s">
        <v>77</v>
      </c>
      <c r="Y778" s="33" t="s">
        <v>77</v>
      </c>
      <c r="Z778" s="33" t="s">
        <v>77</v>
      </c>
      <c r="AA778" s="33" t="s">
        <v>77</v>
      </c>
      <c r="AB778" s="33" t="s">
        <v>148</v>
      </c>
    </row>
    <row r="779" spans="1:28" ht="14.25" customHeight="1" x14ac:dyDescent="0.25">
      <c r="A779" s="30">
        <v>766</v>
      </c>
      <c r="B779" s="31" t="s">
        <v>3991</v>
      </c>
      <c r="C779" s="46" t="s">
        <v>3606</v>
      </c>
      <c r="D779" s="46" t="s">
        <v>3964</v>
      </c>
      <c r="E779" s="46" t="s">
        <v>3992</v>
      </c>
      <c r="F779" s="33">
        <v>20601625017</v>
      </c>
      <c r="G779" s="32" t="s">
        <v>3993</v>
      </c>
      <c r="H779" s="33" t="s">
        <v>3997</v>
      </c>
      <c r="I779" s="32" t="s">
        <v>3998</v>
      </c>
      <c r="J779" s="48">
        <v>18</v>
      </c>
      <c r="K779" s="34">
        <v>724321</v>
      </c>
      <c r="L779" s="34">
        <v>8702995</v>
      </c>
      <c r="M779" s="41">
        <v>117.33816299999999</v>
      </c>
      <c r="N779" s="41">
        <v>1095.6420760000001</v>
      </c>
      <c r="O779" s="41">
        <v>0.10956399999999999</v>
      </c>
      <c r="P779" s="32" t="s">
        <v>3996</v>
      </c>
      <c r="Q779" s="42">
        <v>0.35</v>
      </c>
      <c r="R779" s="30" t="s">
        <v>77</v>
      </c>
      <c r="S779" s="30" t="s">
        <v>77</v>
      </c>
      <c r="T779" s="30" t="s">
        <v>77</v>
      </c>
      <c r="U779" s="30" t="s">
        <v>77</v>
      </c>
      <c r="V779" s="30" t="s">
        <v>77</v>
      </c>
      <c r="W779" s="33" t="s">
        <v>77</v>
      </c>
      <c r="X779" s="33" t="s">
        <v>77</v>
      </c>
      <c r="Y779" s="33" t="s">
        <v>77</v>
      </c>
      <c r="Z779" s="33" t="s">
        <v>77</v>
      </c>
      <c r="AA779" s="33" t="s">
        <v>77</v>
      </c>
      <c r="AB779" s="33" t="s">
        <v>79</v>
      </c>
    </row>
    <row r="780" spans="1:28" ht="14.25" customHeight="1" x14ac:dyDescent="0.25">
      <c r="A780" s="30">
        <v>767</v>
      </c>
      <c r="B780" s="38" t="s">
        <v>3991</v>
      </c>
      <c r="C780" s="32" t="s">
        <v>3606</v>
      </c>
      <c r="D780" s="32" t="s">
        <v>3964</v>
      </c>
      <c r="E780" s="32" t="s">
        <v>3992</v>
      </c>
      <c r="F780" s="33">
        <v>20601625017</v>
      </c>
      <c r="G780" s="32" t="s">
        <v>3993</v>
      </c>
      <c r="H780" s="33" t="s">
        <v>3999</v>
      </c>
      <c r="I780" s="32" t="s">
        <v>4000</v>
      </c>
      <c r="J780" s="30">
        <v>18</v>
      </c>
      <c r="K780" s="34">
        <v>723684</v>
      </c>
      <c r="L780" s="34">
        <v>8703044</v>
      </c>
      <c r="M780" s="41">
        <v>100</v>
      </c>
      <c r="N780" s="41">
        <v>600</v>
      </c>
      <c r="O780" s="47">
        <v>0.06</v>
      </c>
      <c r="P780" s="32" t="s">
        <v>3996</v>
      </c>
      <c r="Q780" s="30">
        <v>0.8</v>
      </c>
      <c r="R780" s="33" t="s">
        <v>78</v>
      </c>
      <c r="S780" s="33" t="s">
        <v>77</v>
      </c>
      <c r="T780" s="33" t="s">
        <v>77</v>
      </c>
      <c r="U780" s="33" t="s">
        <v>77</v>
      </c>
      <c r="V780" s="33" t="s">
        <v>77</v>
      </c>
      <c r="W780" s="33" t="s">
        <v>77</v>
      </c>
      <c r="X780" s="33" t="s">
        <v>77</v>
      </c>
      <c r="Y780" s="33" t="s">
        <v>77</v>
      </c>
      <c r="Z780" s="33" t="s">
        <v>77</v>
      </c>
      <c r="AA780" s="33" t="s">
        <v>77</v>
      </c>
      <c r="AB780" s="33" t="s">
        <v>79</v>
      </c>
    </row>
    <row r="781" spans="1:28" ht="14.25" customHeight="1" x14ac:dyDescent="0.25">
      <c r="A781" s="30">
        <v>768</v>
      </c>
      <c r="B781" s="31" t="s">
        <v>4001</v>
      </c>
      <c r="C781" s="32" t="s">
        <v>3606</v>
      </c>
      <c r="D781" s="32" t="s">
        <v>3964</v>
      </c>
      <c r="E781" s="32" t="s">
        <v>1714</v>
      </c>
      <c r="F781" s="33">
        <v>20277520126</v>
      </c>
      <c r="G781" s="32" t="s">
        <v>1715</v>
      </c>
      <c r="H781" s="33" t="s">
        <v>4002</v>
      </c>
      <c r="I781" s="32" t="s">
        <v>4003</v>
      </c>
      <c r="J781" s="34">
        <v>18</v>
      </c>
      <c r="K781" s="34">
        <v>778708</v>
      </c>
      <c r="L781" s="34">
        <v>8580050</v>
      </c>
      <c r="M781" s="35">
        <v>104.47509599999999</v>
      </c>
      <c r="N781" s="35">
        <v>723.67738999999995</v>
      </c>
      <c r="O781" s="35">
        <v>7.2368000000000002E-2</v>
      </c>
      <c r="P781" s="32" t="s">
        <v>1718</v>
      </c>
      <c r="Q781" s="36">
        <v>2</v>
      </c>
      <c r="R781" s="33" t="s">
        <v>77</v>
      </c>
      <c r="S781" s="33" t="s">
        <v>77</v>
      </c>
      <c r="T781" s="33" t="s">
        <v>77</v>
      </c>
      <c r="U781" s="33" t="s">
        <v>78</v>
      </c>
      <c r="V781" s="33" t="s">
        <v>77</v>
      </c>
      <c r="W781" s="33" t="s">
        <v>77</v>
      </c>
      <c r="X781" s="33" t="s">
        <v>77</v>
      </c>
      <c r="Y781" s="33" t="s">
        <v>77</v>
      </c>
      <c r="Z781" s="33" t="s">
        <v>77</v>
      </c>
      <c r="AA781" s="33" t="s">
        <v>77</v>
      </c>
      <c r="AB781" s="33" t="s">
        <v>79</v>
      </c>
    </row>
    <row r="782" spans="1:28" ht="14.25" customHeight="1" x14ac:dyDescent="0.25">
      <c r="A782" s="30">
        <v>769</v>
      </c>
      <c r="B782" s="31" t="s">
        <v>4001</v>
      </c>
      <c r="C782" s="32" t="s">
        <v>3606</v>
      </c>
      <c r="D782" s="32" t="s">
        <v>3964</v>
      </c>
      <c r="E782" s="32" t="s">
        <v>1714</v>
      </c>
      <c r="F782" s="33">
        <v>20277520126</v>
      </c>
      <c r="G782" s="32" t="s">
        <v>1715</v>
      </c>
      <c r="H782" s="33" t="s">
        <v>4004</v>
      </c>
      <c r="I782" s="32" t="s">
        <v>107</v>
      </c>
      <c r="J782" s="34">
        <v>18</v>
      </c>
      <c r="K782" s="34">
        <v>776955</v>
      </c>
      <c r="L782" s="34">
        <v>8574420</v>
      </c>
      <c r="M782" s="35">
        <v>154.54448199999999</v>
      </c>
      <c r="N782" s="35">
        <v>1353.926598</v>
      </c>
      <c r="O782" s="35">
        <v>0.13539300000000001</v>
      </c>
      <c r="P782" s="32" t="s">
        <v>1718</v>
      </c>
      <c r="Q782" s="36">
        <v>0.8</v>
      </c>
      <c r="R782" s="33" t="s">
        <v>77</v>
      </c>
      <c r="S782" s="33" t="s">
        <v>77</v>
      </c>
      <c r="T782" s="33" t="s">
        <v>77</v>
      </c>
      <c r="U782" s="33" t="s">
        <v>77</v>
      </c>
      <c r="V782" s="33" t="s">
        <v>77</v>
      </c>
      <c r="W782" s="33" t="s">
        <v>77</v>
      </c>
      <c r="X782" s="33" t="s">
        <v>77</v>
      </c>
      <c r="Y782" s="33" t="s">
        <v>77</v>
      </c>
      <c r="Z782" s="33" t="s">
        <v>77</v>
      </c>
      <c r="AA782" s="33" t="s">
        <v>77</v>
      </c>
      <c r="AB782" s="33" t="s">
        <v>79</v>
      </c>
    </row>
    <row r="783" spans="1:28" ht="14.25" customHeight="1" x14ac:dyDescent="0.25">
      <c r="A783" s="30">
        <v>770</v>
      </c>
      <c r="B783" s="31" t="s">
        <v>4005</v>
      </c>
      <c r="C783" s="32" t="s">
        <v>3606</v>
      </c>
      <c r="D783" s="32" t="s">
        <v>3964</v>
      </c>
      <c r="E783" s="32" t="s">
        <v>4006</v>
      </c>
      <c r="F783" s="33">
        <v>20317337150</v>
      </c>
      <c r="G783" s="32" t="s">
        <v>4007</v>
      </c>
      <c r="H783" s="33" t="s">
        <v>4008</v>
      </c>
      <c r="I783" s="32" t="s">
        <v>4009</v>
      </c>
      <c r="J783" s="34">
        <v>18</v>
      </c>
      <c r="K783" s="34">
        <v>624784</v>
      </c>
      <c r="L783" s="34">
        <v>8621060</v>
      </c>
      <c r="M783" s="35">
        <v>427.83100200000001</v>
      </c>
      <c r="N783" s="35">
        <v>8813.0365679999995</v>
      </c>
      <c r="O783" s="35">
        <v>0.88130399999999998</v>
      </c>
      <c r="P783" s="32" t="s">
        <v>4010</v>
      </c>
      <c r="Q783" s="36">
        <v>13.32</v>
      </c>
      <c r="R783" s="33" t="s">
        <v>78</v>
      </c>
      <c r="S783" s="33" t="s">
        <v>77</v>
      </c>
      <c r="T783" s="33" t="s">
        <v>78</v>
      </c>
      <c r="U783" s="33" t="s">
        <v>78</v>
      </c>
      <c r="V783" s="33" t="s">
        <v>78</v>
      </c>
      <c r="W783" s="33" t="s">
        <v>77</v>
      </c>
      <c r="X783" s="33" t="s">
        <v>77</v>
      </c>
      <c r="Y783" s="33" t="s">
        <v>77</v>
      </c>
      <c r="Z783" s="33" t="s">
        <v>77</v>
      </c>
      <c r="AA783" s="33" t="s">
        <v>77</v>
      </c>
      <c r="AB783" s="33" t="s">
        <v>79</v>
      </c>
    </row>
    <row r="784" spans="1:28" ht="14.25" customHeight="1" x14ac:dyDescent="0.25">
      <c r="A784" s="30">
        <v>771</v>
      </c>
      <c r="B784" s="31" t="s">
        <v>4011</v>
      </c>
      <c r="C784" s="32" t="s">
        <v>3606</v>
      </c>
      <c r="D784" s="32" t="s">
        <v>3964</v>
      </c>
      <c r="E784" s="32" t="s">
        <v>4012</v>
      </c>
      <c r="F784" s="33">
        <v>20170327129</v>
      </c>
      <c r="G784" s="32" t="s">
        <v>4013</v>
      </c>
      <c r="H784" s="33" t="s">
        <v>4014</v>
      </c>
      <c r="I784" s="32" t="s">
        <v>4015</v>
      </c>
      <c r="J784" s="34">
        <v>18</v>
      </c>
      <c r="K784" s="34">
        <v>762817</v>
      </c>
      <c r="L784" s="34">
        <v>8600364</v>
      </c>
      <c r="M784" s="35">
        <v>300</v>
      </c>
      <c r="N784" s="35">
        <v>5000</v>
      </c>
      <c r="O784" s="35">
        <v>0.5</v>
      </c>
      <c r="P784" s="32" t="s">
        <v>4016</v>
      </c>
      <c r="Q784" s="36">
        <v>0</v>
      </c>
      <c r="R784" s="33" t="s">
        <v>77</v>
      </c>
      <c r="S784" s="33" t="s">
        <v>78</v>
      </c>
      <c r="T784" s="33" t="s">
        <v>77</v>
      </c>
      <c r="U784" s="33" t="s">
        <v>78</v>
      </c>
      <c r="V784" s="33" t="s">
        <v>77</v>
      </c>
      <c r="W784" s="33" t="s">
        <v>77</v>
      </c>
      <c r="X784" s="33" t="s">
        <v>77</v>
      </c>
      <c r="Y784" s="33" t="s">
        <v>77</v>
      </c>
      <c r="Z784" s="33" t="s">
        <v>77</v>
      </c>
      <c r="AA784" s="33" t="s">
        <v>77</v>
      </c>
      <c r="AB784" s="33" t="s">
        <v>79</v>
      </c>
    </row>
    <row r="785" spans="1:28" ht="14.25" customHeight="1" x14ac:dyDescent="0.25">
      <c r="A785" s="30">
        <v>772</v>
      </c>
      <c r="B785" s="31" t="s">
        <v>4011</v>
      </c>
      <c r="C785" s="32" t="s">
        <v>3606</v>
      </c>
      <c r="D785" s="32" t="s">
        <v>3964</v>
      </c>
      <c r="E785" s="32" t="s">
        <v>4012</v>
      </c>
      <c r="F785" s="33">
        <v>20170327129</v>
      </c>
      <c r="G785" s="32" t="s">
        <v>4013</v>
      </c>
      <c r="H785" s="33" t="s">
        <v>4017</v>
      </c>
      <c r="I785" s="32" t="s">
        <v>4018</v>
      </c>
      <c r="J785" s="34">
        <v>18</v>
      </c>
      <c r="K785" s="34">
        <v>764414</v>
      </c>
      <c r="L785" s="34">
        <v>8600527</v>
      </c>
      <c r="M785" s="35">
        <v>243.35742200000001</v>
      </c>
      <c r="N785" s="35">
        <v>2861.4219870000002</v>
      </c>
      <c r="O785" s="35">
        <v>0.28614200000000001</v>
      </c>
      <c r="P785" s="37" t="s">
        <v>4019</v>
      </c>
      <c r="Q785" s="36">
        <v>27.3</v>
      </c>
      <c r="R785" s="33" t="s">
        <v>78</v>
      </c>
      <c r="S785" s="33" t="s">
        <v>77</v>
      </c>
      <c r="T785" s="33" t="s">
        <v>77</v>
      </c>
      <c r="U785" s="33" t="s">
        <v>77</v>
      </c>
      <c r="V785" s="33" t="s">
        <v>77</v>
      </c>
      <c r="W785" s="33" t="s">
        <v>77</v>
      </c>
      <c r="X785" s="33" t="s">
        <v>77</v>
      </c>
      <c r="Y785" s="33" t="s">
        <v>77</v>
      </c>
      <c r="Z785" s="33" t="s">
        <v>77</v>
      </c>
      <c r="AA785" s="33" t="s">
        <v>77</v>
      </c>
      <c r="AB785" s="33" t="s">
        <v>148</v>
      </c>
    </row>
    <row r="786" spans="1:28" ht="14.25" customHeight="1" x14ac:dyDescent="0.25">
      <c r="A786" s="30">
        <v>773</v>
      </c>
      <c r="B786" s="31" t="s">
        <v>4020</v>
      </c>
      <c r="C786" s="32" t="s">
        <v>3606</v>
      </c>
      <c r="D786" s="32" t="s">
        <v>3964</v>
      </c>
      <c r="E786" s="32" t="s">
        <v>4021</v>
      </c>
      <c r="F786" s="33">
        <v>20187459258</v>
      </c>
      <c r="G786" s="32" t="s">
        <v>4022</v>
      </c>
      <c r="H786" s="33" t="s">
        <v>4023</v>
      </c>
      <c r="I786" s="32" t="s">
        <v>4024</v>
      </c>
      <c r="J786" s="34">
        <v>19</v>
      </c>
      <c r="K786" s="34">
        <v>750788</v>
      </c>
      <c r="L786" s="34">
        <v>8580916</v>
      </c>
      <c r="M786" s="35">
        <v>1300</v>
      </c>
      <c r="N786" s="35">
        <v>100000</v>
      </c>
      <c r="O786" s="35">
        <v>10</v>
      </c>
      <c r="P786" s="32" t="s">
        <v>4025</v>
      </c>
      <c r="Q786" s="36">
        <v>45</v>
      </c>
      <c r="R786" s="33" t="s">
        <v>78</v>
      </c>
      <c r="S786" s="33" t="s">
        <v>77</v>
      </c>
      <c r="T786" s="33" t="s">
        <v>77</v>
      </c>
      <c r="U786" s="33" t="s">
        <v>78</v>
      </c>
      <c r="V786" s="33" t="s">
        <v>77</v>
      </c>
      <c r="W786" s="33" t="s">
        <v>77</v>
      </c>
      <c r="X786" s="33" t="s">
        <v>77</v>
      </c>
      <c r="Y786" s="33" t="s">
        <v>77</v>
      </c>
      <c r="Z786" s="33" t="s">
        <v>77</v>
      </c>
      <c r="AA786" s="33" t="s">
        <v>77</v>
      </c>
      <c r="AB786" s="33" t="s">
        <v>79</v>
      </c>
    </row>
    <row r="787" spans="1:28" ht="14.25" customHeight="1" x14ac:dyDescent="0.25">
      <c r="A787" s="30">
        <v>774</v>
      </c>
      <c r="B787" s="31" t="s">
        <v>4026</v>
      </c>
      <c r="C787" s="32" t="s">
        <v>3606</v>
      </c>
      <c r="D787" s="32" t="s">
        <v>3964</v>
      </c>
      <c r="E787" s="32" t="s">
        <v>4027</v>
      </c>
      <c r="F787" s="33">
        <v>20159340008</v>
      </c>
      <c r="G787" s="32" t="s">
        <v>4028</v>
      </c>
      <c r="H787" s="33" t="s">
        <v>4029</v>
      </c>
      <c r="I787" s="32" t="s">
        <v>4030</v>
      </c>
      <c r="J787" s="34">
        <v>18</v>
      </c>
      <c r="K787" s="34">
        <v>758277</v>
      </c>
      <c r="L787" s="34">
        <v>8551490</v>
      </c>
      <c r="M787" s="35">
        <v>239.203305</v>
      </c>
      <c r="N787" s="35">
        <v>3321.4988320000002</v>
      </c>
      <c r="O787" s="35">
        <v>0.33215</v>
      </c>
      <c r="P787" s="32" t="s">
        <v>4031</v>
      </c>
      <c r="Q787" s="36">
        <v>3.7</v>
      </c>
      <c r="R787" s="33" t="s">
        <v>77</v>
      </c>
      <c r="S787" s="33" t="s">
        <v>77</v>
      </c>
      <c r="T787" s="33" t="s">
        <v>77</v>
      </c>
      <c r="U787" s="33" t="s">
        <v>77</v>
      </c>
      <c r="V787" s="33" t="s">
        <v>78</v>
      </c>
      <c r="W787" s="33" t="s">
        <v>77</v>
      </c>
      <c r="X787" s="33" t="s">
        <v>77</v>
      </c>
      <c r="Y787" s="33" t="s">
        <v>77</v>
      </c>
      <c r="Z787" s="33" t="s">
        <v>78</v>
      </c>
      <c r="AA787" s="33" t="s">
        <v>77</v>
      </c>
      <c r="AB787" s="33" t="s">
        <v>79</v>
      </c>
    </row>
    <row r="788" spans="1:28" ht="14.25" customHeight="1" x14ac:dyDescent="0.25">
      <c r="A788" s="30">
        <v>775</v>
      </c>
      <c r="B788" s="31" t="s">
        <v>4032</v>
      </c>
      <c r="C788" s="32" t="s">
        <v>3606</v>
      </c>
      <c r="D788" s="32" t="s">
        <v>3964</v>
      </c>
      <c r="E788" s="32" t="s">
        <v>1849</v>
      </c>
      <c r="F788" s="33">
        <v>20170327391</v>
      </c>
      <c r="G788" s="32" t="s">
        <v>1850</v>
      </c>
      <c r="H788" s="33" t="s">
        <v>4033</v>
      </c>
      <c r="I788" s="32" t="s">
        <v>4034</v>
      </c>
      <c r="J788" s="34">
        <v>18</v>
      </c>
      <c r="K788" s="34">
        <v>701080</v>
      </c>
      <c r="L788" s="34">
        <v>8585899</v>
      </c>
      <c r="M788" s="35">
        <v>177.29814300000001</v>
      </c>
      <c r="N788" s="35">
        <v>1839.182708</v>
      </c>
      <c r="O788" s="35">
        <v>0.183918</v>
      </c>
      <c r="P788" s="32" t="s">
        <v>4035</v>
      </c>
      <c r="Q788" s="36" t="s">
        <v>125</v>
      </c>
      <c r="R788" s="33" t="s">
        <v>77</v>
      </c>
      <c r="S788" s="33" t="s">
        <v>77</v>
      </c>
      <c r="T788" s="33" t="s">
        <v>77</v>
      </c>
      <c r="U788" s="33" t="s">
        <v>77</v>
      </c>
      <c r="V788" s="33" t="s">
        <v>77</v>
      </c>
      <c r="W788" s="33" t="s">
        <v>77</v>
      </c>
      <c r="X788" s="33" t="s">
        <v>77</v>
      </c>
      <c r="Y788" s="33" t="s">
        <v>77</v>
      </c>
      <c r="Z788" s="33" t="s">
        <v>77</v>
      </c>
      <c r="AA788" s="33" t="s">
        <v>77</v>
      </c>
      <c r="AB788" s="33" t="s">
        <v>79</v>
      </c>
    </row>
    <row r="789" spans="1:28" ht="13.5" customHeight="1" x14ac:dyDescent="0.25">
      <c r="A789" s="30">
        <v>776</v>
      </c>
      <c r="B789" s="31" t="s">
        <v>4032</v>
      </c>
      <c r="C789" s="32" t="s">
        <v>3606</v>
      </c>
      <c r="D789" s="32" t="s">
        <v>3964</v>
      </c>
      <c r="E789" s="32" t="s">
        <v>1849</v>
      </c>
      <c r="F789" s="33">
        <v>20170327391</v>
      </c>
      <c r="G789" s="32" t="s">
        <v>1850</v>
      </c>
      <c r="H789" s="33" t="s">
        <v>4036</v>
      </c>
      <c r="I789" s="32" t="s">
        <v>4037</v>
      </c>
      <c r="J789" s="34">
        <v>18</v>
      </c>
      <c r="K789" s="34">
        <v>721808</v>
      </c>
      <c r="L789" s="34">
        <v>8545841</v>
      </c>
      <c r="M789" s="35">
        <v>238.251217</v>
      </c>
      <c r="N789" s="35">
        <v>3127.1417110000002</v>
      </c>
      <c r="O789" s="35">
        <v>0.31271399999999999</v>
      </c>
      <c r="P789" s="32" t="s">
        <v>1853</v>
      </c>
      <c r="Q789" s="36" t="s">
        <v>125</v>
      </c>
      <c r="R789" s="33" t="s">
        <v>77</v>
      </c>
      <c r="S789" s="33" t="s">
        <v>77</v>
      </c>
      <c r="T789" s="33" t="s">
        <v>77</v>
      </c>
      <c r="U789" s="33" t="s">
        <v>77</v>
      </c>
      <c r="V789" s="33" t="s">
        <v>77</v>
      </c>
      <c r="W789" s="33" t="s">
        <v>77</v>
      </c>
      <c r="X789" s="33" t="s">
        <v>77</v>
      </c>
      <c r="Y789" s="33" t="s">
        <v>77</v>
      </c>
      <c r="Z789" s="33" t="s">
        <v>77</v>
      </c>
      <c r="AA789" s="33" t="s">
        <v>77</v>
      </c>
      <c r="AB789" s="33" t="s">
        <v>79</v>
      </c>
    </row>
    <row r="790" spans="1:28" ht="14.25" customHeight="1" x14ac:dyDescent="0.25">
      <c r="A790" s="30">
        <v>777</v>
      </c>
      <c r="B790" s="31" t="s">
        <v>4038</v>
      </c>
      <c r="C790" s="32" t="s">
        <v>3606</v>
      </c>
      <c r="D790" s="32" t="s">
        <v>4039</v>
      </c>
      <c r="E790" s="32" t="s">
        <v>4040</v>
      </c>
      <c r="F790" s="33">
        <v>20158906903</v>
      </c>
      <c r="G790" s="32" t="s">
        <v>4041</v>
      </c>
      <c r="H790" s="33" t="s">
        <v>4042</v>
      </c>
      <c r="I790" s="32" t="s">
        <v>4043</v>
      </c>
      <c r="J790" s="34">
        <v>19</v>
      </c>
      <c r="K790" s="34">
        <v>193294</v>
      </c>
      <c r="L790" s="34">
        <v>8450921</v>
      </c>
      <c r="M790" s="35">
        <v>100.582634</v>
      </c>
      <c r="N790" s="35">
        <v>545.11522400000001</v>
      </c>
      <c r="O790" s="35">
        <v>5.4511999999999998E-2</v>
      </c>
      <c r="P790" s="32" t="s">
        <v>4044</v>
      </c>
      <c r="Q790" s="36">
        <v>0.35</v>
      </c>
      <c r="R790" s="33" t="s">
        <v>77</v>
      </c>
      <c r="S790" s="33" t="s">
        <v>78</v>
      </c>
      <c r="T790" s="33" t="s">
        <v>77</v>
      </c>
      <c r="U790" s="33" t="s">
        <v>78</v>
      </c>
      <c r="V790" s="33" t="s">
        <v>77</v>
      </c>
      <c r="W790" s="33" t="s">
        <v>77</v>
      </c>
      <c r="X790" s="33" t="s">
        <v>77</v>
      </c>
      <c r="Y790" s="33" t="s">
        <v>77</v>
      </c>
      <c r="Z790" s="33" t="s">
        <v>77</v>
      </c>
      <c r="AA790" s="33" t="s">
        <v>77</v>
      </c>
      <c r="AB790" s="33" t="s">
        <v>79</v>
      </c>
    </row>
    <row r="791" spans="1:28" ht="14.25" customHeight="1" x14ac:dyDescent="0.25">
      <c r="A791" s="30">
        <v>778</v>
      </c>
      <c r="B791" s="31" t="s">
        <v>4045</v>
      </c>
      <c r="C791" s="32" t="s">
        <v>3606</v>
      </c>
      <c r="D791" s="32" t="s">
        <v>4039</v>
      </c>
      <c r="E791" s="32" t="s">
        <v>4046</v>
      </c>
      <c r="F791" s="33">
        <v>20158907039</v>
      </c>
      <c r="G791" s="32" t="s">
        <v>4047</v>
      </c>
      <c r="H791" s="33" t="s">
        <v>4048</v>
      </c>
      <c r="I791" s="32" t="s">
        <v>4049</v>
      </c>
      <c r="J791" s="34">
        <v>18</v>
      </c>
      <c r="K791" s="34">
        <v>814420</v>
      </c>
      <c r="L791" s="34">
        <v>8466720</v>
      </c>
      <c r="M791" s="35">
        <v>192.72189700000001</v>
      </c>
      <c r="N791" s="35">
        <v>2508.4474650000002</v>
      </c>
      <c r="O791" s="35">
        <v>0.25084499999999998</v>
      </c>
      <c r="P791" s="32" t="s">
        <v>4050</v>
      </c>
      <c r="Q791" s="36">
        <v>0.45</v>
      </c>
      <c r="R791" s="33" t="s">
        <v>77</v>
      </c>
      <c r="S791" s="33" t="s">
        <v>77</v>
      </c>
      <c r="T791" s="33" t="s">
        <v>77</v>
      </c>
      <c r="U791" s="33" t="s">
        <v>77</v>
      </c>
      <c r="V791" s="33" t="s">
        <v>77</v>
      </c>
      <c r="W791" s="33" t="s">
        <v>77</v>
      </c>
      <c r="X791" s="33" t="s">
        <v>77</v>
      </c>
      <c r="Y791" s="33" t="s">
        <v>77</v>
      </c>
      <c r="Z791" s="33" t="s">
        <v>77</v>
      </c>
      <c r="AA791" s="33" t="s">
        <v>77</v>
      </c>
      <c r="AB791" s="33" t="s">
        <v>79</v>
      </c>
    </row>
    <row r="792" spans="1:28" ht="14.25" customHeight="1" x14ac:dyDescent="0.25">
      <c r="A792" s="30">
        <v>779</v>
      </c>
      <c r="B792" s="31" t="s">
        <v>4051</v>
      </c>
      <c r="C792" s="32" t="s">
        <v>3606</v>
      </c>
      <c r="D792" s="32" t="s">
        <v>4039</v>
      </c>
      <c r="E792" s="32" t="s">
        <v>4052</v>
      </c>
      <c r="F792" s="33">
        <v>20159363121</v>
      </c>
      <c r="G792" s="32" t="s">
        <v>4053</v>
      </c>
      <c r="H792" s="33" t="s">
        <v>4054</v>
      </c>
      <c r="I792" s="32" t="s">
        <v>4055</v>
      </c>
      <c r="J792" s="34">
        <v>18</v>
      </c>
      <c r="K792" s="34">
        <v>822468</v>
      </c>
      <c r="L792" s="34">
        <v>8487182</v>
      </c>
      <c r="M792" s="35">
        <v>181.62738999999999</v>
      </c>
      <c r="N792" s="35">
        <v>2026.638056</v>
      </c>
      <c r="O792" s="35">
        <v>0.20266400000000001</v>
      </c>
      <c r="P792" s="32" t="s">
        <v>4056</v>
      </c>
      <c r="Q792" s="36">
        <v>0.5</v>
      </c>
      <c r="R792" s="33" t="s">
        <v>77</v>
      </c>
      <c r="S792" s="33" t="s">
        <v>77</v>
      </c>
      <c r="T792" s="33" t="s">
        <v>77</v>
      </c>
      <c r="U792" s="33" t="s">
        <v>77</v>
      </c>
      <c r="V792" s="33" t="s">
        <v>77</v>
      </c>
      <c r="W792" s="33" t="s">
        <v>77</v>
      </c>
      <c r="X792" s="33" t="s">
        <v>77</v>
      </c>
      <c r="Y792" s="33" t="s">
        <v>77</v>
      </c>
      <c r="Z792" s="33" t="s">
        <v>77</v>
      </c>
      <c r="AA792" s="33" t="s">
        <v>77</v>
      </c>
      <c r="AB792" s="33" t="s">
        <v>79</v>
      </c>
    </row>
    <row r="793" spans="1:28" ht="14.25" customHeight="1" x14ac:dyDescent="0.25">
      <c r="A793" s="30">
        <v>780</v>
      </c>
      <c r="B793" s="31" t="s">
        <v>4057</v>
      </c>
      <c r="C793" s="32" t="s">
        <v>3606</v>
      </c>
      <c r="D793" s="32" t="s">
        <v>4039</v>
      </c>
      <c r="E793" s="32" t="s">
        <v>4058</v>
      </c>
      <c r="F793" s="33">
        <v>20159308619</v>
      </c>
      <c r="G793" s="32" t="s">
        <v>4059</v>
      </c>
      <c r="H793" s="33" t="s">
        <v>4060</v>
      </c>
      <c r="I793" s="32" t="s">
        <v>4061</v>
      </c>
      <c r="J793" s="34">
        <v>19</v>
      </c>
      <c r="K793" s="34">
        <v>202799</v>
      </c>
      <c r="L793" s="34">
        <v>8442039</v>
      </c>
      <c r="M793" s="35">
        <v>58.708708000000001</v>
      </c>
      <c r="N793" s="35">
        <v>223.84091599999999</v>
      </c>
      <c r="O793" s="35">
        <v>2.2384000000000001E-2</v>
      </c>
      <c r="P793" s="32" t="s">
        <v>4062</v>
      </c>
      <c r="Q793" s="36">
        <v>0.35</v>
      </c>
      <c r="R793" s="33" t="s">
        <v>77</v>
      </c>
      <c r="S793" s="33" t="s">
        <v>77</v>
      </c>
      <c r="T793" s="33" t="s">
        <v>77</v>
      </c>
      <c r="U793" s="33" t="s">
        <v>77</v>
      </c>
      <c r="V793" s="33" t="s">
        <v>77</v>
      </c>
      <c r="W793" s="33" t="s">
        <v>77</v>
      </c>
      <c r="X793" s="33" t="s">
        <v>77</v>
      </c>
      <c r="Y793" s="33" t="s">
        <v>77</v>
      </c>
      <c r="Z793" s="33" t="s">
        <v>77</v>
      </c>
      <c r="AA793" s="33" t="s">
        <v>77</v>
      </c>
      <c r="AB793" s="33" t="s">
        <v>79</v>
      </c>
    </row>
    <row r="794" spans="1:28" ht="14.25" customHeight="1" x14ac:dyDescent="0.25">
      <c r="A794" s="30">
        <v>781</v>
      </c>
      <c r="B794" s="31" t="s">
        <v>4063</v>
      </c>
      <c r="C794" s="32" t="s">
        <v>3606</v>
      </c>
      <c r="D794" s="32" t="s">
        <v>4039</v>
      </c>
      <c r="E794" s="32" t="s">
        <v>4064</v>
      </c>
      <c r="F794" s="33">
        <v>20195435791</v>
      </c>
      <c r="G794" s="32" t="s">
        <v>4065</v>
      </c>
      <c r="H794" s="33" t="s">
        <v>4066</v>
      </c>
      <c r="I794" s="32" t="s">
        <v>4067</v>
      </c>
      <c r="J794" s="34">
        <v>19</v>
      </c>
      <c r="K794" s="34">
        <v>180430</v>
      </c>
      <c r="L794" s="34">
        <v>8476611</v>
      </c>
      <c r="M794" s="35">
        <v>82.363828999999996</v>
      </c>
      <c r="N794" s="35">
        <v>442.9128</v>
      </c>
      <c r="O794" s="35">
        <v>4.4290999999999997E-2</v>
      </c>
      <c r="P794" s="32" t="s">
        <v>4068</v>
      </c>
      <c r="Q794" s="36">
        <v>0.05</v>
      </c>
      <c r="R794" s="33" t="s">
        <v>77</v>
      </c>
      <c r="S794" s="33" t="s">
        <v>77</v>
      </c>
      <c r="T794" s="33" t="s">
        <v>77</v>
      </c>
      <c r="U794" s="33" t="s">
        <v>78</v>
      </c>
      <c r="V794" s="33" t="s">
        <v>77</v>
      </c>
      <c r="W794" s="33" t="s">
        <v>77</v>
      </c>
      <c r="X794" s="33" t="s">
        <v>77</v>
      </c>
      <c r="Y794" s="33" t="s">
        <v>77</v>
      </c>
      <c r="Z794" s="33" t="s">
        <v>77</v>
      </c>
      <c r="AA794" s="33" t="s">
        <v>77</v>
      </c>
      <c r="AB794" s="33" t="s">
        <v>79</v>
      </c>
    </row>
    <row r="795" spans="1:28" ht="14.25" customHeight="1" x14ac:dyDescent="0.25">
      <c r="A795" s="30">
        <v>782</v>
      </c>
      <c r="B795" s="31" t="s">
        <v>4069</v>
      </c>
      <c r="C795" s="32" t="s">
        <v>3606</v>
      </c>
      <c r="D795" s="32" t="s">
        <v>4039</v>
      </c>
      <c r="E795" s="32" t="s">
        <v>4039</v>
      </c>
      <c r="F795" s="33">
        <v>20159308708</v>
      </c>
      <c r="G795" s="32" t="s">
        <v>4070</v>
      </c>
      <c r="H795" s="33" t="s">
        <v>4071</v>
      </c>
      <c r="I795" s="32" t="s">
        <v>4072</v>
      </c>
      <c r="J795" s="34">
        <v>19</v>
      </c>
      <c r="K795" s="34">
        <v>192801</v>
      </c>
      <c r="L795" s="34">
        <v>8475212</v>
      </c>
      <c r="M795" s="35">
        <v>420.44270799999998</v>
      </c>
      <c r="N795" s="35">
        <v>11125.110773</v>
      </c>
      <c r="O795" s="35">
        <v>1.112511</v>
      </c>
      <c r="P795" s="32" t="s">
        <v>4073</v>
      </c>
      <c r="Q795" s="36">
        <v>1.58</v>
      </c>
      <c r="R795" s="33" t="s">
        <v>77</v>
      </c>
      <c r="S795" s="33" t="s">
        <v>77</v>
      </c>
      <c r="T795" s="33" t="s">
        <v>77</v>
      </c>
      <c r="U795" s="33" t="s">
        <v>77</v>
      </c>
      <c r="V795" s="33" t="s">
        <v>78</v>
      </c>
      <c r="W795" s="33" t="s">
        <v>77</v>
      </c>
      <c r="X795" s="33" t="s">
        <v>77</v>
      </c>
      <c r="Y795" s="33" t="s">
        <v>77</v>
      </c>
      <c r="Z795" s="33" t="s">
        <v>77</v>
      </c>
      <c r="AA795" s="33" t="s">
        <v>77</v>
      </c>
      <c r="AB795" s="33" t="s">
        <v>79</v>
      </c>
    </row>
    <row r="796" spans="1:28" ht="14.25" customHeight="1" x14ac:dyDescent="0.25">
      <c r="A796" s="30">
        <v>783</v>
      </c>
      <c r="B796" s="31" t="s">
        <v>4069</v>
      </c>
      <c r="C796" s="32" t="s">
        <v>3606</v>
      </c>
      <c r="D796" s="32" t="s">
        <v>4039</v>
      </c>
      <c r="E796" s="32" t="s">
        <v>4039</v>
      </c>
      <c r="F796" s="33">
        <v>20159308708</v>
      </c>
      <c r="G796" s="32" t="s">
        <v>4070</v>
      </c>
      <c r="H796" s="33" t="s">
        <v>4074</v>
      </c>
      <c r="I796" s="32" t="s">
        <v>4075</v>
      </c>
      <c r="J796" s="34">
        <v>19</v>
      </c>
      <c r="K796" s="34">
        <v>194369</v>
      </c>
      <c r="L796" s="34">
        <v>8475939</v>
      </c>
      <c r="M796" s="35">
        <v>392.83667700000001</v>
      </c>
      <c r="N796" s="35">
        <v>6085.5014080000001</v>
      </c>
      <c r="O796" s="35">
        <v>0.60855000000000004</v>
      </c>
      <c r="P796" s="32" t="s">
        <v>4073</v>
      </c>
      <c r="Q796" s="36">
        <v>1.88</v>
      </c>
      <c r="R796" s="33" t="s">
        <v>77</v>
      </c>
      <c r="S796" s="33" t="s">
        <v>77</v>
      </c>
      <c r="T796" s="33" t="s">
        <v>77</v>
      </c>
      <c r="U796" s="33" t="s">
        <v>77</v>
      </c>
      <c r="V796" s="33" t="s">
        <v>77</v>
      </c>
      <c r="W796" s="33" t="s">
        <v>77</v>
      </c>
      <c r="X796" s="33" t="s">
        <v>77</v>
      </c>
      <c r="Y796" s="33" t="s">
        <v>77</v>
      </c>
      <c r="Z796" s="33" t="s">
        <v>77</v>
      </c>
      <c r="AA796" s="33" t="s">
        <v>77</v>
      </c>
      <c r="AB796" s="33" t="s">
        <v>79</v>
      </c>
    </row>
    <row r="797" spans="1:28" ht="14.25" customHeight="1" x14ac:dyDescent="0.25">
      <c r="A797" s="30">
        <v>784</v>
      </c>
      <c r="B797" s="31" t="s">
        <v>4076</v>
      </c>
      <c r="C797" s="32" t="s">
        <v>3606</v>
      </c>
      <c r="D797" s="32" t="s">
        <v>4039</v>
      </c>
      <c r="E797" s="32" t="s">
        <v>4077</v>
      </c>
      <c r="F797" s="33">
        <v>20216274530</v>
      </c>
      <c r="G797" s="32" t="s">
        <v>4078</v>
      </c>
      <c r="H797" s="33" t="s">
        <v>4079</v>
      </c>
      <c r="I797" s="32" t="s">
        <v>4080</v>
      </c>
      <c r="J797" s="34">
        <v>19</v>
      </c>
      <c r="K797" s="34">
        <v>201297</v>
      </c>
      <c r="L797" s="34">
        <v>8454882</v>
      </c>
      <c r="M797" s="35">
        <v>62.696807999999997</v>
      </c>
      <c r="N797" s="35">
        <v>238.09130099999999</v>
      </c>
      <c r="O797" s="35">
        <v>2.3809E-2</v>
      </c>
      <c r="P797" s="32" t="s">
        <v>4081</v>
      </c>
      <c r="Q797" s="36">
        <v>0.76</v>
      </c>
      <c r="R797" s="33" t="s">
        <v>77</v>
      </c>
      <c r="S797" s="33" t="s">
        <v>77</v>
      </c>
      <c r="T797" s="33" t="s">
        <v>77</v>
      </c>
      <c r="U797" s="33" t="s">
        <v>77</v>
      </c>
      <c r="V797" s="33" t="s">
        <v>77</v>
      </c>
      <c r="W797" s="33" t="s">
        <v>77</v>
      </c>
      <c r="X797" s="33" t="s">
        <v>77</v>
      </c>
      <c r="Y797" s="33" t="s">
        <v>77</v>
      </c>
      <c r="Z797" s="33" t="s">
        <v>77</v>
      </c>
      <c r="AA797" s="33" t="s">
        <v>77</v>
      </c>
      <c r="AB797" s="33" t="s">
        <v>79</v>
      </c>
    </row>
    <row r="798" spans="1:28" ht="14.25" customHeight="1" x14ac:dyDescent="0.25">
      <c r="A798" s="30">
        <v>785</v>
      </c>
      <c r="B798" s="31" t="s">
        <v>4082</v>
      </c>
      <c r="C798" s="32" t="s">
        <v>3606</v>
      </c>
      <c r="D798" s="32" t="s">
        <v>4039</v>
      </c>
      <c r="E798" s="32" t="s">
        <v>4083</v>
      </c>
      <c r="F798" s="33">
        <v>20170329415</v>
      </c>
      <c r="G798" s="32" t="s">
        <v>4084</v>
      </c>
      <c r="H798" s="33" t="s">
        <v>4085</v>
      </c>
      <c r="I798" s="32" t="s">
        <v>4086</v>
      </c>
      <c r="J798" s="34">
        <v>19</v>
      </c>
      <c r="K798" s="34">
        <v>181761</v>
      </c>
      <c r="L798" s="34">
        <v>8485877</v>
      </c>
      <c r="M798" s="35">
        <v>105.923565</v>
      </c>
      <c r="N798" s="35">
        <v>664.27410499999996</v>
      </c>
      <c r="O798" s="35">
        <v>6.6427E-2</v>
      </c>
      <c r="P798" s="32" t="s">
        <v>4087</v>
      </c>
      <c r="Q798" s="36">
        <v>0.6</v>
      </c>
      <c r="R798" s="33" t="s">
        <v>77</v>
      </c>
      <c r="S798" s="33" t="s">
        <v>77</v>
      </c>
      <c r="T798" s="33" t="s">
        <v>77</v>
      </c>
      <c r="U798" s="33" t="s">
        <v>77</v>
      </c>
      <c r="V798" s="33" t="s">
        <v>77</v>
      </c>
      <c r="W798" s="33" t="s">
        <v>77</v>
      </c>
      <c r="X798" s="33" t="s">
        <v>77</v>
      </c>
      <c r="Y798" s="33" t="s">
        <v>77</v>
      </c>
      <c r="Z798" s="33" t="s">
        <v>77</v>
      </c>
      <c r="AA798" s="33" t="s">
        <v>77</v>
      </c>
      <c r="AB798" s="33" t="s">
        <v>79</v>
      </c>
    </row>
    <row r="799" spans="1:28" ht="14.25" customHeight="1" x14ac:dyDescent="0.25">
      <c r="A799" s="30">
        <v>786</v>
      </c>
      <c r="B799" s="31" t="s">
        <v>4088</v>
      </c>
      <c r="C799" s="32" t="s">
        <v>3606</v>
      </c>
      <c r="D799" s="32" t="s">
        <v>4089</v>
      </c>
      <c r="E799" s="32" t="s">
        <v>4090</v>
      </c>
      <c r="F799" s="33">
        <v>20209184461</v>
      </c>
      <c r="G799" s="32" t="s">
        <v>4091</v>
      </c>
      <c r="H799" s="33" t="s">
        <v>4092</v>
      </c>
      <c r="I799" s="32" t="s">
        <v>4093</v>
      </c>
      <c r="J799" s="34">
        <v>19</v>
      </c>
      <c r="K799" s="34">
        <v>207598</v>
      </c>
      <c r="L799" s="34">
        <v>8496125</v>
      </c>
      <c r="M799" s="35">
        <v>139.187354</v>
      </c>
      <c r="N799" s="35">
        <v>907.997974</v>
      </c>
      <c r="O799" s="35">
        <v>9.0800000000000006E-2</v>
      </c>
      <c r="P799" s="32" t="s">
        <v>4094</v>
      </c>
      <c r="Q799" s="36">
        <v>1.2</v>
      </c>
      <c r="R799" s="33" t="s">
        <v>77</v>
      </c>
      <c r="S799" s="33" t="s">
        <v>77</v>
      </c>
      <c r="T799" s="33" t="s">
        <v>78</v>
      </c>
      <c r="U799" s="33" t="s">
        <v>78</v>
      </c>
      <c r="V799" s="33" t="s">
        <v>77</v>
      </c>
      <c r="W799" s="33" t="s">
        <v>77</v>
      </c>
      <c r="X799" s="33" t="s">
        <v>77</v>
      </c>
      <c r="Y799" s="33" t="s">
        <v>77</v>
      </c>
      <c r="Z799" s="33" t="s">
        <v>77</v>
      </c>
      <c r="AA799" s="33" t="s">
        <v>77</v>
      </c>
      <c r="AB799" s="33" t="s">
        <v>79</v>
      </c>
    </row>
    <row r="800" spans="1:28" ht="14.25" customHeight="1" x14ac:dyDescent="0.25">
      <c r="A800" s="30">
        <v>787</v>
      </c>
      <c r="B800" s="31" t="s">
        <v>4095</v>
      </c>
      <c r="C800" s="32" t="s">
        <v>3606</v>
      </c>
      <c r="D800" s="32" t="s">
        <v>4089</v>
      </c>
      <c r="E800" s="32" t="s">
        <v>4096</v>
      </c>
      <c r="F800" s="33">
        <v>20168076640</v>
      </c>
      <c r="G800" s="32" t="s">
        <v>4097</v>
      </c>
      <c r="H800" s="33" t="s">
        <v>4098</v>
      </c>
      <c r="I800" s="32" t="s">
        <v>4099</v>
      </c>
      <c r="J800" s="34">
        <v>19</v>
      </c>
      <c r="K800" s="34">
        <v>210599</v>
      </c>
      <c r="L800" s="34">
        <v>8541218</v>
      </c>
      <c r="M800" s="35">
        <v>96.388063000000002</v>
      </c>
      <c r="N800" s="35">
        <v>587.62176299999999</v>
      </c>
      <c r="O800" s="35">
        <v>5.8762000000000002E-2</v>
      </c>
      <c r="P800" s="32" t="s">
        <v>4100</v>
      </c>
      <c r="Q800" s="36">
        <v>0.5</v>
      </c>
      <c r="R800" s="33" t="s">
        <v>78</v>
      </c>
      <c r="S800" s="33" t="s">
        <v>77</v>
      </c>
      <c r="T800" s="33" t="s">
        <v>77</v>
      </c>
      <c r="U800" s="33" t="s">
        <v>77</v>
      </c>
      <c r="V800" s="33" t="s">
        <v>77</v>
      </c>
      <c r="W800" s="33" t="s">
        <v>77</v>
      </c>
      <c r="X800" s="33" t="s">
        <v>77</v>
      </c>
      <c r="Y800" s="33" t="s">
        <v>77</v>
      </c>
      <c r="Z800" s="33" t="s">
        <v>77</v>
      </c>
      <c r="AA800" s="33" t="s">
        <v>77</v>
      </c>
      <c r="AB800" s="33" t="s">
        <v>79</v>
      </c>
    </row>
    <row r="801" spans="1:28" ht="14.25" customHeight="1" x14ac:dyDescent="0.25">
      <c r="A801" s="30">
        <v>788</v>
      </c>
      <c r="B801" s="31" t="s">
        <v>4101</v>
      </c>
      <c r="C801" s="32" t="s">
        <v>3606</v>
      </c>
      <c r="D801" s="32" t="s">
        <v>4089</v>
      </c>
      <c r="E801" s="32" t="s">
        <v>4102</v>
      </c>
      <c r="F801" s="33">
        <v>20226560824</v>
      </c>
      <c r="G801" s="32" t="s">
        <v>4103</v>
      </c>
      <c r="H801" s="33" t="s">
        <v>4104</v>
      </c>
      <c r="I801" s="32" t="s">
        <v>4105</v>
      </c>
      <c r="J801" s="34">
        <v>19</v>
      </c>
      <c r="K801" s="34">
        <v>226010</v>
      </c>
      <c r="L801" s="34">
        <v>8496301</v>
      </c>
      <c r="M801" s="35">
        <v>497.06030399999997</v>
      </c>
      <c r="N801" s="35">
        <v>9643.7954229999996</v>
      </c>
      <c r="O801" s="35">
        <v>0.96438000000000001</v>
      </c>
      <c r="P801" s="32" t="s">
        <v>4106</v>
      </c>
      <c r="Q801" s="36">
        <v>4.7</v>
      </c>
      <c r="R801" s="33" t="s">
        <v>78</v>
      </c>
      <c r="S801" s="33" t="s">
        <v>77</v>
      </c>
      <c r="T801" s="33" t="s">
        <v>77</v>
      </c>
      <c r="U801" s="33" t="s">
        <v>77</v>
      </c>
      <c r="V801" s="33" t="s">
        <v>78</v>
      </c>
      <c r="W801" s="33" t="s">
        <v>77</v>
      </c>
      <c r="X801" s="33" t="s">
        <v>77</v>
      </c>
      <c r="Y801" s="33" t="s">
        <v>77</v>
      </c>
      <c r="Z801" s="33" t="s">
        <v>77</v>
      </c>
      <c r="AA801" s="33" t="s">
        <v>77</v>
      </c>
      <c r="AB801" s="33" t="s">
        <v>79</v>
      </c>
    </row>
    <row r="802" spans="1:28" ht="14.25" customHeight="1" x14ac:dyDescent="0.25">
      <c r="A802" s="30">
        <v>789</v>
      </c>
      <c r="B802" s="31" t="s">
        <v>4101</v>
      </c>
      <c r="C802" s="32" t="s">
        <v>3606</v>
      </c>
      <c r="D802" s="32" t="s">
        <v>4089</v>
      </c>
      <c r="E802" s="32" t="s">
        <v>4102</v>
      </c>
      <c r="F802" s="33">
        <v>20217203997</v>
      </c>
      <c r="G802" s="32" t="s">
        <v>4107</v>
      </c>
      <c r="H802" s="33" t="s">
        <v>4108</v>
      </c>
      <c r="I802" s="32" t="s">
        <v>4109</v>
      </c>
      <c r="J802" s="34">
        <v>19</v>
      </c>
      <c r="K802" s="34">
        <v>209039</v>
      </c>
      <c r="L802" s="34">
        <v>8522444</v>
      </c>
      <c r="M802" s="35">
        <v>320.54764599999999</v>
      </c>
      <c r="N802" s="35">
        <v>6246.0798169999998</v>
      </c>
      <c r="O802" s="35">
        <v>0.62460800000000005</v>
      </c>
      <c r="P802" s="32" t="s">
        <v>4110</v>
      </c>
      <c r="Q802" s="36">
        <v>0.32</v>
      </c>
      <c r="R802" s="33" t="s">
        <v>78</v>
      </c>
      <c r="S802" s="33" t="s">
        <v>77</v>
      </c>
      <c r="T802" s="33" t="s">
        <v>78</v>
      </c>
      <c r="U802" s="33" t="s">
        <v>77</v>
      </c>
      <c r="V802" s="33" t="s">
        <v>78</v>
      </c>
      <c r="W802" s="33" t="s">
        <v>77</v>
      </c>
      <c r="X802" s="33" t="s">
        <v>77</v>
      </c>
      <c r="Y802" s="33" t="s">
        <v>77</v>
      </c>
      <c r="Z802" s="33" t="s">
        <v>77</v>
      </c>
      <c r="AA802" s="33" t="s">
        <v>77</v>
      </c>
      <c r="AB802" s="33" t="s">
        <v>79</v>
      </c>
    </row>
    <row r="803" spans="1:28" ht="14.25" customHeight="1" x14ac:dyDescent="0.25">
      <c r="A803" s="30">
        <v>790</v>
      </c>
      <c r="B803" s="31" t="s">
        <v>4111</v>
      </c>
      <c r="C803" s="32" t="s">
        <v>3606</v>
      </c>
      <c r="D803" s="32" t="s">
        <v>4089</v>
      </c>
      <c r="E803" s="32" t="s">
        <v>4112</v>
      </c>
      <c r="F803" s="33">
        <v>20222954623</v>
      </c>
      <c r="G803" s="32" t="s">
        <v>4113</v>
      </c>
      <c r="H803" s="33" t="s">
        <v>4114</v>
      </c>
      <c r="I803" s="32" t="s">
        <v>4115</v>
      </c>
      <c r="J803" s="34">
        <v>19</v>
      </c>
      <c r="K803" s="34">
        <v>212668</v>
      </c>
      <c r="L803" s="34">
        <v>8508936</v>
      </c>
      <c r="M803" s="35">
        <v>149.73981900000001</v>
      </c>
      <c r="N803" s="35">
        <v>1184.6386070000001</v>
      </c>
      <c r="O803" s="35">
        <v>0.118464</v>
      </c>
      <c r="P803" s="32" t="s">
        <v>4116</v>
      </c>
      <c r="Q803" s="36">
        <v>1.5</v>
      </c>
      <c r="R803" s="33" t="s">
        <v>78</v>
      </c>
      <c r="S803" s="33" t="s">
        <v>77</v>
      </c>
      <c r="T803" s="33" t="s">
        <v>77</v>
      </c>
      <c r="U803" s="33" t="s">
        <v>77</v>
      </c>
      <c r="V803" s="33" t="s">
        <v>77</v>
      </c>
      <c r="W803" s="33" t="s">
        <v>77</v>
      </c>
      <c r="X803" s="33" t="s">
        <v>77</v>
      </c>
      <c r="Y803" s="33" t="s">
        <v>77</v>
      </c>
      <c r="Z803" s="33" t="s">
        <v>77</v>
      </c>
      <c r="AA803" s="33" t="s">
        <v>77</v>
      </c>
      <c r="AB803" s="33" t="s">
        <v>79</v>
      </c>
    </row>
    <row r="804" spans="1:28" ht="14.25" customHeight="1" x14ac:dyDescent="0.25">
      <c r="A804" s="30">
        <v>791</v>
      </c>
      <c r="B804" s="31" t="s">
        <v>4117</v>
      </c>
      <c r="C804" s="32" t="s">
        <v>3606</v>
      </c>
      <c r="D804" s="32" t="s">
        <v>4089</v>
      </c>
      <c r="E804" s="32" t="s">
        <v>4118</v>
      </c>
      <c r="F804" s="33">
        <v>20159309933</v>
      </c>
      <c r="G804" s="32" t="s">
        <v>4119</v>
      </c>
      <c r="H804" s="33" t="s">
        <v>4120</v>
      </c>
      <c r="I804" s="32" t="s">
        <v>4121</v>
      </c>
      <c r="J804" s="34">
        <v>19</v>
      </c>
      <c r="K804" s="34">
        <v>239529</v>
      </c>
      <c r="L804" s="34">
        <v>8570097</v>
      </c>
      <c r="M804" s="35">
        <v>453.34879699999999</v>
      </c>
      <c r="N804" s="35">
        <v>9208.4028440000002</v>
      </c>
      <c r="O804" s="35">
        <v>0.92083999999999999</v>
      </c>
      <c r="P804" s="32" t="s">
        <v>4122</v>
      </c>
      <c r="Q804" s="36">
        <v>1.2</v>
      </c>
      <c r="R804" s="33" t="s">
        <v>77</v>
      </c>
      <c r="S804" s="33" t="s">
        <v>77</v>
      </c>
      <c r="T804" s="33" t="s">
        <v>77</v>
      </c>
      <c r="U804" s="33" t="s">
        <v>77</v>
      </c>
      <c r="V804" s="33" t="s">
        <v>78</v>
      </c>
      <c r="W804" s="33" t="s">
        <v>77</v>
      </c>
      <c r="X804" s="33" t="s">
        <v>77</v>
      </c>
      <c r="Y804" s="33" t="s">
        <v>77</v>
      </c>
      <c r="Z804" s="33" t="s">
        <v>78</v>
      </c>
      <c r="AA804" s="33" t="s">
        <v>77</v>
      </c>
      <c r="AB804" s="33" t="s">
        <v>79</v>
      </c>
    </row>
    <row r="805" spans="1:28" ht="14.25" customHeight="1" x14ac:dyDescent="0.25">
      <c r="A805" s="30">
        <v>792</v>
      </c>
      <c r="B805" s="31" t="s">
        <v>4117</v>
      </c>
      <c r="C805" s="32" t="s">
        <v>3606</v>
      </c>
      <c r="D805" s="32" t="s">
        <v>4089</v>
      </c>
      <c r="E805" s="32" t="s">
        <v>4118</v>
      </c>
      <c r="F805" s="33">
        <v>20159309933</v>
      </c>
      <c r="G805" s="32" t="s">
        <v>4119</v>
      </c>
      <c r="H805" s="33" t="s">
        <v>4123</v>
      </c>
      <c r="I805" s="32" t="s">
        <v>4124</v>
      </c>
      <c r="J805" s="34">
        <v>19</v>
      </c>
      <c r="K805" s="34">
        <v>238621</v>
      </c>
      <c r="L805" s="34">
        <v>8567524</v>
      </c>
      <c r="M805" s="35">
        <v>62.419772999999999</v>
      </c>
      <c r="N805" s="35">
        <v>220.75018299999999</v>
      </c>
      <c r="O805" s="35">
        <v>2.2075000000000001E-2</v>
      </c>
      <c r="P805" s="32" t="s">
        <v>4122</v>
      </c>
      <c r="Q805" s="36">
        <v>3</v>
      </c>
      <c r="R805" s="33" t="s">
        <v>77</v>
      </c>
      <c r="S805" s="33" t="s">
        <v>77</v>
      </c>
      <c r="T805" s="33" t="s">
        <v>77</v>
      </c>
      <c r="U805" s="33" t="s">
        <v>77</v>
      </c>
      <c r="V805" s="33" t="s">
        <v>77</v>
      </c>
      <c r="W805" s="33" t="s">
        <v>77</v>
      </c>
      <c r="X805" s="33" t="s">
        <v>77</v>
      </c>
      <c r="Y805" s="33" t="s">
        <v>77</v>
      </c>
      <c r="Z805" s="33" t="s">
        <v>78</v>
      </c>
      <c r="AA805" s="33" t="s">
        <v>77</v>
      </c>
      <c r="AB805" s="33" t="s">
        <v>79</v>
      </c>
    </row>
    <row r="806" spans="1:28" ht="14.25" customHeight="1" x14ac:dyDescent="0.25">
      <c r="A806" s="30">
        <v>793</v>
      </c>
      <c r="B806" s="31" t="s">
        <v>4117</v>
      </c>
      <c r="C806" s="32" t="s">
        <v>3606</v>
      </c>
      <c r="D806" s="32" t="s">
        <v>4089</v>
      </c>
      <c r="E806" s="32" t="s">
        <v>4118</v>
      </c>
      <c r="F806" s="33">
        <v>20159309933</v>
      </c>
      <c r="G806" s="43" t="s">
        <v>4119</v>
      </c>
      <c r="H806" s="30" t="s">
        <v>4125</v>
      </c>
      <c r="I806" s="32" t="s">
        <v>4126</v>
      </c>
      <c r="J806" s="34">
        <v>19</v>
      </c>
      <c r="K806" s="34">
        <v>234431</v>
      </c>
      <c r="L806" s="34">
        <v>8567674</v>
      </c>
      <c r="M806" s="35">
        <v>320</v>
      </c>
      <c r="N806" s="35">
        <f>O806*10000</f>
        <v>6400</v>
      </c>
      <c r="O806" s="35">
        <v>0.64</v>
      </c>
      <c r="P806" s="31" t="s">
        <v>4122</v>
      </c>
      <c r="Q806" s="44">
        <v>0</v>
      </c>
      <c r="R806" s="44" t="s">
        <v>77</v>
      </c>
      <c r="S806" s="44" t="s">
        <v>77</v>
      </c>
      <c r="T806" s="44" t="s">
        <v>77</v>
      </c>
      <c r="U806" s="44" t="s">
        <v>77</v>
      </c>
      <c r="V806" s="44" t="s">
        <v>77</v>
      </c>
      <c r="W806" s="33" t="s">
        <v>77</v>
      </c>
      <c r="X806" s="33" t="s">
        <v>77</v>
      </c>
      <c r="Y806" s="33" t="s">
        <v>77</v>
      </c>
      <c r="Z806" s="33" t="s">
        <v>78</v>
      </c>
      <c r="AA806" s="33" t="s">
        <v>77</v>
      </c>
      <c r="AB806" s="33" t="s">
        <v>79</v>
      </c>
    </row>
    <row r="807" spans="1:28" ht="14.25" customHeight="1" x14ac:dyDescent="0.25">
      <c r="A807" s="30">
        <v>794</v>
      </c>
      <c r="B807" s="31" t="s">
        <v>4127</v>
      </c>
      <c r="C807" s="32" t="s">
        <v>3606</v>
      </c>
      <c r="D807" s="32" t="s">
        <v>4089</v>
      </c>
      <c r="E807" s="32" t="s">
        <v>4089</v>
      </c>
      <c r="F807" s="33">
        <v>20200557159</v>
      </c>
      <c r="G807" s="32" t="s">
        <v>4128</v>
      </c>
      <c r="H807" s="33" t="s">
        <v>4129</v>
      </c>
      <c r="I807" s="32" t="s">
        <v>4130</v>
      </c>
      <c r="J807" s="34">
        <v>19</v>
      </c>
      <c r="K807" s="34">
        <v>218369</v>
      </c>
      <c r="L807" s="34">
        <v>8531072</v>
      </c>
      <c r="M807" s="35">
        <v>297.08649300000002</v>
      </c>
      <c r="N807" s="35">
        <v>4457.7699220000004</v>
      </c>
      <c r="O807" s="35">
        <v>0.44577699999999998</v>
      </c>
      <c r="P807" s="32" t="s">
        <v>4131</v>
      </c>
      <c r="Q807" s="36">
        <v>3</v>
      </c>
      <c r="R807" s="33" t="s">
        <v>78</v>
      </c>
      <c r="S807" s="33" t="s">
        <v>77</v>
      </c>
      <c r="T807" s="33" t="s">
        <v>77</v>
      </c>
      <c r="U807" s="33" t="s">
        <v>77</v>
      </c>
      <c r="V807" s="33" t="s">
        <v>77</v>
      </c>
      <c r="W807" s="33" t="s">
        <v>77</v>
      </c>
      <c r="X807" s="33" t="s">
        <v>77</v>
      </c>
      <c r="Y807" s="33" t="s">
        <v>77</v>
      </c>
      <c r="Z807" s="33" t="s">
        <v>77</v>
      </c>
      <c r="AA807" s="33" t="s">
        <v>77</v>
      </c>
      <c r="AB807" s="33" t="s">
        <v>79</v>
      </c>
    </row>
    <row r="808" spans="1:28" ht="14.25" customHeight="1" x14ac:dyDescent="0.25">
      <c r="A808" s="30">
        <v>795</v>
      </c>
      <c r="B808" s="31" t="s">
        <v>4127</v>
      </c>
      <c r="C808" s="32" t="s">
        <v>3606</v>
      </c>
      <c r="D808" s="32" t="s">
        <v>4089</v>
      </c>
      <c r="E808" s="32" t="s">
        <v>4089</v>
      </c>
      <c r="F808" s="33">
        <v>20200557159</v>
      </c>
      <c r="G808" s="32" t="s">
        <v>4128</v>
      </c>
      <c r="H808" s="33" t="s">
        <v>4132</v>
      </c>
      <c r="I808" s="32" t="s">
        <v>4133</v>
      </c>
      <c r="J808" s="34">
        <v>19</v>
      </c>
      <c r="K808" s="34">
        <v>219181</v>
      </c>
      <c r="L808" s="34">
        <v>8531761</v>
      </c>
      <c r="M808" s="35">
        <v>200.33309700000001</v>
      </c>
      <c r="N808" s="35">
        <v>2445.3341540000001</v>
      </c>
      <c r="O808" s="35">
        <v>0.244533</v>
      </c>
      <c r="P808" s="32" t="s">
        <v>4131</v>
      </c>
      <c r="Q808" s="36">
        <v>3</v>
      </c>
      <c r="R808" s="33" t="s">
        <v>78</v>
      </c>
      <c r="S808" s="33" t="s">
        <v>77</v>
      </c>
      <c r="T808" s="33" t="s">
        <v>77</v>
      </c>
      <c r="U808" s="33" t="s">
        <v>77</v>
      </c>
      <c r="V808" s="33" t="s">
        <v>77</v>
      </c>
      <c r="W808" s="33" t="s">
        <v>77</v>
      </c>
      <c r="X808" s="33" t="s">
        <v>77</v>
      </c>
      <c r="Y808" s="33" t="s">
        <v>77</v>
      </c>
      <c r="Z808" s="33" t="s">
        <v>77</v>
      </c>
      <c r="AA808" s="33" t="s">
        <v>77</v>
      </c>
      <c r="AB808" s="33" t="s">
        <v>79</v>
      </c>
    </row>
    <row r="809" spans="1:28" ht="14.25" customHeight="1" x14ac:dyDescent="0.25">
      <c r="A809" s="30">
        <v>796</v>
      </c>
      <c r="B809" s="31" t="s">
        <v>4134</v>
      </c>
      <c r="C809" s="32" t="s">
        <v>3606</v>
      </c>
      <c r="D809" s="32" t="s">
        <v>4135</v>
      </c>
      <c r="E809" s="32" t="s">
        <v>4136</v>
      </c>
      <c r="F809" s="33">
        <v>20202187201</v>
      </c>
      <c r="G809" s="32" t="s">
        <v>4137</v>
      </c>
      <c r="H809" s="33" t="s">
        <v>4138</v>
      </c>
      <c r="I809" s="32" t="s">
        <v>4139</v>
      </c>
      <c r="J809" s="34">
        <v>19</v>
      </c>
      <c r="K809" s="34">
        <v>208508</v>
      </c>
      <c r="L809" s="34">
        <v>8486737</v>
      </c>
      <c r="M809" s="35">
        <v>325.51020899999997</v>
      </c>
      <c r="N809" s="35">
        <v>6532.4441310000002</v>
      </c>
      <c r="O809" s="35">
        <v>0.65324400000000005</v>
      </c>
      <c r="P809" s="32" t="s">
        <v>4140</v>
      </c>
      <c r="Q809" s="36">
        <v>2.5</v>
      </c>
      <c r="R809" s="33" t="s">
        <v>77</v>
      </c>
      <c r="S809" s="33" t="s">
        <v>77</v>
      </c>
      <c r="T809" s="33" t="s">
        <v>77</v>
      </c>
      <c r="U809" s="33" t="s">
        <v>77</v>
      </c>
      <c r="V809" s="33" t="s">
        <v>77</v>
      </c>
      <c r="W809" s="33" t="s">
        <v>77</v>
      </c>
      <c r="X809" s="33" t="s">
        <v>77</v>
      </c>
      <c r="Y809" s="33" t="s">
        <v>77</v>
      </c>
      <c r="Z809" s="33" t="s">
        <v>77</v>
      </c>
      <c r="AA809" s="33" t="s">
        <v>77</v>
      </c>
      <c r="AB809" s="33" t="s">
        <v>79</v>
      </c>
    </row>
    <row r="810" spans="1:28" ht="14.25" customHeight="1" x14ac:dyDescent="0.25">
      <c r="A810" s="30">
        <v>797</v>
      </c>
      <c r="B810" s="31" t="s">
        <v>4141</v>
      </c>
      <c r="C810" s="32" t="s">
        <v>3606</v>
      </c>
      <c r="D810" s="32" t="s">
        <v>4135</v>
      </c>
      <c r="E810" s="32" t="s">
        <v>4142</v>
      </c>
      <c r="F810" s="33">
        <v>20170326076</v>
      </c>
      <c r="G810" s="32" t="s">
        <v>4143</v>
      </c>
      <c r="H810" s="33" t="s">
        <v>4144</v>
      </c>
      <c r="I810" s="32" t="s">
        <v>4145</v>
      </c>
      <c r="J810" s="34">
        <v>19</v>
      </c>
      <c r="K810" s="34">
        <v>310104</v>
      </c>
      <c r="L810" s="34">
        <v>8536211</v>
      </c>
      <c r="M810" s="35">
        <v>195.35138900000001</v>
      </c>
      <c r="N810" s="35">
        <v>1414.657373</v>
      </c>
      <c r="O810" s="35">
        <v>0.14146600000000001</v>
      </c>
      <c r="P810" s="32" t="s">
        <v>4146</v>
      </c>
      <c r="Q810" s="36">
        <v>1</v>
      </c>
      <c r="R810" s="33" t="s">
        <v>77</v>
      </c>
      <c r="S810" s="33" t="s">
        <v>77</v>
      </c>
      <c r="T810" s="33" t="s">
        <v>77</v>
      </c>
      <c r="U810" s="33" t="s">
        <v>77</v>
      </c>
      <c r="V810" s="33" t="s">
        <v>77</v>
      </c>
      <c r="W810" s="33" t="s">
        <v>77</v>
      </c>
      <c r="X810" s="33" t="s">
        <v>77</v>
      </c>
      <c r="Y810" s="33" t="s">
        <v>77</v>
      </c>
      <c r="Z810" s="33" t="s">
        <v>77</v>
      </c>
      <c r="AA810" s="33" t="s">
        <v>77</v>
      </c>
      <c r="AB810" s="33" t="s">
        <v>79</v>
      </c>
    </row>
    <row r="811" spans="1:28" ht="14.25" customHeight="1" x14ac:dyDescent="0.25">
      <c r="A811" s="30">
        <v>798</v>
      </c>
      <c r="B811" s="31" t="s">
        <v>4141</v>
      </c>
      <c r="C811" s="32" t="s">
        <v>3606</v>
      </c>
      <c r="D811" s="32" t="s">
        <v>4135</v>
      </c>
      <c r="E811" s="32" t="s">
        <v>4142</v>
      </c>
      <c r="F811" s="33">
        <v>20170326076</v>
      </c>
      <c r="G811" s="32" t="s">
        <v>4143</v>
      </c>
      <c r="H811" s="33" t="s">
        <v>4147</v>
      </c>
      <c r="I811" s="32" t="s">
        <v>4148</v>
      </c>
      <c r="J811" s="34">
        <v>19</v>
      </c>
      <c r="K811" s="34">
        <v>317463</v>
      </c>
      <c r="L811" s="34">
        <v>8539746</v>
      </c>
      <c r="M811" s="35">
        <v>603.55999999999995</v>
      </c>
      <c r="N811" s="35">
        <v>20077.8</v>
      </c>
      <c r="O811" s="35">
        <v>2</v>
      </c>
      <c r="P811" s="45" t="s">
        <v>4146</v>
      </c>
      <c r="Q811" s="44">
        <v>4.12</v>
      </c>
      <c r="R811" s="44" t="s">
        <v>77</v>
      </c>
      <c r="S811" s="44" t="s">
        <v>77</v>
      </c>
      <c r="T811" s="44" t="s">
        <v>77</v>
      </c>
      <c r="U811" s="44" t="s">
        <v>78</v>
      </c>
      <c r="V811" s="44" t="s">
        <v>77</v>
      </c>
      <c r="W811" s="33" t="s">
        <v>77</v>
      </c>
      <c r="X811" s="33" t="s">
        <v>77</v>
      </c>
      <c r="Y811" s="33" t="s">
        <v>77</v>
      </c>
      <c r="Z811" s="33" t="s">
        <v>77</v>
      </c>
      <c r="AA811" s="33" t="s">
        <v>77</v>
      </c>
      <c r="AB811" s="33" t="s">
        <v>148</v>
      </c>
    </row>
    <row r="812" spans="1:28" ht="14.25" customHeight="1" x14ac:dyDescent="0.25">
      <c r="A812" s="30">
        <v>799</v>
      </c>
      <c r="B812" s="31" t="s">
        <v>4149</v>
      </c>
      <c r="C812" s="32" t="s">
        <v>3606</v>
      </c>
      <c r="D812" s="32" t="s">
        <v>4135</v>
      </c>
      <c r="E812" s="32" t="s">
        <v>4150</v>
      </c>
      <c r="F812" s="33">
        <v>20221781211</v>
      </c>
      <c r="G812" s="32" t="s">
        <v>4151</v>
      </c>
      <c r="H812" s="33" t="s">
        <v>4152</v>
      </c>
      <c r="I812" s="32" t="s">
        <v>4153</v>
      </c>
      <c r="J812" s="34">
        <v>19</v>
      </c>
      <c r="K812" s="34">
        <v>244328</v>
      </c>
      <c r="L812" s="34">
        <v>8491145</v>
      </c>
      <c r="M812" s="35">
        <v>227.02439899999999</v>
      </c>
      <c r="N812" s="35">
        <v>2834.9884299999999</v>
      </c>
      <c r="O812" s="35">
        <v>0.283499</v>
      </c>
      <c r="P812" s="32" t="s">
        <v>4154</v>
      </c>
      <c r="Q812" s="36">
        <v>1</v>
      </c>
      <c r="R812" s="33" t="s">
        <v>77</v>
      </c>
      <c r="S812" s="33" t="s">
        <v>77</v>
      </c>
      <c r="T812" s="33" t="s">
        <v>77</v>
      </c>
      <c r="U812" s="33" t="s">
        <v>77</v>
      </c>
      <c r="V812" s="33" t="s">
        <v>78</v>
      </c>
      <c r="W812" s="33" t="s">
        <v>77</v>
      </c>
      <c r="X812" s="33" t="s">
        <v>77</v>
      </c>
      <c r="Y812" s="33" t="s">
        <v>77</v>
      </c>
      <c r="Z812" s="33" t="s">
        <v>77</v>
      </c>
      <c r="AA812" s="33" t="s">
        <v>77</v>
      </c>
      <c r="AB812" s="33" t="s">
        <v>79</v>
      </c>
    </row>
    <row r="813" spans="1:28" ht="14.25" customHeight="1" x14ac:dyDescent="0.25">
      <c r="A813" s="30">
        <v>800</v>
      </c>
      <c r="B813" s="31" t="s">
        <v>4155</v>
      </c>
      <c r="C813" s="32" t="s">
        <v>3606</v>
      </c>
      <c r="D813" s="32" t="s">
        <v>4135</v>
      </c>
      <c r="E813" s="32" t="s">
        <v>4156</v>
      </c>
      <c r="F813" s="33">
        <v>20226560824</v>
      </c>
      <c r="G813" s="32" t="s">
        <v>4103</v>
      </c>
      <c r="H813" s="33" t="s">
        <v>4157</v>
      </c>
      <c r="I813" s="32" t="s">
        <v>4158</v>
      </c>
      <c r="J813" s="34">
        <v>19</v>
      </c>
      <c r="K813" s="34">
        <v>238461</v>
      </c>
      <c r="L813" s="34">
        <v>8497127</v>
      </c>
      <c r="M813" s="35" t="s">
        <v>154</v>
      </c>
      <c r="N813" s="35" t="s">
        <v>154</v>
      </c>
      <c r="O813" s="35" t="s">
        <v>154</v>
      </c>
      <c r="P813" s="31" t="s">
        <v>4159</v>
      </c>
      <c r="Q813" s="44" t="s">
        <v>154</v>
      </c>
      <c r="R813" s="44" t="s">
        <v>77</v>
      </c>
      <c r="S813" s="44" t="s">
        <v>77</v>
      </c>
      <c r="T813" s="44" t="s">
        <v>77</v>
      </c>
      <c r="U813" s="44" t="s">
        <v>77</v>
      </c>
      <c r="V813" s="44" t="s">
        <v>77</v>
      </c>
      <c r="W813" s="33" t="s">
        <v>77</v>
      </c>
      <c r="X813" s="33" t="s">
        <v>77</v>
      </c>
      <c r="Y813" s="33" t="s">
        <v>77</v>
      </c>
      <c r="Z813" s="33" t="s">
        <v>77</v>
      </c>
      <c r="AA813" s="33" t="s">
        <v>77</v>
      </c>
      <c r="AB813" s="33" t="s">
        <v>79</v>
      </c>
    </row>
    <row r="814" spans="1:28" ht="14.25" customHeight="1" x14ac:dyDescent="0.25">
      <c r="A814" s="30">
        <v>801</v>
      </c>
      <c r="B814" s="31" t="s">
        <v>4160</v>
      </c>
      <c r="C814" s="32" t="s">
        <v>3606</v>
      </c>
      <c r="D814" s="32" t="s">
        <v>4135</v>
      </c>
      <c r="E814" s="32" t="s">
        <v>4161</v>
      </c>
      <c r="F814" s="33">
        <v>20195485209</v>
      </c>
      <c r="G814" s="32" t="s">
        <v>4162</v>
      </c>
      <c r="H814" s="33" t="s">
        <v>4163</v>
      </c>
      <c r="I814" s="32" t="s">
        <v>4164</v>
      </c>
      <c r="J814" s="34">
        <v>19</v>
      </c>
      <c r="K814" s="34">
        <v>228977</v>
      </c>
      <c r="L814" s="34">
        <v>8462204</v>
      </c>
      <c r="M814" s="35">
        <v>155.78176199999999</v>
      </c>
      <c r="N814" s="35">
        <v>1400.9920079999999</v>
      </c>
      <c r="O814" s="35">
        <v>0.140099</v>
      </c>
      <c r="P814" s="32" t="s">
        <v>4165</v>
      </c>
      <c r="Q814" s="36">
        <v>1</v>
      </c>
      <c r="R814" s="33" t="s">
        <v>77</v>
      </c>
      <c r="S814" s="33" t="s">
        <v>77</v>
      </c>
      <c r="T814" s="33" t="s">
        <v>77</v>
      </c>
      <c r="U814" s="33" t="s">
        <v>77</v>
      </c>
      <c r="V814" s="33" t="s">
        <v>77</v>
      </c>
      <c r="W814" s="33" t="s">
        <v>77</v>
      </c>
      <c r="X814" s="33" t="s">
        <v>77</v>
      </c>
      <c r="Y814" s="33" t="s">
        <v>77</v>
      </c>
      <c r="Z814" s="33" t="s">
        <v>77</v>
      </c>
      <c r="AA814" s="33" t="s">
        <v>77</v>
      </c>
      <c r="AB814" s="33" t="s">
        <v>79</v>
      </c>
    </row>
    <row r="815" spans="1:28" ht="14.25" customHeight="1" x14ac:dyDescent="0.25">
      <c r="A815" s="30">
        <v>802</v>
      </c>
      <c r="B815" s="31" t="s">
        <v>4160</v>
      </c>
      <c r="C815" s="32" t="s">
        <v>3606</v>
      </c>
      <c r="D815" s="32" t="s">
        <v>4135</v>
      </c>
      <c r="E815" s="32" t="s">
        <v>4161</v>
      </c>
      <c r="F815" s="33">
        <v>20195485209</v>
      </c>
      <c r="G815" s="32" t="s">
        <v>4162</v>
      </c>
      <c r="H815" s="33" t="s">
        <v>4166</v>
      </c>
      <c r="I815" s="32" t="s">
        <v>4167</v>
      </c>
      <c r="J815" s="34">
        <v>19</v>
      </c>
      <c r="K815" s="34">
        <v>229831.576</v>
      </c>
      <c r="L815" s="34">
        <v>8459240.7290000003</v>
      </c>
      <c r="M815" s="35">
        <v>124.76</v>
      </c>
      <c r="N815" s="35">
        <v>800</v>
      </c>
      <c r="O815" s="35">
        <v>0.08</v>
      </c>
      <c r="P815" s="31" t="s">
        <v>4165</v>
      </c>
      <c r="Q815" s="44">
        <v>3</v>
      </c>
      <c r="R815" s="44" t="s">
        <v>78</v>
      </c>
      <c r="S815" s="44" t="s">
        <v>77</v>
      </c>
      <c r="T815" s="44" t="s">
        <v>77</v>
      </c>
      <c r="U815" s="44" t="s">
        <v>77</v>
      </c>
      <c r="V815" s="44" t="s">
        <v>77</v>
      </c>
      <c r="W815" s="33" t="s">
        <v>77</v>
      </c>
      <c r="X815" s="33" t="s">
        <v>77</v>
      </c>
      <c r="Y815" s="33" t="s">
        <v>77</v>
      </c>
      <c r="Z815" s="33" t="s">
        <v>77</v>
      </c>
      <c r="AA815" s="33" t="s">
        <v>77</v>
      </c>
      <c r="AB815" s="33" t="s">
        <v>79</v>
      </c>
    </row>
    <row r="816" spans="1:28" ht="14.25" customHeight="1" x14ac:dyDescent="0.25">
      <c r="A816" s="30">
        <v>803</v>
      </c>
      <c r="B816" s="31" t="s">
        <v>4168</v>
      </c>
      <c r="C816" s="32" t="s">
        <v>3606</v>
      </c>
      <c r="D816" s="32" t="s">
        <v>4135</v>
      </c>
      <c r="E816" s="32" t="s">
        <v>4169</v>
      </c>
      <c r="F816" s="33">
        <v>20147301333</v>
      </c>
      <c r="G816" s="32" t="s">
        <v>4170</v>
      </c>
      <c r="H816" s="33" t="s">
        <v>4171</v>
      </c>
      <c r="I816" s="32" t="s">
        <v>4172</v>
      </c>
      <c r="J816" s="34">
        <v>19</v>
      </c>
      <c r="K816" s="34">
        <v>214222</v>
      </c>
      <c r="L816" s="34">
        <v>8485787</v>
      </c>
      <c r="M816" s="35">
        <v>172.78369499999999</v>
      </c>
      <c r="N816" s="35">
        <v>1554.6520459999999</v>
      </c>
      <c r="O816" s="35">
        <v>0.15546499999999999</v>
      </c>
      <c r="P816" s="32" t="s">
        <v>4173</v>
      </c>
      <c r="Q816" s="36">
        <v>3.5</v>
      </c>
      <c r="R816" s="33" t="s">
        <v>78</v>
      </c>
      <c r="S816" s="33" t="s">
        <v>77</v>
      </c>
      <c r="T816" s="33" t="s">
        <v>77</v>
      </c>
      <c r="U816" s="33" t="s">
        <v>77</v>
      </c>
      <c r="V816" s="33" t="s">
        <v>77</v>
      </c>
      <c r="W816" s="33" t="s">
        <v>77</v>
      </c>
      <c r="X816" s="33" t="s">
        <v>77</v>
      </c>
      <c r="Y816" s="33" t="s">
        <v>77</v>
      </c>
      <c r="Z816" s="33" t="s">
        <v>77</v>
      </c>
      <c r="AA816" s="33" t="s">
        <v>77</v>
      </c>
      <c r="AB816" s="33" t="s">
        <v>79</v>
      </c>
    </row>
    <row r="817" spans="1:28" ht="14.25" customHeight="1" x14ac:dyDescent="0.25">
      <c r="A817" s="30">
        <v>804</v>
      </c>
      <c r="B817" s="31" t="s">
        <v>4174</v>
      </c>
      <c r="C817" s="32" t="s">
        <v>3606</v>
      </c>
      <c r="D817" s="32" t="s">
        <v>4135</v>
      </c>
      <c r="E817" s="32" t="s">
        <v>1637</v>
      </c>
      <c r="F817" s="33">
        <v>20171798885</v>
      </c>
      <c r="G817" s="32" t="s">
        <v>1638</v>
      </c>
      <c r="H817" s="33" t="s">
        <v>4175</v>
      </c>
      <c r="I817" s="32" t="s">
        <v>4176</v>
      </c>
      <c r="J817" s="34">
        <v>19</v>
      </c>
      <c r="K817" s="34">
        <v>203806</v>
      </c>
      <c r="L817" s="34">
        <v>8488538</v>
      </c>
      <c r="M817" s="35">
        <v>86.695943</v>
      </c>
      <c r="N817" s="35">
        <v>443.801737</v>
      </c>
      <c r="O817" s="35">
        <v>4.4380000000000003E-2</v>
      </c>
      <c r="P817" s="37" t="s">
        <v>1641</v>
      </c>
      <c r="Q817" s="36">
        <v>1.4</v>
      </c>
      <c r="R817" s="33" t="s">
        <v>78</v>
      </c>
      <c r="S817" s="33" t="s">
        <v>77</v>
      </c>
      <c r="T817" s="33" t="s">
        <v>77</v>
      </c>
      <c r="U817" s="33" t="s">
        <v>77</v>
      </c>
      <c r="V817" s="33" t="s">
        <v>77</v>
      </c>
      <c r="W817" s="33" t="s">
        <v>77</v>
      </c>
      <c r="X817" s="33" t="s">
        <v>77</v>
      </c>
      <c r="Y817" s="33" t="s">
        <v>77</v>
      </c>
      <c r="Z817" s="33" t="s">
        <v>77</v>
      </c>
      <c r="AA817" s="33" t="s">
        <v>77</v>
      </c>
      <c r="AB817" s="33" t="s">
        <v>148</v>
      </c>
    </row>
    <row r="818" spans="1:28" ht="14.25" customHeight="1" x14ac:dyDescent="0.25">
      <c r="A818" s="30">
        <v>805</v>
      </c>
      <c r="B818" s="31" t="s">
        <v>4174</v>
      </c>
      <c r="C818" s="32" t="s">
        <v>3606</v>
      </c>
      <c r="D818" s="32" t="s">
        <v>4135</v>
      </c>
      <c r="E818" s="32" t="s">
        <v>1637</v>
      </c>
      <c r="F818" s="33">
        <v>20201000361</v>
      </c>
      <c r="G818" s="32" t="s">
        <v>1566</v>
      </c>
      <c r="H818" s="33" t="s">
        <v>4177</v>
      </c>
      <c r="I818" s="32" t="s">
        <v>4178</v>
      </c>
      <c r="J818" s="34">
        <v>19</v>
      </c>
      <c r="K818" s="34">
        <v>204791</v>
      </c>
      <c r="L818" s="34">
        <v>8496484</v>
      </c>
      <c r="M818" s="35">
        <v>489.657332</v>
      </c>
      <c r="N818" s="35">
        <v>12303.073195999999</v>
      </c>
      <c r="O818" s="35">
        <v>1.230307</v>
      </c>
      <c r="P818" s="32" t="s">
        <v>1569</v>
      </c>
      <c r="Q818" s="36">
        <v>1.5</v>
      </c>
      <c r="R818" s="33" t="s">
        <v>77</v>
      </c>
      <c r="S818" s="33" t="s">
        <v>77</v>
      </c>
      <c r="T818" s="33" t="s">
        <v>77</v>
      </c>
      <c r="U818" s="33" t="s">
        <v>77</v>
      </c>
      <c r="V818" s="33" t="s">
        <v>77</v>
      </c>
      <c r="W818" s="33" t="s">
        <v>77</v>
      </c>
      <c r="X818" s="33" t="s">
        <v>77</v>
      </c>
      <c r="Y818" s="33" t="s">
        <v>77</v>
      </c>
      <c r="Z818" s="33" t="s">
        <v>77</v>
      </c>
      <c r="AA818" s="33" t="s">
        <v>77</v>
      </c>
      <c r="AB818" s="33" t="s">
        <v>79</v>
      </c>
    </row>
    <row r="819" spans="1:28" ht="14.25" customHeight="1" x14ac:dyDescent="0.25">
      <c r="A819" s="30">
        <v>806</v>
      </c>
      <c r="B819" s="31" t="s">
        <v>4179</v>
      </c>
      <c r="C819" s="32" t="s">
        <v>3606</v>
      </c>
      <c r="D819" s="32" t="s">
        <v>4135</v>
      </c>
      <c r="E819" s="32" t="s">
        <v>4180</v>
      </c>
      <c r="F819" s="33">
        <v>20214061474</v>
      </c>
      <c r="G819" s="32" t="s">
        <v>4181</v>
      </c>
      <c r="H819" s="33" t="s">
        <v>4182</v>
      </c>
      <c r="I819" s="32" t="s">
        <v>2952</v>
      </c>
      <c r="J819" s="34">
        <v>19</v>
      </c>
      <c r="K819" s="34">
        <v>286660</v>
      </c>
      <c r="L819" s="34">
        <v>8497860</v>
      </c>
      <c r="M819" s="35">
        <v>157.326514</v>
      </c>
      <c r="N819" s="35">
        <v>1407.3748579999999</v>
      </c>
      <c r="O819" s="35">
        <v>0.140737</v>
      </c>
      <c r="P819" s="32" t="s">
        <v>4183</v>
      </c>
      <c r="Q819" s="36">
        <v>0.42</v>
      </c>
      <c r="R819" s="33" t="s">
        <v>78</v>
      </c>
      <c r="S819" s="33" t="s">
        <v>78</v>
      </c>
      <c r="T819" s="33" t="s">
        <v>77</v>
      </c>
      <c r="U819" s="33" t="s">
        <v>77</v>
      </c>
      <c r="V819" s="33" t="s">
        <v>77</v>
      </c>
      <c r="W819" s="33" t="s">
        <v>77</v>
      </c>
      <c r="X819" s="33" t="s">
        <v>77</v>
      </c>
      <c r="Y819" s="33" t="s">
        <v>77</v>
      </c>
      <c r="Z819" s="33" t="s">
        <v>77</v>
      </c>
      <c r="AA819" s="33" t="s">
        <v>77</v>
      </c>
      <c r="AB819" s="33" t="s">
        <v>79</v>
      </c>
    </row>
    <row r="820" spans="1:28" ht="14.25" customHeight="1" x14ac:dyDescent="0.25">
      <c r="A820" s="30">
        <v>807</v>
      </c>
      <c r="B820" s="31" t="s">
        <v>4184</v>
      </c>
      <c r="C820" s="32" t="s">
        <v>3606</v>
      </c>
      <c r="D820" s="32" t="s">
        <v>4135</v>
      </c>
      <c r="E820" s="32" t="s">
        <v>4185</v>
      </c>
      <c r="F820" s="33">
        <v>20195499765</v>
      </c>
      <c r="G820" s="32" t="s">
        <v>4186</v>
      </c>
      <c r="H820" s="33" t="s">
        <v>4187</v>
      </c>
      <c r="I820" s="32" t="s">
        <v>4188</v>
      </c>
      <c r="J820" s="34">
        <v>19</v>
      </c>
      <c r="K820" s="34">
        <v>238907</v>
      </c>
      <c r="L820" s="34">
        <v>8490908</v>
      </c>
      <c r="M820" s="35">
        <v>411.23245100000003</v>
      </c>
      <c r="N820" s="35">
        <v>10553.175669</v>
      </c>
      <c r="O820" s="35">
        <v>1.055318</v>
      </c>
      <c r="P820" s="37" t="s">
        <v>4189</v>
      </c>
      <c r="Q820" s="36">
        <v>3.5</v>
      </c>
      <c r="R820" s="33" t="s">
        <v>78</v>
      </c>
      <c r="S820" s="33" t="s">
        <v>77</v>
      </c>
      <c r="T820" s="33" t="s">
        <v>77</v>
      </c>
      <c r="U820" s="33" t="s">
        <v>77</v>
      </c>
      <c r="V820" s="33" t="s">
        <v>78</v>
      </c>
      <c r="W820" s="33" t="s">
        <v>77</v>
      </c>
      <c r="X820" s="33" t="s">
        <v>77</v>
      </c>
      <c r="Y820" s="33" t="s">
        <v>77</v>
      </c>
      <c r="Z820" s="33" t="s">
        <v>77</v>
      </c>
      <c r="AA820" s="33" t="s">
        <v>77</v>
      </c>
      <c r="AB820" s="33" t="s">
        <v>148</v>
      </c>
    </row>
    <row r="821" spans="1:28" ht="14.25" customHeight="1" x14ac:dyDescent="0.25">
      <c r="A821" s="30">
        <v>808</v>
      </c>
      <c r="B821" s="31" t="s">
        <v>4190</v>
      </c>
      <c r="C821" s="32" t="s">
        <v>3606</v>
      </c>
      <c r="D821" s="32" t="s">
        <v>4135</v>
      </c>
      <c r="E821" s="32" t="s">
        <v>4191</v>
      </c>
      <c r="F821" s="33">
        <v>20159386415</v>
      </c>
      <c r="G821" s="32" t="s">
        <v>4192</v>
      </c>
      <c r="H821" s="33" t="s">
        <v>4193</v>
      </c>
      <c r="I821" s="32" t="s">
        <v>4194</v>
      </c>
      <c r="J821" s="34">
        <v>19</v>
      </c>
      <c r="K821" s="34">
        <v>225630</v>
      </c>
      <c r="L821" s="34">
        <v>8468611</v>
      </c>
      <c r="M821" s="35">
        <v>428.108431</v>
      </c>
      <c r="N821" s="35">
        <v>9015.7983220000006</v>
      </c>
      <c r="O821" s="35">
        <v>0.90158000000000005</v>
      </c>
      <c r="P821" s="32" t="s">
        <v>4195</v>
      </c>
      <c r="Q821" s="36">
        <v>0.8</v>
      </c>
      <c r="R821" s="33" t="s">
        <v>77</v>
      </c>
      <c r="S821" s="33" t="s">
        <v>77</v>
      </c>
      <c r="T821" s="33" t="s">
        <v>77</v>
      </c>
      <c r="U821" s="33" t="s">
        <v>77</v>
      </c>
      <c r="V821" s="33" t="s">
        <v>77</v>
      </c>
      <c r="W821" s="33" t="s">
        <v>77</v>
      </c>
      <c r="X821" s="33" t="s">
        <v>77</v>
      </c>
      <c r="Y821" s="33" t="s">
        <v>77</v>
      </c>
      <c r="Z821" s="33" t="s">
        <v>77</v>
      </c>
      <c r="AA821" s="33" t="s">
        <v>77</v>
      </c>
      <c r="AB821" s="33" t="s">
        <v>79</v>
      </c>
    </row>
    <row r="822" spans="1:28" ht="14.25" customHeight="1" x14ac:dyDescent="0.25">
      <c r="A822" s="30">
        <v>809</v>
      </c>
      <c r="B822" s="31" t="s">
        <v>4190</v>
      </c>
      <c r="C822" s="32" t="s">
        <v>3606</v>
      </c>
      <c r="D822" s="32" t="s">
        <v>4135</v>
      </c>
      <c r="E822" s="32" t="s">
        <v>4191</v>
      </c>
      <c r="F822" s="33">
        <v>20159386415</v>
      </c>
      <c r="G822" s="32" t="s">
        <v>4192</v>
      </c>
      <c r="H822" s="33" t="s">
        <v>4196</v>
      </c>
      <c r="I822" s="32" t="s">
        <v>4197</v>
      </c>
      <c r="J822" s="34">
        <v>19</v>
      </c>
      <c r="K822" s="34">
        <v>226025</v>
      </c>
      <c r="L822" s="34">
        <v>8468339</v>
      </c>
      <c r="M822" s="35">
        <v>49.175691</v>
      </c>
      <c r="N822" s="35">
        <v>148.400024</v>
      </c>
      <c r="O822" s="35">
        <v>1.4840000000000001E-2</v>
      </c>
      <c r="P822" s="32" t="s">
        <v>4195</v>
      </c>
      <c r="Q822" s="36">
        <v>0.1</v>
      </c>
      <c r="R822" s="33" t="s">
        <v>77</v>
      </c>
      <c r="S822" s="33" t="s">
        <v>77</v>
      </c>
      <c r="T822" s="33" t="s">
        <v>77</v>
      </c>
      <c r="U822" s="33" t="s">
        <v>77</v>
      </c>
      <c r="V822" s="33" t="s">
        <v>77</v>
      </c>
      <c r="W822" s="33" t="s">
        <v>77</v>
      </c>
      <c r="X822" s="33" t="s">
        <v>77</v>
      </c>
      <c r="Y822" s="33" t="s">
        <v>77</v>
      </c>
      <c r="Z822" s="33" t="s">
        <v>77</v>
      </c>
      <c r="AA822" s="33" t="s">
        <v>77</v>
      </c>
      <c r="AB822" s="33" t="s">
        <v>79</v>
      </c>
    </row>
    <row r="823" spans="1:28" ht="14.25" customHeight="1" x14ac:dyDescent="0.25">
      <c r="A823" s="30">
        <v>810</v>
      </c>
      <c r="B823" s="31" t="s">
        <v>4198</v>
      </c>
      <c r="C823" s="32" t="s">
        <v>3606</v>
      </c>
      <c r="D823" s="32" t="s">
        <v>4135</v>
      </c>
      <c r="E823" s="32" t="s">
        <v>4199</v>
      </c>
      <c r="F823" s="33">
        <v>20187172129</v>
      </c>
      <c r="G823" s="32" t="s">
        <v>4200</v>
      </c>
      <c r="H823" s="33" t="s">
        <v>4201</v>
      </c>
      <c r="I823" s="32" t="s">
        <v>4202</v>
      </c>
      <c r="J823" s="34">
        <v>19</v>
      </c>
      <c r="K823" s="34">
        <v>217389</v>
      </c>
      <c r="L823" s="34">
        <v>8483369</v>
      </c>
      <c r="M823" s="35">
        <v>287.99705</v>
      </c>
      <c r="N823" s="35">
        <v>4014.1451419999999</v>
      </c>
      <c r="O823" s="35">
        <v>0.40141500000000002</v>
      </c>
      <c r="P823" s="32" t="s">
        <v>4203</v>
      </c>
      <c r="Q823" s="36">
        <v>10</v>
      </c>
      <c r="R823" s="33" t="s">
        <v>78</v>
      </c>
      <c r="S823" s="33" t="s">
        <v>77</v>
      </c>
      <c r="T823" s="33" t="s">
        <v>77</v>
      </c>
      <c r="U823" s="33" t="s">
        <v>77</v>
      </c>
      <c r="V823" s="33" t="s">
        <v>78</v>
      </c>
      <c r="W823" s="33" t="s">
        <v>77</v>
      </c>
      <c r="X823" s="33" t="s">
        <v>77</v>
      </c>
      <c r="Y823" s="33" t="s">
        <v>77</v>
      </c>
      <c r="Z823" s="33" t="s">
        <v>77</v>
      </c>
      <c r="AA823" s="33" t="s">
        <v>77</v>
      </c>
      <c r="AB823" s="33" t="s">
        <v>79</v>
      </c>
    </row>
    <row r="824" spans="1:28" ht="14.25" customHeight="1" x14ac:dyDescent="0.25">
      <c r="A824" s="30">
        <v>811</v>
      </c>
      <c r="B824" s="31" t="s">
        <v>4198</v>
      </c>
      <c r="C824" s="32" t="s">
        <v>3606</v>
      </c>
      <c r="D824" s="32" t="s">
        <v>4135</v>
      </c>
      <c r="E824" s="115" t="s">
        <v>4199</v>
      </c>
      <c r="F824" s="33">
        <v>20147301333</v>
      </c>
      <c r="G824" s="32" t="s">
        <v>4170</v>
      </c>
      <c r="H824" s="33" t="s">
        <v>9381</v>
      </c>
      <c r="I824" s="32" t="s">
        <v>9354</v>
      </c>
      <c r="J824" s="116">
        <v>19</v>
      </c>
      <c r="K824" s="120">
        <v>214342.28</v>
      </c>
      <c r="L824" s="120">
        <v>8486668.9800000004</v>
      </c>
      <c r="M824" s="117">
        <v>1100</v>
      </c>
      <c r="N824" s="35">
        <v>75000</v>
      </c>
      <c r="O824" s="117">
        <v>7.5</v>
      </c>
      <c r="P824" s="115" t="s">
        <v>4173</v>
      </c>
      <c r="Q824" s="118">
        <v>2.6</v>
      </c>
      <c r="R824" s="33" t="s">
        <v>78</v>
      </c>
      <c r="S824" s="33" t="s">
        <v>77</v>
      </c>
      <c r="T824" s="33" t="s">
        <v>77</v>
      </c>
      <c r="U824" s="33" t="s">
        <v>77</v>
      </c>
      <c r="V824" s="33" t="s">
        <v>77</v>
      </c>
      <c r="W824" s="33" t="s">
        <v>77</v>
      </c>
      <c r="X824" s="33" t="s">
        <v>77</v>
      </c>
      <c r="Y824" s="33" t="s">
        <v>77</v>
      </c>
      <c r="Z824" s="33" t="s">
        <v>77</v>
      </c>
      <c r="AA824" s="33" t="s">
        <v>77</v>
      </c>
      <c r="AB824" s="33" t="s">
        <v>79</v>
      </c>
    </row>
    <row r="825" spans="1:28" ht="14.25" customHeight="1" x14ac:dyDescent="0.25">
      <c r="A825" s="30">
        <v>812</v>
      </c>
      <c r="B825" s="31" t="s">
        <v>4204</v>
      </c>
      <c r="C825" s="32" t="s">
        <v>3606</v>
      </c>
      <c r="D825" s="32" t="s">
        <v>4205</v>
      </c>
      <c r="E825" s="32" t="s">
        <v>4206</v>
      </c>
      <c r="F825" s="33">
        <v>20147567449</v>
      </c>
      <c r="G825" s="32" t="s">
        <v>4207</v>
      </c>
      <c r="H825" s="33" t="s">
        <v>4208</v>
      </c>
      <c r="I825" s="32" t="s">
        <v>4209</v>
      </c>
      <c r="J825" s="34">
        <v>18</v>
      </c>
      <c r="K825" s="34">
        <v>813482</v>
      </c>
      <c r="L825" s="34">
        <v>8525283</v>
      </c>
      <c r="M825" s="35">
        <v>568.53231700000003</v>
      </c>
      <c r="N825" s="35">
        <v>13773.914256</v>
      </c>
      <c r="O825" s="35">
        <v>1.377391</v>
      </c>
      <c r="P825" s="32" t="s">
        <v>4210</v>
      </c>
      <c r="Q825" s="36">
        <v>34</v>
      </c>
      <c r="R825" s="33" t="s">
        <v>77</v>
      </c>
      <c r="S825" s="33" t="s">
        <v>77</v>
      </c>
      <c r="T825" s="33" t="s">
        <v>77</v>
      </c>
      <c r="U825" s="33" t="s">
        <v>77</v>
      </c>
      <c r="V825" s="33" t="s">
        <v>78</v>
      </c>
      <c r="W825" s="33" t="s">
        <v>77</v>
      </c>
      <c r="X825" s="33" t="s">
        <v>77</v>
      </c>
      <c r="Y825" s="33" t="s">
        <v>77</v>
      </c>
      <c r="Z825" s="33" t="s">
        <v>77</v>
      </c>
      <c r="AA825" s="33" t="s">
        <v>77</v>
      </c>
      <c r="AB825" s="33" t="s">
        <v>79</v>
      </c>
    </row>
    <row r="826" spans="1:28" ht="14.25" customHeight="1" x14ac:dyDescent="0.25">
      <c r="A826" s="30">
        <v>813</v>
      </c>
      <c r="B826" s="31" t="s">
        <v>4211</v>
      </c>
      <c r="C826" s="32" t="s">
        <v>4212</v>
      </c>
      <c r="D826" s="32" t="s">
        <v>1280</v>
      </c>
      <c r="E826" s="32" t="s">
        <v>1280</v>
      </c>
      <c r="F826" s="33">
        <v>20191121954</v>
      </c>
      <c r="G826" s="32" t="s">
        <v>4213</v>
      </c>
      <c r="H826" s="33" t="s">
        <v>4214</v>
      </c>
      <c r="I826" s="32" t="s">
        <v>4215</v>
      </c>
      <c r="J826" s="34">
        <v>18</v>
      </c>
      <c r="K826" s="34">
        <v>547082</v>
      </c>
      <c r="L826" s="34">
        <v>8577761</v>
      </c>
      <c r="M826" s="35">
        <v>584.95887100000004</v>
      </c>
      <c r="N826" s="35">
        <v>19160.374199000002</v>
      </c>
      <c r="O826" s="35">
        <v>1.916037</v>
      </c>
      <c r="P826" s="37" t="s">
        <v>4216</v>
      </c>
      <c r="Q826" s="36">
        <v>6714</v>
      </c>
      <c r="R826" s="33" t="s">
        <v>78</v>
      </c>
      <c r="S826" s="33" t="s">
        <v>77</v>
      </c>
      <c r="T826" s="33" t="s">
        <v>77</v>
      </c>
      <c r="U826" s="33" t="s">
        <v>78</v>
      </c>
      <c r="V826" s="33" t="s">
        <v>77</v>
      </c>
      <c r="W826" s="33" t="s">
        <v>77</v>
      </c>
      <c r="X826" s="33" t="s">
        <v>77</v>
      </c>
      <c r="Y826" s="33" t="s">
        <v>77</v>
      </c>
      <c r="Z826" s="33" t="s">
        <v>77</v>
      </c>
      <c r="AA826" s="33" t="s">
        <v>77</v>
      </c>
      <c r="AB826" s="33" t="s">
        <v>148</v>
      </c>
    </row>
    <row r="827" spans="1:28" ht="14.25" customHeight="1" x14ac:dyDescent="0.25">
      <c r="A827" s="30">
        <v>814</v>
      </c>
      <c r="B827" s="31" t="s">
        <v>4217</v>
      </c>
      <c r="C827" s="32" t="s">
        <v>4212</v>
      </c>
      <c r="D827" s="32" t="s">
        <v>1280</v>
      </c>
      <c r="E827" s="32" t="s">
        <v>3541</v>
      </c>
      <c r="F827" s="33">
        <v>20190174949</v>
      </c>
      <c r="G827" s="32" t="s">
        <v>3542</v>
      </c>
      <c r="H827" s="33" t="s">
        <v>4218</v>
      </c>
      <c r="I827" s="32" t="s">
        <v>4219</v>
      </c>
      <c r="J827" s="34">
        <v>18</v>
      </c>
      <c r="K827" s="34">
        <v>542394</v>
      </c>
      <c r="L827" s="34">
        <v>8596942</v>
      </c>
      <c r="M827" s="35">
        <v>81.129914999999997</v>
      </c>
      <c r="N827" s="35">
        <v>353.33176700000001</v>
      </c>
      <c r="O827" s="35">
        <v>3.5333000000000003E-2</v>
      </c>
      <c r="P827" s="32" t="s">
        <v>3544</v>
      </c>
      <c r="Q827" s="36">
        <v>0.05</v>
      </c>
      <c r="R827" s="33" t="s">
        <v>77</v>
      </c>
      <c r="S827" s="33" t="s">
        <v>77</v>
      </c>
      <c r="T827" s="33" t="s">
        <v>77</v>
      </c>
      <c r="U827" s="33" t="s">
        <v>77</v>
      </c>
      <c r="V827" s="33" t="s">
        <v>77</v>
      </c>
      <c r="W827" s="33" t="s">
        <v>77</v>
      </c>
      <c r="X827" s="33" t="s">
        <v>77</v>
      </c>
      <c r="Y827" s="33" t="s">
        <v>77</v>
      </c>
      <c r="Z827" s="33" t="s">
        <v>77</v>
      </c>
      <c r="AA827" s="33" t="s">
        <v>77</v>
      </c>
      <c r="AB827" s="33" t="s">
        <v>79</v>
      </c>
    </row>
    <row r="828" spans="1:28" ht="14.25" customHeight="1" x14ac:dyDescent="0.25">
      <c r="A828" s="30">
        <v>815</v>
      </c>
      <c r="B828" s="31" t="s">
        <v>4220</v>
      </c>
      <c r="C828" s="32" t="s">
        <v>4212</v>
      </c>
      <c r="D828" s="32" t="s">
        <v>1280</v>
      </c>
      <c r="E828" s="32" t="s">
        <v>662</v>
      </c>
      <c r="F828" s="33">
        <v>20191015925</v>
      </c>
      <c r="G828" s="32" t="s">
        <v>663</v>
      </c>
      <c r="H828" s="33" t="s">
        <v>4221</v>
      </c>
      <c r="I828" s="32" t="s">
        <v>4222</v>
      </c>
      <c r="J828" s="34">
        <v>18</v>
      </c>
      <c r="K828" s="34">
        <v>539383</v>
      </c>
      <c r="L828" s="34">
        <v>8582769</v>
      </c>
      <c r="M828" s="35">
        <v>48.004783000000003</v>
      </c>
      <c r="N828" s="35">
        <v>141.661687</v>
      </c>
      <c r="O828" s="35">
        <v>1.4166E-2</v>
      </c>
      <c r="P828" s="32" t="s">
        <v>666</v>
      </c>
      <c r="Q828" s="36">
        <v>7.0000000000000007E-2</v>
      </c>
      <c r="R828" s="33" t="s">
        <v>77</v>
      </c>
      <c r="S828" s="33" t="s">
        <v>77</v>
      </c>
      <c r="T828" s="33" t="s">
        <v>78</v>
      </c>
      <c r="U828" s="33" t="s">
        <v>77</v>
      </c>
      <c r="V828" s="33" t="s">
        <v>77</v>
      </c>
      <c r="W828" s="33" t="s">
        <v>77</v>
      </c>
      <c r="X828" s="33" t="s">
        <v>77</v>
      </c>
      <c r="Y828" s="33" t="s">
        <v>77</v>
      </c>
      <c r="Z828" s="33" t="s">
        <v>77</v>
      </c>
      <c r="AA828" s="33" t="s">
        <v>77</v>
      </c>
      <c r="AB828" s="33" t="s">
        <v>79</v>
      </c>
    </row>
    <row r="829" spans="1:28" ht="14.25" customHeight="1" x14ac:dyDescent="0.25">
      <c r="A829" s="30">
        <v>816</v>
      </c>
      <c r="B829" s="31" t="s">
        <v>4223</v>
      </c>
      <c r="C829" s="32" t="s">
        <v>4212</v>
      </c>
      <c r="D829" s="32" t="s">
        <v>1280</v>
      </c>
      <c r="E829" s="32" t="s">
        <v>4224</v>
      </c>
      <c r="F829" s="33">
        <v>20202510427</v>
      </c>
      <c r="G829" s="32" t="s">
        <v>4225</v>
      </c>
      <c r="H829" s="33" t="s">
        <v>4226</v>
      </c>
      <c r="I829" s="32" t="s">
        <v>4227</v>
      </c>
      <c r="J829" s="34">
        <v>18</v>
      </c>
      <c r="K829" s="34">
        <v>560776</v>
      </c>
      <c r="L829" s="34">
        <v>8569190</v>
      </c>
      <c r="M829" s="35">
        <v>188.80691899999999</v>
      </c>
      <c r="N829" s="35">
        <v>1640.609177</v>
      </c>
      <c r="O829" s="35">
        <v>0.16406100000000001</v>
      </c>
      <c r="P829" s="32" t="s">
        <v>4228</v>
      </c>
      <c r="Q829" s="36">
        <v>0.6</v>
      </c>
      <c r="R829" s="33" t="s">
        <v>77</v>
      </c>
      <c r="S829" s="33" t="s">
        <v>77</v>
      </c>
      <c r="T829" s="33" t="s">
        <v>77</v>
      </c>
      <c r="U829" s="33" t="s">
        <v>77</v>
      </c>
      <c r="V829" s="33" t="s">
        <v>77</v>
      </c>
      <c r="W829" s="33" t="s">
        <v>77</v>
      </c>
      <c r="X829" s="33" t="s">
        <v>77</v>
      </c>
      <c r="Y829" s="33" t="s">
        <v>77</v>
      </c>
      <c r="Z829" s="33" t="s">
        <v>77</v>
      </c>
      <c r="AA829" s="33" t="s">
        <v>77</v>
      </c>
      <c r="AB829" s="33" t="s">
        <v>79</v>
      </c>
    </row>
    <row r="830" spans="1:28" ht="14.25" customHeight="1" x14ac:dyDescent="0.25">
      <c r="A830" s="30">
        <v>817</v>
      </c>
      <c r="B830" s="31" t="s">
        <v>4223</v>
      </c>
      <c r="C830" s="32" t="s">
        <v>4212</v>
      </c>
      <c r="D830" s="32" t="s">
        <v>1280</v>
      </c>
      <c r="E830" s="32" t="s">
        <v>4224</v>
      </c>
      <c r="F830" s="33">
        <v>20202510699</v>
      </c>
      <c r="G830" s="32" t="s">
        <v>4229</v>
      </c>
      <c r="H830" s="33" t="s">
        <v>4230</v>
      </c>
      <c r="I830" s="32" t="s">
        <v>4231</v>
      </c>
      <c r="J830" s="34">
        <v>18</v>
      </c>
      <c r="K830" s="34">
        <v>567069</v>
      </c>
      <c r="L830" s="34">
        <v>8577182</v>
      </c>
      <c r="M830" s="35">
        <v>115.37236900000001</v>
      </c>
      <c r="N830" s="35">
        <v>819.30913699999996</v>
      </c>
      <c r="O830" s="35">
        <v>8.1931000000000004E-2</v>
      </c>
      <c r="P830" s="32" t="s">
        <v>4232</v>
      </c>
      <c r="Q830" s="36">
        <v>0.4</v>
      </c>
      <c r="R830" s="33" t="s">
        <v>77</v>
      </c>
      <c r="S830" s="33" t="s">
        <v>77</v>
      </c>
      <c r="T830" s="33" t="s">
        <v>77</v>
      </c>
      <c r="U830" s="33" t="s">
        <v>77</v>
      </c>
      <c r="V830" s="33" t="s">
        <v>77</v>
      </c>
      <c r="W830" s="33" t="s">
        <v>77</v>
      </c>
      <c r="X830" s="33" t="s">
        <v>77</v>
      </c>
      <c r="Y830" s="33" t="s">
        <v>77</v>
      </c>
      <c r="Z830" s="33" t="s">
        <v>77</v>
      </c>
      <c r="AA830" s="33" t="s">
        <v>77</v>
      </c>
      <c r="AB830" s="33" t="s">
        <v>79</v>
      </c>
    </row>
    <row r="831" spans="1:28" ht="14.25" customHeight="1" x14ac:dyDescent="0.25">
      <c r="A831" s="30">
        <v>818</v>
      </c>
      <c r="B831" s="31" t="s">
        <v>4233</v>
      </c>
      <c r="C831" s="32" t="s">
        <v>4212</v>
      </c>
      <c r="D831" s="32" t="s">
        <v>1280</v>
      </c>
      <c r="E831" s="32" t="s">
        <v>4234</v>
      </c>
      <c r="F831" s="33">
        <v>20175954661</v>
      </c>
      <c r="G831" s="32" t="s">
        <v>4235</v>
      </c>
      <c r="H831" s="33" t="s">
        <v>4236</v>
      </c>
      <c r="I831" s="32" t="s">
        <v>4237</v>
      </c>
      <c r="J831" s="34">
        <v>18</v>
      </c>
      <c r="K831" s="34">
        <v>531010</v>
      </c>
      <c r="L831" s="34">
        <v>8592986</v>
      </c>
      <c r="M831" s="35">
        <v>343.45915300000001</v>
      </c>
      <c r="N831" s="35">
        <v>4692.1611810000004</v>
      </c>
      <c r="O831" s="35">
        <v>0.46921600000000002</v>
      </c>
      <c r="P831" s="32" t="s">
        <v>4238</v>
      </c>
      <c r="Q831" s="36">
        <v>2.14</v>
      </c>
      <c r="R831" s="33" t="s">
        <v>78</v>
      </c>
      <c r="S831" s="33" t="s">
        <v>77</v>
      </c>
      <c r="T831" s="33" t="s">
        <v>77</v>
      </c>
      <c r="U831" s="33" t="s">
        <v>77</v>
      </c>
      <c r="V831" s="33" t="s">
        <v>77</v>
      </c>
      <c r="W831" s="33" t="s">
        <v>77</v>
      </c>
      <c r="X831" s="33" t="s">
        <v>77</v>
      </c>
      <c r="Y831" s="33" t="s">
        <v>77</v>
      </c>
      <c r="Z831" s="33" t="s">
        <v>77</v>
      </c>
      <c r="AA831" s="33" t="s">
        <v>77</v>
      </c>
      <c r="AB831" s="33" t="s">
        <v>79</v>
      </c>
    </row>
    <row r="832" spans="1:28" ht="14.25" customHeight="1" x14ac:dyDescent="0.25">
      <c r="A832" s="30">
        <v>819</v>
      </c>
      <c r="B832" s="31" t="s">
        <v>4239</v>
      </c>
      <c r="C832" s="32" t="s">
        <v>4212</v>
      </c>
      <c r="D832" s="32" t="s">
        <v>1280</v>
      </c>
      <c r="E832" s="32" t="s">
        <v>1503</v>
      </c>
      <c r="F832" s="33">
        <v>20190174787</v>
      </c>
      <c r="G832" s="32" t="s">
        <v>1504</v>
      </c>
      <c r="H832" s="33" t="s">
        <v>4240</v>
      </c>
      <c r="I832" s="32" t="s">
        <v>4241</v>
      </c>
      <c r="J832" s="34">
        <v>18</v>
      </c>
      <c r="K832" s="34">
        <v>550810</v>
      </c>
      <c r="L832" s="34">
        <v>8576623</v>
      </c>
      <c r="M832" s="35">
        <v>45.310471999999997</v>
      </c>
      <c r="N832" s="35">
        <v>131.01911000000001</v>
      </c>
      <c r="O832" s="35">
        <v>1.3102000000000001E-2</v>
      </c>
      <c r="P832" s="32" t="s">
        <v>1507</v>
      </c>
      <c r="Q832" s="36">
        <v>5.7000000000000002E-2</v>
      </c>
      <c r="R832" s="33" t="s">
        <v>78</v>
      </c>
      <c r="S832" s="33" t="s">
        <v>78</v>
      </c>
      <c r="T832" s="33" t="s">
        <v>77</v>
      </c>
      <c r="U832" s="33" t="s">
        <v>77</v>
      </c>
      <c r="V832" s="33" t="s">
        <v>77</v>
      </c>
      <c r="W832" s="33" t="s">
        <v>77</v>
      </c>
      <c r="X832" s="33" t="s">
        <v>77</v>
      </c>
      <c r="Y832" s="33" t="s">
        <v>77</v>
      </c>
      <c r="Z832" s="33" t="s">
        <v>77</v>
      </c>
      <c r="AA832" s="33" t="s">
        <v>77</v>
      </c>
      <c r="AB832" s="33" t="s">
        <v>79</v>
      </c>
    </row>
    <row r="833" spans="1:28" ht="14.25" customHeight="1" x14ac:dyDescent="0.25">
      <c r="A833" s="30">
        <v>820</v>
      </c>
      <c r="B833" s="38" t="s">
        <v>4239</v>
      </c>
      <c r="C833" s="32" t="s">
        <v>4212</v>
      </c>
      <c r="D833" s="32" t="s">
        <v>1280</v>
      </c>
      <c r="E833" s="32" t="s">
        <v>1503</v>
      </c>
      <c r="F833" s="33">
        <v>20190174787</v>
      </c>
      <c r="G833" s="32" t="s">
        <v>1504</v>
      </c>
      <c r="H833" s="33" t="s">
        <v>4242</v>
      </c>
      <c r="I833" s="32" t="s">
        <v>4243</v>
      </c>
      <c r="J833" s="30">
        <v>18</v>
      </c>
      <c r="K833" s="34">
        <v>549469</v>
      </c>
      <c r="L833" s="34">
        <v>8576998</v>
      </c>
      <c r="M833" s="50" t="s">
        <v>154</v>
      </c>
      <c r="N833" s="35">
        <v>20000</v>
      </c>
      <c r="O833" s="35">
        <v>2</v>
      </c>
      <c r="P833" s="32" t="s">
        <v>4244</v>
      </c>
      <c r="Q833" s="30">
        <v>1.4E-2</v>
      </c>
      <c r="R833" s="33" t="s">
        <v>77</v>
      </c>
      <c r="S833" s="33" t="s">
        <v>77</v>
      </c>
      <c r="T833" s="33" t="s">
        <v>77</v>
      </c>
      <c r="U833" s="33" t="s">
        <v>77</v>
      </c>
      <c r="V833" s="33" t="s">
        <v>77</v>
      </c>
      <c r="W833" s="33" t="s">
        <v>77</v>
      </c>
      <c r="X833" s="33" t="s">
        <v>77</v>
      </c>
      <c r="Y833" s="33" t="s">
        <v>77</v>
      </c>
      <c r="Z833" s="33" t="s">
        <v>77</v>
      </c>
      <c r="AA833" s="33" t="s">
        <v>77</v>
      </c>
      <c r="AB833" s="33" t="s">
        <v>79</v>
      </c>
    </row>
    <row r="834" spans="1:28" ht="14.25" customHeight="1" x14ac:dyDescent="0.25">
      <c r="A834" s="30">
        <v>821</v>
      </c>
      <c r="B834" s="31" t="s">
        <v>4245</v>
      </c>
      <c r="C834" s="32" t="s">
        <v>4212</v>
      </c>
      <c r="D834" s="32" t="s">
        <v>1280</v>
      </c>
      <c r="E834" s="32" t="s">
        <v>4246</v>
      </c>
      <c r="F834" s="33">
        <v>20202510770</v>
      </c>
      <c r="G834" s="32" t="s">
        <v>4247</v>
      </c>
      <c r="H834" s="33" t="s">
        <v>4248</v>
      </c>
      <c r="I834" s="32" t="s">
        <v>4249</v>
      </c>
      <c r="J834" s="34">
        <v>18</v>
      </c>
      <c r="K834" s="34">
        <v>545405</v>
      </c>
      <c r="L834" s="34">
        <v>8593596</v>
      </c>
      <c r="M834" s="35">
        <v>50.326352</v>
      </c>
      <c r="N834" s="35">
        <v>154.781632</v>
      </c>
      <c r="O834" s="35">
        <v>1.5478E-2</v>
      </c>
      <c r="P834" s="32" t="s">
        <v>4250</v>
      </c>
      <c r="Q834" s="36">
        <v>0.04</v>
      </c>
      <c r="R834" s="33" t="s">
        <v>77</v>
      </c>
      <c r="S834" s="33" t="s">
        <v>77</v>
      </c>
      <c r="T834" s="33" t="s">
        <v>78</v>
      </c>
      <c r="U834" s="33" t="s">
        <v>77</v>
      </c>
      <c r="V834" s="33" t="s">
        <v>77</v>
      </c>
      <c r="W834" s="33" t="s">
        <v>77</v>
      </c>
      <c r="X834" s="33" t="s">
        <v>77</v>
      </c>
      <c r="Y834" s="33" t="s">
        <v>77</v>
      </c>
      <c r="Z834" s="33" t="s">
        <v>77</v>
      </c>
      <c r="AA834" s="33" t="s">
        <v>77</v>
      </c>
      <c r="AB834" s="33" t="s">
        <v>79</v>
      </c>
    </row>
    <row r="835" spans="1:28" ht="14.25" customHeight="1" x14ac:dyDescent="0.25">
      <c r="A835" s="30">
        <v>822</v>
      </c>
      <c r="B835" s="31" t="s">
        <v>4245</v>
      </c>
      <c r="C835" s="32" t="s">
        <v>4212</v>
      </c>
      <c r="D835" s="32" t="s">
        <v>1280</v>
      </c>
      <c r="E835" s="32" t="s">
        <v>4246</v>
      </c>
      <c r="F835" s="33">
        <v>20202510770</v>
      </c>
      <c r="G835" s="32" t="s">
        <v>4247</v>
      </c>
      <c r="H835" s="33" t="s">
        <v>4251</v>
      </c>
      <c r="I835" s="32" t="s">
        <v>4252</v>
      </c>
      <c r="J835" s="30">
        <v>18</v>
      </c>
      <c r="K835" s="34">
        <v>544176.29</v>
      </c>
      <c r="L835" s="34">
        <v>8591914.6600000001</v>
      </c>
      <c r="M835" s="47">
        <v>420.56</v>
      </c>
      <c r="N835" s="47">
        <v>7650.5</v>
      </c>
      <c r="O835" s="47">
        <v>0.76505000000000001</v>
      </c>
      <c r="P835" s="32" t="s">
        <v>4250</v>
      </c>
      <c r="Q835" s="30">
        <v>6.3899999999999998E-2</v>
      </c>
      <c r="R835" s="33" t="s">
        <v>77</v>
      </c>
      <c r="S835" s="33" t="s">
        <v>77</v>
      </c>
      <c r="T835" s="33" t="s">
        <v>77</v>
      </c>
      <c r="U835" s="33" t="s">
        <v>77</v>
      </c>
      <c r="V835" s="33" t="s">
        <v>77</v>
      </c>
      <c r="W835" s="33" t="s">
        <v>77</v>
      </c>
      <c r="X835" s="33" t="s">
        <v>77</v>
      </c>
      <c r="Y835" s="33" t="s">
        <v>77</v>
      </c>
      <c r="Z835" s="33" t="s">
        <v>77</v>
      </c>
      <c r="AA835" s="33" t="s">
        <v>77</v>
      </c>
      <c r="AB835" s="33" t="s">
        <v>79</v>
      </c>
    </row>
    <row r="836" spans="1:28" ht="14.25" customHeight="1" x14ac:dyDescent="0.25">
      <c r="A836" s="30">
        <v>823</v>
      </c>
      <c r="B836" s="31" t="s">
        <v>4253</v>
      </c>
      <c r="C836" s="32" t="s">
        <v>4212</v>
      </c>
      <c r="D836" s="32" t="s">
        <v>4254</v>
      </c>
      <c r="E836" s="32" t="s">
        <v>4255</v>
      </c>
      <c r="F836" s="33">
        <v>20154442821</v>
      </c>
      <c r="G836" s="32" t="s">
        <v>4256</v>
      </c>
      <c r="H836" s="33" t="s">
        <v>4257</v>
      </c>
      <c r="I836" s="32" t="s">
        <v>4258</v>
      </c>
      <c r="J836" s="34">
        <v>18</v>
      </c>
      <c r="K836" s="34">
        <v>533670</v>
      </c>
      <c r="L836" s="34">
        <v>8572196</v>
      </c>
      <c r="M836" s="35">
        <v>52.959229000000001</v>
      </c>
      <c r="N836" s="35">
        <v>140.86840599999999</v>
      </c>
      <c r="O836" s="35">
        <v>1.4087000000000001E-2</v>
      </c>
      <c r="P836" s="32" t="s">
        <v>4259</v>
      </c>
      <c r="Q836" s="36">
        <v>4.2000000000000003E-2</v>
      </c>
      <c r="R836" s="33" t="s">
        <v>77</v>
      </c>
      <c r="S836" s="33" t="s">
        <v>77</v>
      </c>
      <c r="T836" s="33" t="s">
        <v>77</v>
      </c>
      <c r="U836" s="33" t="s">
        <v>77</v>
      </c>
      <c r="V836" s="33" t="s">
        <v>77</v>
      </c>
      <c r="W836" s="33" t="s">
        <v>77</v>
      </c>
      <c r="X836" s="33" t="s">
        <v>77</v>
      </c>
      <c r="Y836" s="33" t="s">
        <v>77</v>
      </c>
      <c r="Z836" s="33" t="s">
        <v>77</v>
      </c>
      <c r="AA836" s="33" t="s">
        <v>77</v>
      </c>
      <c r="AB836" s="33" t="s">
        <v>79</v>
      </c>
    </row>
    <row r="837" spans="1:28" ht="14.25" customHeight="1" x14ac:dyDescent="0.25">
      <c r="A837" s="30">
        <v>824</v>
      </c>
      <c r="B837" s="31" t="s">
        <v>4260</v>
      </c>
      <c r="C837" s="32" t="s">
        <v>4212</v>
      </c>
      <c r="D837" s="32" t="s">
        <v>4254</v>
      </c>
      <c r="E837" s="32" t="s">
        <v>4261</v>
      </c>
      <c r="F837" s="33">
        <v>20156695948</v>
      </c>
      <c r="G837" s="32" t="s">
        <v>4262</v>
      </c>
      <c r="H837" s="33" t="s">
        <v>4263</v>
      </c>
      <c r="I837" s="32" t="s">
        <v>4264</v>
      </c>
      <c r="J837" s="34">
        <v>18</v>
      </c>
      <c r="K837" s="34">
        <v>540065</v>
      </c>
      <c r="L837" s="34">
        <v>8578020</v>
      </c>
      <c r="M837" s="35">
        <v>120.179115</v>
      </c>
      <c r="N837" s="35">
        <v>840.73032599999999</v>
      </c>
      <c r="O837" s="35">
        <v>8.4072999999999995E-2</v>
      </c>
      <c r="P837" s="32" t="s">
        <v>4265</v>
      </c>
      <c r="Q837" s="36">
        <v>7.0999999999999994E-2</v>
      </c>
      <c r="R837" s="33" t="s">
        <v>78</v>
      </c>
      <c r="S837" s="33" t="s">
        <v>77</v>
      </c>
      <c r="T837" s="33" t="s">
        <v>77</v>
      </c>
      <c r="U837" s="33" t="s">
        <v>77</v>
      </c>
      <c r="V837" s="33" t="s">
        <v>77</v>
      </c>
      <c r="W837" s="33" t="s">
        <v>77</v>
      </c>
      <c r="X837" s="33" t="s">
        <v>77</v>
      </c>
      <c r="Y837" s="33" t="s">
        <v>77</v>
      </c>
      <c r="Z837" s="33" t="s">
        <v>77</v>
      </c>
      <c r="AA837" s="33" t="s">
        <v>77</v>
      </c>
      <c r="AB837" s="33" t="s">
        <v>79</v>
      </c>
    </row>
    <row r="838" spans="1:28" ht="14.25" customHeight="1" x14ac:dyDescent="0.25">
      <c r="A838" s="30">
        <v>825</v>
      </c>
      <c r="B838" s="31" t="s">
        <v>4266</v>
      </c>
      <c r="C838" s="32" t="s">
        <v>4212</v>
      </c>
      <c r="D838" s="32" t="s">
        <v>4254</v>
      </c>
      <c r="E838" s="32" t="s">
        <v>4267</v>
      </c>
      <c r="F838" s="33">
        <v>20154442660</v>
      </c>
      <c r="G838" s="32" t="s">
        <v>4268</v>
      </c>
      <c r="H838" s="33" t="s">
        <v>4269</v>
      </c>
      <c r="I838" s="32" t="s">
        <v>4270</v>
      </c>
      <c r="J838" s="34">
        <v>18</v>
      </c>
      <c r="K838" s="34">
        <v>568987</v>
      </c>
      <c r="L838" s="34">
        <v>8565339</v>
      </c>
      <c r="M838" s="35">
        <v>55.010077000000003</v>
      </c>
      <c r="N838" s="35">
        <v>195.41996700000001</v>
      </c>
      <c r="O838" s="35">
        <v>1.9542E-2</v>
      </c>
      <c r="P838" s="32" t="s">
        <v>4271</v>
      </c>
      <c r="Q838" s="36">
        <v>0.01</v>
      </c>
      <c r="R838" s="33" t="s">
        <v>77</v>
      </c>
      <c r="S838" s="33" t="s">
        <v>77</v>
      </c>
      <c r="T838" s="33" t="s">
        <v>78</v>
      </c>
      <c r="U838" s="33" t="s">
        <v>77</v>
      </c>
      <c r="V838" s="33" t="s">
        <v>77</v>
      </c>
      <c r="W838" s="33" t="s">
        <v>77</v>
      </c>
      <c r="X838" s="33" t="s">
        <v>77</v>
      </c>
      <c r="Y838" s="33" t="s">
        <v>77</v>
      </c>
      <c r="Z838" s="33" t="s">
        <v>77</v>
      </c>
      <c r="AA838" s="33" t="s">
        <v>77</v>
      </c>
      <c r="AB838" s="33" t="s">
        <v>79</v>
      </c>
    </row>
    <row r="839" spans="1:28" ht="14.25" customHeight="1" x14ac:dyDescent="0.25">
      <c r="A839" s="30">
        <v>826</v>
      </c>
      <c r="B839" s="31" t="s">
        <v>4272</v>
      </c>
      <c r="C839" s="32" t="s">
        <v>4212</v>
      </c>
      <c r="D839" s="32" t="s">
        <v>4254</v>
      </c>
      <c r="E839" s="32" t="s">
        <v>4273</v>
      </c>
      <c r="F839" s="33">
        <v>20154442589</v>
      </c>
      <c r="G839" s="32" t="s">
        <v>4274</v>
      </c>
      <c r="H839" s="33" t="s">
        <v>4275</v>
      </c>
      <c r="I839" s="32" t="s">
        <v>4276</v>
      </c>
      <c r="J839" s="34">
        <v>18</v>
      </c>
      <c r="K839" s="34">
        <v>553748</v>
      </c>
      <c r="L839" s="34">
        <v>8567883</v>
      </c>
      <c r="M839" s="35">
        <v>58.176371000000003</v>
      </c>
      <c r="N839" s="35">
        <v>226.82727199999999</v>
      </c>
      <c r="O839" s="35">
        <v>2.2682999999999998E-2</v>
      </c>
      <c r="P839" s="32" t="s">
        <v>4277</v>
      </c>
      <c r="Q839" s="36">
        <v>2E-3</v>
      </c>
      <c r="R839" s="33" t="s">
        <v>77</v>
      </c>
      <c r="S839" s="33" t="s">
        <v>77</v>
      </c>
      <c r="T839" s="33" t="s">
        <v>77</v>
      </c>
      <c r="U839" s="33" t="s">
        <v>77</v>
      </c>
      <c r="V839" s="33" t="s">
        <v>77</v>
      </c>
      <c r="W839" s="33" t="s">
        <v>77</v>
      </c>
      <c r="X839" s="33" t="s">
        <v>77</v>
      </c>
      <c r="Y839" s="33" t="s">
        <v>77</v>
      </c>
      <c r="Z839" s="33" t="s">
        <v>77</v>
      </c>
      <c r="AA839" s="33" t="s">
        <v>77</v>
      </c>
      <c r="AB839" s="33" t="s">
        <v>79</v>
      </c>
    </row>
    <row r="840" spans="1:28" ht="14.25" customHeight="1" x14ac:dyDescent="0.25">
      <c r="A840" s="30">
        <v>827</v>
      </c>
      <c r="B840" s="31" t="s">
        <v>4272</v>
      </c>
      <c r="C840" s="32" t="s">
        <v>4212</v>
      </c>
      <c r="D840" s="32" t="s">
        <v>4254</v>
      </c>
      <c r="E840" s="32" t="s">
        <v>4273</v>
      </c>
      <c r="F840" s="33">
        <v>20154442589</v>
      </c>
      <c r="G840" s="32" t="s">
        <v>4274</v>
      </c>
      <c r="H840" s="33" t="s">
        <v>4278</v>
      </c>
      <c r="I840" s="32" t="s">
        <v>4279</v>
      </c>
      <c r="J840" s="34">
        <v>18</v>
      </c>
      <c r="K840" s="34">
        <v>554880</v>
      </c>
      <c r="L840" s="34">
        <v>8565893</v>
      </c>
      <c r="M840" s="35">
        <v>72.797168999999997</v>
      </c>
      <c r="N840" s="35">
        <v>356.68833599999999</v>
      </c>
      <c r="O840" s="35">
        <v>3.5668999999999999E-2</v>
      </c>
      <c r="P840" s="32" t="s">
        <v>4277</v>
      </c>
      <c r="Q840" s="36">
        <v>0.2</v>
      </c>
      <c r="R840" s="33" t="s">
        <v>77</v>
      </c>
      <c r="S840" s="33" t="s">
        <v>77</v>
      </c>
      <c r="T840" s="33" t="s">
        <v>78</v>
      </c>
      <c r="U840" s="33" t="s">
        <v>77</v>
      </c>
      <c r="V840" s="33" t="s">
        <v>77</v>
      </c>
      <c r="W840" s="33" t="s">
        <v>77</v>
      </c>
      <c r="X840" s="33" t="s">
        <v>77</v>
      </c>
      <c r="Y840" s="33" t="s">
        <v>77</v>
      </c>
      <c r="Z840" s="33" t="s">
        <v>77</v>
      </c>
      <c r="AA840" s="33" t="s">
        <v>77</v>
      </c>
      <c r="AB840" s="33" t="s">
        <v>79</v>
      </c>
    </row>
    <row r="841" spans="1:28" ht="14.25" customHeight="1" x14ac:dyDescent="0.25">
      <c r="A841" s="30">
        <v>828</v>
      </c>
      <c r="B841" s="31" t="s">
        <v>4272</v>
      </c>
      <c r="C841" s="32" t="s">
        <v>4212</v>
      </c>
      <c r="D841" s="32" t="s">
        <v>4254</v>
      </c>
      <c r="E841" s="32" t="s">
        <v>4273</v>
      </c>
      <c r="F841" s="33">
        <v>20154442589</v>
      </c>
      <c r="G841" s="115" t="s">
        <v>4274</v>
      </c>
      <c r="H841" s="33" t="s">
        <v>9382</v>
      </c>
      <c r="I841" s="32" t="s">
        <v>9356</v>
      </c>
      <c r="J841" s="116">
        <v>18</v>
      </c>
      <c r="K841" s="120">
        <v>550958</v>
      </c>
      <c r="L841" s="120">
        <v>8568406</v>
      </c>
      <c r="M841" s="117">
        <v>248</v>
      </c>
      <c r="N841" s="35">
        <v>3400</v>
      </c>
      <c r="O841" s="117">
        <v>0.34</v>
      </c>
      <c r="P841" s="115" t="s">
        <v>4277</v>
      </c>
      <c r="Q841" s="118">
        <v>0.1</v>
      </c>
      <c r="R841" s="33" t="s">
        <v>78</v>
      </c>
      <c r="S841" s="33" t="s">
        <v>77</v>
      </c>
      <c r="T841" s="33" t="s">
        <v>77</v>
      </c>
      <c r="U841" s="33" t="s">
        <v>77</v>
      </c>
      <c r="V841" s="33" t="s">
        <v>77</v>
      </c>
      <c r="W841" s="33" t="s">
        <v>77</v>
      </c>
      <c r="X841" s="33" t="s">
        <v>77</v>
      </c>
      <c r="Y841" s="33" t="s">
        <v>77</v>
      </c>
      <c r="Z841" s="33" t="s">
        <v>77</v>
      </c>
      <c r="AA841" s="33" t="s">
        <v>77</v>
      </c>
      <c r="AB841" s="33" t="s">
        <v>79</v>
      </c>
    </row>
    <row r="842" spans="1:28" ht="14.25" customHeight="1" x14ac:dyDescent="0.25">
      <c r="A842" s="30">
        <v>829</v>
      </c>
      <c r="B842" s="31" t="s">
        <v>4280</v>
      </c>
      <c r="C842" s="32" t="s">
        <v>4212</v>
      </c>
      <c r="D842" s="32" t="s">
        <v>4254</v>
      </c>
      <c r="E842" s="32" t="s">
        <v>4281</v>
      </c>
      <c r="F842" s="33">
        <v>20154443470</v>
      </c>
      <c r="G842" s="32" t="s">
        <v>4282</v>
      </c>
      <c r="H842" s="33" t="s">
        <v>4283</v>
      </c>
      <c r="I842" s="32" t="s">
        <v>4284</v>
      </c>
      <c r="J842" s="34">
        <v>18</v>
      </c>
      <c r="K842" s="34">
        <v>542290</v>
      </c>
      <c r="L842" s="34">
        <v>8570624</v>
      </c>
      <c r="M842" s="35">
        <v>66.743556999999996</v>
      </c>
      <c r="N842" s="35">
        <v>287.86195199999997</v>
      </c>
      <c r="O842" s="35">
        <v>2.8785999999999999E-2</v>
      </c>
      <c r="P842" s="32" t="s">
        <v>4285</v>
      </c>
      <c r="Q842" s="36">
        <v>7.0999999999999994E-2</v>
      </c>
      <c r="R842" s="33" t="s">
        <v>77</v>
      </c>
      <c r="S842" s="33" t="s">
        <v>77</v>
      </c>
      <c r="T842" s="33" t="s">
        <v>77</v>
      </c>
      <c r="U842" s="33" t="s">
        <v>77</v>
      </c>
      <c r="V842" s="33" t="s">
        <v>77</v>
      </c>
      <c r="W842" s="33" t="s">
        <v>77</v>
      </c>
      <c r="X842" s="33" t="s">
        <v>77</v>
      </c>
      <c r="Y842" s="33" t="s">
        <v>77</v>
      </c>
      <c r="Z842" s="33" t="s">
        <v>77</v>
      </c>
      <c r="AA842" s="33" t="s">
        <v>77</v>
      </c>
      <c r="AB842" s="33" t="s">
        <v>79</v>
      </c>
    </row>
    <row r="843" spans="1:28" ht="14.25" customHeight="1" x14ac:dyDescent="0.25">
      <c r="A843" s="30">
        <v>830</v>
      </c>
      <c r="B843" s="31" t="s">
        <v>4280</v>
      </c>
      <c r="C843" s="32" t="s">
        <v>4212</v>
      </c>
      <c r="D843" s="32" t="s">
        <v>4254</v>
      </c>
      <c r="E843" s="32" t="s">
        <v>4281</v>
      </c>
      <c r="F843" s="33">
        <v>20154443470</v>
      </c>
      <c r="G843" s="32" t="s">
        <v>4282</v>
      </c>
      <c r="H843" s="33" t="s">
        <v>4286</v>
      </c>
      <c r="I843" s="32" t="s">
        <v>4287</v>
      </c>
      <c r="J843" s="34">
        <v>18</v>
      </c>
      <c r="K843" s="34">
        <v>542554</v>
      </c>
      <c r="L843" s="34">
        <v>8571907</v>
      </c>
      <c r="M843" s="35">
        <v>24.463787</v>
      </c>
      <c r="N843" s="35">
        <v>36.834414000000002</v>
      </c>
      <c r="O843" s="35">
        <v>3.6830000000000001E-3</v>
      </c>
      <c r="P843" s="32" t="s">
        <v>4285</v>
      </c>
      <c r="Q843" s="36">
        <v>7.0000000000000007E-2</v>
      </c>
      <c r="R843" s="33" t="s">
        <v>77</v>
      </c>
      <c r="S843" s="33" t="s">
        <v>77</v>
      </c>
      <c r="T843" s="33" t="s">
        <v>77</v>
      </c>
      <c r="U843" s="33" t="s">
        <v>77</v>
      </c>
      <c r="V843" s="33" t="s">
        <v>77</v>
      </c>
      <c r="W843" s="33" t="s">
        <v>77</v>
      </c>
      <c r="X843" s="33" t="s">
        <v>77</v>
      </c>
      <c r="Y843" s="33" t="s">
        <v>77</v>
      </c>
      <c r="Z843" s="33" t="s">
        <v>77</v>
      </c>
      <c r="AA843" s="33" t="s">
        <v>77</v>
      </c>
      <c r="AB843" s="33" t="s">
        <v>79</v>
      </c>
    </row>
    <row r="844" spans="1:28" ht="14.25" customHeight="1" x14ac:dyDescent="0.25">
      <c r="A844" s="30">
        <v>831</v>
      </c>
      <c r="B844" s="31" t="s">
        <v>4280</v>
      </c>
      <c r="C844" s="32" t="s">
        <v>4212</v>
      </c>
      <c r="D844" s="32" t="s">
        <v>4254</v>
      </c>
      <c r="E844" s="32" t="s">
        <v>4281</v>
      </c>
      <c r="F844" s="33">
        <v>20154443470</v>
      </c>
      <c r="G844" s="32" t="s">
        <v>4282</v>
      </c>
      <c r="H844" s="33" t="s">
        <v>9383</v>
      </c>
      <c r="I844" s="32" t="s">
        <v>9357</v>
      </c>
      <c r="J844" s="116">
        <v>18</v>
      </c>
      <c r="K844" s="116">
        <v>539174</v>
      </c>
      <c r="L844" s="116">
        <v>8571660</v>
      </c>
      <c r="M844" s="117">
        <v>167</v>
      </c>
      <c r="N844" s="35">
        <v>5000</v>
      </c>
      <c r="O844" s="117">
        <v>0.5</v>
      </c>
      <c r="P844" s="115" t="s">
        <v>4285</v>
      </c>
      <c r="Q844" s="118">
        <v>0.14299999999999999</v>
      </c>
      <c r="R844" s="33" t="s">
        <v>77</v>
      </c>
      <c r="S844" s="33" t="s">
        <v>77</v>
      </c>
      <c r="T844" s="33" t="s">
        <v>78</v>
      </c>
      <c r="U844" s="33" t="s">
        <v>77</v>
      </c>
      <c r="V844" s="33" t="s">
        <v>77</v>
      </c>
      <c r="W844" s="33" t="s">
        <v>77</v>
      </c>
      <c r="X844" s="33" t="s">
        <v>77</v>
      </c>
      <c r="Y844" s="33" t="s">
        <v>77</v>
      </c>
      <c r="Z844" s="33" t="s">
        <v>77</v>
      </c>
      <c r="AA844" s="33" t="s">
        <v>77</v>
      </c>
      <c r="AB844" s="33" t="s">
        <v>79</v>
      </c>
    </row>
    <row r="845" spans="1:28" ht="14.25" customHeight="1" x14ac:dyDescent="0.25">
      <c r="A845" s="30">
        <v>832</v>
      </c>
      <c r="B845" s="31" t="s">
        <v>4288</v>
      </c>
      <c r="C845" s="32" t="s">
        <v>4212</v>
      </c>
      <c r="D845" s="32" t="s">
        <v>4254</v>
      </c>
      <c r="E845" s="32" t="s">
        <v>4289</v>
      </c>
      <c r="F845" s="33">
        <v>20154443046</v>
      </c>
      <c r="G845" s="32" t="s">
        <v>4290</v>
      </c>
      <c r="H845" s="33" t="s">
        <v>4291</v>
      </c>
      <c r="I845" s="32" t="s">
        <v>4292</v>
      </c>
      <c r="J845" s="34">
        <v>18</v>
      </c>
      <c r="K845" s="34">
        <v>534983</v>
      </c>
      <c r="L845" s="34">
        <v>8571391</v>
      </c>
      <c r="M845" s="35">
        <v>117.50975699999999</v>
      </c>
      <c r="N845" s="35">
        <v>661.29422899999997</v>
      </c>
      <c r="O845" s="35">
        <v>6.6128999999999993E-2</v>
      </c>
      <c r="P845" s="32" t="s">
        <v>4293</v>
      </c>
      <c r="Q845" s="36">
        <v>8.5000000000000006E-2</v>
      </c>
      <c r="R845" s="33" t="s">
        <v>77</v>
      </c>
      <c r="S845" s="33" t="s">
        <v>77</v>
      </c>
      <c r="T845" s="33" t="s">
        <v>77</v>
      </c>
      <c r="U845" s="33" t="s">
        <v>77</v>
      </c>
      <c r="V845" s="33" t="s">
        <v>77</v>
      </c>
      <c r="W845" s="33" t="s">
        <v>77</v>
      </c>
      <c r="X845" s="33" t="s">
        <v>77</v>
      </c>
      <c r="Y845" s="33" t="s">
        <v>77</v>
      </c>
      <c r="Z845" s="33" t="s">
        <v>77</v>
      </c>
      <c r="AA845" s="33" t="s">
        <v>77</v>
      </c>
      <c r="AB845" s="33" t="s">
        <v>79</v>
      </c>
    </row>
    <row r="846" spans="1:28" ht="14.25" customHeight="1" x14ac:dyDescent="0.25">
      <c r="A846" s="30">
        <v>833</v>
      </c>
      <c r="B846" s="31" t="s">
        <v>4294</v>
      </c>
      <c r="C846" s="32" t="s">
        <v>4212</v>
      </c>
      <c r="D846" s="32" t="s">
        <v>4254</v>
      </c>
      <c r="E846" s="32" t="s">
        <v>4295</v>
      </c>
      <c r="F846" s="33">
        <v>20154443399</v>
      </c>
      <c r="G846" s="32" t="s">
        <v>4296</v>
      </c>
      <c r="H846" s="33" t="s">
        <v>4297</v>
      </c>
      <c r="I846" s="32" t="s">
        <v>4298</v>
      </c>
      <c r="J846" s="34">
        <v>18</v>
      </c>
      <c r="K846" s="34">
        <v>559942</v>
      </c>
      <c r="L846" s="34">
        <v>8561851</v>
      </c>
      <c r="M846" s="35">
        <v>96.908810000000003</v>
      </c>
      <c r="N846" s="35">
        <v>604.30194800000004</v>
      </c>
      <c r="O846" s="35">
        <v>6.0429999999999998E-2</v>
      </c>
      <c r="P846" s="32" t="s">
        <v>4299</v>
      </c>
      <c r="Q846" s="36">
        <v>0.04</v>
      </c>
      <c r="R846" s="33" t="s">
        <v>77</v>
      </c>
      <c r="S846" s="33" t="s">
        <v>77</v>
      </c>
      <c r="T846" s="33" t="s">
        <v>77</v>
      </c>
      <c r="U846" s="33" t="s">
        <v>77</v>
      </c>
      <c r="V846" s="33" t="s">
        <v>77</v>
      </c>
      <c r="W846" s="33" t="s">
        <v>77</v>
      </c>
      <c r="X846" s="33" t="s">
        <v>77</v>
      </c>
      <c r="Y846" s="33" t="s">
        <v>77</v>
      </c>
      <c r="Z846" s="33" t="s">
        <v>77</v>
      </c>
      <c r="AA846" s="33" t="s">
        <v>77</v>
      </c>
      <c r="AB846" s="33" t="s">
        <v>79</v>
      </c>
    </row>
    <row r="847" spans="1:28" ht="14.25" customHeight="1" x14ac:dyDescent="0.25">
      <c r="A847" s="30">
        <v>834</v>
      </c>
      <c r="B847" s="31" t="s">
        <v>4300</v>
      </c>
      <c r="C847" s="32" t="s">
        <v>4212</v>
      </c>
      <c r="D847" s="32" t="s">
        <v>4254</v>
      </c>
      <c r="E847" s="32" t="s">
        <v>4301</v>
      </c>
      <c r="F847" s="33">
        <v>20154441779</v>
      </c>
      <c r="G847" s="32" t="s">
        <v>4302</v>
      </c>
      <c r="H847" s="33" t="s">
        <v>4303</v>
      </c>
      <c r="I847" s="32" t="s">
        <v>4304</v>
      </c>
      <c r="J847" s="34">
        <v>18</v>
      </c>
      <c r="K847" s="34">
        <v>531979</v>
      </c>
      <c r="L847" s="34">
        <v>8566544</v>
      </c>
      <c r="M847" s="35">
        <v>479.72031800000002</v>
      </c>
      <c r="N847" s="35">
        <v>12764.661346999999</v>
      </c>
      <c r="O847" s="35">
        <v>1.2764660000000001</v>
      </c>
      <c r="P847" s="37" t="s">
        <v>4305</v>
      </c>
      <c r="Q847" s="36">
        <v>5</v>
      </c>
      <c r="R847" s="33" t="s">
        <v>78</v>
      </c>
      <c r="S847" s="33" t="s">
        <v>77</v>
      </c>
      <c r="T847" s="33" t="s">
        <v>77</v>
      </c>
      <c r="U847" s="33" t="s">
        <v>77</v>
      </c>
      <c r="V847" s="33" t="s">
        <v>77</v>
      </c>
      <c r="W847" s="33" t="s">
        <v>77</v>
      </c>
      <c r="X847" s="33" t="s">
        <v>77</v>
      </c>
      <c r="Y847" s="33" t="s">
        <v>77</v>
      </c>
      <c r="Z847" s="33" t="s">
        <v>77</v>
      </c>
      <c r="AA847" s="33" t="s">
        <v>77</v>
      </c>
      <c r="AB847" s="33" t="s">
        <v>148</v>
      </c>
    </row>
    <row r="848" spans="1:28" ht="14.25" customHeight="1" x14ac:dyDescent="0.25">
      <c r="A848" s="30">
        <v>835</v>
      </c>
      <c r="B848" s="31" t="s">
        <v>4306</v>
      </c>
      <c r="C848" s="32" t="s">
        <v>4212</v>
      </c>
      <c r="D848" s="32" t="s">
        <v>4254</v>
      </c>
      <c r="E848" s="32" t="s">
        <v>4307</v>
      </c>
      <c r="F848" s="33">
        <v>20154442741</v>
      </c>
      <c r="G848" s="32" t="s">
        <v>4308</v>
      </c>
      <c r="H848" s="33" t="s">
        <v>4309</v>
      </c>
      <c r="I848" s="32" t="s">
        <v>4310</v>
      </c>
      <c r="J848" s="34">
        <v>18</v>
      </c>
      <c r="K848" s="34">
        <v>563547</v>
      </c>
      <c r="L848" s="34">
        <v>8551849</v>
      </c>
      <c r="M848" s="35">
        <v>71.662879000000004</v>
      </c>
      <c r="N848" s="35">
        <v>314.77350100000001</v>
      </c>
      <c r="O848" s="35">
        <v>3.1476999999999998E-2</v>
      </c>
      <c r="P848" s="32" t="s">
        <v>4311</v>
      </c>
      <c r="Q848" s="36">
        <v>0.02</v>
      </c>
      <c r="R848" s="33" t="s">
        <v>77</v>
      </c>
      <c r="S848" s="33" t="s">
        <v>77</v>
      </c>
      <c r="T848" s="33" t="s">
        <v>77</v>
      </c>
      <c r="U848" s="33" t="s">
        <v>77</v>
      </c>
      <c r="V848" s="33" t="s">
        <v>77</v>
      </c>
      <c r="W848" s="33" t="s">
        <v>77</v>
      </c>
      <c r="X848" s="33" t="s">
        <v>77</v>
      </c>
      <c r="Y848" s="33" t="s">
        <v>77</v>
      </c>
      <c r="Z848" s="33" t="s">
        <v>77</v>
      </c>
      <c r="AA848" s="33" t="s">
        <v>77</v>
      </c>
      <c r="AB848" s="33" t="s">
        <v>79</v>
      </c>
    </row>
    <row r="849" spans="1:28" ht="14.25" customHeight="1" x14ac:dyDescent="0.25">
      <c r="A849" s="30">
        <v>836</v>
      </c>
      <c r="B849" s="31" t="s">
        <v>4306</v>
      </c>
      <c r="C849" s="32" t="s">
        <v>4212</v>
      </c>
      <c r="D849" s="32" t="s">
        <v>4254</v>
      </c>
      <c r="E849" s="32" t="s">
        <v>4307</v>
      </c>
      <c r="F849" s="33">
        <v>20191121288</v>
      </c>
      <c r="G849" s="32" t="s">
        <v>4312</v>
      </c>
      <c r="H849" s="33" t="s">
        <v>4313</v>
      </c>
      <c r="I849" s="32" t="s">
        <v>4314</v>
      </c>
      <c r="J849" s="34">
        <v>18</v>
      </c>
      <c r="K849" s="34">
        <v>563419</v>
      </c>
      <c r="L849" s="34">
        <v>8551239</v>
      </c>
      <c r="M849" s="35">
        <v>55.814478999999999</v>
      </c>
      <c r="N849" s="35">
        <v>173.27266800000001</v>
      </c>
      <c r="O849" s="35">
        <v>1.7326999999999999E-2</v>
      </c>
      <c r="P849" s="32" t="s">
        <v>4315</v>
      </c>
      <c r="Q849" s="36">
        <v>2.1000000000000001E-2</v>
      </c>
      <c r="R849" s="33" t="s">
        <v>77</v>
      </c>
      <c r="S849" s="33" t="s">
        <v>77</v>
      </c>
      <c r="T849" s="33" t="s">
        <v>77</v>
      </c>
      <c r="U849" s="33" t="s">
        <v>77</v>
      </c>
      <c r="V849" s="33" t="s">
        <v>77</v>
      </c>
      <c r="W849" s="33" t="s">
        <v>77</v>
      </c>
      <c r="X849" s="33" t="s">
        <v>77</v>
      </c>
      <c r="Y849" s="33" t="s">
        <v>77</v>
      </c>
      <c r="Z849" s="33" t="s">
        <v>77</v>
      </c>
      <c r="AA849" s="33" t="s">
        <v>77</v>
      </c>
      <c r="AB849" s="33" t="s">
        <v>79</v>
      </c>
    </row>
    <row r="850" spans="1:28" ht="14.25" customHeight="1" x14ac:dyDescent="0.25">
      <c r="A850" s="30">
        <v>837</v>
      </c>
      <c r="B850" s="31" t="s">
        <v>4316</v>
      </c>
      <c r="C850" s="32" t="s">
        <v>4212</v>
      </c>
      <c r="D850" s="32" t="s">
        <v>4254</v>
      </c>
      <c r="E850" s="32" t="s">
        <v>4317</v>
      </c>
      <c r="F850" s="33">
        <v>20154443127</v>
      </c>
      <c r="G850" s="32" t="s">
        <v>4318</v>
      </c>
      <c r="H850" s="33" t="s">
        <v>4319</v>
      </c>
      <c r="I850" s="32" t="s">
        <v>4320</v>
      </c>
      <c r="J850" s="34">
        <v>18</v>
      </c>
      <c r="K850" s="34">
        <v>557469</v>
      </c>
      <c r="L850" s="34">
        <v>8556531</v>
      </c>
      <c r="M850" s="35">
        <v>238.90586500000001</v>
      </c>
      <c r="N850" s="35">
        <v>2621.5666430000001</v>
      </c>
      <c r="O850" s="35">
        <v>0.26215699999999997</v>
      </c>
      <c r="P850" s="32" t="s">
        <v>4321</v>
      </c>
      <c r="Q850" s="36">
        <v>0.42299999999999999</v>
      </c>
      <c r="R850" s="33" t="s">
        <v>78</v>
      </c>
      <c r="S850" s="33" t="s">
        <v>77</v>
      </c>
      <c r="T850" s="33" t="s">
        <v>77</v>
      </c>
      <c r="U850" s="33" t="s">
        <v>78</v>
      </c>
      <c r="V850" s="33" t="s">
        <v>77</v>
      </c>
      <c r="W850" s="33" t="s">
        <v>77</v>
      </c>
      <c r="X850" s="33" t="s">
        <v>77</v>
      </c>
      <c r="Y850" s="33" t="s">
        <v>77</v>
      </c>
      <c r="Z850" s="33" t="s">
        <v>77</v>
      </c>
      <c r="AA850" s="33" t="s">
        <v>77</v>
      </c>
      <c r="AB850" s="33" t="s">
        <v>79</v>
      </c>
    </row>
    <row r="851" spans="1:28" ht="14.25" customHeight="1" x14ac:dyDescent="0.25">
      <c r="A851" s="30">
        <v>838</v>
      </c>
      <c r="B851" s="31" t="s">
        <v>4322</v>
      </c>
      <c r="C851" s="32" t="s">
        <v>4212</v>
      </c>
      <c r="D851" s="32" t="s">
        <v>4323</v>
      </c>
      <c r="E851" s="32" t="s">
        <v>4324</v>
      </c>
      <c r="F851" s="33">
        <v>20207341241</v>
      </c>
      <c r="G851" s="32" t="s">
        <v>4325</v>
      </c>
      <c r="H851" s="33" t="s">
        <v>4326</v>
      </c>
      <c r="I851" s="32" t="s">
        <v>4327</v>
      </c>
      <c r="J851" s="34">
        <v>18</v>
      </c>
      <c r="K851" s="34">
        <v>440235</v>
      </c>
      <c r="L851" s="34">
        <v>8549875</v>
      </c>
      <c r="M851" s="35">
        <v>268.49004200000002</v>
      </c>
      <c r="N851" s="35">
        <v>4579.7562109999999</v>
      </c>
      <c r="O851" s="35">
        <v>0.45797599999999999</v>
      </c>
      <c r="P851" s="32" t="s">
        <v>4328</v>
      </c>
      <c r="Q851" s="36">
        <v>0.14299999999999999</v>
      </c>
      <c r="R851" s="33" t="s">
        <v>77</v>
      </c>
      <c r="S851" s="33" t="s">
        <v>77</v>
      </c>
      <c r="T851" s="33" t="s">
        <v>77</v>
      </c>
      <c r="U851" s="33" t="s">
        <v>77</v>
      </c>
      <c r="V851" s="33" t="s">
        <v>77</v>
      </c>
      <c r="W851" s="33" t="s">
        <v>77</v>
      </c>
      <c r="X851" s="33" t="s">
        <v>77</v>
      </c>
      <c r="Y851" s="33" t="s">
        <v>77</v>
      </c>
      <c r="Z851" s="33" t="s">
        <v>77</v>
      </c>
      <c r="AA851" s="33" t="s">
        <v>77</v>
      </c>
      <c r="AB851" s="33" t="s">
        <v>79</v>
      </c>
    </row>
    <row r="852" spans="1:28" ht="14.25" customHeight="1" x14ac:dyDescent="0.25">
      <c r="A852" s="30">
        <v>839</v>
      </c>
      <c r="B852" s="31" t="s">
        <v>4322</v>
      </c>
      <c r="C852" s="32" t="s">
        <v>4212</v>
      </c>
      <c r="D852" s="32" t="s">
        <v>4323</v>
      </c>
      <c r="E852" s="32" t="s">
        <v>4324</v>
      </c>
      <c r="F852" s="33">
        <v>20226683314</v>
      </c>
      <c r="G852" s="32" t="s">
        <v>4329</v>
      </c>
      <c r="H852" s="33" t="s">
        <v>4330</v>
      </c>
      <c r="I852" s="32" t="s">
        <v>4331</v>
      </c>
      <c r="J852" s="34">
        <v>18</v>
      </c>
      <c r="K852" s="34">
        <v>438104</v>
      </c>
      <c r="L852" s="34">
        <v>8555746</v>
      </c>
      <c r="M852" s="35">
        <v>171.319918</v>
      </c>
      <c r="N852" s="35">
        <v>1824.3748639999999</v>
      </c>
      <c r="O852" s="35">
        <v>0.18243699999999999</v>
      </c>
      <c r="P852" s="32" t="s">
        <v>4332</v>
      </c>
      <c r="Q852" s="36">
        <v>0.03</v>
      </c>
      <c r="R852" s="33" t="s">
        <v>77</v>
      </c>
      <c r="S852" s="33" t="s">
        <v>77</v>
      </c>
      <c r="T852" s="33" t="s">
        <v>77</v>
      </c>
      <c r="U852" s="33" t="s">
        <v>77</v>
      </c>
      <c r="V852" s="33" t="s">
        <v>77</v>
      </c>
      <c r="W852" s="33" t="s">
        <v>77</v>
      </c>
      <c r="X852" s="33" t="s">
        <v>77</v>
      </c>
      <c r="Y852" s="33" t="s">
        <v>77</v>
      </c>
      <c r="Z852" s="33" t="s">
        <v>77</v>
      </c>
      <c r="AA852" s="33" t="s">
        <v>77</v>
      </c>
      <c r="AB852" s="33" t="s">
        <v>79</v>
      </c>
    </row>
    <row r="853" spans="1:28" ht="14.25" customHeight="1" x14ac:dyDescent="0.25">
      <c r="A853" s="30">
        <v>840</v>
      </c>
      <c r="B853" s="31" t="s">
        <v>4333</v>
      </c>
      <c r="C853" s="32" t="s">
        <v>4212</v>
      </c>
      <c r="D853" s="32" t="s">
        <v>4323</v>
      </c>
      <c r="E853" s="32" t="s">
        <v>4334</v>
      </c>
      <c r="F853" s="33">
        <v>20226683314</v>
      </c>
      <c r="G853" s="32" t="s">
        <v>4329</v>
      </c>
      <c r="H853" s="33" t="s">
        <v>4335</v>
      </c>
      <c r="I853" s="32" t="s">
        <v>4336</v>
      </c>
      <c r="J853" s="30">
        <v>18</v>
      </c>
      <c r="K853" s="34">
        <v>438466</v>
      </c>
      <c r="L853" s="34">
        <v>8559237</v>
      </c>
      <c r="M853" s="35">
        <v>199</v>
      </c>
      <c r="N853" s="35">
        <v>1761</v>
      </c>
      <c r="O853" s="35">
        <v>0.17</v>
      </c>
      <c r="P853" s="32" t="s">
        <v>4337</v>
      </c>
      <c r="Q853" s="30">
        <v>8.5000000000000006E-2</v>
      </c>
      <c r="R853" s="33" t="s">
        <v>77</v>
      </c>
      <c r="S853" s="33" t="s">
        <v>77</v>
      </c>
      <c r="T853" s="33" t="s">
        <v>77</v>
      </c>
      <c r="U853" s="44" t="s">
        <v>78</v>
      </c>
      <c r="V853" s="33" t="s">
        <v>77</v>
      </c>
      <c r="W853" s="33" t="s">
        <v>77</v>
      </c>
      <c r="X853" s="33" t="s">
        <v>77</v>
      </c>
      <c r="Y853" s="33" t="s">
        <v>77</v>
      </c>
      <c r="Z853" s="33" t="s">
        <v>77</v>
      </c>
      <c r="AA853" s="33" t="s">
        <v>77</v>
      </c>
      <c r="AB853" s="33" t="s">
        <v>79</v>
      </c>
    </row>
    <row r="854" spans="1:28" ht="14.25" customHeight="1" x14ac:dyDescent="0.25">
      <c r="A854" s="30">
        <v>841</v>
      </c>
      <c r="B854" s="31" t="s">
        <v>4338</v>
      </c>
      <c r="C854" s="32" t="s">
        <v>4212</v>
      </c>
      <c r="D854" s="32" t="s">
        <v>4323</v>
      </c>
      <c r="E854" s="32" t="s">
        <v>4339</v>
      </c>
      <c r="F854" s="33">
        <v>20191164173</v>
      </c>
      <c r="G854" s="32" t="s">
        <v>4340</v>
      </c>
      <c r="H854" s="33" t="s">
        <v>4341</v>
      </c>
      <c r="I854" s="32" t="s">
        <v>4342</v>
      </c>
      <c r="J854" s="34">
        <v>18</v>
      </c>
      <c r="K854" s="34">
        <v>439055</v>
      </c>
      <c r="L854" s="34">
        <v>8529268</v>
      </c>
      <c r="M854" s="35">
        <v>568.89034600000002</v>
      </c>
      <c r="N854" s="35">
        <v>18997.025957999998</v>
      </c>
      <c r="O854" s="35">
        <v>1.8997029999999999</v>
      </c>
      <c r="P854" s="32" t="s">
        <v>4343</v>
      </c>
      <c r="Q854" s="36">
        <v>7.0999999999999994E-2</v>
      </c>
      <c r="R854" s="33" t="s">
        <v>77</v>
      </c>
      <c r="S854" s="33" t="s">
        <v>77</v>
      </c>
      <c r="T854" s="33" t="s">
        <v>77</v>
      </c>
      <c r="U854" s="33" t="s">
        <v>77</v>
      </c>
      <c r="V854" s="33" t="s">
        <v>77</v>
      </c>
      <c r="W854" s="33" t="s">
        <v>77</v>
      </c>
      <c r="X854" s="33" t="s">
        <v>77</v>
      </c>
      <c r="Y854" s="33" t="s">
        <v>77</v>
      </c>
      <c r="Z854" s="33" t="s">
        <v>77</v>
      </c>
      <c r="AA854" s="33" t="s">
        <v>77</v>
      </c>
      <c r="AB854" s="33" t="s">
        <v>79</v>
      </c>
    </row>
    <row r="855" spans="1:28" ht="14.25" customHeight="1" x14ac:dyDescent="0.25">
      <c r="A855" s="30">
        <v>842</v>
      </c>
      <c r="B855" s="31" t="s">
        <v>4333</v>
      </c>
      <c r="C855" s="32" t="s">
        <v>4212</v>
      </c>
      <c r="D855" s="32" t="s">
        <v>4323</v>
      </c>
      <c r="E855" s="32" t="s">
        <v>4323</v>
      </c>
      <c r="F855" s="33">
        <v>20146911979</v>
      </c>
      <c r="G855" s="32" t="s">
        <v>4344</v>
      </c>
      <c r="H855" s="33" t="s">
        <v>4345</v>
      </c>
      <c r="I855" s="32" t="s">
        <v>4346</v>
      </c>
      <c r="J855" s="34">
        <v>18</v>
      </c>
      <c r="K855" s="34">
        <v>465577</v>
      </c>
      <c r="L855" s="34">
        <v>8530808</v>
      </c>
      <c r="M855" s="35">
        <v>469.15533699999997</v>
      </c>
      <c r="N855" s="35">
        <v>14386.706287000001</v>
      </c>
      <c r="O855" s="35">
        <v>1.438671</v>
      </c>
      <c r="P855" s="32" t="s">
        <v>4347</v>
      </c>
      <c r="Q855" s="36">
        <v>0.66700000000000004</v>
      </c>
      <c r="R855" s="33" t="s">
        <v>78</v>
      </c>
      <c r="S855" s="33" t="s">
        <v>77</v>
      </c>
      <c r="T855" s="33" t="s">
        <v>77</v>
      </c>
      <c r="U855" s="33" t="s">
        <v>78</v>
      </c>
      <c r="V855" s="33" t="s">
        <v>77</v>
      </c>
      <c r="W855" s="33" t="s">
        <v>77</v>
      </c>
      <c r="X855" s="33" t="s">
        <v>77</v>
      </c>
      <c r="Y855" s="33" t="s">
        <v>77</v>
      </c>
      <c r="Z855" s="33" t="s">
        <v>77</v>
      </c>
      <c r="AA855" s="33" t="s">
        <v>77</v>
      </c>
      <c r="AB855" s="33" t="s">
        <v>79</v>
      </c>
    </row>
    <row r="856" spans="1:28" ht="14.25" customHeight="1" x14ac:dyDescent="0.25">
      <c r="A856" s="30">
        <v>843</v>
      </c>
      <c r="B856" s="31" t="s">
        <v>4348</v>
      </c>
      <c r="C856" s="32" t="s">
        <v>4212</v>
      </c>
      <c r="D856" s="32" t="s">
        <v>4323</v>
      </c>
      <c r="E856" s="32" t="s">
        <v>4349</v>
      </c>
      <c r="F856" s="33">
        <v>20198524078</v>
      </c>
      <c r="G856" s="32" t="s">
        <v>4350</v>
      </c>
      <c r="H856" s="33" t="s">
        <v>4351</v>
      </c>
      <c r="I856" s="32" t="s">
        <v>4352</v>
      </c>
      <c r="J856" s="34">
        <v>18</v>
      </c>
      <c r="K856" s="34">
        <v>434273</v>
      </c>
      <c r="L856" s="34">
        <v>8558650</v>
      </c>
      <c r="M856" s="35">
        <v>42.156376999999999</v>
      </c>
      <c r="N856" s="35">
        <v>98.506491999999994</v>
      </c>
      <c r="O856" s="35">
        <v>9.8510000000000004E-3</v>
      </c>
      <c r="P856" s="32" t="s">
        <v>4353</v>
      </c>
      <c r="Q856" s="36">
        <v>2E-3</v>
      </c>
      <c r="R856" s="33" t="s">
        <v>77</v>
      </c>
      <c r="S856" s="33" t="s">
        <v>77</v>
      </c>
      <c r="T856" s="33" t="s">
        <v>77</v>
      </c>
      <c r="U856" s="33" t="s">
        <v>77</v>
      </c>
      <c r="V856" s="33" t="s">
        <v>77</v>
      </c>
      <c r="W856" s="33" t="s">
        <v>77</v>
      </c>
      <c r="X856" s="33" t="s">
        <v>77</v>
      </c>
      <c r="Y856" s="33" t="s">
        <v>77</v>
      </c>
      <c r="Z856" s="33" t="s">
        <v>77</v>
      </c>
      <c r="AA856" s="33" t="s">
        <v>77</v>
      </c>
      <c r="AB856" s="33" t="s">
        <v>79</v>
      </c>
    </row>
    <row r="857" spans="1:28" ht="14.25" customHeight="1" x14ac:dyDescent="0.25">
      <c r="A857" s="30">
        <v>844</v>
      </c>
      <c r="B857" s="31" t="s">
        <v>4348</v>
      </c>
      <c r="C857" s="32" t="s">
        <v>4212</v>
      </c>
      <c r="D857" s="32" t="s">
        <v>4323</v>
      </c>
      <c r="E857" s="32" t="s">
        <v>4349</v>
      </c>
      <c r="F857" s="33">
        <v>20198524078</v>
      </c>
      <c r="G857" s="32" t="s">
        <v>4350</v>
      </c>
      <c r="H857" s="33" t="s">
        <v>4354</v>
      </c>
      <c r="I857" s="32" t="s">
        <v>4355</v>
      </c>
      <c r="J857" s="34">
        <v>18</v>
      </c>
      <c r="K857" s="34">
        <v>433686</v>
      </c>
      <c r="L857" s="34">
        <v>8558754</v>
      </c>
      <c r="M857" s="35">
        <v>107.961218</v>
      </c>
      <c r="N857" s="35">
        <v>788.66675899999996</v>
      </c>
      <c r="O857" s="35">
        <v>7.8867000000000007E-2</v>
      </c>
      <c r="P857" s="32" t="s">
        <v>4353</v>
      </c>
      <c r="Q857" s="36">
        <v>2E-3</v>
      </c>
      <c r="R857" s="33" t="s">
        <v>77</v>
      </c>
      <c r="S857" s="33" t="s">
        <v>77</v>
      </c>
      <c r="T857" s="33" t="s">
        <v>77</v>
      </c>
      <c r="U857" s="33" t="s">
        <v>77</v>
      </c>
      <c r="V857" s="33" t="s">
        <v>77</v>
      </c>
      <c r="W857" s="33" t="s">
        <v>77</v>
      </c>
      <c r="X857" s="33" t="s">
        <v>77</v>
      </c>
      <c r="Y857" s="33" t="s">
        <v>77</v>
      </c>
      <c r="Z857" s="33" t="s">
        <v>77</v>
      </c>
      <c r="AA857" s="33" t="s">
        <v>77</v>
      </c>
      <c r="AB857" s="33" t="s">
        <v>79</v>
      </c>
    </row>
    <row r="858" spans="1:28" ht="14.25" customHeight="1" x14ac:dyDescent="0.25">
      <c r="A858" s="30">
        <v>845</v>
      </c>
      <c r="B858" s="38" t="s">
        <v>4348</v>
      </c>
      <c r="C858" s="32" t="s">
        <v>4212</v>
      </c>
      <c r="D858" s="32" t="s">
        <v>4323</v>
      </c>
      <c r="E858" s="32" t="s">
        <v>4349</v>
      </c>
      <c r="F858" s="33">
        <v>20198524078</v>
      </c>
      <c r="G858" s="32" t="s">
        <v>4350</v>
      </c>
      <c r="H858" s="33" t="s">
        <v>4356</v>
      </c>
      <c r="I858" s="32" t="s">
        <v>4357</v>
      </c>
      <c r="J858" s="30">
        <v>18</v>
      </c>
      <c r="K858" s="34">
        <v>433180</v>
      </c>
      <c r="L858" s="34">
        <v>8558632</v>
      </c>
      <c r="M858" s="35">
        <v>10</v>
      </c>
      <c r="N858" s="35">
        <v>180</v>
      </c>
      <c r="O858" s="35">
        <v>1.7999999999999999E-2</v>
      </c>
      <c r="P858" s="32" t="s">
        <v>4358</v>
      </c>
      <c r="Q858" s="30">
        <v>1.285E-2</v>
      </c>
      <c r="R858" s="33" t="s">
        <v>77</v>
      </c>
      <c r="S858" s="33" t="s">
        <v>77</v>
      </c>
      <c r="T858" s="33" t="s">
        <v>78</v>
      </c>
      <c r="U858" s="33" t="s">
        <v>77</v>
      </c>
      <c r="V858" s="33" t="s">
        <v>77</v>
      </c>
      <c r="W858" s="33" t="s">
        <v>77</v>
      </c>
      <c r="X858" s="33" t="s">
        <v>77</v>
      </c>
      <c r="Y858" s="33" t="s">
        <v>77</v>
      </c>
      <c r="Z858" s="33" t="s">
        <v>77</v>
      </c>
      <c r="AA858" s="33" t="s">
        <v>77</v>
      </c>
      <c r="AB858" s="33" t="s">
        <v>79</v>
      </c>
    </row>
    <row r="859" spans="1:28" ht="14.25" customHeight="1" x14ac:dyDescent="0.25">
      <c r="A859" s="30">
        <v>846</v>
      </c>
      <c r="B859" s="31" t="s">
        <v>4359</v>
      </c>
      <c r="C859" s="32" t="s">
        <v>4212</v>
      </c>
      <c r="D859" s="32" t="s">
        <v>4323</v>
      </c>
      <c r="E859" s="32" t="s">
        <v>4360</v>
      </c>
      <c r="F859" s="33">
        <v>20202944699</v>
      </c>
      <c r="G859" s="32" t="s">
        <v>4361</v>
      </c>
      <c r="H859" s="33" t="s">
        <v>4362</v>
      </c>
      <c r="I859" s="32" t="s">
        <v>4363</v>
      </c>
      <c r="J859" s="34">
        <v>18</v>
      </c>
      <c r="K859" s="34">
        <v>460796</v>
      </c>
      <c r="L859" s="34">
        <v>8534609</v>
      </c>
      <c r="M859" s="35">
        <v>294.84820100000002</v>
      </c>
      <c r="N859" s="35">
        <v>5153.5151150000002</v>
      </c>
      <c r="O859" s="35">
        <v>0.51535200000000003</v>
      </c>
      <c r="P859" s="32" t="s">
        <v>4364</v>
      </c>
      <c r="Q859" s="36">
        <v>2.9000000000000001E-2</v>
      </c>
      <c r="R859" s="33" t="s">
        <v>77</v>
      </c>
      <c r="S859" s="33" t="s">
        <v>77</v>
      </c>
      <c r="T859" s="33" t="s">
        <v>77</v>
      </c>
      <c r="U859" s="33" t="s">
        <v>77</v>
      </c>
      <c r="V859" s="33" t="s">
        <v>77</v>
      </c>
      <c r="W859" s="33" t="s">
        <v>77</v>
      </c>
      <c r="X859" s="33" t="s">
        <v>77</v>
      </c>
      <c r="Y859" s="33" t="s">
        <v>77</v>
      </c>
      <c r="Z859" s="33" t="s">
        <v>77</v>
      </c>
      <c r="AA859" s="33" t="s">
        <v>77</v>
      </c>
      <c r="AB859" s="33" t="s">
        <v>79</v>
      </c>
    </row>
    <row r="860" spans="1:28" ht="14.25" customHeight="1" x14ac:dyDescent="0.25">
      <c r="A860" s="30">
        <v>847</v>
      </c>
      <c r="B860" s="31" t="s">
        <v>4359</v>
      </c>
      <c r="C860" s="32" t="s">
        <v>4212</v>
      </c>
      <c r="D860" s="32" t="s">
        <v>4323</v>
      </c>
      <c r="E860" s="32" t="s">
        <v>4360</v>
      </c>
      <c r="F860" s="33">
        <v>20202944699</v>
      </c>
      <c r="G860" s="32" t="s">
        <v>4361</v>
      </c>
      <c r="H860" s="33" t="s">
        <v>4365</v>
      </c>
      <c r="I860" s="32" t="s">
        <v>4366</v>
      </c>
      <c r="J860" s="34">
        <v>18</v>
      </c>
      <c r="K860" s="34">
        <v>459478</v>
      </c>
      <c r="L860" s="34">
        <v>8532871</v>
      </c>
      <c r="M860" s="35">
        <v>185.189594</v>
      </c>
      <c r="N860" s="35">
        <v>2019.1118750000001</v>
      </c>
      <c r="O860" s="35">
        <v>0.20191100000000001</v>
      </c>
      <c r="P860" s="32" t="s">
        <v>4364</v>
      </c>
      <c r="Q860" s="36">
        <v>0.05</v>
      </c>
      <c r="R860" s="33" t="s">
        <v>77</v>
      </c>
      <c r="S860" s="33" t="s">
        <v>77</v>
      </c>
      <c r="T860" s="33" t="s">
        <v>78</v>
      </c>
      <c r="U860" s="33" t="s">
        <v>77</v>
      </c>
      <c r="V860" s="33" t="s">
        <v>77</v>
      </c>
      <c r="W860" s="33" t="s">
        <v>77</v>
      </c>
      <c r="X860" s="33" t="s">
        <v>77</v>
      </c>
      <c r="Y860" s="33" t="s">
        <v>77</v>
      </c>
      <c r="Z860" s="33" t="s">
        <v>77</v>
      </c>
      <c r="AA860" s="33" t="s">
        <v>77</v>
      </c>
      <c r="AB860" s="33" t="s">
        <v>79</v>
      </c>
    </row>
    <row r="861" spans="1:28" ht="14.25" customHeight="1" x14ac:dyDescent="0.25">
      <c r="A861" s="30">
        <v>848</v>
      </c>
      <c r="B861" s="31" t="s">
        <v>4367</v>
      </c>
      <c r="C861" s="32" t="s">
        <v>4212</v>
      </c>
      <c r="D861" s="32" t="s">
        <v>4323</v>
      </c>
      <c r="E861" s="32" t="s">
        <v>4368</v>
      </c>
      <c r="F861" s="33">
        <v>20207341089</v>
      </c>
      <c r="G861" s="32" t="s">
        <v>4369</v>
      </c>
      <c r="H861" s="33" t="s">
        <v>4370</v>
      </c>
      <c r="I861" s="32" t="s">
        <v>4371</v>
      </c>
      <c r="J861" s="34">
        <v>18</v>
      </c>
      <c r="K861" s="34">
        <v>444312</v>
      </c>
      <c r="L861" s="34">
        <v>8537847</v>
      </c>
      <c r="M861" s="35">
        <v>140.38068100000001</v>
      </c>
      <c r="N861" s="35">
        <v>1155.7808150000001</v>
      </c>
      <c r="O861" s="35">
        <v>0.115578</v>
      </c>
      <c r="P861" s="37" t="s">
        <v>4372</v>
      </c>
      <c r="Q861" s="36">
        <v>0.14299999999999999</v>
      </c>
      <c r="R861" s="33" t="s">
        <v>77</v>
      </c>
      <c r="S861" s="33" t="s">
        <v>77</v>
      </c>
      <c r="T861" s="33" t="s">
        <v>77</v>
      </c>
      <c r="U861" s="33" t="s">
        <v>77</v>
      </c>
      <c r="V861" s="33" t="s">
        <v>77</v>
      </c>
      <c r="W861" s="33" t="s">
        <v>77</v>
      </c>
      <c r="X861" s="33" t="s">
        <v>77</v>
      </c>
      <c r="Y861" s="33" t="s">
        <v>77</v>
      </c>
      <c r="Z861" s="33" t="s">
        <v>77</v>
      </c>
      <c r="AA861" s="33" t="s">
        <v>77</v>
      </c>
      <c r="AB861" s="33" t="s">
        <v>148</v>
      </c>
    </row>
    <row r="862" spans="1:28" ht="14.25" customHeight="1" x14ac:dyDescent="0.25">
      <c r="A862" s="30">
        <v>849</v>
      </c>
      <c r="B862" s="31" t="s">
        <v>4373</v>
      </c>
      <c r="C862" s="32" t="s">
        <v>4212</v>
      </c>
      <c r="D862" s="32" t="s">
        <v>4323</v>
      </c>
      <c r="E862" s="32" t="s">
        <v>4374</v>
      </c>
      <c r="F862" s="33">
        <v>20203975270</v>
      </c>
      <c r="G862" s="32" t="s">
        <v>4375</v>
      </c>
      <c r="H862" s="33" t="s">
        <v>4376</v>
      </c>
      <c r="I862" s="32" t="s">
        <v>4377</v>
      </c>
      <c r="J862" s="34">
        <v>18</v>
      </c>
      <c r="K862" s="34">
        <v>426507</v>
      </c>
      <c r="L862" s="34">
        <v>8552508</v>
      </c>
      <c r="M862" s="35">
        <v>96.157011999999995</v>
      </c>
      <c r="N862" s="35">
        <v>491.648347</v>
      </c>
      <c r="O862" s="35">
        <v>4.9165E-2</v>
      </c>
      <c r="P862" s="32" t="s">
        <v>4378</v>
      </c>
      <c r="Q862" s="36">
        <v>0.04</v>
      </c>
      <c r="R862" s="33" t="s">
        <v>77</v>
      </c>
      <c r="S862" s="33" t="s">
        <v>77</v>
      </c>
      <c r="T862" s="33" t="s">
        <v>78</v>
      </c>
      <c r="U862" s="33" t="s">
        <v>77</v>
      </c>
      <c r="V862" s="33" t="s">
        <v>77</v>
      </c>
      <c r="W862" s="33" t="s">
        <v>77</v>
      </c>
      <c r="X862" s="33" t="s">
        <v>77</v>
      </c>
      <c r="Y862" s="33" t="s">
        <v>77</v>
      </c>
      <c r="Z862" s="33" t="s">
        <v>77</v>
      </c>
      <c r="AA862" s="33" t="s">
        <v>77</v>
      </c>
      <c r="AB862" s="33" t="s">
        <v>79</v>
      </c>
    </row>
    <row r="863" spans="1:28" ht="14.25" customHeight="1" x14ac:dyDescent="0.25">
      <c r="A863" s="30">
        <v>850</v>
      </c>
      <c r="B863" s="31" t="s">
        <v>4379</v>
      </c>
      <c r="C863" s="32" t="s">
        <v>4212</v>
      </c>
      <c r="D863" s="32" t="s">
        <v>4323</v>
      </c>
      <c r="E863" s="32" t="s">
        <v>4380</v>
      </c>
      <c r="F863" s="33">
        <v>20202597875</v>
      </c>
      <c r="G863" s="32" t="s">
        <v>4381</v>
      </c>
      <c r="H863" s="33" t="s">
        <v>4382</v>
      </c>
      <c r="I863" s="32" t="s">
        <v>4383</v>
      </c>
      <c r="J863" s="34">
        <v>18</v>
      </c>
      <c r="K863" s="34">
        <v>454805</v>
      </c>
      <c r="L863" s="34">
        <v>8527882</v>
      </c>
      <c r="M863" s="35">
        <v>142.387968</v>
      </c>
      <c r="N863" s="35">
        <v>1277.956625</v>
      </c>
      <c r="O863" s="35">
        <v>0.12779599999999999</v>
      </c>
      <c r="P863" s="32" t="s">
        <v>4384</v>
      </c>
      <c r="Q863" s="36">
        <v>0.05</v>
      </c>
      <c r="R863" s="33" t="s">
        <v>78</v>
      </c>
      <c r="S863" s="33" t="s">
        <v>77</v>
      </c>
      <c r="T863" s="33" t="s">
        <v>77</v>
      </c>
      <c r="U863" s="33" t="s">
        <v>77</v>
      </c>
      <c r="V863" s="33" t="s">
        <v>77</v>
      </c>
      <c r="W863" s="33" t="s">
        <v>77</v>
      </c>
      <c r="X863" s="33" t="s">
        <v>77</v>
      </c>
      <c r="Y863" s="33" t="s">
        <v>77</v>
      </c>
      <c r="Z863" s="33" t="s">
        <v>77</v>
      </c>
      <c r="AA863" s="33" t="s">
        <v>77</v>
      </c>
      <c r="AB863" s="33" t="s">
        <v>79</v>
      </c>
    </row>
    <row r="864" spans="1:28" ht="14.25" customHeight="1" x14ac:dyDescent="0.25">
      <c r="A864" s="30">
        <v>851</v>
      </c>
      <c r="B864" s="31" t="s">
        <v>4379</v>
      </c>
      <c r="C864" s="32" t="s">
        <v>4212</v>
      </c>
      <c r="D864" s="32" t="s">
        <v>4323</v>
      </c>
      <c r="E864" s="32" t="s">
        <v>4380</v>
      </c>
      <c r="F864" s="33">
        <v>20202597875</v>
      </c>
      <c r="G864" s="32" t="s">
        <v>4381</v>
      </c>
      <c r="H864" s="33" t="s">
        <v>4385</v>
      </c>
      <c r="I864" s="32" t="s">
        <v>2307</v>
      </c>
      <c r="J864" s="34">
        <v>18</v>
      </c>
      <c r="K864" s="34">
        <v>454951</v>
      </c>
      <c r="L864" s="34">
        <v>8528073</v>
      </c>
      <c r="M864" s="35">
        <v>240.38529800000001</v>
      </c>
      <c r="N864" s="35">
        <v>3452.389698</v>
      </c>
      <c r="O864" s="35">
        <v>0.34523900000000002</v>
      </c>
      <c r="P864" s="32" t="s">
        <v>4384</v>
      </c>
      <c r="Q864" s="36">
        <v>3.5000000000000003E-2</v>
      </c>
      <c r="R864" s="33" t="s">
        <v>78</v>
      </c>
      <c r="S864" s="33" t="s">
        <v>77</v>
      </c>
      <c r="T864" s="33" t="s">
        <v>77</v>
      </c>
      <c r="U864" s="33" t="s">
        <v>77</v>
      </c>
      <c r="V864" s="33" t="s">
        <v>77</v>
      </c>
      <c r="W864" s="33" t="s">
        <v>77</v>
      </c>
      <c r="X864" s="33" t="s">
        <v>77</v>
      </c>
      <c r="Y864" s="33" t="s">
        <v>77</v>
      </c>
      <c r="Z864" s="33" t="s">
        <v>77</v>
      </c>
      <c r="AA864" s="33" t="s">
        <v>77</v>
      </c>
      <c r="AB864" s="33" t="s">
        <v>79</v>
      </c>
    </row>
    <row r="865" spans="1:28" ht="14.25" customHeight="1" x14ac:dyDescent="0.25">
      <c r="A865" s="30">
        <v>852</v>
      </c>
      <c r="B865" s="31" t="s">
        <v>4386</v>
      </c>
      <c r="C865" s="32" t="s">
        <v>4212</v>
      </c>
      <c r="D865" s="32" t="s">
        <v>4323</v>
      </c>
      <c r="E865" s="32" t="s">
        <v>1326</v>
      </c>
      <c r="F865" s="33">
        <v>20207340431</v>
      </c>
      <c r="G865" s="32" t="s">
        <v>1327</v>
      </c>
      <c r="H865" s="33" t="s">
        <v>4387</v>
      </c>
      <c r="I865" s="32" t="s">
        <v>4388</v>
      </c>
      <c r="J865" s="34">
        <v>18</v>
      </c>
      <c r="K865" s="34">
        <v>431317</v>
      </c>
      <c r="L865" s="34">
        <v>8540150</v>
      </c>
      <c r="M865" s="35">
        <v>50.934358000000003</v>
      </c>
      <c r="N865" s="35">
        <v>152.240826</v>
      </c>
      <c r="O865" s="35">
        <v>1.5224E-2</v>
      </c>
      <c r="P865" s="32" t="s">
        <v>1330</v>
      </c>
      <c r="Q865" s="36">
        <v>3.5000000000000003E-2</v>
      </c>
      <c r="R865" s="33" t="s">
        <v>77</v>
      </c>
      <c r="S865" s="33" t="s">
        <v>77</v>
      </c>
      <c r="T865" s="33" t="s">
        <v>78</v>
      </c>
      <c r="U865" s="33" t="s">
        <v>77</v>
      </c>
      <c r="V865" s="33" t="s">
        <v>77</v>
      </c>
      <c r="W865" s="33" t="s">
        <v>77</v>
      </c>
      <c r="X865" s="33" t="s">
        <v>77</v>
      </c>
      <c r="Y865" s="33" t="s">
        <v>77</v>
      </c>
      <c r="Z865" s="33" t="s">
        <v>77</v>
      </c>
      <c r="AA865" s="33" t="s">
        <v>77</v>
      </c>
      <c r="AB865" s="33" t="s">
        <v>79</v>
      </c>
    </row>
    <row r="866" spans="1:28" ht="14.25" customHeight="1" x14ac:dyDescent="0.25">
      <c r="A866" s="30">
        <v>853</v>
      </c>
      <c r="B866" s="31" t="s">
        <v>4389</v>
      </c>
      <c r="C866" s="32" t="s">
        <v>4212</v>
      </c>
      <c r="D866" s="32" t="s">
        <v>4323</v>
      </c>
      <c r="E866" s="32" t="s">
        <v>4021</v>
      </c>
      <c r="F866" s="33">
        <v>20190351824</v>
      </c>
      <c r="G866" s="32" t="s">
        <v>4390</v>
      </c>
      <c r="H866" s="33" t="s">
        <v>4391</v>
      </c>
      <c r="I866" s="32" t="s">
        <v>4392</v>
      </c>
      <c r="J866" s="34">
        <v>18</v>
      </c>
      <c r="K866" s="34">
        <v>483244</v>
      </c>
      <c r="L866" s="34">
        <v>8555350</v>
      </c>
      <c r="M866" s="35">
        <v>130.790864</v>
      </c>
      <c r="N866" s="35">
        <v>1016.202238</v>
      </c>
      <c r="O866" s="35">
        <v>0.10162</v>
      </c>
      <c r="P866" s="32" t="s">
        <v>4393</v>
      </c>
      <c r="Q866" s="36">
        <v>0.01</v>
      </c>
      <c r="R866" s="33" t="s">
        <v>77</v>
      </c>
      <c r="S866" s="33" t="s">
        <v>77</v>
      </c>
      <c r="T866" s="33" t="s">
        <v>77</v>
      </c>
      <c r="U866" s="33" t="s">
        <v>77</v>
      </c>
      <c r="V866" s="33" t="s">
        <v>77</v>
      </c>
      <c r="W866" s="33" t="s">
        <v>77</v>
      </c>
      <c r="X866" s="33" t="s">
        <v>77</v>
      </c>
      <c r="Y866" s="33" t="s">
        <v>77</v>
      </c>
      <c r="Z866" s="33" t="s">
        <v>77</v>
      </c>
      <c r="AA866" s="33" t="s">
        <v>77</v>
      </c>
      <c r="AB866" s="33" t="s">
        <v>79</v>
      </c>
    </row>
    <row r="867" spans="1:28" ht="14.25" customHeight="1" x14ac:dyDescent="0.25">
      <c r="A867" s="30">
        <v>854</v>
      </c>
      <c r="B867" s="31" t="s">
        <v>4394</v>
      </c>
      <c r="C867" s="32" t="s">
        <v>4212</v>
      </c>
      <c r="D867" s="32" t="s">
        <v>4323</v>
      </c>
      <c r="E867" s="32" t="s">
        <v>4395</v>
      </c>
      <c r="F867" s="33">
        <v>20203775696</v>
      </c>
      <c r="G867" s="32" t="s">
        <v>4396</v>
      </c>
      <c r="H867" s="33" t="s">
        <v>4397</v>
      </c>
      <c r="I867" s="32" t="s">
        <v>4398</v>
      </c>
      <c r="J867" s="34">
        <v>18</v>
      </c>
      <c r="K867" s="34">
        <v>428962</v>
      </c>
      <c r="L867" s="34">
        <v>8552942</v>
      </c>
      <c r="M867" s="35">
        <v>168.77993599999999</v>
      </c>
      <c r="N867" s="35">
        <v>1526.2296570000001</v>
      </c>
      <c r="O867" s="35">
        <v>0.15262300000000001</v>
      </c>
      <c r="P867" s="32" t="s">
        <v>4399</v>
      </c>
      <c r="Q867" s="36">
        <v>0.02</v>
      </c>
      <c r="R867" s="33" t="s">
        <v>77</v>
      </c>
      <c r="S867" s="33" t="s">
        <v>77</v>
      </c>
      <c r="T867" s="33" t="s">
        <v>78</v>
      </c>
      <c r="U867" s="33" t="s">
        <v>77</v>
      </c>
      <c r="V867" s="33" t="s">
        <v>77</v>
      </c>
      <c r="W867" s="33" t="s">
        <v>77</v>
      </c>
      <c r="X867" s="33" t="s">
        <v>77</v>
      </c>
      <c r="Y867" s="33" t="s">
        <v>77</v>
      </c>
      <c r="Z867" s="33" t="s">
        <v>77</v>
      </c>
      <c r="AA867" s="33" t="s">
        <v>77</v>
      </c>
      <c r="AB867" s="33" t="s">
        <v>79</v>
      </c>
    </row>
    <row r="868" spans="1:28" ht="14.25" customHeight="1" x14ac:dyDescent="0.25">
      <c r="A868" s="30">
        <v>855</v>
      </c>
      <c r="B868" s="31" t="s">
        <v>4400</v>
      </c>
      <c r="C868" s="32" t="s">
        <v>4212</v>
      </c>
      <c r="D868" s="32" t="s">
        <v>4323</v>
      </c>
      <c r="E868" s="32" t="s">
        <v>4401</v>
      </c>
      <c r="F868" s="33">
        <v>20191126751</v>
      </c>
      <c r="G868" s="32" t="s">
        <v>4402</v>
      </c>
      <c r="H868" s="33" t="s">
        <v>4403</v>
      </c>
      <c r="I868" s="32" t="s">
        <v>4404</v>
      </c>
      <c r="J868" s="34">
        <v>18</v>
      </c>
      <c r="K868" s="34">
        <v>453885</v>
      </c>
      <c r="L868" s="34">
        <v>8519105</v>
      </c>
      <c r="M868" s="35">
        <v>354.279921</v>
      </c>
      <c r="N868" s="35">
        <v>7069.2930859999997</v>
      </c>
      <c r="O868" s="35">
        <v>0.70692900000000003</v>
      </c>
      <c r="P868" s="32" t="s">
        <v>4405</v>
      </c>
      <c r="Q868" s="36">
        <v>5.7000000000000002E-2</v>
      </c>
      <c r="R868" s="33" t="s">
        <v>77</v>
      </c>
      <c r="S868" s="33" t="s">
        <v>77</v>
      </c>
      <c r="T868" s="33" t="s">
        <v>77</v>
      </c>
      <c r="U868" s="33" t="s">
        <v>77</v>
      </c>
      <c r="V868" s="33" t="s">
        <v>77</v>
      </c>
      <c r="W868" s="33" t="s">
        <v>77</v>
      </c>
      <c r="X868" s="33" t="s">
        <v>77</v>
      </c>
      <c r="Y868" s="33" t="s">
        <v>77</v>
      </c>
      <c r="Z868" s="33" t="s">
        <v>77</v>
      </c>
      <c r="AA868" s="33" t="s">
        <v>77</v>
      </c>
      <c r="AB868" s="33" t="s">
        <v>79</v>
      </c>
    </row>
    <row r="869" spans="1:28" ht="14.25" customHeight="1" x14ac:dyDescent="0.25">
      <c r="A869" s="30">
        <v>856</v>
      </c>
      <c r="B869" s="31" t="s">
        <v>4406</v>
      </c>
      <c r="C869" s="32" t="s">
        <v>4212</v>
      </c>
      <c r="D869" s="32" t="s">
        <v>4407</v>
      </c>
      <c r="E869" s="32" t="s">
        <v>2522</v>
      </c>
      <c r="F869" s="33">
        <v>20199462661</v>
      </c>
      <c r="G869" s="32" t="s">
        <v>2523</v>
      </c>
      <c r="H869" s="33" t="s">
        <v>4408</v>
      </c>
      <c r="I869" s="32" t="s">
        <v>4409</v>
      </c>
      <c r="J869" s="34">
        <v>18</v>
      </c>
      <c r="K869" s="34">
        <v>542256</v>
      </c>
      <c r="L869" s="34">
        <v>8599280</v>
      </c>
      <c r="M869" s="35">
        <v>131.650476</v>
      </c>
      <c r="N869" s="35">
        <v>1134.500485</v>
      </c>
      <c r="O869" s="35">
        <v>0.11345</v>
      </c>
      <c r="P869" s="32" t="s">
        <v>2526</v>
      </c>
      <c r="Q869" s="36">
        <v>3.5000000000000003E-2</v>
      </c>
      <c r="R869" s="33" t="s">
        <v>77</v>
      </c>
      <c r="S869" s="33" t="s">
        <v>78</v>
      </c>
      <c r="T869" s="33" t="s">
        <v>78</v>
      </c>
      <c r="U869" s="33" t="s">
        <v>77</v>
      </c>
      <c r="V869" s="33" t="s">
        <v>77</v>
      </c>
      <c r="W869" s="33" t="s">
        <v>77</v>
      </c>
      <c r="X869" s="33" t="s">
        <v>77</v>
      </c>
      <c r="Y869" s="33" t="s">
        <v>77</v>
      </c>
      <c r="Z869" s="33" t="s">
        <v>77</v>
      </c>
      <c r="AA869" s="33" t="s">
        <v>77</v>
      </c>
      <c r="AB869" s="33" t="s">
        <v>79</v>
      </c>
    </row>
    <row r="870" spans="1:28" ht="14.25" customHeight="1" x14ac:dyDescent="0.25">
      <c r="A870" s="30">
        <v>857</v>
      </c>
      <c r="B870" s="31" t="s">
        <v>4406</v>
      </c>
      <c r="C870" s="32" t="s">
        <v>4212</v>
      </c>
      <c r="D870" s="32" t="s">
        <v>4407</v>
      </c>
      <c r="E870" s="32" t="s">
        <v>2522</v>
      </c>
      <c r="F870" s="33">
        <v>20199462661</v>
      </c>
      <c r="G870" s="32" t="s">
        <v>2523</v>
      </c>
      <c r="H870" s="33" t="s">
        <v>4410</v>
      </c>
      <c r="I870" s="32" t="s">
        <v>4411</v>
      </c>
      <c r="J870" s="34">
        <v>18</v>
      </c>
      <c r="K870" s="34">
        <v>541380</v>
      </c>
      <c r="L870" s="34">
        <v>8600194</v>
      </c>
      <c r="M870" s="35">
        <v>100</v>
      </c>
      <c r="N870" s="35">
        <v>20000</v>
      </c>
      <c r="O870" s="35">
        <v>2</v>
      </c>
      <c r="P870" s="31" t="s">
        <v>4412</v>
      </c>
      <c r="Q870" s="44">
        <v>1.8</v>
      </c>
      <c r="R870" s="44" t="s">
        <v>77</v>
      </c>
      <c r="S870" s="44" t="s">
        <v>78</v>
      </c>
      <c r="T870" s="44" t="s">
        <v>77</v>
      </c>
      <c r="U870" s="44" t="s">
        <v>78</v>
      </c>
      <c r="V870" s="44" t="s">
        <v>77</v>
      </c>
      <c r="W870" s="33" t="s">
        <v>77</v>
      </c>
      <c r="X870" s="33" t="s">
        <v>77</v>
      </c>
      <c r="Y870" s="33" t="s">
        <v>77</v>
      </c>
      <c r="Z870" s="33" t="s">
        <v>77</v>
      </c>
      <c r="AA870" s="33" t="s">
        <v>77</v>
      </c>
      <c r="AB870" s="33" t="s">
        <v>79</v>
      </c>
    </row>
    <row r="871" spans="1:28" ht="14.25" customHeight="1" x14ac:dyDescent="0.25">
      <c r="A871" s="30">
        <v>858</v>
      </c>
      <c r="B871" s="31" t="s">
        <v>4413</v>
      </c>
      <c r="C871" s="32" t="s">
        <v>4212</v>
      </c>
      <c r="D871" s="32" t="s">
        <v>4407</v>
      </c>
      <c r="E871" s="32" t="s">
        <v>4407</v>
      </c>
      <c r="F871" s="33">
        <v>20165762470</v>
      </c>
      <c r="G871" s="32" t="s">
        <v>4414</v>
      </c>
      <c r="H871" s="33" t="s">
        <v>4415</v>
      </c>
      <c r="I871" s="32" t="s">
        <v>4416</v>
      </c>
      <c r="J871" s="34">
        <v>18</v>
      </c>
      <c r="K871" s="34">
        <v>564909</v>
      </c>
      <c r="L871" s="34">
        <v>8590501</v>
      </c>
      <c r="M871" s="35">
        <v>238.097578</v>
      </c>
      <c r="N871" s="35">
        <v>3690.256257</v>
      </c>
      <c r="O871" s="35">
        <v>0.36902600000000002</v>
      </c>
      <c r="P871" s="32" t="s">
        <v>4417</v>
      </c>
      <c r="Q871" s="36">
        <v>2.19</v>
      </c>
      <c r="R871" s="33" t="s">
        <v>77</v>
      </c>
      <c r="S871" s="33" t="s">
        <v>77</v>
      </c>
      <c r="T871" s="33" t="s">
        <v>77</v>
      </c>
      <c r="U871" s="33" t="s">
        <v>77</v>
      </c>
      <c r="V871" s="33" t="s">
        <v>77</v>
      </c>
      <c r="W871" s="33" t="s">
        <v>77</v>
      </c>
      <c r="X871" s="33" t="s">
        <v>77</v>
      </c>
      <c r="Y871" s="33" t="s">
        <v>77</v>
      </c>
      <c r="Z871" s="33" t="s">
        <v>77</v>
      </c>
      <c r="AA871" s="33" t="s">
        <v>77</v>
      </c>
      <c r="AB871" s="33" t="s">
        <v>79</v>
      </c>
    </row>
    <row r="872" spans="1:28" ht="14.25" customHeight="1" x14ac:dyDescent="0.25">
      <c r="A872" s="30">
        <v>859</v>
      </c>
      <c r="B872" s="31" t="s">
        <v>4418</v>
      </c>
      <c r="C872" s="32" t="s">
        <v>4212</v>
      </c>
      <c r="D872" s="32" t="s">
        <v>4407</v>
      </c>
      <c r="E872" s="32" t="s">
        <v>4419</v>
      </c>
      <c r="F872" s="33">
        <v>20541376136</v>
      </c>
      <c r="G872" s="32" t="s">
        <v>4420</v>
      </c>
      <c r="H872" s="33" t="s">
        <v>4421</v>
      </c>
      <c r="I872" s="32" t="s">
        <v>4422</v>
      </c>
      <c r="J872" s="34">
        <v>18</v>
      </c>
      <c r="K872" s="34">
        <v>539469</v>
      </c>
      <c r="L872" s="34">
        <v>8610664</v>
      </c>
      <c r="M872" s="35">
        <v>149.916684</v>
      </c>
      <c r="N872" s="35">
        <v>1157.094562</v>
      </c>
      <c r="O872" s="35">
        <v>0.11570900000000001</v>
      </c>
      <c r="P872" s="32" t="s">
        <v>4423</v>
      </c>
      <c r="Q872" s="36">
        <v>5.7000000000000002E-2</v>
      </c>
      <c r="R872" s="33" t="s">
        <v>77</v>
      </c>
      <c r="S872" s="33" t="s">
        <v>77</v>
      </c>
      <c r="T872" s="33" t="s">
        <v>78</v>
      </c>
      <c r="U872" s="33" t="s">
        <v>77</v>
      </c>
      <c r="V872" s="33" t="s">
        <v>77</v>
      </c>
      <c r="W872" s="33" t="s">
        <v>77</v>
      </c>
      <c r="X872" s="33" t="s">
        <v>77</v>
      </c>
      <c r="Y872" s="33" t="s">
        <v>77</v>
      </c>
      <c r="Z872" s="33" t="s">
        <v>77</v>
      </c>
      <c r="AA872" s="33" t="s">
        <v>77</v>
      </c>
      <c r="AB872" s="33" t="s">
        <v>79</v>
      </c>
    </row>
    <row r="873" spans="1:28" ht="14.25" customHeight="1" x14ac:dyDescent="0.25">
      <c r="A873" s="30">
        <v>860</v>
      </c>
      <c r="B873" s="31" t="s">
        <v>4424</v>
      </c>
      <c r="C873" s="32" t="s">
        <v>4212</v>
      </c>
      <c r="D873" s="32" t="s">
        <v>4407</v>
      </c>
      <c r="E873" s="32" t="s">
        <v>4425</v>
      </c>
      <c r="F873" s="33">
        <v>20222402183</v>
      </c>
      <c r="G873" s="32" t="s">
        <v>4426</v>
      </c>
      <c r="H873" s="33" t="s">
        <v>4427</v>
      </c>
      <c r="I873" s="32" t="s">
        <v>4428</v>
      </c>
      <c r="J873" s="34">
        <v>18</v>
      </c>
      <c r="K873" s="34">
        <v>551702</v>
      </c>
      <c r="L873" s="34">
        <v>8590330</v>
      </c>
      <c r="M873" s="35">
        <v>77.464775000000003</v>
      </c>
      <c r="N873" s="35">
        <v>388.09801299999998</v>
      </c>
      <c r="O873" s="35">
        <v>3.8809999999999997E-2</v>
      </c>
      <c r="P873" s="32" t="s">
        <v>4429</v>
      </c>
      <c r="Q873" s="36">
        <v>4.4999999999999998E-2</v>
      </c>
      <c r="R873" s="33" t="s">
        <v>77</v>
      </c>
      <c r="S873" s="33" t="s">
        <v>77</v>
      </c>
      <c r="T873" s="33" t="s">
        <v>77</v>
      </c>
      <c r="U873" s="33" t="s">
        <v>77</v>
      </c>
      <c r="V873" s="33" t="s">
        <v>77</v>
      </c>
      <c r="W873" s="33" t="s">
        <v>77</v>
      </c>
      <c r="X873" s="33" t="s">
        <v>77</v>
      </c>
      <c r="Y873" s="33" t="s">
        <v>77</v>
      </c>
      <c r="Z873" s="33" t="s">
        <v>77</v>
      </c>
      <c r="AA873" s="33" t="s">
        <v>77</v>
      </c>
      <c r="AB873" s="33" t="s">
        <v>79</v>
      </c>
    </row>
    <row r="874" spans="1:28" ht="14.25" customHeight="1" x14ac:dyDescent="0.25">
      <c r="A874" s="30">
        <v>861</v>
      </c>
      <c r="B874" s="31" t="s">
        <v>4430</v>
      </c>
      <c r="C874" s="32" t="s">
        <v>4212</v>
      </c>
      <c r="D874" s="32" t="s">
        <v>4407</v>
      </c>
      <c r="E874" s="32" t="s">
        <v>513</v>
      </c>
      <c r="F874" s="33">
        <v>20228547639</v>
      </c>
      <c r="G874" s="32" t="s">
        <v>514</v>
      </c>
      <c r="H874" s="33" t="s">
        <v>4431</v>
      </c>
      <c r="I874" s="32" t="s">
        <v>4432</v>
      </c>
      <c r="J874" s="34">
        <v>18</v>
      </c>
      <c r="K874" s="34">
        <v>568981</v>
      </c>
      <c r="L874" s="34">
        <v>8585768</v>
      </c>
      <c r="M874" s="35">
        <v>128.82253499999999</v>
      </c>
      <c r="N874" s="35">
        <v>955.39132900000004</v>
      </c>
      <c r="O874" s="35">
        <v>9.5538999999999999E-2</v>
      </c>
      <c r="P874" s="32" t="s">
        <v>517</v>
      </c>
      <c r="Q874" s="36">
        <v>0.05</v>
      </c>
      <c r="R874" s="33" t="s">
        <v>77</v>
      </c>
      <c r="S874" s="33" t="s">
        <v>77</v>
      </c>
      <c r="T874" s="33" t="s">
        <v>77</v>
      </c>
      <c r="U874" s="33" t="s">
        <v>78</v>
      </c>
      <c r="V874" s="33" t="s">
        <v>77</v>
      </c>
      <c r="W874" s="33" t="s">
        <v>77</v>
      </c>
      <c r="X874" s="33" t="s">
        <v>77</v>
      </c>
      <c r="Y874" s="33" t="s">
        <v>77</v>
      </c>
      <c r="Z874" s="33" t="s">
        <v>77</v>
      </c>
      <c r="AA874" s="33" t="s">
        <v>77</v>
      </c>
      <c r="AB874" s="33" t="s">
        <v>79</v>
      </c>
    </row>
    <row r="875" spans="1:28" ht="14.25" customHeight="1" x14ac:dyDescent="0.25">
      <c r="A875" s="30">
        <v>862</v>
      </c>
      <c r="B875" s="31" t="s">
        <v>4433</v>
      </c>
      <c r="C875" s="32" t="s">
        <v>4212</v>
      </c>
      <c r="D875" s="32" t="s">
        <v>4407</v>
      </c>
      <c r="E875" s="32" t="s">
        <v>4434</v>
      </c>
      <c r="F875" s="33">
        <v>20222405794</v>
      </c>
      <c r="G875" s="32" t="s">
        <v>4435</v>
      </c>
      <c r="H875" s="33" t="s">
        <v>4436</v>
      </c>
      <c r="I875" s="32" t="s">
        <v>4437</v>
      </c>
      <c r="J875" s="34">
        <v>18</v>
      </c>
      <c r="K875" s="34">
        <v>561264</v>
      </c>
      <c r="L875" s="34">
        <v>8589907</v>
      </c>
      <c r="M875" s="35">
        <v>119.41353100000001</v>
      </c>
      <c r="N875" s="35">
        <v>871.660617</v>
      </c>
      <c r="O875" s="35">
        <v>8.7165999999999993E-2</v>
      </c>
      <c r="P875" s="32" t="s">
        <v>4438</v>
      </c>
      <c r="Q875" s="36">
        <v>4.4999999999999998E-2</v>
      </c>
      <c r="R875" s="33" t="s">
        <v>77</v>
      </c>
      <c r="S875" s="33" t="s">
        <v>77</v>
      </c>
      <c r="T875" s="33" t="s">
        <v>78</v>
      </c>
      <c r="U875" s="33" t="s">
        <v>78</v>
      </c>
      <c r="V875" s="33" t="s">
        <v>77</v>
      </c>
      <c r="W875" s="33" t="s">
        <v>77</v>
      </c>
      <c r="X875" s="33" t="s">
        <v>77</v>
      </c>
      <c r="Y875" s="33" t="s">
        <v>77</v>
      </c>
      <c r="Z875" s="33" t="s">
        <v>77</v>
      </c>
      <c r="AA875" s="33" t="s">
        <v>77</v>
      </c>
      <c r="AB875" s="33" t="s">
        <v>79</v>
      </c>
    </row>
    <row r="876" spans="1:28" ht="14.25" customHeight="1" x14ac:dyDescent="0.25">
      <c r="A876" s="30">
        <v>863</v>
      </c>
      <c r="B876" s="31" t="s">
        <v>4439</v>
      </c>
      <c r="C876" s="32" t="s">
        <v>4212</v>
      </c>
      <c r="D876" s="32" t="s">
        <v>4407</v>
      </c>
      <c r="E876" s="32" t="s">
        <v>4440</v>
      </c>
      <c r="F876" s="33">
        <v>20199466063</v>
      </c>
      <c r="G876" s="32" t="s">
        <v>4441</v>
      </c>
      <c r="H876" s="33" t="s">
        <v>4442</v>
      </c>
      <c r="I876" s="32" t="s">
        <v>4443</v>
      </c>
      <c r="J876" s="34">
        <v>18</v>
      </c>
      <c r="K876" s="34">
        <v>551361</v>
      </c>
      <c r="L876" s="34">
        <v>8617853</v>
      </c>
      <c r="M876" s="35">
        <v>199.88414499999999</v>
      </c>
      <c r="N876" s="35">
        <v>2035.0951210000001</v>
      </c>
      <c r="O876" s="35">
        <v>0.20351</v>
      </c>
      <c r="P876" s="32" t="s">
        <v>4444</v>
      </c>
      <c r="Q876" s="36">
        <v>2.1000000000000001E-2</v>
      </c>
      <c r="R876" s="33" t="s">
        <v>77</v>
      </c>
      <c r="S876" s="33" t="s">
        <v>77</v>
      </c>
      <c r="T876" s="33" t="s">
        <v>77</v>
      </c>
      <c r="U876" s="33" t="s">
        <v>77</v>
      </c>
      <c r="V876" s="33" t="s">
        <v>77</v>
      </c>
      <c r="W876" s="33" t="s">
        <v>77</v>
      </c>
      <c r="X876" s="33" t="s">
        <v>77</v>
      </c>
      <c r="Y876" s="33" t="s">
        <v>77</v>
      </c>
      <c r="Z876" s="33" t="s">
        <v>77</v>
      </c>
      <c r="AA876" s="33" t="s">
        <v>77</v>
      </c>
      <c r="AB876" s="33" t="s">
        <v>79</v>
      </c>
    </row>
    <row r="877" spans="1:28" ht="14.25" customHeight="1" x14ac:dyDescent="0.25">
      <c r="A877" s="30">
        <v>864</v>
      </c>
      <c r="B877" s="31" t="s">
        <v>4445</v>
      </c>
      <c r="C877" s="32" t="s">
        <v>4212</v>
      </c>
      <c r="D877" s="32" t="s">
        <v>4407</v>
      </c>
      <c r="E877" s="32" t="s">
        <v>4446</v>
      </c>
      <c r="F877" s="33">
        <v>20191125275</v>
      </c>
      <c r="G877" s="32" t="s">
        <v>4447</v>
      </c>
      <c r="H877" s="33" t="s">
        <v>4448</v>
      </c>
      <c r="I877" s="32" t="s">
        <v>4449</v>
      </c>
      <c r="J877" s="34">
        <v>18</v>
      </c>
      <c r="K877" s="34">
        <v>550831</v>
      </c>
      <c r="L877" s="34">
        <v>8612454</v>
      </c>
      <c r="M877" s="35">
        <v>91.024209999999997</v>
      </c>
      <c r="N877" s="35">
        <v>478.29260099999999</v>
      </c>
      <c r="O877" s="35">
        <v>4.7829000000000003E-2</v>
      </c>
      <c r="P877" s="32" t="s">
        <v>4450</v>
      </c>
      <c r="Q877" s="36">
        <v>0.71</v>
      </c>
      <c r="R877" s="33" t="s">
        <v>78</v>
      </c>
      <c r="S877" s="33" t="s">
        <v>77</v>
      </c>
      <c r="T877" s="33" t="s">
        <v>78</v>
      </c>
      <c r="U877" s="33" t="s">
        <v>78</v>
      </c>
      <c r="V877" s="33" t="s">
        <v>77</v>
      </c>
      <c r="W877" s="33" t="s">
        <v>77</v>
      </c>
      <c r="X877" s="33" t="s">
        <v>77</v>
      </c>
      <c r="Y877" s="33" t="s">
        <v>77</v>
      </c>
      <c r="Z877" s="33" t="s">
        <v>77</v>
      </c>
      <c r="AA877" s="33" t="s">
        <v>77</v>
      </c>
      <c r="AB877" s="33" t="s">
        <v>79</v>
      </c>
    </row>
    <row r="878" spans="1:28" ht="14.25" customHeight="1" x14ac:dyDescent="0.25">
      <c r="A878" s="30">
        <v>865</v>
      </c>
      <c r="B878" s="31" t="s">
        <v>4445</v>
      </c>
      <c r="C878" s="32" t="s">
        <v>4212</v>
      </c>
      <c r="D878" s="32" t="s">
        <v>4407</v>
      </c>
      <c r="E878" s="32" t="s">
        <v>4446</v>
      </c>
      <c r="F878" s="33">
        <v>20287884011</v>
      </c>
      <c r="G878" s="32" t="s">
        <v>4451</v>
      </c>
      <c r="H878" s="33" t="s">
        <v>4452</v>
      </c>
      <c r="I878" s="32" t="s">
        <v>4453</v>
      </c>
      <c r="J878" s="34">
        <v>18</v>
      </c>
      <c r="K878" s="34">
        <v>550581</v>
      </c>
      <c r="L878" s="34">
        <v>8616912</v>
      </c>
      <c r="M878" s="35">
        <v>307.18878699999999</v>
      </c>
      <c r="N878" s="35">
        <v>6551.8848600000001</v>
      </c>
      <c r="O878" s="35">
        <v>0.65518799999999999</v>
      </c>
      <c r="P878" s="32" t="s">
        <v>4454</v>
      </c>
      <c r="Q878" s="36">
        <v>0.15</v>
      </c>
      <c r="R878" s="33" t="s">
        <v>78</v>
      </c>
      <c r="S878" s="33" t="s">
        <v>77</v>
      </c>
      <c r="T878" s="33" t="s">
        <v>78</v>
      </c>
      <c r="U878" s="33" t="s">
        <v>77</v>
      </c>
      <c r="V878" s="33" t="s">
        <v>77</v>
      </c>
      <c r="W878" s="33" t="s">
        <v>77</v>
      </c>
      <c r="X878" s="33" t="s">
        <v>77</v>
      </c>
      <c r="Y878" s="33" t="s">
        <v>77</v>
      </c>
      <c r="Z878" s="33" t="s">
        <v>77</v>
      </c>
      <c r="AA878" s="33" t="s">
        <v>77</v>
      </c>
      <c r="AB878" s="33" t="s">
        <v>79</v>
      </c>
    </row>
    <row r="879" spans="1:28" ht="14.25" customHeight="1" x14ac:dyDescent="0.25">
      <c r="A879" s="30">
        <v>866</v>
      </c>
      <c r="B879" s="31" t="s">
        <v>4455</v>
      </c>
      <c r="C879" s="32" t="s">
        <v>4212</v>
      </c>
      <c r="D879" s="32" t="s">
        <v>4407</v>
      </c>
      <c r="E879" s="32" t="s">
        <v>4456</v>
      </c>
      <c r="F879" s="33">
        <v>20206342430</v>
      </c>
      <c r="G879" s="32" t="s">
        <v>4457</v>
      </c>
      <c r="H879" s="33" t="s">
        <v>4458</v>
      </c>
      <c r="I879" s="32" t="s">
        <v>107</v>
      </c>
      <c r="J879" s="34">
        <v>18</v>
      </c>
      <c r="K879" s="34">
        <v>566646</v>
      </c>
      <c r="L879" s="34">
        <v>8584272</v>
      </c>
      <c r="M879" s="35">
        <v>93.54016</v>
      </c>
      <c r="N879" s="35">
        <v>499.80763100000001</v>
      </c>
      <c r="O879" s="35">
        <v>4.9980999999999998E-2</v>
      </c>
      <c r="P879" s="32" t="s">
        <v>4459</v>
      </c>
      <c r="Q879" s="36">
        <v>0.06</v>
      </c>
      <c r="R879" s="33" t="s">
        <v>77</v>
      </c>
      <c r="S879" s="33" t="s">
        <v>77</v>
      </c>
      <c r="T879" s="33" t="s">
        <v>77</v>
      </c>
      <c r="U879" s="33" t="s">
        <v>77</v>
      </c>
      <c r="V879" s="33" t="s">
        <v>77</v>
      </c>
      <c r="W879" s="33" t="s">
        <v>77</v>
      </c>
      <c r="X879" s="33" t="s">
        <v>77</v>
      </c>
      <c r="Y879" s="33" t="s">
        <v>77</v>
      </c>
      <c r="Z879" s="33" t="s">
        <v>77</v>
      </c>
      <c r="AA879" s="33" t="s">
        <v>77</v>
      </c>
      <c r="AB879" s="33" t="s">
        <v>79</v>
      </c>
    </row>
    <row r="880" spans="1:28" ht="14.25" customHeight="1" x14ac:dyDescent="0.25">
      <c r="A880" s="30">
        <v>867</v>
      </c>
      <c r="B880" s="31" t="s">
        <v>4460</v>
      </c>
      <c r="C880" s="32" t="s">
        <v>4212</v>
      </c>
      <c r="D880" s="32" t="s">
        <v>4407</v>
      </c>
      <c r="E880" s="32" t="s">
        <v>4461</v>
      </c>
      <c r="F880" s="33">
        <v>20199460375</v>
      </c>
      <c r="G880" s="32" t="s">
        <v>4462</v>
      </c>
      <c r="H880" s="33" t="s">
        <v>4463</v>
      </c>
      <c r="I880" s="32" t="s">
        <v>4464</v>
      </c>
      <c r="J880" s="34">
        <v>18</v>
      </c>
      <c r="K880" s="34">
        <v>562539</v>
      </c>
      <c r="L880" s="34">
        <v>8608073</v>
      </c>
      <c r="M880" s="35">
        <v>143.926737</v>
      </c>
      <c r="N880" s="35">
        <v>1209.539088</v>
      </c>
      <c r="O880" s="35">
        <v>0.12095400000000001</v>
      </c>
      <c r="P880" s="32" t="s">
        <v>4465</v>
      </c>
      <c r="Q880" s="36">
        <v>0.85699999999999998</v>
      </c>
      <c r="R880" s="33" t="s">
        <v>77</v>
      </c>
      <c r="S880" s="33" t="s">
        <v>77</v>
      </c>
      <c r="T880" s="33" t="s">
        <v>78</v>
      </c>
      <c r="U880" s="33" t="s">
        <v>77</v>
      </c>
      <c r="V880" s="33" t="s">
        <v>77</v>
      </c>
      <c r="W880" s="33" t="s">
        <v>77</v>
      </c>
      <c r="X880" s="33" t="s">
        <v>77</v>
      </c>
      <c r="Y880" s="33" t="s">
        <v>77</v>
      </c>
      <c r="Z880" s="33" t="s">
        <v>77</v>
      </c>
      <c r="AA880" s="33" t="s">
        <v>77</v>
      </c>
      <c r="AB880" s="33" t="s">
        <v>79</v>
      </c>
    </row>
    <row r="881" spans="1:28" ht="14.25" customHeight="1" x14ac:dyDescent="0.25">
      <c r="A881" s="30">
        <v>868</v>
      </c>
      <c r="B881" s="31" t="s">
        <v>4466</v>
      </c>
      <c r="C881" s="32" t="s">
        <v>4212</v>
      </c>
      <c r="D881" s="32" t="s">
        <v>4212</v>
      </c>
      <c r="E881" s="32" t="s">
        <v>4467</v>
      </c>
      <c r="F881" s="33">
        <v>20154442155</v>
      </c>
      <c r="G881" s="32" t="s">
        <v>4468</v>
      </c>
      <c r="H881" s="33" t="s">
        <v>4469</v>
      </c>
      <c r="I881" s="32" t="s">
        <v>4470</v>
      </c>
      <c r="J881" s="34">
        <v>18</v>
      </c>
      <c r="K881" s="34">
        <v>465073</v>
      </c>
      <c r="L881" s="34">
        <v>8600333</v>
      </c>
      <c r="M881" s="35">
        <v>45.884540999999999</v>
      </c>
      <c r="N881" s="35">
        <v>133.88409799999999</v>
      </c>
      <c r="O881" s="35">
        <v>1.3388000000000001E-2</v>
      </c>
      <c r="P881" s="32" t="s">
        <v>4471</v>
      </c>
      <c r="Q881" s="36">
        <v>0.06</v>
      </c>
      <c r="R881" s="33" t="s">
        <v>77</v>
      </c>
      <c r="S881" s="33" t="s">
        <v>77</v>
      </c>
      <c r="T881" s="33" t="s">
        <v>77</v>
      </c>
      <c r="U881" s="33" t="s">
        <v>77</v>
      </c>
      <c r="V881" s="33" t="s">
        <v>77</v>
      </c>
      <c r="W881" s="33" t="s">
        <v>77</v>
      </c>
      <c r="X881" s="33" t="s">
        <v>77</v>
      </c>
      <c r="Y881" s="33" t="s">
        <v>77</v>
      </c>
      <c r="Z881" s="33" t="s">
        <v>77</v>
      </c>
      <c r="AA881" s="33" t="s">
        <v>77</v>
      </c>
      <c r="AB881" s="33" t="s">
        <v>79</v>
      </c>
    </row>
    <row r="882" spans="1:28" ht="14.25" customHeight="1" x14ac:dyDescent="0.25">
      <c r="A882" s="30">
        <v>869</v>
      </c>
      <c r="B882" s="31" t="s">
        <v>4466</v>
      </c>
      <c r="C882" s="32" t="s">
        <v>4212</v>
      </c>
      <c r="D882" s="32" t="s">
        <v>4212</v>
      </c>
      <c r="E882" s="32" t="s">
        <v>4467</v>
      </c>
      <c r="F882" s="33">
        <v>20154442155</v>
      </c>
      <c r="G882" s="32" t="s">
        <v>4468</v>
      </c>
      <c r="H882" s="33" t="s">
        <v>4472</v>
      </c>
      <c r="I882" s="32" t="s">
        <v>4473</v>
      </c>
      <c r="J882" s="34">
        <v>18</v>
      </c>
      <c r="K882" s="34">
        <v>471034.52</v>
      </c>
      <c r="L882" s="34">
        <v>8603254</v>
      </c>
      <c r="M882" s="35">
        <v>135.5</v>
      </c>
      <c r="N882" s="35">
        <v>10000</v>
      </c>
      <c r="O882" s="35">
        <v>1</v>
      </c>
      <c r="P882" s="31" t="s">
        <v>4471</v>
      </c>
      <c r="Q882" s="44">
        <v>0.38300000000000001</v>
      </c>
      <c r="R882" s="44" t="s">
        <v>78</v>
      </c>
      <c r="S882" s="44" t="s">
        <v>77</v>
      </c>
      <c r="T882" s="44" t="s">
        <v>77</v>
      </c>
      <c r="U882" s="44" t="s">
        <v>77</v>
      </c>
      <c r="V882" s="44" t="s">
        <v>77</v>
      </c>
      <c r="W882" s="33" t="s">
        <v>77</v>
      </c>
      <c r="X882" s="33" t="s">
        <v>77</v>
      </c>
      <c r="Y882" s="33" t="s">
        <v>77</v>
      </c>
      <c r="Z882" s="33" t="s">
        <v>77</v>
      </c>
      <c r="AA882" s="33" t="s">
        <v>77</v>
      </c>
      <c r="AB882" s="33" t="s">
        <v>79</v>
      </c>
    </row>
    <row r="883" spans="1:28" ht="14.25" customHeight="1" x14ac:dyDescent="0.25">
      <c r="A883" s="30">
        <v>870</v>
      </c>
      <c r="B883" s="31" t="s">
        <v>4474</v>
      </c>
      <c r="C883" s="32" t="s">
        <v>4212</v>
      </c>
      <c r="D883" s="32" t="s">
        <v>4212</v>
      </c>
      <c r="E883" s="32" t="s">
        <v>4475</v>
      </c>
      <c r="F883" s="33">
        <v>20176705061</v>
      </c>
      <c r="G883" s="32" t="s">
        <v>4476</v>
      </c>
      <c r="H883" s="33" t="s">
        <v>4477</v>
      </c>
      <c r="I883" s="32" t="s">
        <v>4478</v>
      </c>
      <c r="J883" s="34">
        <v>18</v>
      </c>
      <c r="K883" s="34">
        <v>516688</v>
      </c>
      <c r="L883" s="34">
        <v>8601325</v>
      </c>
      <c r="M883" s="35">
        <v>205.32200800000001</v>
      </c>
      <c r="N883" s="35">
        <v>2181.5388210000001</v>
      </c>
      <c r="O883" s="35">
        <v>0.21815399999999999</v>
      </c>
      <c r="P883" s="32" t="s">
        <v>4479</v>
      </c>
      <c r="Q883" s="36">
        <v>1143</v>
      </c>
      <c r="R883" s="33" t="s">
        <v>78</v>
      </c>
      <c r="S883" s="33" t="s">
        <v>77</v>
      </c>
      <c r="T883" s="33" t="s">
        <v>77</v>
      </c>
      <c r="U883" s="33" t="s">
        <v>77</v>
      </c>
      <c r="V883" s="33" t="s">
        <v>77</v>
      </c>
      <c r="W883" s="33" t="s">
        <v>77</v>
      </c>
      <c r="X883" s="33" t="s">
        <v>77</v>
      </c>
      <c r="Y883" s="33" t="s">
        <v>77</v>
      </c>
      <c r="Z883" s="33" t="s">
        <v>77</v>
      </c>
      <c r="AA883" s="33" t="s">
        <v>77</v>
      </c>
      <c r="AB883" s="33" t="s">
        <v>79</v>
      </c>
    </row>
    <row r="884" spans="1:28" ht="14.25" customHeight="1" x14ac:dyDescent="0.25">
      <c r="A884" s="30">
        <v>871</v>
      </c>
      <c r="B884" s="31" t="s">
        <v>4480</v>
      </c>
      <c r="C884" s="32" t="s">
        <v>4212</v>
      </c>
      <c r="D884" s="32" t="s">
        <v>4212</v>
      </c>
      <c r="E884" s="32" t="s">
        <v>4481</v>
      </c>
      <c r="F884" s="33">
        <v>20485962400</v>
      </c>
      <c r="G884" s="32" t="s">
        <v>4482</v>
      </c>
      <c r="H884" s="33" t="s">
        <v>4483</v>
      </c>
      <c r="I884" s="32" t="s">
        <v>4484</v>
      </c>
      <c r="J884" s="34">
        <v>18</v>
      </c>
      <c r="K884" s="34">
        <v>500310</v>
      </c>
      <c r="L884" s="34">
        <v>8589497</v>
      </c>
      <c r="M884" s="35">
        <v>569.29320299999995</v>
      </c>
      <c r="N884" s="35">
        <v>15940.281459</v>
      </c>
      <c r="O884" s="35">
        <v>1.594028</v>
      </c>
      <c r="P884" s="32" t="s">
        <v>4485</v>
      </c>
      <c r="Q884" s="36">
        <v>41.5</v>
      </c>
      <c r="R884" s="33" t="s">
        <v>78</v>
      </c>
      <c r="S884" s="33" t="s">
        <v>77</v>
      </c>
      <c r="T884" s="33" t="s">
        <v>77</v>
      </c>
      <c r="U884" s="33" t="s">
        <v>78</v>
      </c>
      <c r="V884" s="33" t="s">
        <v>77</v>
      </c>
      <c r="W884" s="33" t="s">
        <v>77</v>
      </c>
      <c r="X884" s="33" t="s">
        <v>77</v>
      </c>
      <c r="Y884" s="33" t="s">
        <v>77</v>
      </c>
      <c r="Z884" s="33" t="s">
        <v>77</v>
      </c>
      <c r="AA884" s="33" t="s">
        <v>77</v>
      </c>
      <c r="AB884" s="33" t="s">
        <v>79</v>
      </c>
    </row>
    <row r="885" spans="1:28" ht="14.25" customHeight="1" x14ac:dyDescent="0.25">
      <c r="A885" s="30">
        <v>872</v>
      </c>
      <c r="B885" s="31" t="s">
        <v>4486</v>
      </c>
      <c r="C885" s="32" t="s">
        <v>4212</v>
      </c>
      <c r="D885" s="32" t="s">
        <v>4212</v>
      </c>
      <c r="E885" s="32" t="s">
        <v>4487</v>
      </c>
      <c r="F885" s="33">
        <v>20154441850</v>
      </c>
      <c r="G885" s="32" t="s">
        <v>4488</v>
      </c>
      <c r="H885" s="33" t="s">
        <v>4489</v>
      </c>
      <c r="I885" s="32" t="s">
        <v>4490</v>
      </c>
      <c r="J885" s="34">
        <v>18</v>
      </c>
      <c r="K885" s="34">
        <v>498324</v>
      </c>
      <c r="L885" s="34">
        <v>8614979</v>
      </c>
      <c r="M885" s="35">
        <v>446.77643699999999</v>
      </c>
      <c r="N885" s="35">
        <v>13084.277991999999</v>
      </c>
      <c r="O885" s="35">
        <v>1.3084279999999999</v>
      </c>
      <c r="P885" s="32" t="s">
        <v>4491</v>
      </c>
      <c r="Q885" s="36">
        <v>0.05</v>
      </c>
      <c r="R885" s="33" t="s">
        <v>78</v>
      </c>
      <c r="S885" s="33" t="s">
        <v>77</v>
      </c>
      <c r="T885" s="33" t="s">
        <v>77</v>
      </c>
      <c r="U885" s="33" t="s">
        <v>77</v>
      </c>
      <c r="V885" s="33" t="s">
        <v>77</v>
      </c>
      <c r="W885" s="33" t="s">
        <v>77</v>
      </c>
      <c r="X885" s="33" t="s">
        <v>77</v>
      </c>
      <c r="Y885" s="33" t="s">
        <v>77</v>
      </c>
      <c r="Z885" s="33" t="s">
        <v>77</v>
      </c>
      <c r="AA885" s="33" t="s">
        <v>77</v>
      </c>
      <c r="AB885" s="33" t="s">
        <v>79</v>
      </c>
    </row>
    <row r="886" spans="1:28" ht="14.25" customHeight="1" x14ac:dyDescent="0.25">
      <c r="A886" s="30">
        <v>873</v>
      </c>
      <c r="B886" s="31" t="s">
        <v>4492</v>
      </c>
      <c r="C886" s="32" t="s">
        <v>4212</v>
      </c>
      <c r="D886" s="32" t="s">
        <v>4212</v>
      </c>
      <c r="E886" s="32" t="s">
        <v>4493</v>
      </c>
      <c r="F886" s="33">
        <v>20198193454</v>
      </c>
      <c r="G886" s="32" t="s">
        <v>4494</v>
      </c>
      <c r="H886" s="33" t="s">
        <v>4495</v>
      </c>
      <c r="I886" s="32" t="s">
        <v>4496</v>
      </c>
      <c r="J886" s="34">
        <v>18</v>
      </c>
      <c r="K886" s="34">
        <v>495751</v>
      </c>
      <c r="L886" s="34">
        <v>8625737</v>
      </c>
      <c r="M886" s="35">
        <v>40.091070999999999</v>
      </c>
      <c r="N886" s="35">
        <v>98.077257000000003</v>
      </c>
      <c r="O886" s="35">
        <v>9.8080000000000007E-3</v>
      </c>
      <c r="P886" s="32" t="s">
        <v>4497</v>
      </c>
      <c r="Q886" s="36">
        <v>0.01</v>
      </c>
      <c r="R886" s="33" t="s">
        <v>77</v>
      </c>
      <c r="S886" s="33" t="s">
        <v>78</v>
      </c>
      <c r="T886" s="33" t="s">
        <v>78</v>
      </c>
      <c r="U886" s="33" t="s">
        <v>77</v>
      </c>
      <c r="V886" s="33" t="s">
        <v>77</v>
      </c>
      <c r="W886" s="33" t="s">
        <v>77</v>
      </c>
      <c r="X886" s="33" t="s">
        <v>77</v>
      </c>
      <c r="Y886" s="33" t="s">
        <v>77</v>
      </c>
      <c r="Z886" s="33" t="s">
        <v>77</v>
      </c>
      <c r="AA886" s="33" t="s">
        <v>77</v>
      </c>
      <c r="AB886" s="33" t="s">
        <v>79</v>
      </c>
    </row>
    <row r="887" spans="1:28" ht="14.25" customHeight="1" x14ac:dyDescent="0.25">
      <c r="A887" s="30">
        <v>874</v>
      </c>
      <c r="B887" s="38" t="s">
        <v>4492</v>
      </c>
      <c r="C887" s="32" t="s">
        <v>4212</v>
      </c>
      <c r="D887" s="32" t="s">
        <v>4212</v>
      </c>
      <c r="E887" s="32" t="s">
        <v>4493</v>
      </c>
      <c r="F887" s="33">
        <v>20198193454</v>
      </c>
      <c r="G887" s="32" t="s">
        <v>4494</v>
      </c>
      <c r="H887" s="33" t="s">
        <v>4498</v>
      </c>
      <c r="I887" s="32" t="s">
        <v>4499</v>
      </c>
      <c r="J887" s="30">
        <v>18</v>
      </c>
      <c r="K887" s="34">
        <v>495402</v>
      </c>
      <c r="L887" s="34">
        <v>8626372</v>
      </c>
      <c r="M887" s="35">
        <v>100</v>
      </c>
      <c r="N887" s="35">
        <v>603</v>
      </c>
      <c r="O887" s="35">
        <v>6.0299999999999999E-2</v>
      </c>
      <c r="P887" s="32" t="s">
        <v>4500</v>
      </c>
      <c r="Q887" s="30">
        <v>0.5</v>
      </c>
      <c r="R887" s="33" t="s">
        <v>77</v>
      </c>
      <c r="S887" s="33" t="s">
        <v>77</v>
      </c>
      <c r="T887" s="33" t="s">
        <v>78</v>
      </c>
      <c r="U887" s="33" t="s">
        <v>77</v>
      </c>
      <c r="V887" s="33" t="s">
        <v>77</v>
      </c>
      <c r="W887" s="33" t="s">
        <v>77</v>
      </c>
      <c r="X887" s="33" t="s">
        <v>77</v>
      </c>
      <c r="Y887" s="33" t="s">
        <v>77</v>
      </c>
      <c r="Z887" s="33" t="s">
        <v>77</v>
      </c>
      <c r="AA887" s="33" t="s">
        <v>77</v>
      </c>
      <c r="AB887" s="33" t="s">
        <v>79</v>
      </c>
    </row>
    <row r="888" spans="1:28" ht="14.25" customHeight="1" x14ac:dyDescent="0.25">
      <c r="A888" s="30">
        <v>875</v>
      </c>
      <c r="B888" s="31" t="s">
        <v>4501</v>
      </c>
      <c r="C888" s="32" t="s">
        <v>4212</v>
      </c>
      <c r="D888" s="32" t="s">
        <v>4212</v>
      </c>
      <c r="E888" s="32" t="s">
        <v>4502</v>
      </c>
      <c r="F888" s="33">
        <v>20190345182</v>
      </c>
      <c r="G888" s="32" t="s">
        <v>4503</v>
      </c>
      <c r="H888" s="33" t="s">
        <v>4504</v>
      </c>
      <c r="I888" s="32" t="s">
        <v>4505</v>
      </c>
      <c r="J888" s="34">
        <v>18</v>
      </c>
      <c r="K888" s="34">
        <v>506285</v>
      </c>
      <c r="L888" s="34">
        <v>8556833</v>
      </c>
      <c r="M888" s="35">
        <v>145.80844400000001</v>
      </c>
      <c r="N888" s="35">
        <v>1325.549561</v>
      </c>
      <c r="O888" s="35">
        <v>0.13255500000000001</v>
      </c>
      <c r="P888" s="32" t="s">
        <v>4506</v>
      </c>
      <c r="Q888" s="36">
        <v>0.17</v>
      </c>
      <c r="R888" s="33" t="s">
        <v>77</v>
      </c>
      <c r="S888" s="33" t="s">
        <v>77</v>
      </c>
      <c r="T888" s="33" t="s">
        <v>77</v>
      </c>
      <c r="U888" s="33" t="s">
        <v>77</v>
      </c>
      <c r="V888" s="33" t="s">
        <v>77</v>
      </c>
      <c r="W888" s="33" t="s">
        <v>77</v>
      </c>
      <c r="X888" s="33" t="s">
        <v>77</v>
      </c>
      <c r="Y888" s="33" t="s">
        <v>77</v>
      </c>
      <c r="Z888" s="33" t="s">
        <v>77</v>
      </c>
      <c r="AA888" s="33" t="s">
        <v>77</v>
      </c>
      <c r="AB888" s="33" t="s">
        <v>79</v>
      </c>
    </row>
    <row r="889" spans="1:28" ht="14.25" customHeight="1" x14ac:dyDescent="0.25">
      <c r="A889" s="30">
        <v>876</v>
      </c>
      <c r="B889" s="31" t="s">
        <v>4507</v>
      </c>
      <c r="C889" s="32" t="s">
        <v>4212</v>
      </c>
      <c r="D889" s="32" t="s">
        <v>4212</v>
      </c>
      <c r="E889" s="32" t="s">
        <v>4212</v>
      </c>
      <c r="F889" s="33">
        <v>20171725144</v>
      </c>
      <c r="G889" s="32" t="s">
        <v>4508</v>
      </c>
      <c r="H889" s="33" t="s">
        <v>4509</v>
      </c>
      <c r="I889" s="32" t="s">
        <v>4510</v>
      </c>
      <c r="J889" s="34">
        <v>18</v>
      </c>
      <c r="K889" s="34">
        <v>509465</v>
      </c>
      <c r="L889" s="34">
        <v>8582608</v>
      </c>
      <c r="M889" s="35">
        <v>1172.7299310000001</v>
      </c>
      <c r="N889" s="35">
        <v>89503.816059000004</v>
      </c>
      <c r="O889" s="35">
        <v>8.9503819999999994</v>
      </c>
      <c r="P889" s="32" t="s">
        <v>4511</v>
      </c>
      <c r="Q889" s="36">
        <v>35</v>
      </c>
      <c r="R889" s="33" t="s">
        <v>78</v>
      </c>
      <c r="S889" s="33" t="s">
        <v>78</v>
      </c>
      <c r="T889" s="33" t="s">
        <v>78</v>
      </c>
      <c r="U889" s="33" t="s">
        <v>78</v>
      </c>
      <c r="V889" s="33" t="s">
        <v>78</v>
      </c>
      <c r="W889" s="33" t="s">
        <v>77</v>
      </c>
      <c r="X889" s="33" t="s">
        <v>77</v>
      </c>
      <c r="Y889" s="33" t="s">
        <v>77</v>
      </c>
      <c r="Z889" s="33" t="s">
        <v>77</v>
      </c>
      <c r="AA889" s="33" t="s">
        <v>77</v>
      </c>
      <c r="AB889" s="33" t="s">
        <v>79</v>
      </c>
    </row>
    <row r="890" spans="1:28" ht="14.25" customHeight="1" x14ac:dyDescent="0.25">
      <c r="A890" s="30">
        <v>877</v>
      </c>
      <c r="B890" s="31" t="s">
        <v>4512</v>
      </c>
      <c r="C890" s="32" t="s">
        <v>4212</v>
      </c>
      <c r="D890" s="32" t="s">
        <v>4212</v>
      </c>
      <c r="E890" s="32" t="s">
        <v>4513</v>
      </c>
      <c r="F890" s="33">
        <v>20208070917</v>
      </c>
      <c r="G890" s="32" t="s">
        <v>4514</v>
      </c>
      <c r="H890" s="33" t="s">
        <v>4515</v>
      </c>
      <c r="I890" s="32" t="s">
        <v>4516</v>
      </c>
      <c r="J890" s="34">
        <v>18</v>
      </c>
      <c r="K890" s="34">
        <v>506376</v>
      </c>
      <c r="L890" s="34">
        <v>8614516</v>
      </c>
      <c r="M890" s="35">
        <v>47.188358999999998</v>
      </c>
      <c r="N890" s="35">
        <v>103.396401</v>
      </c>
      <c r="O890" s="35">
        <v>1.034E-2</v>
      </c>
      <c r="P890" s="32" t="s">
        <v>4517</v>
      </c>
      <c r="Q890" s="36">
        <v>0.2</v>
      </c>
      <c r="R890" s="33" t="s">
        <v>77</v>
      </c>
      <c r="S890" s="33" t="s">
        <v>77</v>
      </c>
      <c r="T890" s="33" t="s">
        <v>77</v>
      </c>
      <c r="U890" s="33" t="s">
        <v>77</v>
      </c>
      <c r="V890" s="33" t="s">
        <v>77</v>
      </c>
      <c r="W890" s="33" t="s">
        <v>77</v>
      </c>
      <c r="X890" s="33" t="s">
        <v>77</v>
      </c>
      <c r="Y890" s="33" t="s">
        <v>77</v>
      </c>
      <c r="Z890" s="33" t="s">
        <v>77</v>
      </c>
      <c r="AA890" s="33" t="s">
        <v>77</v>
      </c>
      <c r="AB890" s="33" t="s">
        <v>79</v>
      </c>
    </row>
    <row r="891" spans="1:28" ht="14.25" customHeight="1" x14ac:dyDescent="0.25">
      <c r="A891" s="30">
        <v>878</v>
      </c>
      <c r="B891" s="38" t="s">
        <v>4512</v>
      </c>
      <c r="C891" s="32" t="s">
        <v>4212</v>
      </c>
      <c r="D891" s="32" t="s">
        <v>4212</v>
      </c>
      <c r="E891" s="32" t="s">
        <v>4513</v>
      </c>
      <c r="F891" s="33">
        <v>20208070917</v>
      </c>
      <c r="G891" s="32" t="s">
        <v>4518</v>
      </c>
      <c r="H891" s="33" t="s">
        <v>4515</v>
      </c>
      <c r="I891" s="32" t="s">
        <v>4519</v>
      </c>
      <c r="J891" s="34">
        <v>18</v>
      </c>
      <c r="K891" s="34">
        <v>506452</v>
      </c>
      <c r="L891" s="34">
        <v>8614432</v>
      </c>
      <c r="M891" s="35">
        <v>46.08</v>
      </c>
      <c r="N891" s="35">
        <v>99.34</v>
      </c>
      <c r="O891" s="35">
        <v>0.01</v>
      </c>
      <c r="P891" s="32" t="s">
        <v>4520</v>
      </c>
      <c r="Q891" s="30">
        <v>0.03</v>
      </c>
      <c r="R891" s="33" t="s">
        <v>77</v>
      </c>
      <c r="S891" s="33" t="s">
        <v>77</v>
      </c>
      <c r="T891" s="33" t="s">
        <v>77</v>
      </c>
      <c r="U891" s="33" t="s">
        <v>77</v>
      </c>
      <c r="V891" s="33" t="s">
        <v>77</v>
      </c>
      <c r="W891" s="33" t="s">
        <v>77</v>
      </c>
      <c r="X891" s="33" t="s">
        <v>77</v>
      </c>
      <c r="Y891" s="33" t="s">
        <v>77</v>
      </c>
      <c r="Z891" s="33" t="s">
        <v>77</v>
      </c>
      <c r="AA891" s="33" t="s">
        <v>77</v>
      </c>
      <c r="AB891" s="33" t="s">
        <v>79</v>
      </c>
    </row>
    <row r="892" spans="1:28" ht="14.25" customHeight="1" x14ac:dyDescent="0.25">
      <c r="A892" s="30">
        <v>879</v>
      </c>
      <c r="B892" s="31" t="s">
        <v>4521</v>
      </c>
      <c r="C892" s="32" t="s">
        <v>4212</v>
      </c>
      <c r="D892" s="32" t="s">
        <v>4212</v>
      </c>
      <c r="E892" s="32" t="s">
        <v>4522</v>
      </c>
      <c r="F892" s="33">
        <v>20208070755</v>
      </c>
      <c r="G892" s="32" t="s">
        <v>4523</v>
      </c>
      <c r="H892" s="33" t="s">
        <v>4524</v>
      </c>
      <c r="I892" s="32" t="s">
        <v>4525</v>
      </c>
      <c r="J892" s="34">
        <v>18</v>
      </c>
      <c r="K892" s="34">
        <v>480751</v>
      </c>
      <c r="L892" s="34">
        <v>8629113</v>
      </c>
      <c r="M892" s="35">
        <v>125.580174</v>
      </c>
      <c r="N892" s="35">
        <v>923.192767</v>
      </c>
      <c r="O892" s="35">
        <v>9.2318999999999998E-2</v>
      </c>
      <c r="P892" s="32" t="s">
        <v>4526</v>
      </c>
      <c r="Q892" s="36">
        <v>0.4</v>
      </c>
      <c r="R892" s="33" t="s">
        <v>77</v>
      </c>
      <c r="S892" s="33" t="s">
        <v>77</v>
      </c>
      <c r="T892" s="33" t="s">
        <v>77</v>
      </c>
      <c r="U892" s="33" t="s">
        <v>77</v>
      </c>
      <c r="V892" s="33" t="s">
        <v>77</v>
      </c>
      <c r="W892" s="33" t="s">
        <v>77</v>
      </c>
      <c r="X892" s="33" t="s">
        <v>77</v>
      </c>
      <c r="Y892" s="33" t="s">
        <v>77</v>
      </c>
      <c r="Z892" s="33" t="s">
        <v>77</v>
      </c>
      <c r="AA892" s="33" t="s">
        <v>77</v>
      </c>
      <c r="AB892" s="33" t="s">
        <v>79</v>
      </c>
    </row>
    <row r="893" spans="1:28" ht="14.25" customHeight="1" x14ac:dyDescent="0.25">
      <c r="A893" s="30">
        <v>880</v>
      </c>
      <c r="B893" s="31" t="s">
        <v>4527</v>
      </c>
      <c r="C893" s="32" t="s">
        <v>4212</v>
      </c>
      <c r="D893" s="32" t="s">
        <v>4212</v>
      </c>
      <c r="E893" s="32" t="s">
        <v>4528</v>
      </c>
      <c r="F893" s="33">
        <v>20191693249</v>
      </c>
      <c r="G893" s="32" t="s">
        <v>4529</v>
      </c>
      <c r="H893" s="33" t="s">
        <v>4530</v>
      </c>
      <c r="I893" s="32" t="s">
        <v>4531</v>
      </c>
      <c r="J893" s="34">
        <v>18</v>
      </c>
      <c r="K893" s="34">
        <v>495688</v>
      </c>
      <c r="L893" s="34">
        <v>8611397</v>
      </c>
      <c r="M893" s="35">
        <v>119.50852</v>
      </c>
      <c r="N893" s="35">
        <v>663.68875100000002</v>
      </c>
      <c r="O893" s="35">
        <v>6.6368999999999997E-2</v>
      </c>
      <c r="P893" s="32" t="s">
        <v>4532</v>
      </c>
      <c r="Q893" s="36">
        <v>0.09</v>
      </c>
      <c r="R893" s="33" t="s">
        <v>77</v>
      </c>
      <c r="S893" s="33" t="s">
        <v>77</v>
      </c>
      <c r="T893" s="33" t="s">
        <v>77</v>
      </c>
      <c r="U893" s="33" t="s">
        <v>77</v>
      </c>
      <c r="V893" s="33" t="s">
        <v>77</v>
      </c>
      <c r="W893" s="33" t="s">
        <v>77</v>
      </c>
      <c r="X893" s="33" t="s">
        <v>77</v>
      </c>
      <c r="Y893" s="33" t="s">
        <v>77</v>
      </c>
      <c r="Z893" s="33" t="s">
        <v>77</v>
      </c>
      <c r="AA893" s="33" t="s">
        <v>77</v>
      </c>
      <c r="AB893" s="33" t="s">
        <v>79</v>
      </c>
    </row>
    <row r="894" spans="1:28" ht="14.25" customHeight="1" x14ac:dyDescent="0.25">
      <c r="A894" s="30">
        <v>881</v>
      </c>
      <c r="B894" s="31" t="s">
        <v>4527</v>
      </c>
      <c r="C894" s="32" t="s">
        <v>4212</v>
      </c>
      <c r="D894" s="32" t="s">
        <v>4212</v>
      </c>
      <c r="E894" s="32" t="s">
        <v>4528</v>
      </c>
      <c r="F894" s="33">
        <v>20191693249</v>
      </c>
      <c r="G894" s="32" t="s">
        <v>4529</v>
      </c>
      <c r="H894" s="33" t="s">
        <v>4533</v>
      </c>
      <c r="I894" s="32" t="s">
        <v>4534</v>
      </c>
      <c r="J894" s="34">
        <v>18</v>
      </c>
      <c r="K894" s="34">
        <v>495909</v>
      </c>
      <c r="L894" s="34">
        <v>8610940</v>
      </c>
      <c r="M894" s="35">
        <v>81.943794999999994</v>
      </c>
      <c r="N894" s="35">
        <v>361.80968999999999</v>
      </c>
      <c r="O894" s="35">
        <v>3.6180999999999998E-2</v>
      </c>
      <c r="P894" s="32" t="s">
        <v>4532</v>
      </c>
      <c r="Q894" s="36">
        <v>0.09</v>
      </c>
      <c r="R894" s="33" t="s">
        <v>77</v>
      </c>
      <c r="S894" s="33" t="s">
        <v>78</v>
      </c>
      <c r="T894" s="33" t="s">
        <v>77</v>
      </c>
      <c r="U894" s="33" t="s">
        <v>77</v>
      </c>
      <c r="V894" s="33" t="s">
        <v>77</v>
      </c>
      <c r="W894" s="33" t="s">
        <v>77</v>
      </c>
      <c r="X894" s="33" t="s">
        <v>77</v>
      </c>
      <c r="Y894" s="33" t="s">
        <v>77</v>
      </c>
      <c r="Z894" s="33" t="s">
        <v>77</v>
      </c>
      <c r="AA894" s="33" t="s">
        <v>77</v>
      </c>
      <c r="AB894" s="33" t="s">
        <v>79</v>
      </c>
    </row>
    <row r="895" spans="1:28" ht="14.25" customHeight="1" x14ac:dyDescent="0.25">
      <c r="A895" s="30">
        <v>882</v>
      </c>
      <c r="B895" s="31" t="s">
        <v>4535</v>
      </c>
      <c r="C895" s="32" t="s">
        <v>4212</v>
      </c>
      <c r="D895" s="32" t="s">
        <v>4212</v>
      </c>
      <c r="E895" s="32" t="s">
        <v>4536</v>
      </c>
      <c r="F895" s="33">
        <v>20154441931</v>
      </c>
      <c r="G895" s="32" t="s">
        <v>4537</v>
      </c>
      <c r="H895" s="33" t="s">
        <v>4538</v>
      </c>
      <c r="I895" s="32" t="s">
        <v>4539</v>
      </c>
      <c r="J895" s="34">
        <v>18</v>
      </c>
      <c r="K895" s="34">
        <v>476928</v>
      </c>
      <c r="L895" s="34">
        <v>8603484</v>
      </c>
      <c r="M895" s="35">
        <v>97.606513000000007</v>
      </c>
      <c r="N895" s="35">
        <v>603.14269000000002</v>
      </c>
      <c r="O895" s="35">
        <v>6.0314E-2</v>
      </c>
      <c r="P895" s="32" t="s">
        <v>4540</v>
      </c>
      <c r="Q895" s="36">
        <v>0.5</v>
      </c>
      <c r="R895" s="33" t="s">
        <v>77</v>
      </c>
      <c r="S895" s="33" t="s">
        <v>77</v>
      </c>
      <c r="T895" s="33" t="s">
        <v>77</v>
      </c>
      <c r="U895" s="33" t="s">
        <v>77</v>
      </c>
      <c r="V895" s="33" t="s">
        <v>77</v>
      </c>
      <c r="W895" s="33" t="s">
        <v>77</v>
      </c>
      <c r="X895" s="33" t="s">
        <v>77</v>
      </c>
      <c r="Y895" s="33" t="s">
        <v>77</v>
      </c>
      <c r="Z895" s="33" t="s">
        <v>77</v>
      </c>
      <c r="AA895" s="33" t="s">
        <v>77</v>
      </c>
      <c r="AB895" s="33" t="s">
        <v>79</v>
      </c>
    </row>
    <row r="896" spans="1:28" ht="14.25" customHeight="1" x14ac:dyDescent="0.25">
      <c r="A896" s="30">
        <v>883</v>
      </c>
      <c r="B896" s="31" t="s">
        <v>4541</v>
      </c>
      <c r="C896" s="32" t="s">
        <v>4212</v>
      </c>
      <c r="D896" s="32" t="s">
        <v>4212</v>
      </c>
      <c r="E896" s="32" t="s">
        <v>4542</v>
      </c>
      <c r="F896" s="33">
        <v>20230401820</v>
      </c>
      <c r="G896" s="32" t="s">
        <v>4543</v>
      </c>
      <c r="H896" s="33" t="s">
        <v>4544</v>
      </c>
      <c r="I896" s="32" t="s">
        <v>4545</v>
      </c>
      <c r="J896" s="34">
        <v>18</v>
      </c>
      <c r="K896" s="34">
        <v>506647</v>
      </c>
      <c r="L896" s="34">
        <v>8612689</v>
      </c>
      <c r="M896" s="35">
        <v>211.19671399999999</v>
      </c>
      <c r="N896" s="35">
        <v>3070.414111</v>
      </c>
      <c r="O896" s="35">
        <v>0.30704100000000001</v>
      </c>
      <c r="P896" s="32" t="s">
        <v>4546</v>
      </c>
      <c r="Q896" s="36">
        <v>1</v>
      </c>
      <c r="R896" s="33" t="s">
        <v>77</v>
      </c>
      <c r="S896" s="33" t="s">
        <v>77</v>
      </c>
      <c r="T896" s="33" t="s">
        <v>77</v>
      </c>
      <c r="U896" s="33" t="s">
        <v>77</v>
      </c>
      <c r="V896" s="33" t="s">
        <v>77</v>
      </c>
      <c r="W896" s="33" t="s">
        <v>77</v>
      </c>
      <c r="X896" s="33" t="s">
        <v>77</v>
      </c>
      <c r="Y896" s="33" t="s">
        <v>77</v>
      </c>
      <c r="Z896" s="33" t="s">
        <v>77</v>
      </c>
      <c r="AA896" s="33" t="s">
        <v>77</v>
      </c>
      <c r="AB896" s="33" t="s">
        <v>79</v>
      </c>
    </row>
    <row r="897" spans="1:28" ht="14.25" customHeight="1" x14ac:dyDescent="0.25">
      <c r="A897" s="30">
        <v>884</v>
      </c>
      <c r="B897" s="31" t="s">
        <v>4547</v>
      </c>
      <c r="C897" s="32" t="s">
        <v>4212</v>
      </c>
      <c r="D897" s="32" t="s">
        <v>4212</v>
      </c>
      <c r="E897" s="32" t="s">
        <v>4548</v>
      </c>
      <c r="F897" s="33">
        <v>20189996251</v>
      </c>
      <c r="G897" s="32" t="s">
        <v>4549</v>
      </c>
      <c r="H897" s="33" t="s">
        <v>4550</v>
      </c>
      <c r="I897" s="32" t="s">
        <v>4551</v>
      </c>
      <c r="J897" s="34">
        <v>18</v>
      </c>
      <c r="K897" s="34">
        <v>483869</v>
      </c>
      <c r="L897" s="34">
        <v>8626901</v>
      </c>
      <c r="M897" s="35">
        <v>64.504267999999996</v>
      </c>
      <c r="N897" s="35">
        <v>279.39987300000001</v>
      </c>
      <c r="O897" s="35">
        <v>2.794E-2</v>
      </c>
      <c r="P897" s="32" t="s">
        <v>4552</v>
      </c>
      <c r="Q897" s="36">
        <v>0.02</v>
      </c>
      <c r="R897" s="33" t="s">
        <v>77</v>
      </c>
      <c r="S897" s="33" t="s">
        <v>77</v>
      </c>
      <c r="T897" s="33" t="s">
        <v>78</v>
      </c>
      <c r="U897" s="33" t="s">
        <v>77</v>
      </c>
      <c r="V897" s="33" t="s">
        <v>77</v>
      </c>
      <c r="W897" s="33" t="s">
        <v>77</v>
      </c>
      <c r="X897" s="33" t="s">
        <v>77</v>
      </c>
      <c r="Y897" s="33" t="s">
        <v>77</v>
      </c>
      <c r="Z897" s="33" t="s">
        <v>77</v>
      </c>
      <c r="AA897" s="33" t="s">
        <v>77</v>
      </c>
      <c r="AB897" s="33" t="s">
        <v>79</v>
      </c>
    </row>
    <row r="898" spans="1:28" ht="14.25" customHeight="1" x14ac:dyDescent="0.25">
      <c r="A898" s="30">
        <v>885</v>
      </c>
      <c r="B898" s="31" t="s">
        <v>4553</v>
      </c>
      <c r="C898" s="32" t="s">
        <v>4212</v>
      </c>
      <c r="D898" s="32" t="s">
        <v>4212</v>
      </c>
      <c r="E898" s="32" t="s">
        <v>4554</v>
      </c>
      <c r="F898" s="33">
        <v>20199190211</v>
      </c>
      <c r="G898" s="32" t="s">
        <v>4555</v>
      </c>
      <c r="H898" s="33" t="s">
        <v>4556</v>
      </c>
      <c r="I898" s="32" t="s">
        <v>4557</v>
      </c>
      <c r="J898" s="34">
        <v>18</v>
      </c>
      <c r="K898" s="34">
        <v>498010</v>
      </c>
      <c r="L898" s="34">
        <v>8607793</v>
      </c>
      <c r="M898" s="35">
        <v>83.760565999999997</v>
      </c>
      <c r="N898" s="35">
        <v>522.16972099999998</v>
      </c>
      <c r="O898" s="35">
        <v>5.2217E-2</v>
      </c>
      <c r="P898" s="32" t="s">
        <v>4558</v>
      </c>
      <c r="Q898" s="36">
        <v>0.1</v>
      </c>
      <c r="R898" s="33" t="s">
        <v>77</v>
      </c>
      <c r="S898" s="33" t="s">
        <v>77</v>
      </c>
      <c r="T898" s="33" t="s">
        <v>77</v>
      </c>
      <c r="U898" s="33" t="s">
        <v>77</v>
      </c>
      <c r="V898" s="33" t="s">
        <v>77</v>
      </c>
      <c r="W898" s="33" t="s">
        <v>77</v>
      </c>
      <c r="X898" s="33" t="s">
        <v>77</v>
      </c>
      <c r="Y898" s="33" t="s">
        <v>77</v>
      </c>
      <c r="Z898" s="33" t="s">
        <v>77</v>
      </c>
      <c r="AA898" s="33" t="s">
        <v>77</v>
      </c>
      <c r="AB898" s="33" t="s">
        <v>79</v>
      </c>
    </row>
    <row r="899" spans="1:28" ht="14.25" customHeight="1" x14ac:dyDescent="0.25">
      <c r="A899" s="30">
        <v>886</v>
      </c>
      <c r="B899" s="31" t="s">
        <v>4559</v>
      </c>
      <c r="C899" s="32" t="s">
        <v>4212</v>
      </c>
      <c r="D899" s="32" t="s">
        <v>4212</v>
      </c>
      <c r="E899" s="32" t="s">
        <v>4560</v>
      </c>
      <c r="F899" s="33">
        <v>20199463129</v>
      </c>
      <c r="G899" s="32" t="s">
        <v>4561</v>
      </c>
      <c r="H899" s="33" t="s">
        <v>4562</v>
      </c>
      <c r="I899" s="32" t="s">
        <v>4563</v>
      </c>
      <c r="J899" s="34">
        <v>18</v>
      </c>
      <c r="K899" s="34">
        <v>502525</v>
      </c>
      <c r="L899" s="34">
        <v>8600730</v>
      </c>
      <c r="M899" s="35">
        <v>107.37158100000001</v>
      </c>
      <c r="N899" s="35">
        <v>640.03714000000002</v>
      </c>
      <c r="O899" s="35">
        <v>6.4004000000000005E-2</v>
      </c>
      <c r="P899" s="32" t="s">
        <v>4564</v>
      </c>
      <c r="Q899" s="36">
        <v>0.02</v>
      </c>
      <c r="R899" s="33" t="s">
        <v>77</v>
      </c>
      <c r="S899" s="33" t="s">
        <v>78</v>
      </c>
      <c r="T899" s="33" t="s">
        <v>78</v>
      </c>
      <c r="U899" s="33" t="s">
        <v>77</v>
      </c>
      <c r="V899" s="33" t="s">
        <v>77</v>
      </c>
      <c r="W899" s="33" t="s">
        <v>77</v>
      </c>
      <c r="X899" s="33" t="s">
        <v>77</v>
      </c>
      <c r="Y899" s="33" t="s">
        <v>77</v>
      </c>
      <c r="Z899" s="33" t="s">
        <v>77</v>
      </c>
      <c r="AA899" s="33" t="s">
        <v>77</v>
      </c>
      <c r="AB899" s="33" t="s">
        <v>79</v>
      </c>
    </row>
    <row r="900" spans="1:28" ht="14.25" customHeight="1" x14ac:dyDescent="0.25">
      <c r="A900" s="30">
        <v>887</v>
      </c>
      <c r="B900" s="31" t="s">
        <v>4565</v>
      </c>
      <c r="C900" s="32" t="s">
        <v>4212</v>
      </c>
      <c r="D900" s="32" t="s">
        <v>4212</v>
      </c>
      <c r="E900" s="32" t="s">
        <v>4566</v>
      </c>
      <c r="F900" s="33">
        <v>20154442074</v>
      </c>
      <c r="G900" s="32" t="s">
        <v>4567</v>
      </c>
      <c r="H900" s="33" t="s">
        <v>4568</v>
      </c>
      <c r="I900" s="32" t="s">
        <v>4569</v>
      </c>
      <c r="J900" s="34">
        <v>18</v>
      </c>
      <c r="K900" s="34">
        <v>490177</v>
      </c>
      <c r="L900" s="34">
        <v>8629241</v>
      </c>
      <c r="M900" s="35">
        <v>209.18052499999999</v>
      </c>
      <c r="N900" s="35">
        <v>2622.6149300000002</v>
      </c>
      <c r="O900" s="35">
        <v>0.26226100000000002</v>
      </c>
      <c r="P900" s="32" t="s">
        <v>4570</v>
      </c>
      <c r="Q900" s="36">
        <v>0.02</v>
      </c>
      <c r="R900" s="33" t="s">
        <v>77</v>
      </c>
      <c r="S900" s="33" t="s">
        <v>77</v>
      </c>
      <c r="T900" s="33" t="s">
        <v>77</v>
      </c>
      <c r="U900" s="33" t="s">
        <v>78</v>
      </c>
      <c r="V900" s="33" t="s">
        <v>77</v>
      </c>
      <c r="W900" s="33" t="s">
        <v>77</v>
      </c>
      <c r="X900" s="33" t="s">
        <v>77</v>
      </c>
      <c r="Y900" s="33" t="s">
        <v>77</v>
      </c>
      <c r="Z900" s="33" t="s">
        <v>77</v>
      </c>
      <c r="AA900" s="33" t="s">
        <v>77</v>
      </c>
      <c r="AB900" s="33" t="s">
        <v>79</v>
      </c>
    </row>
    <row r="901" spans="1:28" ht="14.25" customHeight="1" x14ac:dyDescent="0.25">
      <c r="A901" s="30">
        <v>888</v>
      </c>
      <c r="B901" s="31" t="s">
        <v>4565</v>
      </c>
      <c r="C901" s="32" t="s">
        <v>4212</v>
      </c>
      <c r="D901" s="32" t="s">
        <v>4212</v>
      </c>
      <c r="E901" s="32" t="s">
        <v>4566</v>
      </c>
      <c r="F901" s="33">
        <v>20154442074</v>
      </c>
      <c r="G901" s="32" t="s">
        <v>4567</v>
      </c>
      <c r="H901" s="33" t="s">
        <v>4571</v>
      </c>
      <c r="I901" s="32" t="s">
        <v>4572</v>
      </c>
      <c r="J901" s="34">
        <v>18</v>
      </c>
      <c r="K901" s="34">
        <v>489776</v>
      </c>
      <c r="L901" s="34">
        <v>8628836</v>
      </c>
      <c r="M901" s="35">
        <v>178.57072199999999</v>
      </c>
      <c r="N901" s="35">
        <v>1850.963947</v>
      </c>
      <c r="O901" s="35">
        <v>0.18509600000000001</v>
      </c>
      <c r="P901" s="37" t="s">
        <v>4570</v>
      </c>
      <c r="Q901" s="36">
        <v>0.214</v>
      </c>
      <c r="R901" s="33" t="s">
        <v>78</v>
      </c>
      <c r="S901" s="33" t="s">
        <v>77</v>
      </c>
      <c r="T901" s="33" t="s">
        <v>77</v>
      </c>
      <c r="U901" s="33" t="s">
        <v>78</v>
      </c>
      <c r="V901" s="33" t="s">
        <v>77</v>
      </c>
      <c r="W901" s="33" t="s">
        <v>77</v>
      </c>
      <c r="X901" s="33" t="s">
        <v>77</v>
      </c>
      <c r="Y901" s="33" t="s">
        <v>77</v>
      </c>
      <c r="Z901" s="33" t="s">
        <v>77</v>
      </c>
      <c r="AA901" s="33" t="s">
        <v>77</v>
      </c>
      <c r="AB901" s="33" t="s">
        <v>148</v>
      </c>
    </row>
    <row r="902" spans="1:28" ht="14.25" customHeight="1" x14ac:dyDescent="0.25">
      <c r="A902" s="30">
        <v>889</v>
      </c>
      <c r="B902" s="31" t="s">
        <v>4573</v>
      </c>
      <c r="C902" s="32" t="s">
        <v>4212</v>
      </c>
      <c r="D902" s="32" t="s">
        <v>4212</v>
      </c>
      <c r="E902" s="32" t="s">
        <v>4574</v>
      </c>
      <c r="F902" s="33">
        <v>20190345425</v>
      </c>
      <c r="G902" s="32" t="s">
        <v>4575</v>
      </c>
      <c r="H902" s="33" t="s">
        <v>4576</v>
      </c>
      <c r="I902" s="32" t="s">
        <v>4577</v>
      </c>
      <c r="J902" s="34">
        <v>18</v>
      </c>
      <c r="K902" s="34">
        <v>480286</v>
      </c>
      <c r="L902" s="34">
        <v>8620965</v>
      </c>
      <c r="M902" s="35">
        <v>76.684370999999999</v>
      </c>
      <c r="N902" s="35">
        <v>350.81046199999997</v>
      </c>
      <c r="O902" s="35">
        <v>3.5081000000000001E-2</v>
      </c>
      <c r="P902" s="32" t="s">
        <v>4578</v>
      </c>
      <c r="Q902" s="36">
        <v>0.05</v>
      </c>
      <c r="R902" s="33" t="s">
        <v>77</v>
      </c>
      <c r="S902" s="33" t="s">
        <v>77</v>
      </c>
      <c r="T902" s="33" t="s">
        <v>77</v>
      </c>
      <c r="U902" s="33" t="s">
        <v>77</v>
      </c>
      <c r="V902" s="33" t="s">
        <v>77</v>
      </c>
      <c r="W902" s="33" t="s">
        <v>77</v>
      </c>
      <c r="X902" s="33" t="s">
        <v>77</v>
      </c>
      <c r="Y902" s="33" t="s">
        <v>77</v>
      </c>
      <c r="Z902" s="33" t="s">
        <v>77</v>
      </c>
      <c r="AA902" s="33" t="s">
        <v>77</v>
      </c>
      <c r="AB902" s="33" t="s">
        <v>79</v>
      </c>
    </row>
    <row r="903" spans="1:28" ht="14.25" customHeight="1" x14ac:dyDescent="0.25">
      <c r="A903" s="30">
        <v>890</v>
      </c>
      <c r="B903" s="31" t="s">
        <v>4579</v>
      </c>
      <c r="C903" s="32" t="s">
        <v>4212</v>
      </c>
      <c r="D903" s="32" t="s">
        <v>4580</v>
      </c>
      <c r="E903" s="32" t="s">
        <v>4581</v>
      </c>
      <c r="F903" s="33">
        <v>20192215553</v>
      </c>
      <c r="G903" s="32" t="s">
        <v>4582</v>
      </c>
      <c r="H903" s="33" t="s">
        <v>4583</v>
      </c>
      <c r="I903" s="32" t="s">
        <v>4584</v>
      </c>
      <c r="J903" s="34">
        <v>18</v>
      </c>
      <c r="K903" s="34">
        <v>461880</v>
      </c>
      <c r="L903" s="34">
        <v>8485303</v>
      </c>
      <c r="M903" s="35">
        <v>63.155968000000001</v>
      </c>
      <c r="N903" s="35">
        <v>276.59116799999998</v>
      </c>
      <c r="O903" s="35">
        <v>2.7659E-2</v>
      </c>
      <c r="P903" s="32" t="s">
        <v>4585</v>
      </c>
      <c r="Q903" s="36">
        <v>0.04</v>
      </c>
      <c r="R903" s="33" t="s">
        <v>77</v>
      </c>
      <c r="S903" s="33" t="s">
        <v>78</v>
      </c>
      <c r="T903" s="33" t="s">
        <v>78</v>
      </c>
      <c r="U903" s="33" t="s">
        <v>77</v>
      </c>
      <c r="V903" s="33" t="s">
        <v>77</v>
      </c>
      <c r="W903" s="33" t="s">
        <v>77</v>
      </c>
      <c r="X903" s="33" t="s">
        <v>77</v>
      </c>
      <c r="Y903" s="33" t="s">
        <v>77</v>
      </c>
      <c r="Z903" s="33" t="s">
        <v>77</v>
      </c>
      <c r="AA903" s="33" t="s">
        <v>77</v>
      </c>
      <c r="AB903" s="33" t="s">
        <v>79</v>
      </c>
    </row>
    <row r="904" spans="1:28" ht="14.25" customHeight="1" x14ac:dyDescent="0.25">
      <c r="A904" s="30">
        <v>891</v>
      </c>
      <c r="B904" s="31" t="s">
        <v>4586</v>
      </c>
      <c r="C904" s="32" t="s">
        <v>4212</v>
      </c>
      <c r="D904" s="32" t="s">
        <v>4580</v>
      </c>
      <c r="E904" s="32" t="s">
        <v>4587</v>
      </c>
      <c r="F904" s="33">
        <v>20208070674</v>
      </c>
      <c r="G904" s="32" t="s">
        <v>4588</v>
      </c>
      <c r="H904" s="33" t="s">
        <v>4589</v>
      </c>
      <c r="I904" s="32" t="s">
        <v>4590</v>
      </c>
      <c r="J904" s="34">
        <v>18</v>
      </c>
      <c r="K904" s="34">
        <v>479921</v>
      </c>
      <c r="L904" s="34">
        <v>8448017</v>
      </c>
      <c r="M904" s="35">
        <v>79.489124000000004</v>
      </c>
      <c r="N904" s="35">
        <v>393.73332499999998</v>
      </c>
      <c r="O904" s="35">
        <v>3.9372999999999998E-2</v>
      </c>
      <c r="P904" s="32" t="s">
        <v>4591</v>
      </c>
      <c r="Q904" s="36">
        <v>0.03</v>
      </c>
      <c r="R904" s="33" t="s">
        <v>77</v>
      </c>
      <c r="S904" s="33" t="s">
        <v>78</v>
      </c>
      <c r="T904" s="33" t="s">
        <v>78</v>
      </c>
      <c r="U904" s="33" t="s">
        <v>77</v>
      </c>
      <c r="V904" s="33" t="s">
        <v>77</v>
      </c>
      <c r="W904" s="33" t="s">
        <v>77</v>
      </c>
      <c r="X904" s="33" t="s">
        <v>77</v>
      </c>
      <c r="Y904" s="33" t="s">
        <v>77</v>
      </c>
      <c r="Z904" s="33" t="s">
        <v>77</v>
      </c>
      <c r="AA904" s="33" t="s">
        <v>77</v>
      </c>
      <c r="AB904" s="33" t="s">
        <v>79</v>
      </c>
    </row>
    <row r="905" spans="1:28" ht="14.25" customHeight="1" x14ac:dyDescent="0.25">
      <c r="A905" s="30">
        <v>892</v>
      </c>
      <c r="B905" s="31" t="s">
        <v>4592</v>
      </c>
      <c r="C905" s="32" t="s">
        <v>4212</v>
      </c>
      <c r="D905" s="32" t="s">
        <v>4580</v>
      </c>
      <c r="E905" s="32" t="s">
        <v>4593</v>
      </c>
      <c r="F905" s="33">
        <v>20228547396</v>
      </c>
      <c r="G905" s="32" t="s">
        <v>4594</v>
      </c>
      <c r="H905" s="33" t="s">
        <v>4595</v>
      </c>
      <c r="I905" s="32" t="s">
        <v>4596</v>
      </c>
      <c r="J905" s="34">
        <v>18</v>
      </c>
      <c r="K905" s="34">
        <v>464945</v>
      </c>
      <c r="L905" s="34">
        <v>8502247</v>
      </c>
      <c r="M905" s="35">
        <v>136.19955899999999</v>
      </c>
      <c r="N905" s="35">
        <v>1182.440096</v>
      </c>
      <c r="O905" s="35">
        <v>0.118244</v>
      </c>
      <c r="P905" s="32" t="s">
        <v>4597</v>
      </c>
      <c r="Q905" s="36">
        <v>0.02</v>
      </c>
      <c r="R905" s="33" t="s">
        <v>77</v>
      </c>
      <c r="S905" s="33" t="s">
        <v>77</v>
      </c>
      <c r="T905" s="33" t="s">
        <v>78</v>
      </c>
      <c r="U905" s="33" t="s">
        <v>77</v>
      </c>
      <c r="V905" s="33" t="s">
        <v>77</v>
      </c>
      <c r="W905" s="33" t="s">
        <v>77</v>
      </c>
      <c r="X905" s="33" t="s">
        <v>77</v>
      </c>
      <c r="Y905" s="33" t="s">
        <v>77</v>
      </c>
      <c r="Z905" s="33" t="s">
        <v>77</v>
      </c>
      <c r="AA905" s="33" t="s">
        <v>77</v>
      </c>
      <c r="AB905" s="33" t="s">
        <v>79</v>
      </c>
    </row>
    <row r="906" spans="1:28" ht="14.25" customHeight="1" x14ac:dyDescent="0.25">
      <c r="A906" s="30">
        <v>893</v>
      </c>
      <c r="B906" s="31" t="s">
        <v>4598</v>
      </c>
      <c r="C906" s="32" t="s">
        <v>4212</v>
      </c>
      <c r="D906" s="32" t="s">
        <v>4580</v>
      </c>
      <c r="E906" s="32" t="s">
        <v>4580</v>
      </c>
      <c r="F906" s="33">
        <v>20162316495</v>
      </c>
      <c r="G906" s="32" t="s">
        <v>4599</v>
      </c>
      <c r="H906" s="33" t="s">
        <v>4600</v>
      </c>
      <c r="I906" s="32" t="s">
        <v>4601</v>
      </c>
      <c r="J906" s="34">
        <v>18</v>
      </c>
      <c r="K906" s="34">
        <v>461751</v>
      </c>
      <c r="L906" s="34">
        <v>8495200</v>
      </c>
      <c r="M906" s="35">
        <v>109.390209</v>
      </c>
      <c r="N906" s="35">
        <v>760.29106899999999</v>
      </c>
      <c r="O906" s="35">
        <v>7.6028999999999999E-2</v>
      </c>
      <c r="P906" s="32" t="s">
        <v>4602</v>
      </c>
      <c r="Q906" s="36">
        <v>0.7</v>
      </c>
      <c r="R906" s="33" t="s">
        <v>77</v>
      </c>
      <c r="S906" s="33" t="s">
        <v>77</v>
      </c>
      <c r="T906" s="33" t="s">
        <v>78</v>
      </c>
      <c r="U906" s="33" t="s">
        <v>78</v>
      </c>
      <c r="V906" s="33" t="s">
        <v>77</v>
      </c>
      <c r="W906" s="33" t="s">
        <v>77</v>
      </c>
      <c r="X906" s="33" t="s">
        <v>77</v>
      </c>
      <c r="Y906" s="33" t="s">
        <v>77</v>
      </c>
      <c r="Z906" s="33" t="s">
        <v>77</v>
      </c>
      <c r="AA906" s="33" t="s">
        <v>77</v>
      </c>
      <c r="AB906" s="33" t="s">
        <v>79</v>
      </c>
    </row>
    <row r="907" spans="1:28" ht="14.25" customHeight="1" x14ac:dyDescent="0.25">
      <c r="A907" s="30">
        <v>894</v>
      </c>
      <c r="B907" s="31" t="s">
        <v>4603</v>
      </c>
      <c r="C907" s="32" t="s">
        <v>4212</v>
      </c>
      <c r="D907" s="32" t="s">
        <v>4580</v>
      </c>
      <c r="E907" s="32" t="s">
        <v>4604</v>
      </c>
      <c r="F907" s="33">
        <v>20287815710</v>
      </c>
      <c r="G907" s="32" t="s">
        <v>4605</v>
      </c>
      <c r="H907" s="33" t="s">
        <v>4606</v>
      </c>
      <c r="I907" s="32" t="s">
        <v>4607</v>
      </c>
      <c r="J907" s="34">
        <v>18</v>
      </c>
      <c r="K907" s="34">
        <v>495882</v>
      </c>
      <c r="L907" s="34">
        <v>8458044</v>
      </c>
      <c r="M907" s="35">
        <v>67.862998000000005</v>
      </c>
      <c r="N907" s="35">
        <v>288.11706199999998</v>
      </c>
      <c r="O907" s="35">
        <v>2.8812000000000001E-2</v>
      </c>
      <c r="P907" s="32" t="s">
        <v>4608</v>
      </c>
      <c r="Q907" s="36">
        <v>0.03</v>
      </c>
      <c r="R907" s="33" t="s">
        <v>77</v>
      </c>
      <c r="S907" s="33" t="s">
        <v>78</v>
      </c>
      <c r="T907" s="33" t="s">
        <v>78</v>
      </c>
      <c r="U907" s="33" t="s">
        <v>77</v>
      </c>
      <c r="V907" s="33" t="s">
        <v>77</v>
      </c>
      <c r="W907" s="33" t="s">
        <v>77</v>
      </c>
      <c r="X907" s="33" t="s">
        <v>77</v>
      </c>
      <c r="Y907" s="33" t="s">
        <v>77</v>
      </c>
      <c r="Z907" s="33" t="s">
        <v>77</v>
      </c>
      <c r="AA907" s="33" t="s">
        <v>77</v>
      </c>
      <c r="AB907" s="33" t="s">
        <v>79</v>
      </c>
    </row>
    <row r="908" spans="1:28" ht="14.25" customHeight="1" x14ac:dyDescent="0.25">
      <c r="A908" s="30">
        <v>895</v>
      </c>
      <c r="B908" s="31" t="s">
        <v>4603</v>
      </c>
      <c r="C908" s="32" t="s">
        <v>4212</v>
      </c>
      <c r="D908" s="32" t="s">
        <v>4580</v>
      </c>
      <c r="E908" s="32" t="s">
        <v>4604</v>
      </c>
      <c r="F908" s="33">
        <v>20287815710</v>
      </c>
      <c r="G908" s="32" t="s">
        <v>4605</v>
      </c>
      <c r="H908" s="33" t="s">
        <v>4609</v>
      </c>
      <c r="I908" s="32" t="s">
        <v>4610</v>
      </c>
      <c r="J908" s="34">
        <v>18</v>
      </c>
      <c r="K908" s="34">
        <v>496223</v>
      </c>
      <c r="L908" s="34">
        <v>8458292</v>
      </c>
      <c r="M908" s="35">
        <v>60.149560000000001</v>
      </c>
      <c r="N908" s="35">
        <v>204.64369400000001</v>
      </c>
      <c r="O908" s="35">
        <v>2.0464E-2</v>
      </c>
      <c r="P908" s="32" t="s">
        <v>4608</v>
      </c>
      <c r="Q908" s="36">
        <v>0.01</v>
      </c>
      <c r="R908" s="33" t="s">
        <v>77</v>
      </c>
      <c r="S908" s="33" t="s">
        <v>78</v>
      </c>
      <c r="T908" s="33" t="s">
        <v>78</v>
      </c>
      <c r="U908" s="33" t="s">
        <v>77</v>
      </c>
      <c r="V908" s="33" t="s">
        <v>77</v>
      </c>
      <c r="W908" s="33" t="s">
        <v>77</v>
      </c>
      <c r="X908" s="33" t="s">
        <v>77</v>
      </c>
      <c r="Y908" s="33" t="s">
        <v>77</v>
      </c>
      <c r="Z908" s="33" t="s">
        <v>77</v>
      </c>
      <c r="AA908" s="33" t="s">
        <v>77</v>
      </c>
      <c r="AB908" s="33" t="s">
        <v>79</v>
      </c>
    </row>
    <row r="909" spans="1:28" ht="14.25" customHeight="1" x14ac:dyDescent="0.25">
      <c r="A909" s="30">
        <v>896</v>
      </c>
      <c r="B909" s="31" t="s">
        <v>4611</v>
      </c>
      <c r="C909" s="32" t="s">
        <v>4212</v>
      </c>
      <c r="D909" s="32" t="s">
        <v>4580</v>
      </c>
      <c r="E909" s="32" t="s">
        <v>4612</v>
      </c>
      <c r="F909" s="33">
        <v>20216221096</v>
      </c>
      <c r="G909" s="32" t="s">
        <v>4613</v>
      </c>
      <c r="H909" s="33" t="s">
        <v>4614</v>
      </c>
      <c r="I909" s="32" t="s">
        <v>4615</v>
      </c>
      <c r="J909" s="34">
        <v>18</v>
      </c>
      <c r="K909" s="34">
        <v>497636</v>
      </c>
      <c r="L909" s="34">
        <v>8451136</v>
      </c>
      <c r="M909" s="35">
        <v>170.07325800000001</v>
      </c>
      <c r="N909" s="35">
        <v>1418.2125370000001</v>
      </c>
      <c r="O909" s="35">
        <v>0.141821</v>
      </c>
      <c r="P909" s="32" t="s">
        <v>4616</v>
      </c>
      <c r="Q909" s="36">
        <v>0.05</v>
      </c>
      <c r="R909" s="33" t="s">
        <v>78</v>
      </c>
      <c r="S909" s="33" t="s">
        <v>77</v>
      </c>
      <c r="T909" s="33" t="s">
        <v>77</v>
      </c>
      <c r="U909" s="33" t="s">
        <v>77</v>
      </c>
      <c r="V909" s="33" t="s">
        <v>77</v>
      </c>
      <c r="W909" s="33" t="s">
        <v>77</v>
      </c>
      <c r="X909" s="33" t="s">
        <v>77</v>
      </c>
      <c r="Y909" s="33" t="s">
        <v>77</v>
      </c>
      <c r="Z909" s="33" t="s">
        <v>77</v>
      </c>
      <c r="AA909" s="33" t="s">
        <v>77</v>
      </c>
      <c r="AB909" s="33" t="s">
        <v>79</v>
      </c>
    </row>
    <row r="910" spans="1:28" ht="14.25" customHeight="1" x14ac:dyDescent="0.25">
      <c r="A910" s="30">
        <v>897</v>
      </c>
      <c r="B910" s="31" t="s">
        <v>4617</v>
      </c>
      <c r="C910" s="32" t="s">
        <v>4212</v>
      </c>
      <c r="D910" s="32" t="s">
        <v>4580</v>
      </c>
      <c r="E910" s="32" t="s">
        <v>4618</v>
      </c>
      <c r="F910" s="33">
        <v>20199460456</v>
      </c>
      <c r="G910" s="32" t="s">
        <v>4619</v>
      </c>
      <c r="H910" s="33" t="s">
        <v>4620</v>
      </c>
      <c r="I910" s="32" t="s">
        <v>4621</v>
      </c>
      <c r="J910" s="34">
        <v>18</v>
      </c>
      <c r="K910" s="34">
        <v>500921</v>
      </c>
      <c r="L910" s="34">
        <v>8526501</v>
      </c>
      <c r="M910" s="35">
        <v>138.137148</v>
      </c>
      <c r="N910" s="35">
        <v>1161.2440409999999</v>
      </c>
      <c r="O910" s="35">
        <v>0.116124</v>
      </c>
      <c r="P910" s="32" t="s">
        <v>4622</v>
      </c>
      <c r="Q910" s="36">
        <v>0.42</v>
      </c>
      <c r="R910" s="33" t="s">
        <v>78</v>
      </c>
      <c r="S910" s="33" t="s">
        <v>77</v>
      </c>
      <c r="T910" s="33" t="s">
        <v>77</v>
      </c>
      <c r="U910" s="33" t="s">
        <v>78</v>
      </c>
      <c r="V910" s="33" t="s">
        <v>77</v>
      </c>
      <c r="W910" s="33" t="s">
        <v>77</v>
      </c>
      <c r="X910" s="33" t="s">
        <v>77</v>
      </c>
      <c r="Y910" s="33" t="s">
        <v>77</v>
      </c>
      <c r="Z910" s="33" t="s">
        <v>77</v>
      </c>
      <c r="AA910" s="33" t="s">
        <v>77</v>
      </c>
      <c r="AB910" s="33" t="s">
        <v>79</v>
      </c>
    </row>
    <row r="911" spans="1:28" ht="14.25" customHeight="1" x14ac:dyDescent="0.25">
      <c r="A911" s="30">
        <v>898</v>
      </c>
      <c r="B911" s="31" t="s">
        <v>4623</v>
      </c>
      <c r="C911" s="32" t="s">
        <v>4212</v>
      </c>
      <c r="D911" s="32" t="s">
        <v>4580</v>
      </c>
      <c r="E911" s="32" t="s">
        <v>4624</v>
      </c>
      <c r="F911" s="33">
        <v>20218710957</v>
      </c>
      <c r="G911" s="32" t="s">
        <v>4625</v>
      </c>
      <c r="H911" s="33" t="s">
        <v>4626</v>
      </c>
      <c r="I911" s="32" t="s">
        <v>4627</v>
      </c>
      <c r="J911" s="34">
        <v>18</v>
      </c>
      <c r="K911" s="34">
        <v>502423</v>
      </c>
      <c r="L911" s="34">
        <v>8455162</v>
      </c>
      <c r="M911" s="35">
        <v>68.503269000000003</v>
      </c>
      <c r="N911" s="35">
        <v>242.961601</v>
      </c>
      <c r="O911" s="35">
        <v>2.4296000000000002E-2</v>
      </c>
      <c r="P911" s="32" t="s">
        <v>4628</v>
      </c>
      <c r="Q911" s="36">
        <v>0.03</v>
      </c>
      <c r="R911" s="33" t="s">
        <v>78</v>
      </c>
      <c r="S911" s="33" t="s">
        <v>77</v>
      </c>
      <c r="T911" s="33" t="s">
        <v>77</v>
      </c>
      <c r="U911" s="33" t="s">
        <v>77</v>
      </c>
      <c r="V911" s="33" t="s">
        <v>77</v>
      </c>
      <c r="W911" s="33" t="s">
        <v>77</v>
      </c>
      <c r="X911" s="33" t="s">
        <v>77</v>
      </c>
      <c r="Y911" s="33" t="s">
        <v>77</v>
      </c>
      <c r="Z911" s="33" t="s">
        <v>77</v>
      </c>
      <c r="AA911" s="33" t="s">
        <v>77</v>
      </c>
      <c r="AB911" s="33" t="s">
        <v>79</v>
      </c>
    </row>
    <row r="912" spans="1:28" ht="14.25" customHeight="1" x14ac:dyDescent="0.25">
      <c r="A912" s="30">
        <v>899</v>
      </c>
      <c r="B912" s="31" t="s">
        <v>4629</v>
      </c>
      <c r="C912" s="32" t="s">
        <v>4212</v>
      </c>
      <c r="D912" s="32" t="s">
        <v>4580</v>
      </c>
      <c r="E912" s="32" t="s">
        <v>4630</v>
      </c>
      <c r="F912" s="33">
        <v>20212174255</v>
      </c>
      <c r="G912" s="32" t="s">
        <v>4631</v>
      </c>
      <c r="H912" s="33" t="s">
        <v>4632</v>
      </c>
      <c r="I912" s="32" t="s">
        <v>4633</v>
      </c>
      <c r="J912" s="34">
        <v>18</v>
      </c>
      <c r="K912" s="34">
        <v>463370</v>
      </c>
      <c r="L912" s="34">
        <v>8502376</v>
      </c>
      <c r="M912" s="35">
        <v>104.149794</v>
      </c>
      <c r="N912" s="35">
        <v>659.67981599999996</v>
      </c>
      <c r="O912" s="35">
        <v>6.5967999999999999E-2</v>
      </c>
      <c r="P912" s="32" t="s">
        <v>4634</v>
      </c>
      <c r="Q912" s="36">
        <v>0.03</v>
      </c>
      <c r="R912" s="33" t="s">
        <v>77</v>
      </c>
      <c r="S912" s="33" t="s">
        <v>77</v>
      </c>
      <c r="T912" s="33" t="s">
        <v>77</v>
      </c>
      <c r="U912" s="33" t="s">
        <v>77</v>
      </c>
      <c r="V912" s="33" t="s">
        <v>77</v>
      </c>
      <c r="W912" s="33" t="s">
        <v>77</v>
      </c>
      <c r="X912" s="33" t="s">
        <v>77</v>
      </c>
      <c r="Y912" s="33" t="s">
        <v>77</v>
      </c>
      <c r="Z912" s="33" t="s">
        <v>77</v>
      </c>
      <c r="AA912" s="33" t="s">
        <v>77</v>
      </c>
      <c r="AB912" s="33" t="s">
        <v>79</v>
      </c>
    </row>
    <row r="913" spans="1:28" ht="14.25" customHeight="1" x14ac:dyDescent="0.25">
      <c r="A913" s="30">
        <v>900</v>
      </c>
      <c r="B913" s="31" t="s">
        <v>4635</v>
      </c>
      <c r="C913" s="32" t="s">
        <v>4212</v>
      </c>
      <c r="D913" s="32" t="s">
        <v>4580</v>
      </c>
      <c r="E913" s="32" t="s">
        <v>4636</v>
      </c>
      <c r="F913" s="33">
        <v>20204367354</v>
      </c>
      <c r="G913" s="32" t="s">
        <v>4637</v>
      </c>
      <c r="H913" s="33" t="s">
        <v>4638</v>
      </c>
      <c r="I913" s="32" t="s">
        <v>4639</v>
      </c>
      <c r="J913" s="34">
        <v>18</v>
      </c>
      <c r="K913" s="34">
        <v>467839</v>
      </c>
      <c r="L913" s="34">
        <v>8506988</v>
      </c>
      <c r="M913" s="35">
        <v>91.886099000000002</v>
      </c>
      <c r="N913" s="35">
        <v>511.32218499999999</v>
      </c>
      <c r="O913" s="35">
        <v>5.1131999999999997E-2</v>
      </c>
      <c r="P913" s="32" t="s">
        <v>4640</v>
      </c>
      <c r="Q913" s="36">
        <v>0.04</v>
      </c>
      <c r="R913" s="33" t="s">
        <v>77</v>
      </c>
      <c r="S913" s="33" t="s">
        <v>77</v>
      </c>
      <c r="T913" s="33" t="s">
        <v>77</v>
      </c>
      <c r="U913" s="33" t="s">
        <v>77</v>
      </c>
      <c r="V913" s="33" t="s">
        <v>77</v>
      </c>
      <c r="W913" s="33" t="s">
        <v>77</v>
      </c>
      <c r="X913" s="33" t="s">
        <v>77</v>
      </c>
      <c r="Y913" s="33" t="s">
        <v>77</v>
      </c>
      <c r="Z913" s="33" t="s">
        <v>77</v>
      </c>
      <c r="AA913" s="33" t="s">
        <v>77</v>
      </c>
      <c r="AB913" s="33" t="s">
        <v>79</v>
      </c>
    </row>
    <row r="914" spans="1:28" ht="14.25" customHeight="1" x14ac:dyDescent="0.25">
      <c r="A914" s="30">
        <v>901</v>
      </c>
      <c r="B914" s="31" t="s">
        <v>4641</v>
      </c>
      <c r="C914" s="32" t="s">
        <v>4212</v>
      </c>
      <c r="D914" s="32" t="s">
        <v>4580</v>
      </c>
      <c r="E914" s="32" t="s">
        <v>4642</v>
      </c>
      <c r="F914" s="33">
        <v>20193992651</v>
      </c>
      <c r="G914" s="32" t="s">
        <v>4643</v>
      </c>
      <c r="H914" s="33" t="s">
        <v>4644</v>
      </c>
      <c r="I914" s="32" t="s">
        <v>4645</v>
      </c>
      <c r="J914" s="34">
        <v>18</v>
      </c>
      <c r="K914" s="34">
        <v>473712</v>
      </c>
      <c r="L914" s="34">
        <v>8474263</v>
      </c>
      <c r="M914" s="35">
        <v>83.900529000000006</v>
      </c>
      <c r="N914" s="35">
        <v>442.463303</v>
      </c>
      <c r="O914" s="35">
        <v>4.4246000000000001E-2</v>
      </c>
      <c r="P914" s="32" t="s">
        <v>4646</v>
      </c>
      <c r="Q914" s="36">
        <v>0.05</v>
      </c>
      <c r="R914" s="33" t="s">
        <v>77</v>
      </c>
      <c r="S914" s="33" t="s">
        <v>77</v>
      </c>
      <c r="T914" s="33" t="s">
        <v>77</v>
      </c>
      <c r="U914" s="33" t="s">
        <v>77</v>
      </c>
      <c r="V914" s="33" t="s">
        <v>77</v>
      </c>
      <c r="W914" s="33" t="s">
        <v>77</v>
      </c>
      <c r="X914" s="33" t="s">
        <v>77</v>
      </c>
      <c r="Y914" s="33" t="s">
        <v>77</v>
      </c>
      <c r="Z914" s="33" t="s">
        <v>77</v>
      </c>
      <c r="AA914" s="33" t="s">
        <v>77</v>
      </c>
      <c r="AB914" s="33" t="s">
        <v>79</v>
      </c>
    </row>
    <row r="915" spans="1:28" ht="14.25" customHeight="1" x14ac:dyDescent="0.25">
      <c r="A915" s="30">
        <v>902</v>
      </c>
      <c r="B915" s="31" t="s">
        <v>4647</v>
      </c>
      <c r="C915" s="32" t="s">
        <v>4212</v>
      </c>
      <c r="D915" s="32" t="s">
        <v>4580</v>
      </c>
      <c r="E915" s="32" t="s">
        <v>4648</v>
      </c>
      <c r="F915" s="33">
        <v>20192383006</v>
      </c>
      <c r="G915" s="32" t="s">
        <v>4649</v>
      </c>
      <c r="H915" s="33" t="s">
        <v>4650</v>
      </c>
      <c r="I915" s="32" t="s">
        <v>107</v>
      </c>
      <c r="J915" s="34">
        <v>18</v>
      </c>
      <c r="K915" s="34">
        <v>474058</v>
      </c>
      <c r="L915" s="34">
        <v>8457122</v>
      </c>
      <c r="M915" s="35">
        <v>84.604294999999993</v>
      </c>
      <c r="N915" s="35">
        <v>396.32140600000002</v>
      </c>
      <c r="O915" s="35">
        <v>3.9632000000000001E-2</v>
      </c>
      <c r="P915" s="32" t="s">
        <v>4651</v>
      </c>
      <c r="Q915" s="36">
        <v>0.02</v>
      </c>
      <c r="R915" s="33" t="s">
        <v>77</v>
      </c>
      <c r="S915" s="33" t="s">
        <v>77</v>
      </c>
      <c r="T915" s="33" t="s">
        <v>77</v>
      </c>
      <c r="U915" s="33" t="s">
        <v>77</v>
      </c>
      <c r="V915" s="33" t="s">
        <v>77</v>
      </c>
      <c r="W915" s="33" t="s">
        <v>77</v>
      </c>
      <c r="X915" s="33" t="s">
        <v>77</v>
      </c>
      <c r="Y915" s="33" t="s">
        <v>77</v>
      </c>
      <c r="Z915" s="33" t="s">
        <v>77</v>
      </c>
      <c r="AA915" s="33" t="s">
        <v>77</v>
      </c>
      <c r="AB915" s="33" t="s">
        <v>79</v>
      </c>
    </row>
    <row r="916" spans="1:28" ht="14.25" customHeight="1" x14ac:dyDescent="0.25">
      <c r="A916" s="30">
        <v>903</v>
      </c>
      <c r="B916" s="31" t="s">
        <v>4652</v>
      </c>
      <c r="C916" s="32" t="s">
        <v>4212</v>
      </c>
      <c r="D916" s="32" t="s">
        <v>4580</v>
      </c>
      <c r="E916" s="32" t="s">
        <v>4653</v>
      </c>
      <c r="F916" s="33">
        <v>20201148783</v>
      </c>
      <c r="G916" s="32" t="s">
        <v>4654</v>
      </c>
      <c r="H916" s="33" t="s">
        <v>4655</v>
      </c>
      <c r="I916" s="32" t="s">
        <v>4656</v>
      </c>
      <c r="J916" s="34">
        <v>18</v>
      </c>
      <c r="K916" s="34">
        <v>471177</v>
      </c>
      <c r="L916" s="34">
        <v>8471889</v>
      </c>
      <c r="M916" s="35">
        <v>146.28154499999999</v>
      </c>
      <c r="N916" s="35">
        <v>1110.660529</v>
      </c>
      <c r="O916" s="35">
        <v>0.111066</v>
      </c>
      <c r="P916" s="32" t="s">
        <v>4657</v>
      </c>
      <c r="Q916" s="36">
        <v>0.03</v>
      </c>
      <c r="R916" s="33" t="s">
        <v>77</v>
      </c>
      <c r="S916" s="33" t="s">
        <v>77</v>
      </c>
      <c r="T916" s="33" t="s">
        <v>77</v>
      </c>
      <c r="U916" s="33" t="s">
        <v>77</v>
      </c>
      <c r="V916" s="33" t="s">
        <v>77</v>
      </c>
      <c r="W916" s="33" t="s">
        <v>77</v>
      </c>
      <c r="X916" s="33" t="s">
        <v>77</v>
      </c>
      <c r="Y916" s="33" t="s">
        <v>77</v>
      </c>
      <c r="Z916" s="33" t="s">
        <v>77</v>
      </c>
      <c r="AA916" s="33" t="s">
        <v>77</v>
      </c>
      <c r="AB916" s="33" t="s">
        <v>79</v>
      </c>
    </row>
    <row r="917" spans="1:28" ht="14.25" customHeight="1" x14ac:dyDescent="0.25">
      <c r="A917" s="30">
        <v>904</v>
      </c>
      <c r="B917" s="31" t="s">
        <v>4658</v>
      </c>
      <c r="C917" s="32" t="s">
        <v>4212</v>
      </c>
      <c r="D917" s="32" t="s">
        <v>4580</v>
      </c>
      <c r="E917" s="32" t="s">
        <v>4659</v>
      </c>
      <c r="F917" s="33">
        <v>20202618031</v>
      </c>
      <c r="G917" s="32" t="s">
        <v>4660</v>
      </c>
      <c r="H917" s="33" t="s">
        <v>4661</v>
      </c>
      <c r="I917" s="32" t="s">
        <v>4662</v>
      </c>
      <c r="J917" s="34">
        <v>18</v>
      </c>
      <c r="K917" s="34">
        <v>501564</v>
      </c>
      <c r="L917" s="34">
        <v>8446078</v>
      </c>
      <c r="M917" s="35">
        <v>139.88580200000001</v>
      </c>
      <c r="N917" s="35">
        <v>1192.7370699999999</v>
      </c>
      <c r="O917" s="35">
        <v>0.11927400000000001</v>
      </c>
      <c r="P917" s="32" t="s">
        <v>4663</v>
      </c>
      <c r="Q917" s="36">
        <v>3.5000000000000003E-2</v>
      </c>
      <c r="R917" s="33" t="s">
        <v>77</v>
      </c>
      <c r="S917" s="33" t="s">
        <v>77</v>
      </c>
      <c r="T917" s="33" t="s">
        <v>77</v>
      </c>
      <c r="U917" s="33" t="s">
        <v>77</v>
      </c>
      <c r="V917" s="33" t="s">
        <v>77</v>
      </c>
      <c r="W917" s="33" t="s">
        <v>77</v>
      </c>
      <c r="X917" s="33" t="s">
        <v>77</v>
      </c>
      <c r="Y917" s="33" t="s">
        <v>77</v>
      </c>
      <c r="Z917" s="33" t="s">
        <v>77</v>
      </c>
      <c r="AA917" s="33" t="s">
        <v>77</v>
      </c>
      <c r="AB917" s="33" t="s">
        <v>79</v>
      </c>
    </row>
    <row r="918" spans="1:28" ht="14.25" customHeight="1" x14ac:dyDescent="0.25">
      <c r="A918" s="30">
        <v>905</v>
      </c>
      <c r="B918" s="31" t="s">
        <v>4664</v>
      </c>
      <c r="C918" s="32" t="s">
        <v>4212</v>
      </c>
      <c r="D918" s="32" t="s">
        <v>4580</v>
      </c>
      <c r="E918" s="32" t="s">
        <v>4665</v>
      </c>
      <c r="F918" s="33">
        <v>20223466444</v>
      </c>
      <c r="G918" s="32" t="s">
        <v>4666</v>
      </c>
      <c r="H918" s="33" t="s">
        <v>4667</v>
      </c>
      <c r="I918" s="32" t="s">
        <v>4668</v>
      </c>
      <c r="J918" s="34">
        <v>18</v>
      </c>
      <c r="K918" s="34">
        <v>478803</v>
      </c>
      <c r="L918" s="34">
        <v>8482041</v>
      </c>
      <c r="M918" s="35">
        <v>174.68846099999999</v>
      </c>
      <c r="N918" s="35">
        <v>1762.751982</v>
      </c>
      <c r="O918" s="35">
        <v>0.17627499999999999</v>
      </c>
      <c r="P918" s="32" t="s">
        <v>4669</v>
      </c>
      <c r="Q918" s="36">
        <v>0.06</v>
      </c>
      <c r="R918" s="33" t="s">
        <v>77</v>
      </c>
      <c r="S918" s="33" t="s">
        <v>77</v>
      </c>
      <c r="T918" s="33" t="s">
        <v>77</v>
      </c>
      <c r="U918" s="33" t="s">
        <v>77</v>
      </c>
      <c r="V918" s="33" t="s">
        <v>77</v>
      </c>
      <c r="W918" s="33" t="s">
        <v>77</v>
      </c>
      <c r="X918" s="33" t="s">
        <v>77</v>
      </c>
      <c r="Y918" s="33" t="s">
        <v>77</v>
      </c>
      <c r="Z918" s="33" t="s">
        <v>77</v>
      </c>
      <c r="AA918" s="33" t="s">
        <v>77</v>
      </c>
      <c r="AB918" s="33" t="s">
        <v>79</v>
      </c>
    </row>
    <row r="919" spans="1:28" ht="14.25" customHeight="1" x14ac:dyDescent="0.25">
      <c r="A919" s="30">
        <v>906</v>
      </c>
      <c r="B919" s="31" t="s">
        <v>4670</v>
      </c>
      <c r="C919" s="32" t="s">
        <v>4212</v>
      </c>
      <c r="D919" s="32" t="s">
        <v>4580</v>
      </c>
      <c r="E919" s="32" t="s">
        <v>2574</v>
      </c>
      <c r="F919" s="33">
        <v>20192207453</v>
      </c>
      <c r="G919" s="32" t="s">
        <v>4671</v>
      </c>
      <c r="H919" s="33" t="s">
        <v>4672</v>
      </c>
      <c r="I919" s="32" t="s">
        <v>107</v>
      </c>
      <c r="J919" s="34">
        <v>18</v>
      </c>
      <c r="K919" s="34">
        <v>470019</v>
      </c>
      <c r="L919" s="34">
        <v>8486090</v>
      </c>
      <c r="M919" s="35">
        <v>147.42607699999999</v>
      </c>
      <c r="N919" s="35">
        <v>1259.047556</v>
      </c>
      <c r="O919" s="35">
        <v>0.12590499999999999</v>
      </c>
      <c r="P919" s="32" t="s">
        <v>2578</v>
      </c>
      <c r="Q919" s="36">
        <v>0.03</v>
      </c>
      <c r="R919" s="33" t="s">
        <v>77</v>
      </c>
      <c r="S919" s="33" t="s">
        <v>77</v>
      </c>
      <c r="T919" s="33" t="s">
        <v>77</v>
      </c>
      <c r="U919" s="33" t="s">
        <v>77</v>
      </c>
      <c r="V919" s="33" t="s">
        <v>77</v>
      </c>
      <c r="W919" s="33" t="s">
        <v>77</v>
      </c>
      <c r="X919" s="33" t="s">
        <v>77</v>
      </c>
      <c r="Y919" s="33" t="s">
        <v>77</v>
      </c>
      <c r="Z919" s="33" t="s">
        <v>77</v>
      </c>
      <c r="AA919" s="33" t="s">
        <v>77</v>
      </c>
      <c r="AB919" s="33" t="s">
        <v>79</v>
      </c>
    </row>
    <row r="920" spans="1:28" ht="14.25" customHeight="1" x14ac:dyDescent="0.25">
      <c r="A920" s="30">
        <v>907</v>
      </c>
      <c r="B920" s="31" t="s">
        <v>4673</v>
      </c>
      <c r="C920" s="32" t="s">
        <v>4212</v>
      </c>
      <c r="D920" s="32" t="s">
        <v>4674</v>
      </c>
      <c r="E920" s="32" t="s">
        <v>4675</v>
      </c>
      <c r="F920" s="33">
        <v>20287881691</v>
      </c>
      <c r="G920" s="32" t="s">
        <v>4676</v>
      </c>
      <c r="H920" s="33" t="s">
        <v>4677</v>
      </c>
      <c r="I920" s="32" t="s">
        <v>4678</v>
      </c>
      <c r="J920" s="34">
        <v>18</v>
      </c>
      <c r="K920" s="34">
        <v>490794</v>
      </c>
      <c r="L920" s="34">
        <v>8632822</v>
      </c>
      <c r="M920" s="35">
        <v>128.26033799999999</v>
      </c>
      <c r="N920" s="35">
        <v>863.89840500000003</v>
      </c>
      <c r="O920" s="35">
        <v>8.6389999999999995E-2</v>
      </c>
      <c r="P920" s="32" t="s">
        <v>4679</v>
      </c>
      <c r="Q920" s="36">
        <v>0.14299999999999999</v>
      </c>
      <c r="R920" s="33" t="s">
        <v>77</v>
      </c>
      <c r="S920" s="33" t="s">
        <v>77</v>
      </c>
      <c r="T920" s="33" t="s">
        <v>78</v>
      </c>
      <c r="U920" s="33" t="s">
        <v>77</v>
      </c>
      <c r="V920" s="33" t="s">
        <v>77</v>
      </c>
      <c r="W920" s="33" t="s">
        <v>77</v>
      </c>
      <c r="X920" s="33" t="s">
        <v>77</v>
      </c>
      <c r="Y920" s="33" t="s">
        <v>77</v>
      </c>
      <c r="Z920" s="33" t="s">
        <v>77</v>
      </c>
      <c r="AA920" s="33" t="s">
        <v>77</v>
      </c>
      <c r="AB920" s="33" t="s">
        <v>79</v>
      </c>
    </row>
    <row r="921" spans="1:28" ht="14.25" customHeight="1" x14ac:dyDescent="0.25">
      <c r="A921" s="30">
        <v>908</v>
      </c>
      <c r="B921" s="31" t="s">
        <v>4673</v>
      </c>
      <c r="C921" s="32" t="s">
        <v>4212</v>
      </c>
      <c r="D921" s="32" t="s">
        <v>4674</v>
      </c>
      <c r="E921" s="32" t="s">
        <v>4675</v>
      </c>
      <c r="F921" s="33">
        <v>20199190050</v>
      </c>
      <c r="G921" s="32" t="s">
        <v>4680</v>
      </c>
      <c r="H921" s="33" t="s">
        <v>4681</v>
      </c>
      <c r="I921" s="32" t="s">
        <v>4682</v>
      </c>
      <c r="J921" s="34">
        <v>18</v>
      </c>
      <c r="K921" s="34">
        <v>504405</v>
      </c>
      <c r="L921" s="34">
        <v>8616693</v>
      </c>
      <c r="M921" s="35">
        <v>292.203172</v>
      </c>
      <c r="N921" s="35">
        <v>3176.0076089999998</v>
      </c>
      <c r="O921" s="35">
        <v>0.31760100000000002</v>
      </c>
      <c r="P921" s="32" t="s">
        <v>4683</v>
      </c>
      <c r="Q921" s="36">
        <v>0.5</v>
      </c>
      <c r="R921" s="33" t="s">
        <v>77</v>
      </c>
      <c r="S921" s="33" t="s">
        <v>78</v>
      </c>
      <c r="T921" s="33" t="s">
        <v>78</v>
      </c>
      <c r="U921" s="33" t="s">
        <v>78</v>
      </c>
      <c r="V921" s="33" t="s">
        <v>77</v>
      </c>
      <c r="W921" s="33" t="s">
        <v>77</v>
      </c>
      <c r="X921" s="33" t="s">
        <v>77</v>
      </c>
      <c r="Y921" s="33" t="s">
        <v>77</v>
      </c>
      <c r="Z921" s="33" t="s">
        <v>77</v>
      </c>
      <c r="AA921" s="33" t="s">
        <v>77</v>
      </c>
      <c r="AB921" s="33" t="s">
        <v>79</v>
      </c>
    </row>
    <row r="922" spans="1:28" ht="14.25" customHeight="1" x14ac:dyDescent="0.25">
      <c r="A922" s="30">
        <v>909</v>
      </c>
      <c r="B922" s="31" t="s">
        <v>4684</v>
      </c>
      <c r="C922" s="32" t="s">
        <v>4212</v>
      </c>
      <c r="D922" s="32" t="s">
        <v>4674</v>
      </c>
      <c r="E922" s="32" t="s">
        <v>4685</v>
      </c>
      <c r="F922" s="33">
        <v>20600171390</v>
      </c>
      <c r="G922" s="32" t="s">
        <v>4686</v>
      </c>
      <c r="H922" s="33" t="s">
        <v>4687</v>
      </c>
      <c r="I922" s="32" t="s">
        <v>4688</v>
      </c>
      <c r="J922" s="34">
        <v>18</v>
      </c>
      <c r="K922" s="34">
        <v>539187</v>
      </c>
      <c r="L922" s="34">
        <v>8639317</v>
      </c>
      <c r="M922" s="35">
        <v>186.951132</v>
      </c>
      <c r="N922" s="35">
        <v>1786.6396569999999</v>
      </c>
      <c r="O922" s="35">
        <v>0.17866399999999999</v>
      </c>
      <c r="P922" s="32" t="s">
        <v>4689</v>
      </c>
      <c r="Q922" s="36">
        <v>2.9000000000000001E-2</v>
      </c>
      <c r="R922" s="33" t="s">
        <v>78</v>
      </c>
      <c r="S922" s="33" t="s">
        <v>77</v>
      </c>
      <c r="T922" s="33" t="s">
        <v>78</v>
      </c>
      <c r="U922" s="33" t="s">
        <v>77</v>
      </c>
      <c r="V922" s="33" t="s">
        <v>77</v>
      </c>
      <c r="W922" s="33" t="s">
        <v>77</v>
      </c>
      <c r="X922" s="33" t="s">
        <v>77</v>
      </c>
      <c r="Y922" s="33" t="s">
        <v>77</v>
      </c>
      <c r="Z922" s="33" t="s">
        <v>77</v>
      </c>
      <c r="AA922" s="33" t="s">
        <v>77</v>
      </c>
      <c r="AB922" s="33" t="s">
        <v>79</v>
      </c>
    </row>
    <row r="923" spans="1:28" ht="14.25" customHeight="1" x14ac:dyDescent="0.25">
      <c r="A923" s="30">
        <v>910</v>
      </c>
      <c r="B923" s="31" t="s">
        <v>4690</v>
      </c>
      <c r="C923" s="32" t="s">
        <v>4212</v>
      </c>
      <c r="D923" s="32" t="s">
        <v>4674</v>
      </c>
      <c r="E923" s="32" t="s">
        <v>787</v>
      </c>
      <c r="F923" s="33">
        <v>20608006282</v>
      </c>
      <c r="G923" s="32" t="s">
        <v>788</v>
      </c>
      <c r="H923" s="33" t="s">
        <v>4691</v>
      </c>
      <c r="I923" s="32" t="s">
        <v>4692</v>
      </c>
      <c r="J923" s="34">
        <v>18</v>
      </c>
      <c r="K923" s="34">
        <v>553319</v>
      </c>
      <c r="L923" s="34">
        <v>8652757</v>
      </c>
      <c r="M923" s="35">
        <v>64</v>
      </c>
      <c r="N923" s="35">
        <v>240</v>
      </c>
      <c r="O923" s="35">
        <v>2.4E-2</v>
      </c>
      <c r="P923" s="32" t="s">
        <v>791</v>
      </c>
      <c r="Q923" s="36">
        <v>1.4E-2</v>
      </c>
      <c r="R923" s="33" t="s">
        <v>77</v>
      </c>
      <c r="S923" s="33" t="s">
        <v>77</v>
      </c>
      <c r="T923" s="33" t="s">
        <v>77</v>
      </c>
      <c r="U923" s="33" t="s">
        <v>77</v>
      </c>
      <c r="V923" s="33" t="s">
        <v>77</v>
      </c>
      <c r="W923" s="33" t="s">
        <v>77</v>
      </c>
      <c r="X923" s="33" t="s">
        <v>77</v>
      </c>
      <c r="Y923" s="33" t="s">
        <v>77</v>
      </c>
      <c r="Z923" s="33" t="s">
        <v>77</v>
      </c>
      <c r="AA923" s="33" t="s">
        <v>77</v>
      </c>
      <c r="AB923" s="33" t="s">
        <v>79</v>
      </c>
    </row>
    <row r="924" spans="1:28" ht="14.25" customHeight="1" x14ac:dyDescent="0.25">
      <c r="A924" s="30">
        <v>911</v>
      </c>
      <c r="B924" s="31" t="s">
        <v>4693</v>
      </c>
      <c r="C924" s="32" t="s">
        <v>4212</v>
      </c>
      <c r="D924" s="32" t="s">
        <v>4674</v>
      </c>
      <c r="E924" s="32" t="s">
        <v>793</v>
      </c>
      <c r="F924" s="33">
        <v>20185726216</v>
      </c>
      <c r="G924" s="32" t="s">
        <v>794</v>
      </c>
      <c r="H924" s="33" t="s">
        <v>4694</v>
      </c>
      <c r="I924" s="32" t="s">
        <v>4695</v>
      </c>
      <c r="J924" s="34">
        <v>18</v>
      </c>
      <c r="K924" s="34">
        <v>534572</v>
      </c>
      <c r="L924" s="34">
        <v>8630376</v>
      </c>
      <c r="M924" s="35">
        <v>406.92090400000001</v>
      </c>
      <c r="N924" s="35">
        <v>7495.3090169999996</v>
      </c>
      <c r="O924" s="35">
        <v>0.74953099999999995</v>
      </c>
      <c r="P924" s="32" t="s">
        <v>797</v>
      </c>
      <c r="Q924" s="36">
        <v>4</v>
      </c>
      <c r="R924" s="33" t="s">
        <v>77</v>
      </c>
      <c r="S924" s="33" t="s">
        <v>77</v>
      </c>
      <c r="T924" s="33" t="s">
        <v>77</v>
      </c>
      <c r="U924" s="33" t="s">
        <v>77</v>
      </c>
      <c r="V924" s="33" t="s">
        <v>77</v>
      </c>
      <c r="W924" s="33" t="s">
        <v>77</v>
      </c>
      <c r="X924" s="33" t="s">
        <v>77</v>
      </c>
      <c r="Y924" s="33" t="s">
        <v>77</v>
      </c>
      <c r="Z924" s="33" t="s">
        <v>77</v>
      </c>
      <c r="AA924" s="33" t="s">
        <v>77</v>
      </c>
      <c r="AB924" s="33" t="s">
        <v>79</v>
      </c>
    </row>
    <row r="925" spans="1:28" ht="14.25" customHeight="1" x14ac:dyDescent="0.25">
      <c r="A925" s="30">
        <v>912</v>
      </c>
      <c r="B925" s="31" t="s">
        <v>4696</v>
      </c>
      <c r="C925" s="32" t="s">
        <v>4212</v>
      </c>
      <c r="D925" s="32" t="s">
        <v>4674</v>
      </c>
      <c r="E925" s="32" t="s">
        <v>4502</v>
      </c>
      <c r="F925" s="33">
        <v>20188457178</v>
      </c>
      <c r="G925" s="32" t="s">
        <v>4503</v>
      </c>
      <c r="H925" s="33" t="s">
        <v>4697</v>
      </c>
      <c r="I925" s="32" t="s">
        <v>4698</v>
      </c>
      <c r="J925" s="34">
        <v>18</v>
      </c>
      <c r="K925" s="34">
        <v>547464</v>
      </c>
      <c r="L925" s="34">
        <v>8667824</v>
      </c>
      <c r="M925" s="35">
        <v>127.84628499999999</v>
      </c>
      <c r="N925" s="35">
        <v>1032.1877460000001</v>
      </c>
      <c r="O925" s="35">
        <v>0.10321900000000001</v>
      </c>
      <c r="P925" s="32" t="s">
        <v>4506</v>
      </c>
      <c r="Q925" s="36">
        <v>7.0000000000000007E-2</v>
      </c>
      <c r="R925" s="33" t="s">
        <v>77</v>
      </c>
      <c r="S925" s="33" t="s">
        <v>77</v>
      </c>
      <c r="T925" s="33" t="s">
        <v>77</v>
      </c>
      <c r="U925" s="33" t="s">
        <v>77</v>
      </c>
      <c r="V925" s="33" t="s">
        <v>77</v>
      </c>
      <c r="W925" s="33" t="s">
        <v>77</v>
      </c>
      <c r="X925" s="33" t="s">
        <v>77</v>
      </c>
      <c r="Y925" s="33" t="s">
        <v>77</v>
      </c>
      <c r="Z925" s="33" t="s">
        <v>77</v>
      </c>
      <c r="AA925" s="33" t="s">
        <v>77</v>
      </c>
      <c r="AB925" s="33" t="s">
        <v>79</v>
      </c>
    </row>
    <row r="926" spans="1:28" ht="14.25" customHeight="1" x14ac:dyDescent="0.25">
      <c r="A926" s="30">
        <v>913</v>
      </c>
      <c r="B926" s="31" t="s">
        <v>4699</v>
      </c>
      <c r="C926" s="32" t="s">
        <v>4212</v>
      </c>
      <c r="D926" s="32" t="s">
        <v>4674</v>
      </c>
      <c r="E926" s="32" t="s">
        <v>4700</v>
      </c>
      <c r="F926" s="33">
        <v>20199261925</v>
      </c>
      <c r="G926" s="32" t="s">
        <v>4701</v>
      </c>
      <c r="H926" s="33" t="s">
        <v>4702</v>
      </c>
      <c r="I926" s="32" t="s">
        <v>4703</v>
      </c>
      <c r="J926" s="34">
        <v>18</v>
      </c>
      <c r="K926" s="34">
        <v>508923</v>
      </c>
      <c r="L926" s="34">
        <v>8643380</v>
      </c>
      <c r="M926" s="35">
        <v>70.084063999999998</v>
      </c>
      <c r="N926" s="35">
        <v>321.40525600000001</v>
      </c>
      <c r="O926" s="35">
        <v>3.2141000000000003E-2</v>
      </c>
      <c r="P926" s="32" t="s">
        <v>4704</v>
      </c>
      <c r="Q926" s="36">
        <v>0.09</v>
      </c>
      <c r="R926" s="33" t="s">
        <v>77</v>
      </c>
      <c r="S926" s="33" t="s">
        <v>77</v>
      </c>
      <c r="T926" s="33" t="s">
        <v>78</v>
      </c>
      <c r="U926" s="33" t="s">
        <v>77</v>
      </c>
      <c r="V926" s="33" t="s">
        <v>77</v>
      </c>
      <c r="W926" s="33" t="s">
        <v>77</v>
      </c>
      <c r="X926" s="33" t="s">
        <v>77</v>
      </c>
      <c r="Y926" s="33" t="s">
        <v>77</v>
      </c>
      <c r="Z926" s="33" t="s">
        <v>77</v>
      </c>
      <c r="AA926" s="33" t="s">
        <v>77</v>
      </c>
      <c r="AB926" s="33" t="s">
        <v>79</v>
      </c>
    </row>
    <row r="927" spans="1:28" ht="14.25" customHeight="1" x14ac:dyDescent="0.25">
      <c r="A927" s="30">
        <v>914</v>
      </c>
      <c r="B927" s="31" t="s">
        <v>4699</v>
      </c>
      <c r="C927" s="32" t="s">
        <v>4212</v>
      </c>
      <c r="D927" s="32" t="s">
        <v>4674</v>
      </c>
      <c r="E927" s="32" t="s">
        <v>4700</v>
      </c>
      <c r="F927" s="33">
        <v>20199261925</v>
      </c>
      <c r="G927" s="32" t="s">
        <v>4701</v>
      </c>
      <c r="H927" s="33" t="s">
        <v>4705</v>
      </c>
      <c r="I927" s="32" t="s">
        <v>4706</v>
      </c>
      <c r="J927" s="34">
        <v>18</v>
      </c>
      <c r="K927" s="34">
        <v>507440</v>
      </c>
      <c r="L927" s="34">
        <v>8644780</v>
      </c>
      <c r="M927" s="35">
        <v>707.49895400000003</v>
      </c>
      <c r="N927" s="35">
        <v>28952.866150000002</v>
      </c>
      <c r="O927" s="35">
        <v>2.8952870000000002</v>
      </c>
      <c r="P927" s="32" t="s">
        <v>4704</v>
      </c>
      <c r="Q927" s="36">
        <v>0.16</v>
      </c>
      <c r="R927" s="33" t="s">
        <v>77</v>
      </c>
      <c r="S927" s="33" t="s">
        <v>77</v>
      </c>
      <c r="T927" s="33" t="s">
        <v>77</v>
      </c>
      <c r="U927" s="33" t="s">
        <v>77</v>
      </c>
      <c r="V927" s="33" t="s">
        <v>77</v>
      </c>
      <c r="W927" s="33" t="s">
        <v>77</v>
      </c>
      <c r="X927" s="33" t="s">
        <v>77</v>
      </c>
      <c r="Y927" s="33" t="s">
        <v>77</v>
      </c>
      <c r="Z927" s="33" t="s">
        <v>77</v>
      </c>
      <c r="AA927" s="33" t="s">
        <v>77</v>
      </c>
      <c r="AB927" s="33" t="s">
        <v>79</v>
      </c>
    </row>
    <row r="928" spans="1:28" ht="14.25" customHeight="1" x14ac:dyDescent="0.25">
      <c r="A928" s="30">
        <v>915</v>
      </c>
      <c r="B928" s="31" t="s">
        <v>4707</v>
      </c>
      <c r="C928" s="32" t="s">
        <v>4212</v>
      </c>
      <c r="D928" s="32" t="s">
        <v>4674</v>
      </c>
      <c r="E928" s="32" t="s">
        <v>1142</v>
      </c>
      <c r="F928" s="33">
        <v>20190345344</v>
      </c>
      <c r="G928" s="32" t="s">
        <v>4708</v>
      </c>
      <c r="H928" s="33" t="s">
        <v>4709</v>
      </c>
      <c r="I928" s="32" t="s">
        <v>4710</v>
      </c>
      <c r="J928" s="34">
        <v>18</v>
      </c>
      <c r="K928" s="34">
        <v>513706</v>
      </c>
      <c r="L928" s="34">
        <v>8627425</v>
      </c>
      <c r="M928" s="35">
        <v>545.49555199999998</v>
      </c>
      <c r="N928" s="35">
        <v>17747.202442000002</v>
      </c>
      <c r="O928" s="35">
        <v>1.7747200000000001</v>
      </c>
      <c r="P928" s="32" t="s">
        <v>4711</v>
      </c>
      <c r="Q928" s="36">
        <v>11</v>
      </c>
      <c r="R928" s="33" t="s">
        <v>78</v>
      </c>
      <c r="S928" s="33" t="s">
        <v>77</v>
      </c>
      <c r="T928" s="33" t="s">
        <v>78</v>
      </c>
      <c r="U928" s="33" t="s">
        <v>77</v>
      </c>
      <c r="V928" s="33" t="s">
        <v>77</v>
      </c>
      <c r="W928" s="33" t="s">
        <v>77</v>
      </c>
      <c r="X928" s="33" t="s">
        <v>77</v>
      </c>
      <c r="Y928" s="33" t="s">
        <v>77</v>
      </c>
      <c r="Z928" s="33" t="s">
        <v>77</v>
      </c>
      <c r="AA928" s="33" t="s">
        <v>77</v>
      </c>
      <c r="AB928" s="33" t="s">
        <v>79</v>
      </c>
    </row>
    <row r="929" spans="1:28" ht="14.25" customHeight="1" x14ac:dyDescent="0.25">
      <c r="A929" s="30">
        <v>916</v>
      </c>
      <c r="B929" s="31" t="s">
        <v>4712</v>
      </c>
      <c r="C929" s="32" t="s">
        <v>4212</v>
      </c>
      <c r="D929" s="32" t="s">
        <v>4674</v>
      </c>
      <c r="E929" s="32" t="s">
        <v>4713</v>
      </c>
      <c r="F929" s="33">
        <v>20204457001</v>
      </c>
      <c r="G929" s="32" t="s">
        <v>4714</v>
      </c>
      <c r="H929" s="33" t="s">
        <v>4715</v>
      </c>
      <c r="I929" s="32" t="s">
        <v>4716</v>
      </c>
      <c r="J929" s="34">
        <v>18</v>
      </c>
      <c r="K929" s="34">
        <v>493556</v>
      </c>
      <c r="L929" s="34">
        <v>8643616</v>
      </c>
      <c r="M929" s="35">
        <v>130.261413</v>
      </c>
      <c r="N929" s="35">
        <v>830.53353900000002</v>
      </c>
      <c r="O929" s="35">
        <v>8.3053000000000002E-2</v>
      </c>
      <c r="P929" s="32" t="s">
        <v>4717</v>
      </c>
      <c r="Q929" s="36">
        <v>0.11</v>
      </c>
      <c r="R929" s="33" t="s">
        <v>77</v>
      </c>
      <c r="S929" s="33" t="s">
        <v>77</v>
      </c>
      <c r="T929" s="33" t="s">
        <v>77</v>
      </c>
      <c r="U929" s="33" t="s">
        <v>77</v>
      </c>
      <c r="V929" s="33" t="s">
        <v>77</v>
      </c>
      <c r="W929" s="33" t="s">
        <v>77</v>
      </c>
      <c r="X929" s="33" t="s">
        <v>77</v>
      </c>
      <c r="Y929" s="33" t="s">
        <v>77</v>
      </c>
      <c r="Z929" s="33" t="s">
        <v>77</v>
      </c>
      <c r="AA929" s="33" t="s">
        <v>77</v>
      </c>
      <c r="AB929" s="33" t="s">
        <v>79</v>
      </c>
    </row>
    <row r="930" spans="1:28" ht="14.25" customHeight="1" x14ac:dyDescent="0.25">
      <c r="A930" s="30">
        <v>917</v>
      </c>
      <c r="B930" s="31" t="s">
        <v>4718</v>
      </c>
      <c r="C930" s="32" t="s">
        <v>4212</v>
      </c>
      <c r="D930" s="32" t="s">
        <v>4674</v>
      </c>
      <c r="E930" s="32" t="s">
        <v>4719</v>
      </c>
      <c r="F930" s="33">
        <v>20601081530</v>
      </c>
      <c r="G930" s="32" t="s">
        <v>4720</v>
      </c>
      <c r="H930" s="33" t="s">
        <v>4721</v>
      </c>
      <c r="I930" s="32" t="s">
        <v>4722</v>
      </c>
      <c r="J930" s="34">
        <v>18</v>
      </c>
      <c r="K930" s="34">
        <v>505631</v>
      </c>
      <c r="L930" s="34">
        <v>8647931</v>
      </c>
      <c r="M930" s="35">
        <v>171.11425199999999</v>
      </c>
      <c r="N930" s="35">
        <v>1763.583586</v>
      </c>
      <c r="O930" s="35">
        <v>0.17635799999999999</v>
      </c>
      <c r="P930" s="32" t="s">
        <v>4723</v>
      </c>
      <c r="Q930" s="36">
        <v>0.08</v>
      </c>
      <c r="R930" s="33" t="s">
        <v>78</v>
      </c>
      <c r="S930" s="33" t="s">
        <v>77</v>
      </c>
      <c r="T930" s="33" t="s">
        <v>77</v>
      </c>
      <c r="U930" s="33" t="s">
        <v>77</v>
      </c>
      <c r="V930" s="33" t="s">
        <v>77</v>
      </c>
      <c r="W930" s="33" t="s">
        <v>77</v>
      </c>
      <c r="X930" s="33" t="s">
        <v>77</v>
      </c>
      <c r="Y930" s="33" t="s">
        <v>77</v>
      </c>
      <c r="Z930" s="33" t="s">
        <v>77</v>
      </c>
      <c r="AA930" s="33" t="s">
        <v>77</v>
      </c>
      <c r="AB930" s="33" t="s">
        <v>79</v>
      </c>
    </row>
    <row r="931" spans="1:28" ht="14.25" customHeight="1" x14ac:dyDescent="0.25">
      <c r="A931" s="30">
        <v>918</v>
      </c>
      <c r="B931" s="31" t="s">
        <v>4724</v>
      </c>
      <c r="C931" s="32" t="s">
        <v>4212</v>
      </c>
      <c r="D931" s="32" t="s">
        <v>4674</v>
      </c>
      <c r="E931" s="32" t="s">
        <v>4725</v>
      </c>
      <c r="F931" s="33">
        <v>20287893869</v>
      </c>
      <c r="G931" s="32" t="s">
        <v>4726</v>
      </c>
      <c r="H931" s="33" t="s">
        <v>4727</v>
      </c>
      <c r="I931" s="32" t="s">
        <v>4728</v>
      </c>
      <c r="J931" s="34">
        <v>18</v>
      </c>
      <c r="K931" s="34">
        <v>524021</v>
      </c>
      <c r="L931" s="34">
        <v>8648512</v>
      </c>
      <c r="M931" s="35">
        <v>96.727660999999998</v>
      </c>
      <c r="N931" s="35">
        <v>579.85445300000003</v>
      </c>
      <c r="O931" s="35">
        <v>5.7985000000000002E-2</v>
      </c>
      <c r="P931" s="32" t="s">
        <v>4729</v>
      </c>
      <c r="Q931" s="36">
        <v>0.08</v>
      </c>
      <c r="R931" s="33" t="s">
        <v>77</v>
      </c>
      <c r="S931" s="33" t="s">
        <v>77</v>
      </c>
      <c r="T931" s="33" t="s">
        <v>78</v>
      </c>
      <c r="U931" s="33" t="s">
        <v>77</v>
      </c>
      <c r="V931" s="33" t="s">
        <v>77</v>
      </c>
      <c r="W931" s="33" t="s">
        <v>77</v>
      </c>
      <c r="X931" s="33" t="s">
        <v>77</v>
      </c>
      <c r="Y931" s="33" t="s">
        <v>77</v>
      </c>
      <c r="Z931" s="33" t="s">
        <v>77</v>
      </c>
      <c r="AA931" s="33" t="s">
        <v>77</v>
      </c>
      <c r="AB931" s="33" t="s">
        <v>79</v>
      </c>
    </row>
    <row r="932" spans="1:28" ht="14.25" customHeight="1" x14ac:dyDescent="0.25">
      <c r="A932" s="30">
        <v>919</v>
      </c>
      <c r="B932" s="31" t="s">
        <v>4730</v>
      </c>
      <c r="C932" s="32" t="s">
        <v>4212</v>
      </c>
      <c r="D932" s="32" t="s">
        <v>4674</v>
      </c>
      <c r="E932" s="32" t="s">
        <v>4731</v>
      </c>
      <c r="F932" s="33">
        <v>20170342519</v>
      </c>
      <c r="G932" s="32" t="s">
        <v>4732</v>
      </c>
      <c r="H932" s="33" t="s">
        <v>4733</v>
      </c>
      <c r="I932" s="32" t="s">
        <v>4734</v>
      </c>
      <c r="J932" s="34">
        <v>18</v>
      </c>
      <c r="K932" s="34">
        <v>523024</v>
      </c>
      <c r="L932" s="34">
        <v>8657240</v>
      </c>
      <c r="M932" s="35">
        <v>79.160799999999995</v>
      </c>
      <c r="N932" s="35">
        <v>416.80389200000002</v>
      </c>
      <c r="O932" s="35">
        <v>4.1680000000000002E-2</v>
      </c>
      <c r="P932" s="32" t="s">
        <v>4735</v>
      </c>
      <c r="Q932" s="36">
        <v>1.4E-2</v>
      </c>
      <c r="R932" s="33" t="s">
        <v>77</v>
      </c>
      <c r="S932" s="33" t="s">
        <v>77</v>
      </c>
      <c r="T932" s="33" t="s">
        <v>77</v>
      </c>
      <c r="U932" s="33" t="s">
        <v>77</v>
      </c>
      <c r="V932" s="33" t="s">
        <v>77</v>
      </c>
      <c r="W932" s="33" t="s">
        <v>77</v>
      </c>
      <c r="X932" s="33" t="s">
        <v>77</v>
      </c>
      <c r="Y932" s="33" t="s">
        <v>77</v>
      </c>
      <c r="Z932" s="33" t="s">
        <v>77</v>
      </c>
      <c r="AA932" s="33" t="s">
        <v>77</v>
      </c>
      <c r="AB932" s="33" t="s">
        <v>79</v>
      </c>
    </row>
    <row r="933" spans="1:28" ht="14.25" customHeight="1" x14ac:dyDescent="0.25">
      <c r="A933" s="30">
        <v>920</v>
      </c>
      <c r="B933" s="31" t="s">
        <v>4736</v>
      </c>
      <c r="C933" s="32" t="s">
        <v>4212</v>
      </c>
      <c r="D933" s="32" t="s">
        <v>4674</v>
      </c>
      <c r="E933" s="32" t="s">
        <v>4737</v>
      </c>
      <c r="F933" s="33">
        <v>20231431781</v>
      </c>
      <c r="G933" s="32" t="s">
        <v>4738</v>
      </c>
      <c r="H933" s="33" t="s">
        <v>4739</v>
      </c>
      <c r="I933" s="32" t="s">
        <v>4740</v>
      </c>
      <c r="J933" s="34">
        <v>18</v>
      </c>
      <c r="K933" s="34">
        <v>526603</v>
      </c>
      <c r="L933" s="34">
        <v>8662297</v>
      </c>
      <c r="M933" s="35">
        <v>70.304235000000006</v>
      </c>
      <c r="N933" s="35">
        <v>318.25413900000001</v>
      </c>
      <c r="O933" s="35">
        <v>3.1824999999999999E-2</v>
      </c>
      <c r="P933" s="32" t="s">
        <v>4741</v>
      </c>
      <c r="Q933" s="36">
        <v>0.08</v>
      </c>
      <c r="R933" s="33" t="s">
        <v>77</v>
      </c>
      <c r="S933" s="33" t="s">
        <v>77</v>
      </c>
      <c r="T933" s="33" t="s">
        <v>78</v>
      </c>
      <c r="U933" s="33" t="s">
        <v>77</v>
      </c>
      <c r="V933" s="33" t="s">
        <v>77</v>
      </c>
      <c r="W933" s="33" t="s">
        <v>77</v>
      </c>
      <c r="X933" s="33" t="s">
        <v>77</v>
      </c>
      <c r="Y933" s="33" t="s">
        <v>77</v>
      </c>
      <c r="Z933" s="33" t="s">
        <v>77</v>
      </c>
      <c r="AA933" s="33" t="s">
        <v>77</v>
      </c>
      <c r="AB933" s="33" t="s">
        <v>79</v>
      </c>
    </row>
    <row r="934" spans="1:28" ht="14.25" customHeight="1" x14ac:dyDescent="0.25">
      <c r="A934" s="30">
        <v>921</v>
      </c>
      <c r="B934" s="31" t="s">
        <v>4742</v>
      </c>
      <c r="C934" s="32" t="s">
        <v>4212</v>
      </c>
      <c r="D934" s="32" t="s">
        <v>4674</v>
      </c>
      <c r="E934" s="32" t="s">
        <v>4743</v>
      </c>
      <c r="F934" s="33">
        <v>20231941551</v>
      </c>
      <c r="G934" s="32" t="s">
        <v>4744</v>
      </c>
      <c r="H934" s="33" t="s">
        <v>4745</v>
      </c>
      <c r="I934" s="32" t="s">
        <v>107</v>
      </c>
      <c r="J934" s="34">
        <v>18</v>
      </c>
      <c r="K934" s="34">
        <v>514670</v>
      </c>
      <c r="L934" s="34">
        <v>8663059</v>
      </c>
      <c r="M934" s="35">
        <v>61.012819999999998</v>
      </c>
      <c r="N934" s="35">
        <v>203.74207699999999</v>
      </c>
      <c r="O934" s="35">
        <v>2.0374E-2</v>
      </c>
      <c r="P934" s="32" t="s">
        <v>4746</v>
      </c>
      <c r="Q934" s="36">
        <v>0.08</v>
      </c>
      <c r="R934" s="33" t="s">
        <v>77</v>
      </c>
      <c r="S934" s="33" t="s">
        <v>77</v>
      </c>
      <c r="T934" s="33" t="s">
        <v>78</v>
      </c>
      <c r="U934" s="33" t="s">
        <v>77</v>
      </c>
      <c r="V934" s="33" t="s">
        <v>77</v>
      </c>
      <c r="W934" s="33" t="s">
        <v>77</v>
      </c>
      <c r="X934" s="33" t="s">
        <v>77</v>
      </c>
      <c r="Y934" s="33" t="s">
        <v>77</v>
      </c>
      <c r="Z934" s="33" t="s">
        <v>77</v>
      </c>
      <c r="AA934" s="33" t="s">
        <v>77</v>
      </c>
      <c r="AB934" s="33" t="s">
        <v>79</v>
      </c>
    </row>
    <row r="935" spans="1:28" ht="14.25" customHeight="1" x14ac:dyDescent="0.25">
      <c r="A935" s="30">
        <v>922</v>
      </c>
      <c r="B935" s="31" t="s">
        <v>4747</v>
      </c>
      <c r="C935" s="32" t="s">
        <v>4212</v>
      </c>
      <c r="D935" s="32" t="s">
        <v>4674</v>
      </c>
      <c r="E935" s="32" t="s">
        <v>4748</v>
      </c>
      <c r="F935" s="33">
        <v>20601530776</v>
      </c>
      <c r="G935" s="32" t="s">
        <v>4749</v>
      </c>
      <c r="H935" s="33" t="s">
        <v>4750</v>
      </c>
      <c r="I935" s="32" t="s">
        <v>4751</v>
      </c>
      <c r="J935" s="34">
        <v>18</v>
      </c>
      <c r="K935" s="34">
        <v>511502</v>
      </c>
      <c r="L935" s="34">
        <v>8638161</v>
      </c>
      <c r="M935" s="35">
        <v>77.535003000000003</v>
      </c>
      <c r="N935" s="35">
        <v>324.81045999999998</v>
      </c>
      <c r="O935" s="35">
        <v>3.2481000000000003E-2</v>
      </c>
      <c r="P935" s="32" t="s">
        <v>4752</v>
      </c>
      <c r="Q935" s="36">
        <v>7.1400000000000005E-2</v>
      </c>
      <c r="R935" s="33" t="s">
        <v>78</v>
      </c>
      <c r="S935" s="33" t="s">
        <v>77</v>
      </c>
      <c r="T935" s="33" t="s">
        <v>78</v>
      </c>
      <c r="U935" s="33" t="s">
        <v>77</v>
      </c>
      <c r="V935" s="33" t="s">
        <v>77</v>
      </c>
      <c r="W935" s="33" t="s">
        <v>77</v>
      </c>
      <c r="X935" s="33" t="s">
        <v>77</v>
      </c>
      <c r="Y935" s="33" t="s">
        <v>77</v>
      </c>
      <c r="Z935" s="33" t="s">
        <v>77</v>
      </c>
      <c r="AA935" s="33" t="s">
        <v>77</v>
      </c>
      <c r="AB935" s="33" t="s">
        <v>79</v>
      </c>
    </row>
    <row r="936" spans="1:28" ht="14.25" customHeight="1" x14ac:dyDescent="0.25">
      <c r="A936" s="30">
        <v>923</v>
      </c>
      <c r="B936" s="31" t="s">
        <v>4753</v>
      </c>
      <c r="C936" s="32" t="s">
        <v>4212</v>
      </c>
      <c r="D936" s="32" t="s">
        <v>4674</v>
      </c>
      <c r="E936" s="32" t="s">
        <v>4754</v>
      </c>
      <c r="F936" s="33">
        <v>20232724588</v>
      </c>
      <c r="G936" s="32" t="s">
        <v>4755</v>
      </c>
      <c r="H936" s="33" t="s">
        <v>4756</v>
      </c>
      <c r="I936" s="32" t="s">
        <v>4757</v>
      </c>
      <c r="J936" s="34">
        <v>18</v>
      </c>
      <c r="K936" s="34">
        <v>540290</v>
      </c>
      <c r="L936" s="34">
        <v>8662097</v>
      </c>
      <c r="M936" s="35">
        <v>151.85240999999999</v>
      </c>
      <c r="N936" s="35">
        <v>1331.7322750000001</v>
      </c>
      <c r="O936" s="35">
        <v>0.13317300000000001</v>
      </c>
      <c r="P936" s="32" t="s">
        <v>4758</v>
      </c>
      <c r="Q936" s="36">
        <v>0.25</v>
      </c>
      <c r="R936" s="33" t="s">
        <v>78</v>
      </c>
      <c r="S936" s="33" t="s">
        <v>77</v>
      </c>
      <c r="T936" s="33" t="s">
        <v>77</v>
      </c>
      <c r="U936" s="33" t="s">
        <v>78</v>
      </c>
      <c r="V936" s="33" t="s">
        <v>77</v>
      </c>
      <c r="W936" s="33" t="s">
        <v>77</v>
      </c>
      <c r="X936" s="33" t="s">
        <v>77</v>
      </c>
      <c r="Y936" s="33" t="s">
        <v>77</v>
      </c>
      <c r="Z936" s="33" t="s">
        <v>77</v>
      </c>
      <c r="AA936" s="33" t="s">
        <v>77</v>
      </c>
      <c r="AB936" s="33" t="s">
        <v>79</v>
      </c>
    </row>
    <row r="937" spans="1:28" ht="14.25" customHeight="1" x14ac:dyDescent="0.25">
      <c r="A937" s="30">
        <v>924</v>
      </c>
      <c r="B937" s="31" t="s">
        <v>4759</v>
      </c>
      <c r="C937" s="32" t="s">
        <v>4212</v>
      </c>
      <c r="D937" s="32" t="s">
        <v>4674</v>
      </c>
      <c r="E937" s="32" t="s">
        <v>4760</v>
      </c>
      <c r="F937" s="33">
        <v>20287820632</v>
      </c>
      <c r="G937" s="32" t="s">
        <v>4761</v>
      </c>
      <c r="H937" s="33" t="s">
        <v>4762</v>
      </c>
      <c r="I937" s="32" t="s">
        <v>4763</v>
      </c>
      <c r="J937" s="34">
        <v>18</v>
      </c>
      <c r="K937" s="34">
        <v>551994</v>
      </c>
      <c r="L937" s="34">
        <v>8658422</v>
      </c>
      <c r="M937" s="35">
        <v>146.07518300000001</v>
      </c>
      <c r="N937" s="35">
        <v>1394.8825810000001</v>
      </c>
      <c r="O937" s="35">
        <v>0.139488</v>
      </c>
      <c r="P937" s="32" t="s">
        <v>4764</v>
      </c>
      <c r="Q937" s="36">
        <v>0.12</v>
      </c>
      <c r="R937" s="33" t="s">
        <v>77</v>
      </c>
      <c r="S937" s="33" t="s">
        <v>77</v>
      </c>
      <c r="T937" s="33" t="s">
        <v>78</v>
      </c>
      <c r="U937" s="33" t="s">
        <v>77</v>
      </c>
      <c r="V937" s="33" t="s">
        <v>77</v>
      </c>
      <c r="W937" s="33" t="s">
        <v>77</v>
      </c>
      <c r="X937" s="33" t="s">
        <v>77</v>
      </c>
      <c r="Y937" s="33" t="s">
        <v>77</v>
      </c>
      <c r="Z937" s="33" t="s">
        <v>77</v>
      </c>
      <c r="AA937" s="33" t="s">
        <v>77</v>
      </c>
      <c r="AB937" s="33" t="s">
        <v>79</v>
      </c>
    </row>
    <row r="938" spans="1:28" ht="14.25" customHeight="1" x14ac:dyDescent="0.25">
      <c r="A938" s="30">
        <v>925</v>
      </c>
      <c r="B938" s="31" t="s">
        <v>4759</v>
      </c>
      <c r="C938" s="32" t="s">
        <v>4212</v>
      </c>
      <c r="D938" s="32" t="s">
        <v>4674</v>
      </c>
      <c r="E938" s="32" t="s">
        <v>4760</v>
      </c>
      <c r="F938" s="33">
        <v>20287820632</v>
      </c>
      <c r="G938" s="32" t="s">
        <v>4765</v>
      </c>
      <c r="H938" s="33" t="s">
        <v>4766</v>
      </c>
      <c r="I938" s="32" t="s">
        <v>4767</v>
      </c>
      <c r="J938" s="34">
        <v>18</v>
      </c>
      <c r="K938" s="34">
        <v>551765.66</v>
      </c>
      <c r="L938" s="34">
        <v>8657323.2300000004</v>
      </c>
      <c r="M938" s="35">
        <v>259.45999999999998</v>
      </c>
      <c r="N938" s="35">
        <v>3808.03</v>
      </c>
      <c r="O938" s="35">
        <v>0.38080000000000003</v>
      </c>
      <c r="P938" s="32" t="s">
        <v>4764</v>
      </c>
      <c r="Q938" s="36">
        <v>9.8000000000000004E-2</v>
      </c>
      <c r="R938" s="33" t="s">
        <v>78</v>
      </c>
      <c r="S938" s="33" t="s">
        <v>77</v>
      </c>
      <c r="T938" s="33" t="s">
        <v>77</v>
      </c>
      <c r="U938" s="33" t="s">
        <v>77</v>
      </c>
      <c r="V938" s="33" t="s">
        <v>77</v>
      </c>
      <c r="W938" s="33" t="s">
        <v>77</v>
      </c>
      <c r="X938" s="33" t="s">
        <v>77</v>
      </c>
      <c r="Y938" s="33" t="s">
        <v>77</v>
      </c>
      <c r="Z938" s="33" t="s">
        <v>77</v>
      </c>
      <c r="AA938" s="33" t="s">
        <v>77</v>
      </c>
      <c r="AB938" s="33" t="s">
        <v>79</v>
      </c>
    </row>
    <row r="939" spans="1:28" ht="14.25" customHeight="1" x14ac:dyDescent="0.25">
      <c r="A939" s="30">
        <v>926</v>
      </c>
      <c r="B939" s="31" t="s">
        <v>4768</v>
      </c>
      <c r="C939" s="32" t="s">
        <v>4769</v>
      </c>
      <c r="D939" s="32" t="s">
        <v>4770</v>
      </c>
      <c r="E939" s="32" t="s">
        <v>4771</v>
      </c>
      <c r="F939" s="33">
        <v>20191219415</v>
      </c>
      <c r="G939" s="32" t="s">
        <v>4772</v>
      </c>
      <c r="H939" s="33" t="s">
        <v>4773</v>
      </c>
      <c r="I939" s="32" t="s">
        <v>4774</v>
      </c>
      <c r="J939" s="34">
        <v>18</v>
      </c>
      <c r="K939" s="34">
        <v>346879</v>
      </c>
      <c r="L939" s="34">
        <v>8865456</v>
      </c>
      <c r="M939" s="35">
        <v>121.861003</v>
      </c>
      <c r="N939" s="35">
        <v>809.63890500000002</v>
      </c>
      <c r="O939" s="35">
        <v>8.0963999999999994E-2</v>
      </c>
      <c r="P939" s="32" t="s">
        <v>4775</v>
      </c>
      <c r="Q939" s="36">
        <v>0.5</v>
      </c>
      <c r="R939" s="33" t="s">
        <v>77</v>
      </c>
      <c r="S939" s="33" t="s">
        <v>77</v>
      </c>
      <c r="T939" s="33" t="s">
        <v>77</v>
      </c>
      <c r="U939" s="33" t="s">
        <v>77</v>
      </c>
      <c r="V939" s="33" t="s">
        <v>77</v>
      </c>
      <c r="W939" s="33" t="s">
        <v>77</v>
      </c>
      <c r="X939" s="33" t="s">
        <v>77</v>
      </c>
      <c r="Y939" s="33" t="s">
        <v>77</v>
      </c>
      <c r="Z939" s="33" t="s">
        <v>77</v>
      </c>
      <c r="AA939" s="33" t="s">
        <v>77</v>
      </c>
      <c r="AB939" s="33" t="s">
        <v>79</v>
      </c>
    </row>
    <row r="940" spans="1:28" ht="14.25" customHeight="1" x14ac:dyDescent="0.25">
      <c r="A940" s="30">
        <v>927</v>
      </c>
      <c r="B940" s="31" t="s">
        <v>4768</v>
      </c>
      <c r="C940" s="32" t="s">
        <v>4769</v>
      </c>
      <c r="D940" s="32" t="s">
        <v>4770</v>
      </c>
      <c r="E940" s="32" t="s">
        <v>4771</v>
      </c>
      <c r="F940" s="33">
        <v>20191219415</v>
      </c>
      <c r="G940" s="32" t="s">
        <v>4772</v>
      </c>
      <c r="H940" s="33" t="s">
        <v>4776</v>
      </c>
      <c r="I940" s="32" t="s">
        <v>4777</v>
      </c>
      <c r="J940" s="34">
        <v>18</v>
      </c>
      <c r="K940" s="34">
        <v>346280</v>
      </c>
      <c r="L940" s="34">
        <v>8865747</v>
      </c>
      <c r="M940" s="35">
        <v>186.460204</v>
      </c>
      <c r="N940" s="35">
        <v>1952.6844269999999</v>
      </c>
      <c r="O940" s="35">
        <v>0.195268</v>
      </c>
      <c r="P940" s="32" t="s">
        <v>4775</v>
      </c>
      <c r="Q940" s="36">
        <v>0.6</v>
      </c>
      <c r="R940" s="33" t="s">
        <v>77</v>
      </c>
      <c r="S940" s="33" t="s">
        <v>77</v>
      </c>
      <c r="T940" s="33" t="s">
        <v>77</v>
      </c>
      <c r="U940" s="33" t="s">
        <v>78</v>
      </c>
      <c r="V940" s="33" t="s">
        <v>77</v>
      </c>
      <c r="W940" s="33" t="s">
        <v>77</v>
      </c>
      <c r="X940" s="33" t="s">
        <v>77</v>
      </c>
      <c r="Y940" s="33" t="s">
        <v>77</v>
      </c>
      <c r="Z940" s="33" t="s">
        <v>77</v>
      </c>
      <c r="AA940" s="33" t="s">
        <v>77</v>
      </c>
      <c r="AB940" s="33" t="s">
        <v>79</v>
      </c>
    </row>
    <row r="941" spans="1:28" ht="14.25" customHeight="1" x14ac:dyDescent="0.25">
      <c r="A941" s="30">
        <v>928</v>
      </c>
      <c r="B941" s="31" t="s">
        <v>4778</v>
      </c>
      <c r="C941" s="32" t="s">
        <v>4769</v>
      </c>
      <c r="D941" s="32" t="s">
        <v>4770</v>
      </c>
      <c r="E941" s="32" t="s">
        <v>4779</v>
      </c>
      <c r="F941" s="33">
        <v>20159008062</v>
      </c>
      <c r="G941" s="32" t="s">
        <v>4780</v>
      </c>
      <c r="H941" s="33" t="s">
        <v>4781</v>
      </c>
      <c r="I941" s="32" t="s">
        <v>4782</v>
      </c>
      <c r="J941" s="34">
        <v>18</v>
      </c>
      <c r="K941" s="34">
        <v>345210</v>
      </c>
      <c r="L941" s="34">
        <v>8864423</v>
      </c>
      <c r="M941" s="35">
        <v>54.290827</v>
      </c>
      <c r="N941" s="35">
        <v>171.027378</v>
      </c>
      <c r="O941" s="35">
        <v>1.7103E-2</v>
      </c>
      <c r="P941" s="32" t="s">
        <v>4783</v>
      </c>
      <c r="Q941" s="36" t="s">
        <v>125</v>
      </c>
      <c r="R941" s="33" t="s">
        <v>77</v>
      </c>
      <c r="S941" s="33" t="s">
        <v>77</v>
      </c>
      <c r="T941" s="33" t="s">
        <v>78</v>
      </c>
      <c r="U941" s="33" t="s">
        <v>77</v>
      </c>
      <c r="V941" s="33" t="s">
        <v>77</v>
      </c>
      <c r="W941" s="33" t="s">
        <v>77</v>
      </c>
      <c r="X941" s="33" t="s">
        <v>77</v>
      </c>
      <c r="Y941" s="33" t="s">
        <v>77</v>
      </c>
      <c r="Z941" s="33" t="s">
        <v>77</v>
      </c>
      <c r="AA941" s="33" t="s">
        <v>77</v>
      </c>
      <c r="AB941" s="33" t="s">
        <v>79</v>
      </c>
    </row>
    <row r="942" spans="1:28" ht="14.25" customHeight="1" x14ac:dyDescent="0.25">
      <c r="A942" s="30">
        <v>929</v>
      </c>
      <c r="B942" s="31" t="s">
        <v>4784</v>
      </c>
      <c r="C942" s="32" t="s">
        <v>4769</v>
      </c>
      <c r="D942" s="32" t="s">
        <v>4770</v>
      </c>
      <c r="E942" s="32" t="s">
        <v>4785</v>
      </c>
      <c r="F942" s="33">
        <v>20206555859</v>
      </c>
      <c r="G942" s="32" t="s">
        <v>4786</v>
      </c>
      <c r="H942" s="33" t="s">
        <v>4787</v>
      </c>
      <c r="I942" s="32" t="s">
        <v>741</v>
      </c>
      <c r="J942" s="34">
        <v>18</v>
      </c>
      <c r="K942" s="34">
        <v>367571</v>
      </c>
      <c r="L942" s="34">
        <v>8889527</v>
      </c>
      <c r="M942" s="35">
        <v>39.590539999999997</v>
      </c>
      <c r="N942" s="35">
        <v>97.068438</v>
      </c>
      <c r="O942" s="35">
        <v>9.7070000000000004E-3</v>
      </c>
      <c r="P942" s="32" t="s">
        <v>4788</v>
      </c>
      <c r="Q942" s="36" t="s">
        <v>125</v>
      </c>
      <c r="R942" s="33" t="s">
        <v>77</v>
      </c>
      <c r="S942" s="33" t="s">
        <v>77</v>
      </c>
      <c r="T942" s="33" t="s">
        <v>77</v>
      </c>
      <c r="U942" s="33" t="s">
        <v>77</v>
      </c>
      <c r="V942" s="33" t="s">
        <v>77</v>
      </c>
      <c r="W942" s="33" t="s">
        <v>77</v>
      </c>
      <c r="X942" s="33" t="s">
        <v>77</v>
      </c>
      <c r="Y942" s="33" t="s">
        <v>77</v>
      </c>
      <c r="Z942" s="33" t="s">
        <v>77</v>
      </c>
      <c r="AA942" s="33" t="s">
        <v>77</v>
      </c>
      <c r="AB942" s="33" t="s">
        <v>79</v>
      </c>
    </row>
    <row r="943" spans="1:28" ht="14.25" customHeight="1" x14ac:dyDescent="0.25">
      <c r="A943" s="30">
        <v>930</v>
      </c>
      <c r="B943" s="31" t="s">
        <v>4789</v>
      </c>
      <c r="C943" s="32" t="s">
        <v>4769</v>
      </c>
      <c r="D943" s="32" t="s">
        <v>4770</v>
      </c>
      <c r="E943" s="32" t="s">
        <v>4790</v>
      </c>
      <c r="F943" s="33">
        <v>20189021764</v>
      </c>
      <c r="G943" s="32" t="s">
        <v>4791</v>
      </c>
      <c r="H943" s="33" t="s">
        <v>4792</v>
      </c>
      <c r="I943" s="32" t="s">
        <v>4793</v>
      </c>
      <c r="J943" s="34">
        <v>18</v>
      </c>
      <c r="K943" s="34">
        <v>362537</v>
      </c>
      <c r="L943" s="34">
        <v>8877498</v>
      </c>
      <c r="M943" s="35">
        <v>134.31646499999999</v>
      </c>
      <c r="N943" s="35">
        <v>846.42429600000003</v>
      </c>
      <c r="O943" s="35">
        <v>8.4641999999999995E-2</v>
      </c>
      <c r="P943" s="32" t="s">
        <v>4794</v>
      </c>
      <c r="Q943" s="36">
        <v>0.3</v>
      </c>
      <c r="R943" s="33" t="s">
        <v>77</v>
      </c>
      <c r="S943" s="33" t="s">
        <v>77</v>
      </c>
      <c r="T943" s="33" t="s">
        <v>77</v>
      </c>
      <c r="U943" s="33" t="s">
        <v>77</v>
      </c>
      <c r="V943" s="33" t="s">
        <v>77</v>
      </c>
      <c r="W943" s="33" t="s">
        <v>77</v>
      </c>
      <c r="X943" s="33" t="s">
        <v>77</v>
      </c>
      <c r="Y943" s="33" t="s">
        <v>77</v>
      </c>
      <c r="Z943" s="33" t="s">
        <v>77</v>
      </c>
      <c r="AA943" s="33" t="s">
        <v>77</v>
      </c>
      <c r="AB943" s="33" t="s">
        <v>79</v>
      </c>
    </row>
    <row r="944" spans="1:28" ht="14.25" customHeight="1" x14ac:dyDescent="0.25">
      <c r="A944" s="30">
        <v>931</v>
      </c>
      <c r="B944" s="31" t="s">
        <v>4789</v>
      </c>
      <c r="C944" s="32" t="s">
        <v>4769</v>
      </c>
      <c r="D944" s="32" t="s">
        <v>4770</v>
      </c>
      <c r="E944" s="32" t="s">
        <v>4790</v>
      </c>
      <c r="F944" s="33">
        <v>20189021764</v>
      </c>
      <c r="G944" s="32" t="s">
        <v>4791</v>
      </c>
      <c r="H944" s="33" t="s">
        <v>4795</v>
      </c>
      <c r="I944" s="32" t="s">
        <v>4796</v>
      </c>
      <c r="J944" s="34">
        <v>18</v>
      </c>
      <c r="K944" s="34">
        <v>363324</v>
      </c>
      <c r="L944" s="34">
        <v>8873542</v>
      </c>
      <c r="M944" s="35">
        <v>206.05045000000001</v>
      </c>
      <c r="N944" s="35">
        <v>2603.644929</v>
      </c>
      <c r="O944" s="35">
        <v>0.26036399999999998</v>
      </c>
      <c r="P944" s="32" t="s">
        <v>4794</v>
      </c>
      <c r="Q944" s="36">
        <v>4</v>
      </c>
      <c r="R944" s="33" t="s">
        <v>77</v>
      </c>
      <c r="S944" s="33" t="s">
        <v>77</v>
      </c>
      <c r="T944" s="33" t="s">
        <v>77</v>
      </c>
      <c r="U944" s="33" t="s">
        <v>77</v>
      </c>
      <c r="V944" s="33" t="s">
        <v>77</v>
      </c>
      <c r="W944" s="33" t="s">
        <v>77</v>
      </c>
      <c r="X944" s="33" t="s">
        <v>77</v>
      </c>
      <c r="Y944" s="33" t="s">
        <v>77</v>
      </c>
      <c r="Z944" s="33" t="s">
        <v>77</v>
      </c>
      <c r="AA944" s="33" t="s">
        <v>77</v>
      </c>
      <c r="AB944" s="33" t="s">
        <v>79</v>
      </c>
    </row>
    <row r="945" spans="1:28" ht="14.25" customHeight="1" x14ac:dyDescent="0.25">
      <c r="A945" s="30">
        <v>932</v>
      </c>
      <c r="B945" s="31" t="s">
        <v>4797</v>
      </c>
      <c r="C945" s="32" t="s">
        <v>4769</v>
      </c>
      <c r="D945" s="32" t="s">
        <v>4770</v>
      </c>
      <c r="E945" s="32" t="s">
        <v>4798</v>
      </c>
      <c r="F945" s="33">
        <v>20158997941</v>
      </c>
      <c r="G945" s="32" t="s">
        <v>4799</v>
      </c>
      <c r="H945" s="33" t="s">
        <v>4800</v>
      </c>
      <c r="I945" s="32" t="s">
        <v>4801</v>
      </c>
      <c r="J945" s="34">
        <v>18</v>
      </c>
      <c r="K945" s="34">
        <v>358002</v>
      </c>
      <c r="L945" s="34">
        <v>8856993</v>
      </c>
      <c r="M945" s="35">
        <v>142.86991800000001</v>
      </c>
      <c r="N945" s="35">
        <v>1354.8144500000001</v>
      </c>
      <c r="O945" s="35">
        <v>0.13548099999999999</v>
      </c>
      <c r="P945" s="32" t="s">
        <v>4802</v>
      </c>
      <c r="Q945" s="36">
        <v>0.28999999999999998</v>
      </c>
      <c r="R945" s="33" t="s">
        <v>77</v>
      </c>
      <c r="S945" s="33" t="s">
        <v>77</v>
      </c>
      <c r="T945" s="33" t="s">
        <v>77</v>
      </c>
      <c r="U945" s="33" t="s">
        <v>78</v>
      </c>
      <c r="V945" s="33" t="s">
        <v>77</v>
      </c>
      <c r="W945" s="33" t="s">
        <v>77</v>
      </c>
      <c r="X945" s="33" t="s">
        <v>77</v>
      </c>
      <c r="Y945" s="33" t="s">
        <v>77</v>
      </c>
      <c r="Z945" s="33" t="s">
        <v>77</v>
      </c>
      <c r="AA945" s="33" t="s">
        <v>77</v>
      </c>
      <c r="AB945" s="33" t="s">
        <v>79</v>
      </c>
    </row>
    <row r="946" spans="1:28" ht="14.25" customHeight="1" x14ac:dyDescent="0.25">
      <c r="A946" s="30">
        <v>933</v>
      </c>
      <c r="B946" s="31" t="s">
        <v>4803</v>
      </c>
      <c r="C946" s="32" t="s">
        <v>4769</v>
      </c>
      <c r="D946" s="32" t="s">
        <v>4770</v>
      </c>
      <c r="E946" s="32" t="s">
        <v>4804</v>
      </c>
      <c r="F946" s="33">
        <v>20200197357</v>
      </c>
      <c r="G946" s="32" t="s">
        <v>4805</v>
      </c>
      <c r="H946" s="33" t="s">
        <v>4806</v>
      </c>
      <c r="I946" s="32" t="s">
        <v>4807</v>
      </c>
      <c r="J946" s="34">
        <v>18</v>
      </c>
      <c r="K946" s="34">
        <v>371103</v>
      </c>
      <c r="L946" s="34">
        <v>8857783</v>
      </c>
      <c r="M946" s="35">
        <v>53.971946000000003</v>
      </c>
      <c r="N946" s="35">
        <v>182.92341999999999</v>
      </c>
      <c r="O946" s="35">
        <v>1.8291999999999999E-2</v>
      </c>
      <c r="P946" s="32" t="s">
        <v>4808</v>
      </c>
      <c r="Q946" s="36">
        <v>1.5</v>
      </c>
      <c r="R946" s="33" t="s">
        <v>77</v>
      </c>
      <c r="S946" s="33" t="s">
        <v>78</v>
      </c>
      <c r="T946" s="33" t="s">
        <v>77</v>
      </c>
      <c r="U946" s="33" t="s">
        <v>77</v>
      </c>
      <c r="V946" s="33" t="s">
        <v>77</v>
      </c>
      <c r="W946" s="33" t="s">
        <v>77</v>
      </c>
      <c r="X946" s="33" t="s">
        <v>77</v>
      </c>
      <c r="Y946" s="33" t="s">
        <v>77</v>
      </c>
      <c r="Z946" s="33" t="s">
        <v>77</v>
      </c>
      <c r="AA946" s="33" t="s">
        <v>77</v>
      </c>
      <c r="AB946" s="33" t="s">
        <v>79</v>
      </c>
    </row>
    <row r="947" spans="1:28" ht="14.25" customHeight="1" x14ac:dyDescent="0.25">
      <c r="A947" s="30">
        <v>934</v>
      </c>
      <c r="B947" s="31" t="s">
        <v>4809</v>
      </c>
      <c r="C947" s="32" t="s">
        <v>4769</v>
      </c>
      <c r="D947" s="32" t="s">
        <v>4770</v>
      </c>
      <c r="E947" s="32" t="s">
        <v>4810</v>
      </c>
      <c r="F947" s="33">
        <v>20199470842</v>
      </c>
      <c r="G947" s="32" t="s">
        <v>4811</v>
      </c>
      <c r="H947" s="33" t="s">
        <v>4812</v>
      </c>
      <c r="I947" s="32" t="s">
        <v>4813</v>
      </c>
      <c r="J947" s="34">
        <v>18</v>
      </c>
      <c r="K947" s="34">
        <v>366928</v>
      </c>
      <c r="L947" s="34">
        <v>8887466</v>
      </c>
      <c r="M947" s="35">
        <v>155.51258200000001</v>
      </c>
      <c r="N947" s="35">
        <v>1111.954088</v>
      </c>
      <c r="O947" s="35">
        <v>0.111195</v>
      </c>
      <c r="P947" s="32" t="s">
        <v>4814</v>
      </c>
      <c r="Q947" s="36" t="s">
        <v>125</v>
      </c>
      <c r="R947" s="33" t="s">
        <v>77</v>
      </c>
      <c r="S947" s="33" t="s">
        <v>77</v>
      </c>
      <c r="T947" s="33" t="s">
        <v>78</v>
      </c>
      <c r="U947" s="33" t="s">
        <v>77</v>
      </c>
      <c r="V947" s="33" t="s">
        <v>77</v>
      </c>
      <c r="W947" s="33" t="s">
        <v>77</v>
      </c>
      <c r="X947" s="33" t="s">
        <v>77</v>
      </c>
      <c r="Y947" s="33" t="s">
        <v>77</v>
      </c>
      <c r="Z947" s="33" t="s">
        <v>77</v>
      </c>
      <c r="AA947" s="33" t="s">
        <v>77</v>
      </c>
      <c r="AB947" s="33" t="s">
        <v>79</v>
      </c>
    </row>
    <row r="948" spans="1:28" ht="14.25" customHeight="1" x14ac:dyDescent="0.25">
      <c r="A948" s="30">
        <v>935</v>
      </c>
      <c r="B948" s="31" t="s">
        <v>4815</v>
      </c>
      <c r="C948" s="32" t="s">
        <v>4769</v>
      </c>
      <c r="D948" s="32" t="s">
        <v>4816</v>
      </c>
      <c r="E948" s="32" t="s">
        <v>4817</v>
      </c>
      <c r="F948" s="33">
        <v>20145883378</v>
      </c>
      <c r="G948" s="32" t="s">
        <v>4818</v>
      </c>
      <c r="H948" s="33" t="s">
        <v>4819</v>
      </c>
      <c r="I948" s="32" t="s">
        <v>4820</v>
      </c>
      <c r="J948" s="34">
        <v>18</v>
      </c>
      <c r="K948" s="34">
        <v>312917</v>
      </c>
      <c r="L948" s="34">
        <v>8930034</v>
      </c>
      <c r="M948" s="35">
        <v>61.269500000000001</v>
      </c>
      <c r="N948" s="35">
        <v>231.08080899999999</v>
      </c>
      <c r="O948" s="35">
        <v>2.3108E-2</v>
      </c>
      <c r="P948" s="32" t="s">
        <v>4821</v>
      </c>
      <c r="Q948" s="36">
        <v>0.1</v>
      </c>
      <c r="R948" s="33" t="s">
        <v>77</v>
      </c>
      <c r="S948" s="33" t="s">
        <v>77</v>
      </c>
      <c r="T948" s="33" t="s">
        <v>77</v>
      </c>
      <c r="U948" s="33" t="s">
        <v>77</v>
      </c>
      <c r="V948" s="33" t="s">
        <v>77</v>
      </c>
      <c r="W948" s="33" t="s">
        <v>77</v>
      </c>
      <c r="X948" s="33" t="s">
        <v>77</v>
      </c>
      <c r="Y948" s="33" t="s">
        <v>77</v>
      </c>
      <c r="Z948" s="33" t="s">
        <v>77</v>
      </c>
      <c r="AA948" s="33" t="s">
        <v>77</v>
      </c>
      <c r="AB948" s="33" t="s">
        <v>79</v>
      </c>
    </row>
    <row r="949" spans="1:28" ht="14.25" customHeight="1" x14ac:dyDescent="0.25">
      <c r="A949" s="30">
        <v>936</v>
      </c>
      <c r="B949" s="31" t="s">
        <v>4822</v>
      </c>
      <c r="C949" s="32" t="s">
        <v>4769</v>
      </c>
      <c r="D949" s="32" t="s">
        <v>4816</v>
      </c>
      <c r="E949" s="32" t="s">
        <v>4823</v>
      </c>
      <c r="F949" s="33">
        <v>20145850798</v>
      </c>
      <c r="G949" s="32" t="s">
        <v>4824</v>
      </c>
      <c r="H949" s="33" t="s">
        <v>4825</v>
      </c>
      <c r="I949" s="32" t="s">
        <v>4826</v>
      </c>
      <c r="J949" s="34">
        <v>18</v>
      </c>
      <c r="K949" s="34">
        <v>303141</v>
      </c>
      <c r="L949" s="34">
        <v>8913365</v>
      </c>
      <c r="M949" s="35">
        <v>372.36219399999999</v>
      </c>
      <c r="N949" s="35">
        <v>7391.1185770000002</v>
      </c>
      <c r="O949" s="35">
        <v>0.73911199999999999</v>
      </c>
      <c r="P949" s="32" t="s">
        <v>4827</v>
      </c>
      <c r="Q949" s="36">
        <v>3.89</v>
      </c>
      <c r="R949" s="33" t="s">
        <v>78</v>
      </c>
      <c r="S949" s="33" t="s">
        <v>77</v>
      </c>
      <c r="T949" s="33" t="s">
        <v>77</v>
      </c>
      <c r="U949" s="33" t="s">
        <v>78</v>
      </c>
      <c r="V949" s="33" t="s">
        <v>77</v>
      </c>
      <c r="W949" s="33" t="s">
        <v>77</v>
      </c>
      <c r="X949" s="33" t="s">
        <v>77</v>
      </c>
      <c r="Y949" s="33" t="s">
        <v>77</v>
      </c>
      <c r="Z949" s="33" t="s">
        <v>77</v>
      </c>
      <c r="AA949" s="33" t="s">
        <v>77</v>
      </c>
      <c r="AB949" s="33" t="s">
        <v>79</v>
      </c>
    </row>
    <row r="950" spans="1:28" ht="14.25" customHeight="1" x14ac:dyDescent="0.25">
      <c r="A950" s="30">
        <v>937</v>
      </c>
      <c r="B950" s="31" t="s">
        <v>4828</v>
      </c>
      <c r="C950" s="32" t="s">
        <v>4769</v>
      </c>
      <c r="D950" s="32" t="s">
        <v>4816</v>
      </c>
      <c r="E950" s="32" t="s">
        <v>4829</v>
      </c>
      <c r="F950" s="33">
        <v>20194119403</v>
      </c>
      <c r="G950" s="32" t="s">
        <v>4830</v>
      </c>
      <c r="H950" s="33" t="s">
        <v>4831</v>
      </c>
      <c r="I950" s="32" t="s">
        <v>4832</v>
      </c>
      <c r="J950" s="34">
        <v>18</v>
      </c>
      <c r="K950" s="34">
        <v>305061</v>
      </c>
      <c r="L950" s="34">
        <v>8928127</v>
      </c>
      <c r="M950" s="35">
        <v>221.47097600000001</v>
      </c>
      <c r="N950" s="35">
        <v>3173.515742</v>
      </c>
      <c r="O950" s="35">
        <v>0.31735200000000002</v>
      </c>
      <c r="P950" s="32" t="s">
        <v>4833</v>
      </c>
      <c r="Q950" s="36">
        <v>4</v>
      </c>
      <c r="R950" s="33" t="s">
        <v>77</v>
      </c>
      <c r="S950" s="33" t="s">
        <v>78</v>
      </c>
      <c r="T950" s="33" t="s">
        <v>78</v>
      </c>
      <c r="U950" s="33" t="s">
        <v>77</v>
      </c>
      <c r="V950" s="33" t="s">
        <v>77</v>
      </c>
      <c r="W950" s="33" t="s">
        <v>77</v>
      </c>
      <c r="X950" s="33" t="s">
        <v>77</v>
      </c>
      <c r="Y950" s="33" t="s">
        <v>77</v>
      </c>
      <c r="Z950" s="33" t="s">
        <v>77</v>
      </c>
      <c r="AA950" s="33" t="s">
        <v>77</v>
      </c>
      <c r="AB950" s="33" t="s">
        <v>79</v>
      </c>
    </row>
    <row r="951" spans="1:28" ht="14.25" customHeight="1" x14ac:dyDescent="0.25">
      <c r="A951" s="30">
        <v>938</v>
      </c>
      <c r="B951" s="31" t="s">
        <v>4834</v>
      </c>
      <c r="C951" s="32" t="s">
        <v>4769</v>
      </c>
      <c r="D951" s="32" t="s">
        <v>4816</v>
      </c>
      <c r="E951" s="32" t="s">
        <v>4835</v>
      </c>
      <c r="F951" s="33">
        <v>20168795093</v>
      </c>
      <c r="G951" s="32" t="s">
        <v>4836</v>
      </c>
      <c r="H951" s="33" t="s">
        <v>4837</v>
      </c>
      <c r="I951" s="32" t="s">
        <v>4838</v>
      </c>
      <c r="J951" s="34">
        <v>18</v>
      </c>
      <c r="K951" s="34">
        <v>312132</v>
      </c>
      <c r="L951" s="34">
        <v>8938042</v>
      </c>
      <c r="M951" s="35">
        <v>115.137691</v>
      </c>
      <c r="N951" s="35">
        <v>1001.898388</v>
      </c>
      <c r="O951" s="35">
        <v>0.10019</v>
      </c>
      <c r="P951" s="32" t="s">
        <v>4839</v>
      </c>
      <c r="Q951" s="36">
        <v>0.2</v>
      </c>
      <c r="R951" s="33" t="s">
        <v>77</v>
      </c>
      <c r="S951" s="33" t="s">
        <v>77</v>
      </c>
      <c r="T951" s="33" t="s">
        <v>77</v>
      </c>
      <c r="U951" s="33" t="s">
        <v>77</v>
      </c>
      <c r="V951" s="33" t="s">
        <v>77</v>
      </c>
      <c r="W951" s="33" t="s">
        <v>77</v>
      </c>
      <c r="X951" s="33" t="s">
        <v>77</v>
      </c>
      <c r="Y951" s="33" t="s">
        <v>77</v>
      </c>
      <c r="Z951" s="33" t="s">
        <v>77</v>
      </c>
      <c r="AA951" s="33" t="s">
        <v>77</v>
      </c>
      <c r="AB951" s="33" t="s">
        <v>79</v>
      </c>
    </row>
    <row r="952" spans="1:28" ht="14.25" customHeight="1" x14ac:dyDescent="0.25">
      <c r="A952" s="30">
        <v>939</v>
      </c>
      <c r="B952" s="31" t="s">
        <v>4834</v>
      </c>
      <c r="C952" s="32" t="s">
        <v>4769</v>
      </c>
      <c r="D952" s="52" t="s">
        <v>4816</v>
      </c>
      <c r="E952" s="52" t="s">
        <v>4835</v>
      </c>
      <c r="F952" s="40">
        <v>20145883530</v>
      </c>
      <c r="G952" s="39" t="s">
        <v>4840</v>
      </c>
      <c r="H952" s="40" t="s">
        <v>4841</v>
      </c>
      <c r="I952" s="32" t="s">
        <v>4842</v>
      </c>
      <c r="J952" s="53">
        <v>18</v>
      </c>
      <c r="K952" s="34">
        <v>310953</v>
      </c>
      <c r="L952" s="34">
        <v>8939392</v>
      </c>
      <c r="M952" s="54">
        <v>72.630448999999999</v>
      </c>
      <c r="N952" s="54">
        <v>303.42902299999997</v>
      </c>
      <c r="O952" s="54">
        <v>3.0342999999999998E-2</v>
      </c>
      <c r="P952" s="32" t="s">
        <v>4843</v>
      </c>
      <c r="Q952" s="42">
        <v>0.12</v>
      </c>
      <c r="R952" s="30" t="s">
        <v>77</v>
      </c>
      <c r="S952" s="30" t="s">
        <v>77</v>
      </c>
      <c r="T952" s="30" t="s">
        <v>77</v>
      </c>
      <c r="U952" s="30" t="s">
        <v>77</v>
      </c>
      <c r="V952" s="30" t="s">
        <v>77</v>
      </c>
      <c r="W952" s="33" t="s">
        <v>77</v>
      </c>
      <c r="X952" s="33" t="s">
        <v>77</v>
      </c>
      <c r="Y952" s="33" t="s">
        <v>77</v>
      </c>
      <c r="Z952" s="33" t="s">
        <v>77</v>
      </c>
      <c r="AA952" s="33" t="s">
        <v>77</v>
      </c>
      <c r="AB952" s="33" t="s">
        <v>79</v>
      </c>
    </row>
    <row r="953" spans="1:28" ht="14.25" customHeight="1" x14ac:dyDescent="0.25">
      <c r="A953" s="30">
        <v>940</v>
      </c>
      <c r="B953" s="31" t="s">
        <v>4844</v>
      </c>
      <c r="C953" s="32" t="s">
        <v>4769</v>
      </c>
      <c r="D953" s="32" t="s">
        <v>4816</v>
      </c>
      <c r="E953" s="32" t="s">
        <v>4845</v>
      </c>
      <c r="F953" s="33">
        <v>20144801459</v>
      </c>
      <c r="G953" s="32" t="s">
        <v>4846</v>
      </c>
      <c r="H953" s="33" t="s">
        <v>4847</v>
      </c>
      <c r="I953" s="32" t="s">
        <v>4848</v>
      </c>
      <c r="J953" s="34">
        <v>18</v>
      </c>
      <c r="K953" s="34">
        <v>301893</v>
      </c>
      <c r="L953" s="34">
        <v>8914476</v>
      </c>
      <c r="M953" s="35">
        <v>97.392555999999999</v>
      </c>
      <c r="N953" s="35">
        <v>576.84462399999995</v>
      </c>
      <c r="O953" s="35">
        <v>5.7683999999999999E-2</v>
      </c>
      <c r="P953" s="32" t="s">
        <v>4849</v>
      </c>
      <c r="Q953" s="36">
        <v>15</v>
      </c>
      <c r="R953" s="33" t="s">
        <v>77</v>
      </c>
      <c r="S953" s="33" t="s">
        <v>77</v>
      </c>
      <c r="T953" s="33" t="s">
        <v>78</v>
      </c>
      <c r="U953" s="33" t="s">
        <v>77</v>
      </c>
      <c r="V953" s="33" t="s">
        <v>77</v>
      </c>
      <c r="W953" s="33" t="s">
        <v>77</v>
      </c>
      <c r="X953" s="33" t="s">
        <v>77</v>
      </c>
      <c r="Y953" s="33" t="s">
        <v>77</v>
      </c>
      <c r="Z953" s="33" t="s">
        <v>77</v>
      </c>
      <c r="AA953" s="33" t="s">
        <v>77</v>
      </c>
      <c r="AB953" s="33" t="s">
        <v>79</v>
      </c>
    </row>
    <row r="954" spans="1:28" ht="14.25" customHeight="1" x14ac:dyDescent="0.25">
      <c r="A954" s="30">
        <v>941</v>
      </c>
      <c r="B954" s="31" t="s">
        <v>4850</v>
      </c>
      <c r="C954" s="32" t="s">
        <v>4769</v>
      </c>
      <c r="D954" s="32" t="s">
        <v>4816</v>
      </c>
      <c r="E954" s="32" t="s">
        <v>4851</v>
      </c>
      <c r="F954" s="33">
        <v>20145882720</v>
      </c>
      <c r="G954" s="32" t="s">
        <v>4852</v>
      </c>
      <c r="H954" s="33" t="s">
        <v>4853</v>
      </c>
      <c r="I954" s="32" t="s">
        <v>4854</v>
      </c>
      <c r="J954" s="34">
        <v>18</v>
      </c>
      <c r="K954" s="34">
        <v>303980</v>
      </c>
      <c r="L954" s="34">
        <v>8923418</v>
      </c>
      <c r="M954" s="35">
        <v>100.132538</v>
      </c>
      <c r="N954" s="35">
        <v>552.68371500000001</v>
      </c>
      <c r="O954" s="35">
        <v>5.5267999999999998E-2</v>
      </c>
      <c r="P954" s="32" t="s">
        <v>4855</v>
      </c>
      <c r="Q954" s="36">
        <v>0.02</v>
      </c>
      <c r="R954" s="33" t="s">
        <v>77</v>
      </c>
      <c r="S954" s="33" t="s">
        <v>77</v>
      </c>
      <c r="T954" s="33" t="s">
        <v>77</v>
      </c>
      <c r="U954" s="33" t="s">
        <v>77</v>
      </c>
      <c r="V954" s="33" t="s">
        <v>77</v>
      </c>
      <c r="W954" s="33" t="s">
        <v>77</v>
      </c>
      <c r="X954" s="33" t="s">
        <v>77</v>
      </c>
      <c r="Y954" s="33" t="s">
        <v>77</v>
      </c>
      <c r="Z954" s="33" t="s">
        <v>77</v>
      </c>
      <c r="AA954" s="33" t="s">
        <v>77</v>
      </c>
      <c r="AB954" s="33" t="s">
        <v>79</v>
      </c>
    </row>
    <row r="955" spans="1:28" ht="14.25" customHeight="1" x14ac:dyDescent="0.25">
      <c r="A955" s="30">
        <v>942</v>
      </c>
      <c r="B955" s="38">
        <v>100321</v>
      </c>
      <c r="C955" s="32" t="s">
        <v>4769</v>
      </c>
      <c r="D955" s="32" t="s">
        <v>4856</v>
      </c>
      <c r="E955" s="32" t="s">
        <v>4851</v>
      </c>
      <c r="F955" s="33">
        <v>20145882720</v>
      </c>
      <c r="G955" s="32" t="s">
        <v>4852</v>
      </c>
      <c r="H955" s="33" t="s">
        <v>4857</v>
      </c>
      <c r="I955" s="32" t="s">
        <v>4858</v>
      </c>
      <c r="J955" s="34">
        <v>18</v>
      </c>
      <c r="K955" s="34">
        <v>303649.3</v>
      </c>
      <c r="L955" s="34">
        <v>8922525.1999999993</v>
      </c>
      <c r="M955" s="35">
        <v>200</v>
      </c>
      <c r="N955" s="35">
        <v>250</v>
      </c>
      <c r="O955" s="35">
        <v>0.25</v>
      </c>
      <c r="P955" s="32" t="s">
        <v>4859</v>
      </c>
      <c r="Q955" s="30">
        <v>0</v>
      </c>
      <c r="R955" s="33" t="s">
        <v>77</v>
      </c>
      <c r="S955" s="33" t="s">
        <v>77</v>
      </c>
      <c r="T955" s="33" t="s">
        <v>77</v>
      </c>
      <c r="U955" s="33" t="s">
        <v>77</v>
      </c>
      <c r="V955" s="33" t="s">
        <v>77</v>
      </c>
      <c r="W955" s="33" t="s">
        <v>77</v>
      </c>
      <c r="X955" s="33" t="s">
        <v>77</v>
      </c>
      <c r="Y955" s="33" t="s">
        <v>77</v>
      </c>
      <c r="Z955" s="33" t="s">
        <v>77</v>
      </c>
      <c r="AA955" s="33" t="s">
        <v>77</v>
      </c>
      <c r="AB955" s="33" t="s">
        <v>79</v>
      </c>
    </row>
    <row r="956" spans="1:28" ht="14.25" customHeight="1" x14ac:dyDescent="0.25">
      <c r="A956" s="30">
        <v>943</v>
      </c>
      <c r="B956" s="31">
        <v>100321</v>
      </c>
      <c r="C956" s="32" t="s">
        <v>4769</v>
      </c>
      <c r="D956" s="32" t="s">
        <v>4816</v>
      </c>
      <c r="E956" s="32" t="s">
        <v>4851</v>
      </c>
      <c r="F956" s="33">
        <v>20145882720</v>
      </c>
      <c r="G956" s="32" t="s">
        <v>4852</v>
      </c>
      <c r="H956" s="33" t="s">
        <v>4860</v>
      </c>
      <c r="I956" s="32" t="s">
        <v>4861</v>
      </c>
      <c r="J956" s="34">
        <v>18</v>
      </c>
      <c r="K956" s="34">
        <v>303636.96999999997</v>
      </c>
      <c r="L956" s="34">
        <v>8924384.3800000008</v>
      </c>
      <c r="M956" s="35">
        <v>400</v>
      </c>
      <c r="N956" s="35">
        <v>10000</v>
      </c>
      <c r="O956" s="35">
        <v>1</v>
      </c>
      <c r="P956" s="32" t="s">
        <v>4855</v>
      </c>
      <c r="Q956" s="36">
        <v>0.1</v>
      </c>
      <c r="R956" s="33" t="s">
        <v>77</v>
      </c>
      <c r="S956" s="33" t="s">
        <v>77</v>
      </c>
      <c r="T956" s="33" t="s">
        <v>77</v>
      </c>
      <c r="U956" s="33" t="s">
        <v>77</v>
      </c>
      <c r="V956" s="33" t="s">
        <v>77</v>
      </c>
      <c r="W956" s="33" t="s">
        <v>77</v>
      </c>
      <c r="X956" s="33" t="s">
        <v>77</v>
      </c>
      <c r="Y956" s="33" t="s">
        <v>77</v>
      </c>
      <c r="Z956" s="33" t="s">
        <v>77</v>
      </c>
      <c r="AA956" s="33" t="s">
        <v>77</v>
      </c>
      <c r="AB956" s="33" t="s">
        <v>79</v>
      </c>
    </row>
    <row r="957" spans="1:28" ht="14.25" customHeight="1" x14ac:dyDescent="0.25">
      <c r="A957" s="30">
        <v>944</v>
      </c>
      <c r="B957" s="31" t="s">
        <v>4862</v>
      </c>
      <c r="C957" s="32" t="s">
        <v>4769</v>
      </c>
      <c r="D957" s="32" t="s">
        <v>4816</v>
      </c>
      <c r="E957" s="32" t="s">
        <v>4863</v>
      </c>
      <c r="F957" s="33">
        <v>20144292040</v>
      </c>
      <c r="G957" s="32" t="s">
        <v>4864</v>
      </c>
      <c r="H957" s="33" t="s">
        <v>4865</v>
      </c>
      <c r="I957" s="32" t="s">
        <v>4866</v>
      </c>
      <c r="J957" s="34">
        <v>18</v>
      </c>
      <c r="K957" s="34">
        <v>305078</v>
      </c>
      <c r="L957" s="34">
        <v>8919052</v>
      </c>
      <c r="M957" s="35">
        <v>73.806771999999995</v>
      </c>
      <c r="N957" s="35">
        <v>386.75424099999998</v>
      </c>
      <c r="O957" s="35">
        <v>3.8675000000000001E-2</v>
      </c>
      <c r="P957" s="32" t="s">
        <v>4867</v>
      </c>
      <c r="Q957" s="36">
        <v>0.08</v>
      </c>
      <c r="R957" s="33" t="s">
        <v>77</v>
      </c>
      <c r="S957" s="33" t="s">
        <v>78</v>
      </c>
      <c r="T957" s="33" t="s">
        <v>77</v>
      </c>
      <c r="U957" s="33" t="s">
        <v>77</v>
      </c>
      <c r="V957" s="33" t="s">
        <v>77</v>
      </c>
      <c r="W957" s="33" t="s">
        <v>77</v>
      </c>
      <c r="X957" s="33" t="s">
        <v>77</v>
      </c>
      <c r="Y957" s="33" t="s">
        <v>77</v>
      </c>
      <c r="Z957" s="33" t="s">
        <v>77</v>
      </c>
      <c r="AA957" s="33" t="s">
        <v>77</v>
      </c>
      <c r="AB957" s="33" t="s">
        <v>79</v>
      </c>
    </row>
    <row r="958" spans="1:28" ht="14.25" customHeight="1" x14ac:dyDescent="0.25">
      <c r="A958" s="30">
        <v>945</v>
      </c>
      <c r="B958" s="31" t="s">
        <v>4868</v>
      </c>
      <c r="C958" s="32" t="s">
        <v>4769</v>
      </c>
      <c r="D958" s="32" t="s">
        <v>4816</v>
      </c>
      <c r="E958" s="32" t="s">
        <v>4869</v>
      </c>
      <c r="F958" s="33">
        <v>20224405279</v>
      </c>
      <c r="G958" s="32" t="s">
        <v>4870</v>
      </c>
      <c r="H958" s="33" t="s">
        <v>4871</v>
      </c>
      <c r="I958" s="32" t="s">
        <v>4872</v>
      </c>
      <c r="J958" s="34">
        <v>18</v>
      </c>
      <c r="K958" s="34">
        <v>308221</v>
      </c>
      <c r="L958" s="34">
        <v>8925960</v>
      </c>
      <c r="M958" s="35">
        <v>83.067088999999996</v>
      </c>
      <c r="N958" s="35">
        <v>465.01188400000001</v>
      </c>
      <c r="O958" s="35">
        <v>4.6501000000000001E-2</v>
      </c>
      <c r="P958" s="32" t="s">
        <v>4873</v>
      </c>
      <c r="Q958" s="36">
        <v>0.1</v>
      </c>
      <c r="R958" s="33" t="s">
        <v>77</v>
      </c>
      <c r="S958" s="33" t="s">
        <v>77</v>
      </c>
      <c r="T958" s="33" t="s">
        <v>77</v>
      </c>
      <c r="U958" s="33" t="s">
        <v>77</v>
      </c>
      <c r="V958" s="33" t="s">
        <v>77</v>
      </c>
      <c r="W958" s="33" t="s">
        <v>77</v>
      </c>
      <c r="X958" s="33" t="s">
        <v>77</v>
      </c>
      <c r="Y958" s="33" t="s">
        <v>77</v>
      </c>
      <c r="Z958" s="33" t="s">
        <v>77</v>
      </c>
      <c r="AA958" s="33" t="s">
        <v>77</v>
      </c>
      <c r="AB958" s="33" t="s">
        <v>79</v>
      </c>
    </row>
    <row r="959" spans="1:28" ht="14.25" customHeight="1" x14ac:dyDescent="0.25">
      <c r="A959" s="30">
        <v>946</v>
      </c>
      <c r="B959" s="31" t="s">
        <v>4874</v>
      </c>
      <c r="C959" s="32" t="s">
        <v>4769</v>
      </c>
      <c r="D959" s="32" t="s">
        <v>4875</v>
      </c>
      <c r="E959" s="32" t="s">
        <v>4876</v>
      </c>
      <c r="F959" s="33">
        <v>20155012430</v>
      </c>
      <c r="G959" s="32" t="s">
        <v>4877</v>
      </c>
      <c r="H959" s="33" t="s">
        <v>4878</v>
      </c>
      <c r="I959" s="32" t="s">
        <v>4879</v>
      </c>
      <c r="J959" s="34">
        <v>18</v>
      </c>
      <c r="K959" s="34">
        <v>266684</v>
      </c>
      <c r="L959" s="34">
        <v>9017533</v>
      </c>
      <c r="M959" s="35">
        <v>79.790272999999999</v>
      </c>
      <c r="N959" s="35">
        <v>451.63794799999999</v>
      </c>
      <c r="O959" s="35">
        <v>4.5164000000000003E-2</v>
      </c>
      <c r="P959" s="32" t="s">
        <v>4880</v>
      </c>
      <c r="Q959" s="36">
        <v>0.1</v>
      </c>
      <c r="R959" s="33" t="s">
        <v>77</v>
      </c>
      <c r="S959" s="33" t="s">
        <v>77</v>
      </c>
      <c r="T959" s="33" t="s">
        <v>77</v>
      </c>
      <c r="U959" s="33" t="s">
        <v>77</v>
      </c>
      <c r="V959" s="33" t="s">
        <v>77</v>
      </c>
      <c r="W959" s="33" t="s">
        <v>77</v>
      </c>
      <c r="X959" s="33" t="s">
        <v>77</v>
      </c>
      <c r="Y959" s="33" t="s">
        <v>77</v>
      </c>
      <c r="Z959" s="33" t="s">
        <v>77</v>
      </c>
      <c r="AA959" s="33" t="s">
        <v>77</v>
      </c>
      <c r="AB959" s="33" t="s">
        <v>79</v>
      </c>
    </row>
    <row r="960" spans="1:28" ht="14.25" customHeight="1" x14ac:dyDescent="0.25">
      <c r="A960" s="30">
        <v>947</v>
      </c>
      <c r="B960" s="31" t="s">
        <v>4881</v>
      </c>
      <c r="C960" s="32" t="s">
        <v>4769</v>
      </c>
      <c r="D960" s="32" t="s">
        <v>4875</v>
      </c>
      <c r="E960" s="32" t="s">
        <v>787</v>
      </c>
      <c r="F960" s="33">
        <v>20161052524</v>
      </c>
      <c r="G960" s="32" t="s">
        <v>788</v>
      </c>
      <c r="H960" s="33" t="s">
        <v>4882</v>
      </c>
      <c r="I960" s="32" t="s">
        <v>4883</v>
      </c>
      <c r="J960" s="34">
        <v>18</v>
      </c>
      <c r="K960" s="34">
        <v>298849</v>
      </c>
      <c r="L960" s="34">
        <v>8995428</v>
      </c>
      <c r="M960" s="35">
        <v>121.643179</v>
      </c>
      <c r="N960" s="35">
        <v>693.89745300000004</v>
      </c>
      <c r="O960" s="35">
        <v>6.9389999999999993E-2</v>
      </c>
      <c r="P960" s="32" t="s">
        <v>791</v>
      </c>
      <c r="Q960" s="36" t="s">
        <v>125</v>
      </c>
      <c r="R960" s="33" t="s">
        <v>77</v>
      </c>
      <c r="S960" s="33" t="s">
        <v>77</v>
      </c>
      <c r="T960" s="33" t="s">
        <v>77</v>
      </c>
      <c r="U960" s="33" t="s">
        <v>77</v>
      </c>
      <c r="V960" s="33" t="s">
        <v>77</v>
      </c>
      <c r="W960" s="33" t="s">
        <v>77</v>
      </c>
      <c r="X960" s="33" t="s">
        <v>77</v>
      </c>
      <c r="Y960" s="33" t="s">
        <v>77</v>
      </c>
      <c r="Z960" s="33" t="s">
        <v>77</v>
      </c>
      <c r="AA960" s="33" t="s">
        <v>77</v>
      </c>
      <c r="AB960" s="33" t="s">
        <v>79</v>
      </c>
    </row>
    <row r="961" spans="1:28" ht="14.25" customHeight="1" x14ac:dyDescent="0.25">
      <c r="A961" s="30">
        <v>948</v>
      </c>
      <c r="B961" s="31" t="s">
        <v>4884</v>
      </c>
      <c r="C961" s="32" t="s">
        <v>4769</v>
      </c>
      <c r="D961" s="46" t="s">
        <v>4875</v>
      </c>
      <c r="E961" s="46" t="s">
        <v>4875</v>
      </c>
      <c r="F961" s="33">
        <v>20155012359</v>
      </c>
      <c r="G961" s="32" t="s">
        <v>4885</v>
      </c>
      <c r="H961" s="33" t="s">
        <v>4886</v>
      </c>
      <c r="I961" s="32" t="s">
        <v>4887</v>
      </c>
      <c r="J961" s="48">
        <v>18</v>
      </c>
      <c r="K961" s="34">
        <v>283620</v>
      </c>
      <c r="L961" s="34">
        <v>8998767</v>
      </c>
      <c r="M961" s="41">
        <v>205.716262</v>
      </c>
      <c r="N961" s="41">
        <v>2729.5664539999998</v>
      </c>
      <c r="O961" s="41">
        <v>0.27295700000000001</v>
      </c>
      <c r="P961" s="49" t="s">
        <v>4888</v>
      </c>
      <c r="Q961" s="42">
        <v>0.4</v>
      </c>
      <c r="R961" s="30" t="s">
        <v>78</v>
      </c>
      <c r="S961" s="30" t="s">
        <v>77</v>
      </c>
      <c r="T961" s="30" t="s">
        <v>78</v>
      </c>
      <c r="U961" s="30" t="s">
        <v>78</v>
      </c>
      <c r="V961" s="30" t="s">
        <v>77</v>
      </c>
      <c r="W961" s="33" t="s">
        <v>77</v>
      </c>
      <c r="X961" s="33" t="s">
        <v>77</v>
      </c>
      <c r="Y961" s="33" t="s">
        <v>77</v>
      </c>
      <c r="Z961" s="33" t="s">
        <v>77</v>
      </c>
      <c r="AA961" s="33" t="s">
        <v>77</v>
      </c>
      <c r="AB961" s="33" t="s">
        <v>79</v>
      </c>
    </row>
    <row r="962" spans="1:28" ht="14.25" customHeight="1" x14ac:dyDescent="0.25">
      <c r="A962" s="30">
        <v>949</v>
      </c>
      <c r="B962" s="31" t="s">
        <v>4889</v>
      </c>
      <c r="C962" s="32" t="s">
        <v>4769</v>
      </c>
      <c r="D962" s="32" t="s">
        <v>4875</v>
      </c>
      <c r="E962" s="32" t="s">
        <v>4890</v>
      </c>
      <c r="F962" s="33">
        <v>20215446710</v>
      </c>
      <c r="G962" s="32" t="s">
        <v>4891</v>
      </c>
      <c r="H962" s="33" t="s">
        <v>4892</v>
      </c>
      <c r="I962" s="32" t="s">
        <v>4893</v>
      </c>
      <c r="J962" s="34">
        <v>18</v>
      </c>
      <c r="K962" s="34">
        <v>274862</v>
      </c>
      <c r="L962" s="34">
        <v>9012400</v>
      </c>
      <c r="M962" s="35">
        <v>51.695526000000001</v>
      </c>
      <c r="N962" s="35">
        <v>170.98642699999999</v>
      </c>
      <c r="O962" s="35">
        <v>1.7099E-2</v>
      </c>
      <c r="P962" s="32" t="s">
        <v>4894</v>
      </c>
      <c r="Q962" s="36" t="s">
        <v>125</v>
      </c>
      <c r="R962" s="33" t="s">
        <v>77</v>
      </c>
      <c r="S962" s="33" t="s">
        <v>77</v>
      </c>
      <c r="T962" s="33" t="s">
        <v>77</v>
      </c>
      <c r="U962" s="33" t="s">
        <v>77</v>
      </c>
      <c r="V962" s="33" t="s">
        <v>77</v>
      </c>
      <c r="W962" s="33" t="s">
        <v>77</v>
      </c>
      <c r="X962" s="33" t="s">
        <v>77</v>
      </c>
      <c r="Y962" s="33" t="s">
        <v>77</v>
      </c>
      <c r="Z962" s="33" t="s">
        <v>77</v>
      </c>
      <c r="AA962" s="33" t="s">
        <v>77</v>
      </c>
      <c r="AB962" s="33" t="s">
        <v>79</v>
      </c>
    </row>
    <row r="963" spans="1:28" ht="14.25" customHeight="1" x14ac:dyDescent="0.25">
      <c r="A963" s="30">
        <v>950</v>
      </c>
      <c r="B963" s="31" t="s">
        <v>4895</v>
      </c>
      <c r="C963" s="32" t="s">
        <v>4769</v>
      </c>
      <c r="D963" s="32" t="s">
        <v>4896</v>
      </c>
      <c r="E963" s="32" t="s">
        <v>4897</v>
      </c>
      <c r="F963" s="33">
        <v>20194118342</v>
      </c>
      <c r="G963" s="32" t="s">
        <v>4898</v>
      </c>
      <c r="H963" s="33" t="s">
        <v>4899</v>
      </c>
      <c r="I963" s="32" t="s">
        <v>4900</v>
      </c>
      <c r="J963" s="34">
        <v>18</v>
      </c>
      <c r="K963" s="34">
        <v>349749</v>
      </c>
      <c r="L963" s="34">
        <v>8972978</v>
      </c>
      <c r="M963" s="35">
        <v>206.29258999999999</v>
      </c>
      <c r="N963" s="35">
        <v>1751.2664420000001</v>
      </c>
      <c r="O963" s="35">
        <v>0.175127</v>
      </c>
      <c r="P963" s="32" t="s">
        <v>154</v>
      </c>
      <c r="Q963" s="36">
        <v>4</v>
      </c>
      <c r="R963" s="33" t="s">
        <v>77</v>
      </c>
      <c r="S963" s="33" t="s">
        <v>77</v>
      </c>
      <c r="T963" s="33" t="s">
        <v>77</v>
      </c>
      <c r="U963" s="33" t="s">
        <v>77</v>
      </c>
      <c r="V963" s="33" t="s">
        <v>77</v>
      </c>
      <c r="W963" s="33" t="s">
        <v>77</v>
      </c>
      <c r="X963" s="33" t="s">
        <v>77</v>
      </c>
      <c r="Y963" s="33" t="s">
        <v>77</v>
      </c>
      <c r="Z963" s="33" t="s">
        <v>77</v>
      </c>
      <c r="AA963" s="33" t="s">
        <v>77</v>
      </c>
      <c r="AB963" s="33" t="s">
        <v>79</v>
      </c>
    </row>
    <row r="964" spans="1:28" ht="14.25" customHeight="1" x14ac:dyDescent="0.25">
      <c r="A964" s="30">
        <v>951</v>
      </c>
      <c r="B964" s="31" t="s">
        <v>4901</v>
      </c>
      <c r="C964" s="32" t="s">
        <v>4769</v>
      </c>
      <c r="D964" s="32" t="s">
        <v>4902</v>
      </c>
      <c r="E964" s="32" t="s">
        <v>4903</v>
      </c>
      <c r="F964" s="33">
        <v>20194942509</v>
      </c>
      <c r="G964" s="32" t="s">
        <v>4904</v>
      </c>
      <c r="H964" s="33" t="s">
        <v>4905</v>
      </c>
      <c r="I964" s="32" t="s">
        <v>4906</v>
      </c>
      <c r="J964" s="34">
        <v>18</v>
      </c>
      <c r="K964" s="34">
        <v>307303</v>
      </c>
      <c r="L964" s="34">
        <v>8986624</v>
      </c>
      <c r="M964" s="35">
        <v>181.11218299999999</v>
      </c>
      <c r="N964" s="35">
        <v>1666.5983160000001</v>
      </c>
      <c r="O964" s="35">
        <v>0.16666</v>
      </c>
      <c r="P964" s="32" t="s">
        <v>4907</v>
      </c>
      <c r="Q964" s="36">
        <v>0.4</v>
      </c>
      <c r="R964" s="33" t="s">
        <v>77</v>
      </c>
      <c r="S964" s="33" t="s">
        <v>77</v>
      </c>
      <c r="T964" s="33" t="s">
        <v>77</v>
      </c>
      <c r="U964" s="33" t="s">
        <v>77</v>
      </c>
      <c r="V964" s="33" t="s">
        <v>77</v>
      </c>
      <c r="W964" s="33" t="s">
        <v>77</v>
      </c>
      <c r="X964" s="33" t="s">
        <v>77</v>
      </c>
      <c r="Y964" s="33" t="s">
        <v>77</v>
      </c>
      <c r="Z964" s="33" t="s">
        <v>77</v>
      </c>
      <c r="AA964" s="33" t="s">
        <v>77</v>
      </c>
      <c r="AB964" s="33" t="s">
        <v>79</v>
      </c>
    </row>
    <row r="965" spans="1:28" ht="14.25" customHeight="1" x14ac:dyDescent="0.25">
      <c r="A965" s="30">
        <v>952</v>
      </c>
      <c r="B965" s="31" t="s">
        <v>4908</v>
      </c>
      <c r="C965" s="32" t="s">
        <v>4769</v>
      </c>
      <c r="D965" s="32" t="s">
        <v>4902</v>
      </c>
      <c r="E965" s="32" t="s">
        <v>4909</v>
      </c>
      <c r="F965" s="33">
        <v>20204863769</v>
      </c>
      <c r="G965" s="32" t="s">
        <v>4910</v>
      </c>
      <c r="H965" s="33" t="s">
        <v>4911</v>
      </c>
      <c r="I965" s="32" t="s">
        <v>4912</v>
      </c>
      <c r="J965" s="34">
        <v>18</v>
      </c>
      <c r="K965" s="34">
        <v>305869</v>
      </c>
      <c r="L965" s="34">
        <v>8959159</v>
      </c>
      <c r="M965" s="35">
        <v>202.621949</v>
      </c>
      <c r="N965" s="35">
        <v>2856.0311449999999</v>
      </c>
      <c r="O965" s="35">
        <v>0.285603</v>
      </c>
      <c r="P965" s="32" t="s">
        <v>4913</v>
      </c>
      <c r="Q965" s="36">
        <v>1890</v>
      </c>
      <c r="R965" s="33" t="s">
        <v>77</v>
      </c>
      <c r="S965" s="33" t="s">
        <v>77</v>
      </c>
      <c r="T965" s="33" t="s">
        <v>78</v>
      </c>
      <c r="U965" s="33" t="s">
        <v>77</v>
      </c>
      <c r="V965" s="33" t="s">
        <v>77</v>
      </c>
      <c r="W965" s="33" t="s">
        <v>77</v>
      </c>
      <c r="X965" s="33" t="s">
        <v>77</v>
      </c>
      <c r="Y965" s="33" t="s">
        <v>77</v>
      </c>
      <c r="Z965" s="33" t="s">
        <v>77</v>
      </c>
      <c r="AA965" s="33" t="s">
        <v>77</v>
      </c>
      <c r="AB965" s="33" t="s">
        <v>79</v>
      </c>
    </row>
    <row r="966" spans="1:28" ht="14.25" customHeight="1" x14ac:dyDescent="0.25">
      <c r="A966" s="30">
        <v>953</v>
      </c>
      <c r="B966" s="31" t="s">
        <v>4914</v>
      </c>
      <c r="C966" s="32" t="s">
        <v>4769</v>
      </c>
      <c r="D966" s="32" t="s">
        <v>4902</v>
      </c>
      <c r="E966" s="32" t="s">
        <v>4915</v>
      </c>
      <c r="F966" s="33">
        <v>20198652238</v>
      </c>
      <c r="G966" s="32" t="s">
        <v>4916</v>
      </c>
      <c r="H966" s="33" t="s">
        <v>4917</v>
      </c>
      <c r="I966" s="32" t="s">
        <v>4918</v>
      </c>
      <c r="J966" s="34">
        <v>18</v>
      </c>
      <c r="K966" s="34">
        <v>309952</v>
      </c>
      <c r="L966" s="34">
        <v>8944797</v>
      </c>
      <c r="M966" s="35">
        <v>110.854304</v>
      </c>
      <c r="N966" s="35">
        <v>656.83694600000001</v>
      </c>
      <c r="O966" s="35">
        <v>6.5684000000000006E-2</v>
      </c>
      <c r="P966" s="32" t="s">
        <v>4919</v>
      </c>
      <c r="Q966" s="36">
        <v>0.5</v>
      </c>
      <c r="R966" s="33" t="s">
        <v>77</v>
      </c>
      <c r="S966" s="33" t="s">
        <v>77</v>
      </c>
      <c r="T966" s="33" t="s">
        <v>77</v>
      </c>
      <c r="U966" s="33" t="s">
        <v>77</v>
      </c>
      <c r="V966" s="33" t="s">
        <v>77</v>
      </c>
      <c r="W966" s="33" t="s">
        <v>77</v>
      </c>
      <c r="X966" s="33" t="s">
        <v>77</v>
      </c>
      <c r="Y966" s="33" t="s">
        <v>77</v>
      </c>
      <c r="Z966" s="33" t="s">
        <v>77</v>
      </c>
      <c r="AA966" s="33" t="s">
        <v>77</v>
      </c>
      <c r="AB966" s="33" t="s">
        <v>79</v>
      </c>
    </row>
    <row r="967" spans="1:28" ht="14.25" customHeight="1" x14ac:dyDescent="0.25">
      <c r="A967" s="30">
        <v>954</v>
      </c>
      <c r="B967" s="31" t="s">
        <v>4920</v>
      </c>
      <c r="C967" s="32" t="s">
        <v>4769</v>
      </c>
      <c r="D967" s="32" t="s">
        <v>4902</v>
      </c>
      <c r="E967" s="32" t="s">
        <v>4921</v>
      </c>
      <c r="F967" s="33">
        <v>20285613770</v>
      </c>
      <c r="G967" s="32" t="s">
        <v>4922</v>
      </c>
      <c r="H967" s="33" t="s">
        <v>4923</v>
      </c>
      <c r="I967" s="32" t="s">
        <v>4924</v>
      </c>
      <c r="J967" s="34">
        <v>18</v>
      </c>
      <c r="K967" s="34">
        <v>311448</v>
      </c>
      <c r="L967" s="34">
        <v>8976551</v>
      </c>
      <c r="M967" s="35">
        <v>61.524213000000003</v>
      </c>
      <c r="N967" s="35">
        <v>235.797856</v>
      </c>
      <c r="O967" s="35">
        <v>2.358E-2</v>
      </c>
      <c r="P967" s="32" t="s">
        <v>4925</v>
      </c>
      <c r="Q967" s="36">
        <v>1</v>
      </c>
      <c r="R967" s="33" t="s">
        <v>77</v>
      </c>
      <c r="S967" s="33" t="s">
        <v>77</v>
      </c>
      <c r="T967" s="33" t="s">
        <v>77</v>
      </c>
      <c r="U967" s="33" t="s">
        <v>78</v>
      </c>
      <c r="V967" s="33" t="s">
        <v>77</v>
      </c>
      <c r="W967" s="33" t="s">
        <v>77</v>
      </c>
      <c r="X967" s="33" t="s">
        <v>77</v>
      </c>
      <c r="Y967" s="33" t="s">
        <v>77</v>
      </c>
      <c r="Z967" s="33" t="s">
        <v>77</v>
      </c>
      <c r="AA967" s="33" t="s">
        <v>77</v>
      </c>
      <c r="AB967" s="33" t="s">
        <v>79</v>
      </c>
    </row>
    <row r="968" spans="1:28" ht="14.25" customHeight="1" x14ac:dyDescent="0.25">
      <c r="A968" s="30">
        <v>955</v>
      </c>
      <c r="B968" s="31" t="s">
        <v>4926</v>
      </c>
      <c r="C968" s="32" t="s">
        <v>4769</v>
      </c>
      <c r="D968" s="32" t="s">
        <v>4902</v>
      </c>
      <c r="E968" s="32" t="s">
        <v>1898</v>
      </c>
      <c r="F968" s="33">
        <v>20221866984</v>
      </c>
      <c r="G968" s="32" t="s">
        <v>1899</v>
      </c>
      <c r="H968" s="33" t="s">
        <v>4927</v>
      </c>
      <c r="I968" s="32" t="s">
        <v>4928</v>
      </c>
      <c r="J968" s="34">
        <v>18</v>
      </c>
      <c r="K968" s="34">
        <v>299288</v>
      </c>
      <c r="L968" s="34">
        <v>8949905</v>
      </c>
      <c r="M968" s="35">
        <v>65.955886000000007</v>
      </c>
      <c r="N968" s="35">
        <v>287.82978500000002</v>
      </c>
      <c r="O968" s="35">
        <v>2.8783E-2</v>
      </c>
      <c r="P968" s="32" t="s">
        <v>1901</v>
      </c>
      <c r="Q968" s="36">
        <v>4.7E-2</v>
      </c>
      <c r="R968" s="33" t="s">
        <v>77</v>
      </c>
      <c r="S968" s="33" t="s">
        <v>77</v>
      </c>
      <c r="T968" s="33" t="s">
        <v>77</v>
      </c>
      <c r="U968" s="33" t="s">
        <v>77</v>
      </c>
      <c r="V968" s="33" t="s">
        <v>77</v>
      </c>
      <c r="W968" s="33" t="s">
        <v>77</v>
      </c>
      <c r="X968" s="33" t="s">
        <v>77</v>
      </c>
      <c r="Y968" s="33" t="s">
        <v>77</v>
      </c>
      <c r="Z968" s="33" t="s">
        <v>77</v>
      </c>
      <c r="AA968" s="33" t="s">
        <v>77</v>
      </c>
      <c r="AB968" s="33" t="s">
        <v>79</v>
      </c>
    </row>
    <row r="969" spans="1:28" ht="14.25" customHeight="1" x14ac:dyDescent="0.25">
      <c r="A969" s="30">
        <v>956</v>
      </c>
      <c r="B969" s="55" t="s">
        <v>4926</v>
      </c>
      <c r="C969" s="47" t="s">
        <v>4769</v>
      </c>
      <c r="D969" s="47" t="s">
        <v>4902</v>
      </c>
      <c r="E969" s="47" t="s">
        <v>1898</v>
      </c>
      <c r="F969" s="56">
        <v>20221866984</v>
      </c>
      <c r="G969" s="32" t="s">
        <v>1899</v>
      </c>
      <c r="H969" s="33" t="s">
        <v>9377</v>
      </c>
      <c r="I969" s="32" t="s">
        <v>4929</v>
      </c>
      <c r="J969" s="34">
        <v>18</v>
      </c>
      <c r="K969" s="33">
        <v>302026</v>
      </c>
      <c r="L969" s="33">
        <v>8950762</v>
      </c>
      <c r="M969" s="35">
        <v>384</v>
      </c>
      <c r="N969" s="35">
        <v>8000</v>
      </c>
      <c r="O969" s="35">
        <v>0.88</v>
      </c>
      <c r="P969" s="32" t="s">
        <v>1901</v>
      </c>
      <c r="Q969" s="36">
        <v>0.8</v>
      </c>
      <c r="R969" s="30" t="s">
        <v>78</v>
      </c>
      <c r="S969" s="30" t="s">
        <v>77</v>
      </c>
      <c r="T969" s="30" t="s">
        <v>77</v>
      </c>
      <c r="U969" s="30" t="s">
        <v>77</v>
      </c>
      <c r="V969" s="30" t="s">
        <v>77</v>
      </c>
      <c r="W969" s="33" t="s">
        <v>77</v>
      </c>
      <c r="X969" s="33" t="s">
        <v>77</v>
      </c>
      <c r="Y969" s="33" t="s">
        <v>77</v>
      </c>
      <c r="Z969" s="33" t="s">
        <v>77</v>
      </c>
      <c r="AA969" s="33" t="s">
        <v>77</v>
      </c>
      <c r="AB969" s="33" t="s">
        <v>79</v>
      </c>
    </row>
    <row r="970" spans="1:28" ht="14.25" customHeight="1" x14ac:dyDescent="0.25">
      <c r="A970" s="30">
        <v>957</v>
      </c>
      <c r="B970" s="31" t="s">
        <v>4895</v>
      </c>
      <c r="C970" s="32" t="s">
        <v>4769</v>
      </c>
      <c r="D970" s="32" t="s">
        <v>4902</v>
      </c>
      <c r="E970" s="32" t="s">
        <v>4897</v>
      </c>
      <c r="F970" s="33">
        <v>20194118342</v>
      </c>
      <c r="G970" s="32" t="s">
        <v>4898</v>
      </c>
      <c r="H970" s="33" t="s">
        <v>4930</v>
      </c>
      <c r="I970" s="32" t="s">
        <v>4931</v>
      </c>
      <c r="J970" s="34">
        <v>18</v>
      </c>
      <c r="K970" s="34">
        <v>346040</v>
      </c>
      <c r="L970" s="34">
        <v>8974234</v>
      </c>
      <c r="M970" s="35">
        <v>47.817551000000002</v>
      </c>
      <c r="N970" s="35">
        <v>159.01627199999999</v>
      </c>
      <c r="O970" s="35">
        <v>1.5901999999999999E-2</v>
      </c>
      <c r="P970" s="32" t="s">
        <v>4932</v>
      </c>
      <c r="Q970" s="36">
        <v>2.5</v>
      </c>
      <c r="R970" s="33" t="s">
        <v>77</v>
      </c>
      <c r="S970" s="33" t="s">
        <v>77</v>
      </c>
      <c r="T970" s="33" t="s">
        <v>77</v>
      </c>
      <c r="U970" s="33" t="s">
        <v>77</v>
      </c>
      <c r="V970" s="33" t="s">
        <v>77</v>
      </c>
      <c r="W970" s="33" t="s">
        <v>77</v>
      </c>
      <c r="X970" s="33" t="s">
        <v>77</v>
      </c>
      <c r="Y970" s="33" t="s">
        <v>77</v>
      </c>
      <c r="Z970" s="33" t="s">
        <v>77</v>
      </c>
      <c r="AA970" s="33" t="s">
        <v>77</v>
      </c>
      <c r="AB970" s="33" t="s">
        <v>79</v>
      </c>
    </row>
    <row r="971" spans="1:28" ht="14.25" customHeight="1" x14ac:dyDescent="0.25">
      <c r="A971" s="30">
        <v>958</v>
      </c>
      <c r="B971" s="31" t="s">
        <v>4895</v>
      </c>
      <c r="C971" s="32" t="s">
        <v>4769</v>
      </c>
      <c r="D971" s="32" t="s">
        <v>4902</v>
      </c>
      <c r="E971" s="32" t="s">
        <v>4897</v>
      </c>
      <c r="F971" s="33">
        <v>20194118342</v>
      </c>
      <c r="G971" s="32" t="s">
        <v>4898</v>
      </c>
      <c r="H971" s="33" t="s">
        <v>4933</v>
      </c>
      <c r="I971" s="32" t="s">
        <v>4934</v>
      </c>
      <c r="J971" s="34">
        <v>18</v>
      </c>
      <c r="K971" s="34">
        <v>337262</v>
      </c>
      <c r="L971" s="34">
        <v>8973526</v>
      </c>
      <c r="M971" s="35">
        <v>110.70665200000001</v>
      </c>
      <c r="N971" s="35">
        <v>785.09207100000003</v>
      </c>
      <c r="O971" s="35">
        <v>7.8508999999999995E-2</v>
      </c>
      <c r="P971" s="32" t="s">
        <v>4932</v>
      </c>
      <c r="Q971" s="36">
        <v>0.3</v>
      </c>
      <c r="R971" s="33" t="s">
        <v>77</v>
      </c>
      <c r="S971" s="33" t="s">
        <v>77</v>
      </c>
      <c r="T971" s="33" t="s">
        <v>77</v>
      </c>
      <c r="U971" s="33" t="s">
        <v>77</v>
      </c>
      <c r="V971" s="33" t="s">
        <v>77</v>
      </c>
      <c r="W971" s="33" t="s">
        <v>77</v>
      </c>
      <c r="X971" s="33" t="s">
        <v>77</v>
      </c>
      <c r="Y971" s="33" t="s">
        <v>77</v>
      </c>
      <c r="Z971" s="33" t="s">
        <v>77</v>
      </c>
      <c r="AA971" s="33" t="s">
        <v>77</v>
      </c>
      <c r="AB971" s="33" t="s">
        <v>79</v>
      </c>
    </row>
    <row r="972" spans="1:28" ht="14.25" customHeight="1" x14ac:dyDescent="0.25">
      <c r="A972" s="30">
        <v>959</v>
      </c>
      <c r="B972" s="31" t="s">
        <v>4935</v>
      </c>
      <c r="C972" s="32" t="s">
        <v>4769</v>
      </c>
      <c r="D972" s="32" t="s">
        <v>4902</v>
      </c>
      <c r="E972" s="32" t="s">
        <v>4936</v>
      </c>
      <c r="F972" s="33">
        <v>20183847521</v>
      </c>
      <c r="G972" s="32" t="s">
        <v>4937</v>
      </c>
      <c r="H972" s="33" t="s">
        <v>4938</v>
      </c>
      <c r="I972" s="32" t="s">
        <v>4939</v>
      </c>
      <c r="J972" s="34">
        <v>18</v>
      </c>
      <c r="K972" s="34">
        <v>301697</v>
      </c>
      <c r="L972" s="34">
        <v>8953583</v>
      </c>
      <c r="M972" s="35">
        <v>201.62446700000001</v>
      </c>
      <c r="N972" s="35">
        <v>2861.3257250000001</v>
      </c>
      <c r="O972" s="35">
        <v>0.28613300000000003</v>
      </c>
      <c r="P972" s="32" t="s">
        <v>4940</v>
      </c>
      <c r="Q972" s="36">
        <v>5.6000000000000001E-2</v>
      </c>
      <c r="R972" s="33" t="s">
        <v>77</v>
      </c>
      <c r="S972" s="33" t="s">
        <v>78</v>
      </c>
      <c r="T972" s="33" t="s">
        <v>78</v>
      </c>
      <c r="U972" s="33" t="s">
        <v>77</v>
      </c>
      <c r="V972" s="33" t="s">
        <v>77</v>
      </c>
      <c r="W972" s="33" t="s">
        <v>77</v>
      </c>
      <c r="X972" s="33" t="s">
        <v>77</v>
      </c>
      <c r="Y972" s="33" t="s">
        <v>77</v>
      </c>
      <c r="Z972" s="33" t="s">
        <v>77</v>
      </c>
      <c r="AA972" s="33" t="s">
        <v>77</v>
      </c>
      <c r="AB972" s="33" t="s">
        <v>79</v>
      </c>
    </row>
    <row r="973" spans="1:28" ht="14.25" customHeight="1" x14ac:dyDescent="0.25">
      <c r="A973" s="30">
        <v>960</v>
      </c>
      <c r="B973" s="31" t="s">
        <v>4941</v>
      </c>
      <c r="C973" s="32" t="s">
        <v>4769</v>
      </c>
      <c r="D973" s="52" t="s">
        <v>4902</v>
      </c>
      <c r="E973" s="52" t="s">
        <v>4942</v>
      </c>
      <c r="F973" s="33">
        <v>20201617104</v>
      </c>
      <c r="G973" s="32" t="s">
        <v>4943</v>
      </c>
      <c r="H973" s="33" t="s">
        <v>4944</v>
      </c>
      <c r="I973" s="32" t="s">
        <v>4945</v>
      </c>
      <c r="J973" s="53">
        <v>18</v>
      </c>
      <c r="K973" s="34">
        <v>291454</v>
      </c>
      <c r="L973" s="34">
        <v>8949916</v>
      </c>
      <c r="M973" s="41">
        <v>74.167806999999996</v>
      </c>
      <c r="N973" s="41">
        <v>335.78620999999998</v>
      </c>
      <c r="O973" s="41">
        <v>3.3578999999999998E-2</v>
      </c>
      <c r="P973" s="49" t="s">
        <v>4946</v>
      </c>
      <c r="Q973" s="42" t="s">
        <v>125</v>
      </c>
      <c r="R973" s="30" t="s">
        <v>77</v>
      </c>
      <c r="S973" s="30" t="s">
        <v>77</v>
      </c>
      <c r="T973" s="30" t="s">
        <v>77</v>
      </c>
      <c r="U973" s="30" t="s">
        <v>77</v>
      </c>
      <c r="V973" s="30" t="s">
        <v>77</v>
      </c>
      <c r="W973" s="33" t="s">
        <v>77</v>
      </c>
      <c r="X973" s="33" t="s">
        <v>77</v>
      </c>
      <c r="Y973" s="33" t="s">
        <v>77</v>
      </c>
      <c r="Z973" s="33" t="s">
        <v>77</v>
      </c>
      <c r="AA973" s="33" t="s">
        <v>77</v>
      </c>
      <c r="AB973" s="33" t="s">
        <v>79</v>
      </c>
    </row>
    <row r="974" spans="1:28" ht="14.25" customHeight="1" x14ac:dyDescent="0.25">
      <c r="A974" s="30">
        <v>961</v>
      </c>
      <c r="B974" s="31" t="s">
        <v>4947</v>
      </c>
      <c r="C974" s="32" t="s">
        <v>4769</v>
      </c>
      <c r="D974" s="32" t="s">
        <v>4902</v>
      </c>
      <c r="E974" s="32" t="s">
        <v>4948</v>
      </c>
      <c r="F974" s="33">
        <v>20184282535</v>
      </c>
      <c r="G974" s="32" t="s">
        <v>4949</v>
      </c>
      <c r="H974" s="33" t="s">
        <v>4950</v>
      </c>
      <c r="I974" s="32" t="s">
        <v>4951</v>
      </c>
      <c r="J974" s="34">
        <v>18</v>
      </c>
      <c r="K974" s="34">
        <v>303331</v>
      </c>
      <c r="L974" s="34">
        <v>8962126</v>
      </c>
      <c r="M974" s="35">
        <v>199.15706</v>
      </c>
      <c r="N974" s="35">
        <v>2069.8843430000002</v>
      </c>
      <c r="O974" s="35">
        <v>0.20698800000000001</v>
      </c>
      <c r="P974" s="32" t="s">
        <v>4952</v>
      </c>
      <c r="Q974" s="36">
        <v>0.14299999999999999</v>
      </c>
      <c r="R974" s="33" t="s">
        <v>77</v>
      </c>
      <c r="S974" s="33" t="s">
        <v>77</v>
      </c>
      <c r="T974" s="33" t="s">
        <v>78</v>
      </c>
      <c r="U974" s="33" t="s">
        <v>77</v>
      </c>
      <c r="V974" s="33" t="s">
        <v>77</v>
      </c>
      <c r="W974" s="33" t="s">
        <v>77</v>
      </c>
      <c r="X974" s="33" t="s">
        <v>77</v>
      </c>
      <c r="Y974" s="33" t="s">
        <v>77</v>
      </c>
      <c r="Z974" s="33" t="s">
        <v>77</v>
      </c>
      <c r="AA974" s="33" t="s">
        <v>77</v>
      </c>
      <c r="AB974" s="33" t="s">
        <v>79</v>
      </c>
    </row>
    <row r="975" spans="1:28" ht="14.25" customHeight="1" x14ac:dyDescent="0.25">
      <c r="A975" s="30">
        <v>962</v>
      </c>
      <c r="B975" s="31" t="s">
        <v>4953</v>
      </c>
      <c r="C975" s="32" t="s">
        <v>4769</v>
      </c>
      <c r="D975" s="32" t="s">
        <v>4902</v>
      </c>
      <c r="E975" s="32" t="s">
        <v>4954</v>
      </c>
      <c r="F975" s="33">
        <v>20210735390</v>
      </c>
      <c r="G975" s="32" t="s">
        <v>4955</v>
      </c>
      <c r="H975" s="33" t="s">
        <v>4956</v>
      </c>
      <c r="I975" s="32" t="s">
        <v>4957</v>
      </c>
      <c r="J975" s="34">
        <v>18</v>
      </c>
      <c r="K975" s="34">
        <v>311133</v>
      </c>
      <c r="L975" s="34">
        <v>8961774</v>
      </c>
      <c r="M975" s="35">
        <v>88.256111000000004</v>
      </c>
      <c r="N975" s="35">
        <v>474.99236400000001</v>
      </c>
      <c r="O975" s="35">
        <v>4.7499E-2</v>
      </c>
      <c r="P975" s="32" t="s">
        <v>4958</v>
      </c>
      <c r="Q975" s="36">
        <v>0.1</v>
      </c>
      <c r="R975" s="33" t="s">
        <v>77</v>
      </c>
      <c r="S975" s="33" t="s">
        <v>77</v>
      </c>
      <c r="T975" s="33" t="s">
        <v>77</v>
      </c>
      <c r="U975" s="33" t="s">
        <v>77</v>
      </c>
      <c r="V975" s="33" t="s">
        <v>77</v>
      </c>
      <c r="W975" s="33" t="s">
        <v>77</v>
      </c>
      <c r="X975" s="33" t="s">
        <v>77</v>
      </c>
      <c r="Y975" s="33" t="s">
        <v>77</v>
      </c>
      <c r="Z975" s="33" t="s">
        <v>77</v>
      </c>
      <c r="AA975" s="33" t="s">
        <v>77</v>
      </c>
      <c r="AB975" s="33" t="s">
        <v>79</v>
      </c>
    </row>
    <row r="976" spans="1:28" ht="14.25" customHeight="1" x14ac:dyDescent="0.25">
      <c r="A976" s="30">
        <v>963</v>
      </c>
      <c r="B976" s="31" t="s">
        <v>4959</v>
      </c>
      <c r="C976" s="32" t="s">
        <v>4769</v>
      </c>
      <c r="D976" s="32" t="s">
        <v>4769</v>
      </c>
      <c r="E976" s="32" t="s">
        <v>4960</v>
      </c>
      <c r="F976" s="33">
        <v>20166915181</v>
      </c>
      <c r="G976" s="32" t="s">
        <v>4961</v>
      </c>
      <c r="H976" s="33" t="s">
        <v>4962</v>
      </c>
      <c r="I976" s="32" t="s">
        <v>4963</v>
      </c>
      <c r="J976" s="34">
        <v>18</v>
      </c>
      <c r="K976" s="34">
        <v>383329</v>
      </c>
      <c r="L976" s="34">
        <v>8915480</v>
      </c>
      <c r="M976" s="35">
        <v>111.33425099999999</v>
      </c>
      <c r="N976" s="35">
        <v>847.566644</v>
      </c>
      <c r="O976" s="35">
        <v>8.4756999999999999E-2</v>
      </c>
      <c r="P976" s="32" t="s">
        <v>4964</v>
      </c>
      <c r="Q976" s="36">
        <v>1</v>
      </c>
      <c r="R976" s="33" t="s">
        <v>77</v>
      </c>
      <c r="S976" s="33" t="s">
        <v>77</v>
      </c>
      <c r="T976" s="33" t="s">
        <v>77</v>
      </c>
      <c r="U976" s="33" t="s">
        <v>77</v>
      </c>
      <c r="V976" s="33" t="s">
        <v>77</v>
      </c>
      <c r="W976" s="33" t="s">
        <v>77</v>
      </c>
      <c r="X976" s="33" t="s">
        <v>77</v>
      </c>
      <c r="Y976" s="33" t="s">
        <v>77</v>
      </c>
      <c r="Z976" s="33" t="s">
        <v>77</v>
      </c>
      <c r="AA976" s="33" t="s">
        <v>77</v>
      </c>
      <c r="AB976" s="33" t="s">
        <v>79</v>
      </c>
    </row>
    <row r="977" spans="1:28" ht="14.25" customHeight="1" x14ac:dyDescent="0.25">
      <c r="A977" s="30">
        <v>964</v>
      </c>
      <c r="B977" s="31" t="s">
        <v>4965</v>
      </c>
      <c r="C977" s="32" t="s">
        <v>4769</v>
      </c>
      <c r="D977" s="32" t="s">
        <v>4769</v>
      </c>
      <c r="E977" s="32" t="s">
        <v>4966</v>
      </c>
      <c r="F977" s="33">
        <v>20160927896</v>
      </c>
      <c r="G977" s="32" t="s">
        <v>4967</v>
      </c>
      <c r="H977" s="33" t="s">
        <v>4968</v>
      </c>
      <c r="I977" s="32" t="s">
        <v>4969</v>
      </c>
      <c r="J977" s="34">
        <v>18</v>
      </c>
      <c r="K977" s="34">
        <v>375755</v>
      </c>
      <c r="L977" s="34">
        <v>8913234</v>
      </c>
      <c r="M977" s="35">
        <v>54.853017999999999</v>
      </c>
      <c r="N977" s="35">
        <v>179.47282300000001</v>
      </c>
      <c r="O977" s="35">
        <v>1.7947000000000001E-2</v>
      </c>
      <c r="P977" s="32" t="s">
        <v>4970</v>
      </c>
      <c r="Q977" s="36">
        <v>0.2</v>
      </c>
      <c r="R977" s="33" t="s">
        <v>77</v>
      </c>
      <c r="S977" s="33" t="s">
        <v>77</v>
      </c>
      <c r="T977" s="33" t="s">
        <v>77</v>
      </c>
      <c r="U977" s="33" t="s">
        <v>77</v>
      </c>
      <c r="V977" s="33" t="s">
        <v>77</v>
      </c>
      <c r="W977" s="33" t="s">
        <v>77</v>
      </c>
      <c r="X977" s="33" t="s">
        <v>77</v>
      </c>
      <c r="Y977" s="33" t="s">
        <v>77</v>
      </c>
      <c r="Z977" s="33" t="s">
        <v>77</v>
      </c>
      <c r="AA977" s="33" t="s">
        <v>77</v>
      </c>
      <c r="AB977" s="33" t="s">
        <v>79</v>
      </c>
    </row>
    <row r="978" spans="1:28" ht="14.25" customHeight="1" x14ac:dyDescent="0.25">
      <c r="A978" s="30">
        <v>965</v>
      </c>
      <c r="B978" s="31" t="s">
        <v>4971</v>
      </c>
      <c r="C978" s="32" t="s">
        <v>4769</v>
      </c>
      <c r="D978" s="32" t="s">
        <v>4769</v>
      </c>
      <c r="E978" s="32" t="s">
        <v>4769</v>
      </c>
      <c r="F978" s="33">
        <v>20146008845</v>
      </c>
      <c r="G978" s="32" t="s">
        <v>4972</v>
      </c>
      <c r="H978" s="33" t="s">
        <v>4973</v>
      </c>
      <c r="I978" s="32" t="s">
        <v>4974</v>
      </c>
      <c r="J978" s="34">
        <v>18</v>
      </c>
      <c r="K978" s="34">
        <v>360556</v>
      </c>
      <c r="L978" s="34">
        <v>8903793</v>
      </c>
      <c r="M978" s="35">
        <v>788.60379</v>
      </c>
      <c r="N978" s="35">
        <v>43189.327111999999</v>
      </c>
      <c r="O978" s="35">
        <v>4.3189330000000004</v>
      </c>
      <c r="P978" s="32" t="s">
        <v>4975</v>
      </c>
      <c r="Q978" s="36">
        <v>62</v>
      </c>
      <c r="R978" s="33" t="s">
        <v>77</v>
      </c>
      <c r="S978" s="33" t="s">
        <v>77</v>
      </c>
      <c r="T978" s="33" t="s">
        <v>78</v>
      </c>
      <c r="U978" s="33" t="s">
        <v>77</v>
      </c>
      <c r="V978" s="33" t="s">
        <v>77</v>
      </c>
      <c r="W978" s="33" t="s">
        <v>77</v>
      </c>
      <c r="X978" s="33" t="s">
        <v>77</v>
      </c>
      <c r="Y978" s="33" t="s">
        <v>77</v>
      </c>
      <c r="Z978" s="33" t="s">
        <v>77</v>
      </c>
      <c r="AA978" s="33" t="s">
        <v>77</v>
      </c>
      <c r="AB978" s="33" t="s">
        <v>79</v>
      </c>
    </row>
    <row r="979" spans="1:28" ht="14.25" customHeight="1" x14ac:dyDescent="0.25">
      <c r="A979" s="30">
        <v>966</v>
      </c>
      <c r="B979" s="38" t="s">
        <v>4971</v>
      </c>
      <c r="C979" s="32" t="s">
        <v>4769</v>
      </c>
      <c r="D979" s="32" t="s">
        <v>4769</v>
      </c>
      <c r="E979" s="32" t="s">
        <v>4769</v>
      </c>
      <c r="F979" s="33" t="s">
        <v>4976</v>
      </c>
      <c r="G979" s="32" t="s">
        <v>4977</v>
      </c>
      <c r="H979" s="33" t="s">
        <v>4978</v>
      </c>
      <c r="I979" s="32" t="s">
        <v>4979</v>
      </c>
      <c r="J979" s="30">
        <v>18</v>
      </c>
      <c r="K979" s="34">
        <v>359751</v>
      </c>
      <c r="L979" s="34">
        <v>8900123</v>
      </c>
      <c r="M979" s="35">
        <v>2500</v>
      </c>
      <c r="N979" s="35">
        <v>50000</v>
      </c>
      <c r="O979" s="35">
        <v>5</v>
      </c>
      <c r="P979" s="32" t="s">
        <v>154</v>
      </c>
      <c r="Q979" s="30">
        <v>0</v>
      </c>
      <c r="R979" s="33" t="s">
        <v>77</v>
      </c>
      <c r="S979" s="33" t="s">
        <v>77</v>
      </c>
      <c r="T979" s="33" t="s">
        <v>77</v>
      </c>
      <c r="U979" s="33" t="s">
        <v>77</v>
      </c>
      <c r="V979" s="33" t="s">
        <v>77</v>
      </c>
      <c r="W979" s="33" t="s">
        <v>77</v>
      </c>
      <c r="X979" s="33" t="s">
        <v>77</v>
      </c>
      <c r="Y979" s="33" t="s">
        <v>77</v>
      </c>
      <c r="Z979" s="33" t="s">
        <v>77</v>
      </c>
      <c r="AA979" s="33" t="s">
        <v>77</v>
      </c>
      <c r="AB979" s="33" t="s">
        <v>79</v>
      </c>
    </row>
    <row r="980" spans="1:28" ht="14.25" customHeight="1" x14ac:dyDescent="0.25">
      <c r="A980" s="30">
        <v>967</v>
      </c>
      <c r="B980" s="31" t="s">
        <v>4980</v>
      </c>
      <c r="C980" s="32" t="s">
        <v>4769</v>
      </c>
      <c r="D980" s="32" t="s">
        <v>4769</v>
      </c>
      <c r="E980" s="32" t="s">
        <v>4981</v>
      </c>
      <c r="F980" s="33">
        <v>20168795760</v>
      </c>
      <c r="G980" s="32" t="s">
        <v>4982</v>
      </c>
      <c r="H980" s="33" t="s">
        <v>4983</v>
      </c>
      <c r="I980" s="32" t="s">
        <v>4984</v>
      </c>
      <c r="J980" s="34">
        <v>18</v>
      </c>
      <c r="K980" s="34">
        <v>333266</v>
      </c>
      <c r="L980" s="34">
        <v>8894255</v>
      </c>
      <c r="M980" s="35">
        <v>103.232387</v>
      </c>
      <c r="N980" s="35">
        <v>673.02242899999999</v>
      </c>
      <c r="O980" s="35">
        <v>6.7302000000000001E-2</v>
      </c>
      <c r="P980" s="32" t="s">
        <v>4985</v>
      </c>
      <c r="Q980" s="36">
        <v>3.42</v>
      </c>
      <c r="R980" s="33" t="s">
        <v>77</v>
      </c>
      <c r="S980" s="33" t="s">
        <v>77</v>
      </c>
      <c r="T980" s="33" t="s">
        <v>77</v>
      </c>
      <c r="U980" s="33" t="s">
        <v>77</v>
      </c>
      <c r="V980" s="33" t="s">
        <v>77</v>
      </c>
      <c r="W980" s="33" t="s">
        <v>77</v>
      </c>
      <c r="X980" s="33" t="s">
        <v>77</v>
      </c>
      <c r="Y980" s="33" t="s">
        <v>77</v>
      </c>
      <c r="Z980" s="33" t="s">
        <v>77</v>
      </c>
      <c r="AA980" s="33" t="s">
        <v>77</v>
      </c>
      <c r="AB980" s="33" t="s">
        <v>79</v>
      </c>
    </row>
    <row r="981" spans="1:28" ht="14.25" customHeight="1" x14ac:dyDescent="0.25">
      <c r="A981" s="30">
        <v>968</v>
      </c>
      <c r="B981" s="31" t="s">
        <v>4986</v>
      </c>
      <c r="C981" s="32" t="s">
        <v>4769</v>
      </c>
      <c r="D981" s="32" t="s">
        <v>4769</v>
      </c>
      <c r="E981" s="32" t="s">
        <v>4987</v>
      </c>
      <c r="F981" s="33">
        <v>20166913561</v>
      </c>
      <c r="G981" s="32" t="s">
        <v>4988</v>
      </c>
      <c r="H981" s="33" t="s">
        <v>4989</v>
      </c>
      <c r="I981" s="32" t="s">
        <v>4990</v>
      </c>
      <c r="J981" s="34">
        <v>18</v>
      </c>
      <c r="K981" s="34">
        <v>347524</v>
      </c>
      <c r="L981" s="34">
        <v>8904879</v>
      </c>
      <c r="M981" s="35">
        <v>43.216737999999999</v>
      </c>
      <c r="N981" s="35">
        <v>115.41259599999999</v>
      </c>
      <c r="O981" s="35">
        <v>1.1540999999999999E-2</v>
      </c>
      <c r="P981" s="32" t="s">
        <v>4991</v>
      </c>
      <c r="Q981" s="36">
        <v>1</v>
      </c>
      <c r="R981" s="33" t="s">
        <v>77</v>
      </c>
      <c r="S981" s="33" t="s">
        <v>77</v>
      </c>
      <c r="T981" s="33" t="s">
        <v>77</v>
      </c>
      <c r="U981" s="33" t="s">
        <v>77</v>
      </c>
      <c r="V981" s="33" t="s">
        <v>77</v>
      </c>
      <c r="W981" s="33" t="s">
        <v>77</v>
      </c>
      <c r="X981" s="33" t="s">
        <v>77</v>
      </c>
      <c r="Y981" s="33" t="s">
        <v>77</v>
      </c>
      <c r="Z981" s="33" t="s">
        <v>77</v>
      </c>
      <c r="AA981" s="33" t="s">
        <v>77</v>
      </c>
      <c r="AB981" s="33" t="s">
        <v>79</v>
      </c>
    </row>
    <row r="982" spans="1:28" ht="14.25" customHeight="1" x14ac:dyDescent="0.25">
      <c r="A982" s="30">
        <v>969</v>
      </c>
      <c r="B982" s="31" t="s">
        <v>4992</v>
      </c>
      <c r="C982" s="32" t="s">
        <v>4769</v>
      </c>
      <c r="D982" s="32" t="s">
        <v>4769</v>
      </c>
      <c r="E982" s="32" t="s">
        <v>4993</v>
      </c>
      <c r="F982" s="33">
        <v>20165847114</v>
      </c>
      <c r="G982" s="32" t="s">
        <v>4994</v>
      </c>
      <c r="H982" s="33" t="s">
        <v>4995</v>
      </c>
      <c r="I982" s="32" t="s">
        <v>4996</v>
      </c>
      <c r="J982" s="34">
        <v>18</v>
      </c>
      <c r="K982" s="34">
        <v>359186</v>
      </c>
      <c r="L982" s="34">
        <v>8897042</v>
      </c>
      <c r="M982" s="35">
        <v>128.97972899999999</v>
      </c>
      <c r="N982" s="35">
        <v>1050.9353590000001</v>
      </c>
      <c r="O982" s="35">
        <v>0.10509400000000001</v>
      </c>
      <c r="P982" s="32" t="s">
        <v>4997</v>
      </c>
      <c r="Q982" s="36" t="s">
        <v>125</v>
      </c>
      <c r="R982" s="33" t="s">
        <v>77</v>
      </c>
      <c r="S982" s="33" t="s">
        <v>77</v>
      </c>
      <c r="T982" s="33" t="s">
        <v>77</v>
      </c>
      <c r="U982" s="33" t="s">
        <v>77</v>
      </c>
      <c r="V982" s="33" t="s">
        <v>77</v>
      </c>
      <c r="W982" s="33" t="s">
        <v>77</v>
      </c>
      <c r="X982" s="33" t="s">
        <v>77</v>
      </c>
      <c r="Y982" s="33" t="s">
        <v>77</v>
      </c>
      <c r="Z982" s="33" t="s">
        <v>77</v>
      </c>
      <c r="AA982" s="33" t="s">
        <v>77</v>
      </c>
      <c r="AB982" s="33" t="s">
        <v>79</v>
      </c>
    </row>
    <row r="983" spans="1:28" ht="14.25" customHeight="1" x14ac:dyDescent="0.25">
      <c r="A983" s="30">
        <v>970</v>
      </c>
      <c r="B983" s="31">
        <v>100107</v>
      </c>
      <c r="C983" s="32" t="s">
        <v>4769</v>
      </c>
      <c r="D983" s="32" t="s">
        <v>4769</v>
      </c>
      <c r="E983" s="32" t="s">
        <v>4998</v>
      </c>
      <c r="F983" s="33">
        <v>20165847114</v>
      </c>
      <c r="G983" s="32" t="s">
        <v>4999</v>
      </c>
      <c r="H983" s="33" t="s">
        <v>5000</v>
      </c>
      <c r="I983" s="32" t="s">
        <v>5001</v>
      </c>
      <c r="J983" s="34">
        <v>18</v>
      </c>
      <c r="K983" s="34">
        <v>357596.97</v>
      </c>
      <c r="L983" s="34">
        <v>8896923.8699999992</v>
      </c>
      <c r="M983" s="35">
        <v>582.15</v>
      </c>
      <c r="N983" s="35">
        <v>19522.505000000001</v>
      </c>
      <c r="O983" s="35">
        <v>1.9</v>
      </c>
      <c r="P983" s="32" t="s">
        <v>5002</v>
      </c>
      <c r="Q983" s="36">
        <v>411.82</v>
      </c>
      <c r="R983" s="33" t="s">
        <v>78</v>
      </c>
      <c r="S983" s="33" t="s">
        <v>77</v>
      </c>
      <c r="T983" s="33" t="s">
        <v>77</v>
      </c>
      <c r="U983" s="33" t="s">
        <v>77</v>
      </c>
      <c r="V983" s="33" t="s">
        <v>77</v>
      </c>
      <c r="W983" s="33" t="s">
        <v>77</v>
      </c>
      <c r="X983" s="33" t="s">
        <v>77</v>
      </c>
      <c r="Y983" s="33" t="s">
        <v>77</v>
      </c>
      <c r="Z983" s="33" t="s">
        <v>77</v>
      </c>
      <c r="AA983" s="33" t="s">
        <v>77</v>
      </c>
      <c r="AB983" s="33" t="s">
        <v>79</v>
      </c>
    </row>
    <row r="984" spans="1:28" ht="14.25" customHeight="1" x14ac:dyDescent="0.25">
      <c r="A984" s="30">
        <v>971</v>
      </c>
      <c r="B984" s="31" t="s">
        <v>5003</v>
      </c>
      <c r="C984" s="32" t="s">
        <v>4769</v>
      </c>
      <c r="D984" s="32" t="s">
        <v>4769</v>
      </c>
      <c r="E984" s="32" t="s">
        <v>5004</v>
      </c>
      <c r="F984" s="33">
        <v>20203976756</v>
      </c>
      <c r="G984" s="32" t="s">
        <v>5005</v>
      </c>
      <c r="H984" s="33" t="s">
        <v>5006</v>
      </c>
      <c r="I984" s="32" t="s">
        <v>5007</v>
      </c>
      <c r="J984" s="34">
        <v>18</v>
      </c>
      <c r="K984" s="34">
        <v>339011</v>
      </c>
      <c r="L984" s="34">
        <v>8887522</v>
      </c>
      <c r="M984" s="35">
        <v>139.79906800000001</v>
      </c>
      <c r="N984" s="35">
        <v>1068.5194590000001</v>
      </c>
      <c r="O984" s="35">
        <v>0.106852</v>
      </c>
      <c r="P984" s="32" t="s">
        <v>5008</v>
      </c>
      <c r="Q984" s="36">
        <v>0.1</v>
      </c>
      <c r="R984" s="33" t="s">
        <v>77</v>
      </c>
      <c r="S984" s="33" t="s">
        <v>77</v>
      </c>
      <c r="T984" s="33" t="s">
        <v>77</v>
      </c>
      <c r="U984" s="33" t="s">
        <v>77</v>
      </c>
      <c r="V984" s="33" t="s">
        <v>77</v>
      </c>
      <c r="W984" s="33" t="s">
        <v>77</v>
      </c>
      <c r="X984" s="33" t="s">
        <v>77</v>
      </c>
      <c r="Y984" s="33" t="s">
        <v>77</v>
      </c>
      <c r="Z984" s="33" t="s">
        <v>77</v>
      </c>
      <c r="AA984" s="33" t="s">
        <v>77</v>
      </c>
      <c r="AB984" s="33" t="s">
        <v>79</v>
      </c>
    </row>
    <row r="985" spans="1:28" ht="14.25" customHeight="1" x14ac:dyDescent="0.25">
      <c r="A985" s="30">
        <v>972</v>
      </c>
      <c r="B985" s="31" t="s">
        <v>5009</v>
      </c>
      <c r="C985" s="32" t="s">
        <v>4769</v>
      </c>
      <c r="D985" s="32" t="s">
        <v>4769</v>
      </c>
      <c r="E985" s="32" t="s">
        <v>5010</v>
      </c>
      <c r="F985" s="33">
        <v>20184296838</v>
      </c>
      <c r="G985" s="32" t="s">
        <v>5011</v>
      </c>
      <c r="H985" s="33" t="s">
        <v>5012</v>
      </c>
      <c r="I985" s="32" t="s">
        <v>5013</v>
      </c>
      <c r="J985" s="34">
        <v>18</v>
      </c>
      <c r="K985" s="34">
        <v>371552</v>
      </c>
      <c r="L985" s="34">
        <v>8909859</v>
      </c>
      <c r="M985" s="35">
        <v>199.48447400000001</v>
      </c>
      <c r="N985" s="35">
        <v>2650.31954</v>
      </c>
      <c r="O985" s="35">
        <v>0.26503199999999999</v>
      </c>
      <c r="P985" s="32" t="s">
        <v>5014</v>
      </c>
      <c r="Q985" s="36" t="s">
        <v>125</v>
      </c>
      <c r="R985" s="33" t="s">
        <v>77</v>
      </c>
      <c r="S985" s="33" t="s">
        <v>77</v>
      </c>
      <c r="T985" s="33" t="s">
        <v>77</v>
      </c>
      <c r="U985" s="33" t="s">
        <v>77</v>
      </c>
      <c r="V985" s="33" t="s">
        <v>77</v>
      </c>
      <c r="W985" s="33" t="s">
        <v>77</v>
      </c>
      <c r="X985" s="33" t="s">
        <v>77</v>
      </c>
      <c r="Y985" s="33" t="s">
        <v>77</v>
      </c>
      <c r="Z985" s="33" t="s">
        <v>77</v>
      </c>
      <c r="AA985" s="33" t="s">
        <v>77</v>
      </c>
      <c r="AB985" s="33" t="s">
        <v>79</v>
      </c>
    </row>
    <row r="986" spans="1:28" ht="14.25" customHeight="1" x14ac:dyDescent="0.25">
      <c r="A986" s="30">
        <v>973</v>
      </c>
      <c r="B986" s="31" t="s">
        <v>5015</v>
      </c>
      <c r="C986" s="32" t="s">
        <v>4769</v>
      </c>
      <c r="D986" s="32" t="s">
        <v>4769</v>
      </c>
      <c r="E986" s="32" t="s">
        <v>5016</v>
      </c>
      <c r="F986" s="33">
        <v>20529085401</v>
      </c>
      <c r="G986" s="32" t="s">
        <v>5017</v>
      </c>
      <c r="H986" s="33" t="s">
        <v>5018</v>
      </c>
      <c r="I986" s="32" t="s">
        <v>5019</v>
      </c>
      <c r="J986" s="34">
        <v>18</v>
      </c>
      <c r="K986" s="34">
        <v>336161</v>
      </c>
      <c r="L986" s="34">
        <v>8895705</v>
      </c>
      <c r="M986" s="35">
        <v>105.470146</v>
      </c>
      <c r="N986" s="35">
        <v>711.13808300000005</v>
      </c>
      <c r="O986" s="35">
        <v>7.1113999999999997E-2</v>
      </c>
      <c r="P986" s="32" t="s">
        <v>5020</v>
      </c>
      <c r="Q986" s="36">
        <v>0.77</v>
      </c>
      <c r="R986" s="33" t="s">
        <v>77</v>
      </c>
      <c r="S986" s="33" t="s">
        <v>77</v>
      </c>
      <c r="T986" s="33" t="s">
        <v>77</v>
      </c>
      <c r="U986" s="33" t="s">
        <v>77</v>
      </c>
      <c r="V986" s="33" t="s">
        <v>77</v>
      </c>
      <c r="W986" s="33" t="s">
        <v>77</v>
      </c>
      <c r="X986" s="33" t="s">
        <v>77</v>
      </c>
      <c r="Y986" s="33" t="s">
        <v>77</v>
      </c>
      <c r="Z986" s="33" t="s">
        <v>77</v>
      </c>
      <c r="AA986" s="33" t="s">
        <v>77</v>
      </c>
      <c r="AB986" s="33" t="s">
        <v>79</v>
      </c>
    </row>
    <row r="987" spans="1:28" ht="14.25" customHeight="1" x14ac:dyDescent="0.25">
      <c r="A987" s="30">
        <v>974</v>
      </c>
      <c r="B987" s="31" t="s">
        <v>5021</v>
      </c>
      <c r="C987" s="32" t="s">
        <v>4769</v>
      </c>
      <c r="D987" s="32" t="s">
        <v>4769</v>
      </c>
      <c r="E987" s="32" t="s">
        <v>5022</v>
      </c>
      <c r="F987" s="33">
        <v>20172372920</v>
      </c>
      <c r="G987" s="32" t="s">
        <v>5023</v>
      </c>
      <c r="H987" s="33" t="s">
        <v>5024</v>
      </c>
      <c r="I987" s="32" t="s">
        <v>5025</v>
      </c>
      <c r="J987" s="34">
        <v>18</v>
      </c>
      <c r="K987" s="34">
        <v>341855</v>
      </c>
      <c r="L987" s="34">
        <v>8895302</v>
      </c>
      <c r="M987" s="35">
        <v>39.061715999999997</v>
      </c>
      <c r="N987" s="35">
        <v>95.107364000000004</v>
      </c>
      <c r="O987" s="35">
        <v>9.5110000000000004E-3</v>
      </c>
      <c r="P987" s="32" t="s">
        <v>5026</v>
      </c>
      <c r="Q987" s="36">
        <v>0.05</v>
      </c>
      <c r="R987" s="33" t="s">
        <v>78</v>
      </c>
      <c r="S987" s="33" t="s">
        <v>77</v>
      </c>
      <c r="T987" s="33" t="s">
        <v>78</v>
      </c>
      <c r="U987" s="33" t="s">
        <v>77</v>
      </c>
      <c r="V987" s="33" t="s">
        <v>77</v>
      </c>
      <c r="W987" s="33" t="s">
        <v>77</v>
      </c>
      <c r="X987" s="33" t="s">
        <v>77</v>
      </c>
      <c r="Y987" s="33" t="s">
        <v>77</v>
      </c>
      <c r="Z987" s="33" t="s">
        <v>77</v>
      </c>
      <c r="AA987" s="33" t="s">
        <v>77</v>
      </c>
      <c r="AB987" s="33" t="s">
        <v>79</v>
      </c>
    </row>
    <row r="988" spans="1:28" ht="14.25" customHeight="1" x14ac:dyDescent="0.25">
      <c r="A988" s="30">
        <v>975</v>
      </c>
      <c r="B988" s="31" t="s">
        <v>4874</v>
      </c>
      <c r="C988" s="32" t="s">
        <v>4769</v>
      </c>
      <c r="D988" s="32" t="s">
        <v>5027</v>
      </c>
      <c r="E988" s="32" t="s">
        <v>4876</v>
      </c>
      <c r="F988" s="33">
        <v>20155012430</v>
      </c>
      <c r="G988" s="32" t="s">
        <v>4877</v>
      </c>
      <c r="H988" s="33" t="s">
        <v>5028</v>
      </c>
      <c r="I988" s="32" t="s">
        <v>5029</v>
      </c>
      <c r="J988" s="34">
        <v>18</v>
      </c>
      <c r="K988" s="34">
        <v>288064.96000000002</v>
      </c>
      <c r="L988" s="34">
        <v>9018276</v>
      </c>
      <c r="M988" s="35">
        <v>159</v>
      </c>
      <c r="N988" s="35">
        <f>O988*10000</f>
        <v>1100</v>
      </c>
      <c r="O988" s="35">
        <v>0.11</v>
      </c>
      <c r="P988" s="31" t="s">
        <v>4880</v>
      </c>
      <c r="Q988" s="44">
        <v>0.6</v>
      </c>
      <c r="R988" s="44" t="s">
        <v>78</v>
      </c>
      <c r="S988" s="44" t="s">
        <v>78</v>
      </c>
      <c r="T988" s="44" t="s">
        <v>78</v>
      </c>
      <c r="U988" s="44" t="s">
        <v>78</v>
      </c>
      <c r="V988" s="44" t="s">
        <v>77</v>
      </c>
      <c r="W988" s="33" t="s">
        <v>77</v>
      </c>
      <c r="X988" s="33" t="s">
        <v>77</v>
      </c>
      <c r="Y988" s="33" t="s">
        <v>77</v>
      </c>
      <c r="Z988" s="33" t="s">
        <v>77</v>
      </c>
      <c r="AA988" s="33" t="s">
        <v>77</v>
      </c>
      <c r="AB988" s="33" t="s">
        <v>79</v>
      </c>
    </row>
    <row r="989" spans="1:28" ht="14.25" customHeight="1" x14ac:dyDescent="0.25">
      <c r="A989" s="30">
        <v>976</v>
      </c>
      <c r="B989" s="31" t="s">
        <v>5030</v>
      </c>
      <c r="C989" s="32" t="s">
        <v>4769</v>
      </c>
      <c r="D989" s="32" t="s">
        <v>5031</v>
      </c>
      <c r="E989" s="32" t="s">
        <v>5032</v>
      </c>
      <c r="F989" s="33">
        <v>20145883459</v>
      </c>
      <c r="G989" s="32" t="s">
        <v>5033</v>
      </c>
      <c r="H989" s="33" t="s">
        <v>5034</v>
      </c>
      <c r="I989" s="32" t="s">
        <v>5035</v>
      </c>
      <c r="J989" s="34">
        <v>18</v>
      </c>
      <c r="K989" s="34">
        <v>310331</v>
      </c>
      <c r="L989" s="34">
        <v>8883751</v>
      </c>
      <c r="M989" s="35">
        <v>132.53973300000001</v>
      </c>
      <c r="N989" s="35">
        <v>1094.047309</v>
      </c>
      <c r="O989" s="35">
        <v>0.109405</v>
      </c>
      <c r="P989" s="32" t="s">
        <v>5036</v>
      </c>
      <c r="Q989" s="36">
        <v>0.3</v>
      </c>
      <c r="R989" s="33" t="s">
        <v>77</v>
      </c>
      <c r="S989" s="33" t="s">
        <v>77</v>
      </c>
      <c r="T989" s="33" t="s">
        <v>78</v>
      </c>
      <c r="U989" s="33" t="s">
        <v>77</v>
      </c>
      <c r="V989" s="33" t="s">
        <v>77</v>
      </c>
      <c r="W989" s="33" t="s">
        <v>77</v>
      </c>
      <c r="X989" s="33" t="s">
        <v>77</v>
      </c>
      <c r="Y989" s="33" t="s">
        <v>77</v>
      </c>
      <c r="Z989" s="33" t="s">
        <v>77</v>
      </c>
      <c r="AA989" s="33" t="s">
        <v>77</v>
      </c>
      <c r="AB989" s="33" t="s">
        <v>79</v>
      </c>
    </row>
    <row r="990" spans="1:28" ht="14.25" customHeight="1" x14ac:dyDescent="0.25">
      <c r="A990" s="30">
        <v>977</v>
      </c>
      <c r="B990" s="31" t="s">
        <v>5037</v>
      </c>
      <c r="C990" s="32" t="s">
        <v>4769</v>
      </c>
      <c r="D990" s="32" t="s">
        <v>5031</v>
      </c>
      <c r="E990" s="32" t="s">
        <v>3003</v>
      </c>
      <c r="F990" s="33">
        <v>20176232227</v>
      </c>
      <c r="G990" s="32" t="s">
        <v>5038</v>
      </c>
      <c r="H990" s="33" t="s">
        <v>5039</v>
      </c>
      <c r="I990" s="32" t="s">
        <v>5040</v>
      </c>
      <c r="J990" s="34">
        <v>18</v>
      </c>
      <c r="K990" s="34">
        <v>323330</v>
      </c>
      <c r="L990" s="34">
        <v>8880376</v>
      </c>
      <c r="M990" s="35">
        <v>79.417952999999997</v>
      </c>
      <c r="N990" s="35">
        <v>408.42819400000002</v>
      </c>
      <c r="O990" s="35">
        <v>4.0842999999999997E-2</v>
      </c>
      <c r="P990" s="32" t="s">
        <v>5041</v>
      </c>
      <c r="Q990" s="36">
        <v>0.06</v>
      </c>
      <c r="R990" s="33" t="s">
        <v>78</v>
      </c>
      <c r="S990" s="33" t="s">
        <v>77</v>
      </c>
      <c r="T990" s="33" t="s">
        <v>78</v>
      </c>
      <c r="U990" s="33" t="s">
        <v>77</v>
      </c>
      <c r="V990" s="33" t="s">
        <v>77</v>
      </c>
      <c r="W990" s="33" t="s">
        <v>77</v>
      </c>
      <c r="X990" s="33" t="s">
        <v>77</v>
      </c>
      <c r="Y990" s="33" t="s">
        <v>77</v>
      </c>
      <c r="Z990" s="33" t="s">
        <v>77</v>
      </c>
      <c r="AA990" s="33" t="s">
        <v>77</v>
      </c>
      <c r="AB990" s="33" t="s">
        <v>79</v>
      </c>
    </row>
    <row r="991" spans="1:28" ht="14.25" customHeight="1" x14ac:dyDescent="0.25">
      <c r="A991" s="30">
        <v>978</v>
      </c>
      <c r="B991" s="31" t="s">
        <v>5037</v>
      </c>
      <c r="C991" s="32" t="s">
        <v>4769</v>
      </c>
      <c r="D991" s="32" t="s">
        <v>5031</v>
      </c>
      <c r="E991" s="32" t="s">
        <v>3003</v>
      </c>
      <c r="F991" s="33">
        <v>20182308952</v>
      </c>
      <c r="G991" s="32" t="s">
        <v>5042</v>
      </c>
      <c r="H991" s="33" t="s">
        <v>5043</v>
      </c>
      <c r="I991" s="32" t="s">
        <v>5044</v>
      </c>
      <c r="J991" s="34">
        <v>18</v>
      </c>
      <c r="K991" s="34">
        <v>320358</v>
      </c>
      <c r="L991" s="34">
        <v>8883862</v>
      </c>
      <c r="M991" s="35">
        <v>252.407892</v>
      </c>
      <c r="N991" s="35">
        <v>2746.9118389999999</v>
      </c>
      <c r="O991" s="35">
        <v>0.27469100000000002</v>
      </c>
      <c r="P991" s="32" t="s">
        <v>5045</v>
      </c>
      <c r="Q991" s="36">
        <v>0.59</v>
      </c>
      <c r="R991" s="33" t="s">
        <v>78</v>
      </c>
      <c r="S991" s="33" t="s">
        <v>77</v>
      </c>
      <c r="T991" s="33" t="s">
        <v>77</v>
      </c>
      <c r="U991" s="33" t="s">
        <v>78</v>
      </c>
      <c r="V991" s="33" t="s">
        <v>77</v>
      </c>
      <c r="W991" s="33" t="s">
        <v>77</v>
      </c>
      <c r="X991" s="33" t="s">
        <v>77</v>
      </c>
      <c r="Y991" s="33" t="s">
        <v>77</v>
      </c>
      <c r="Z991" s="33" t="s">
        <v>77</v>
      </c>
      <c r="AA991" s="33" t="s">
        <v>77</v>
      </c>
      <c r="AB991" s="33" t="s">
        <v>79</v>
      </c>
    </row>
    <row r="992" spans="1:28" ht="14.25" customHeight="1" x14ac:dyDescent="0.25">
      <c r="A992" s="30">
        <v>979</v>
      </c>
      <c r="B992" s="31" t="s">
        <v>5037</v>
      </c>
      <c r="C992" s="32" t="s">
        <v>4769</v>
      </c>
      <c r="D992" s="32" t="s">
        <v>5031</v>
      </c>
      <c r="E992" s="32" t="s">
        <v>3003</v>
      </c>
      <c r="F992" s="33">
        <v>20182308952</v>
      </c>
      <c r="G992" s="32" t="s">
        <v>5042</v>
      </c>
      <c r="H992" s="33" t="s">
        <v>5046</v>
      </c>
      <c r="I992" s="32" t="s">
        <v>5047</v>
      </c>
      <c r="J992" s="34">
        <v>18</v>
      </c>
      <c r="K992" s="34">
        <v>317325</v>
      </c>
      <c r="L992" s="34">
        <v>8885096</v>
      </c>
      <c r="M992" s="35">
        <v>224.231639</v>
      </c>
      <c r="N992" s="35">
        <v>2982.3618259999998</v>
      </c>
      <c r="O992" s="35">
        <v>0.298236</v>
      </c>
      <c r="P992" s="32" t="s">
        <v>5045</v>
      </c>
      <c r="Q992" s="36" t="s">
        <v>125</v>
      </c>
      <c r="R992" s="33" t="s">
        <v>77</v>
      </c>
      <c r="S992" s="33" t="s">
        <v>77</v>
      </c>
      <c r="T992" s="33" t="s">
        <v>77</v>
      </c>
      <c r="U992" s="33" t="s">
        <v>78</v>
      </c>
      <c r="V992" s="33" t="s">
        <v>77</v>
      </c>
      <c r="W992" s="33" t="s">
        <v>77</v>
      </c>
      <c r="X992" s="33" t="s">
        <v>77</v>
      </c>
      <c r="Y992" s="33" t="s">
        <v>77</v>
      </c>
      <c r="Z992" s="33" t="s">
        <v>77</v>
      </c>
      <c r="AA992" s="33" t="s">
        <v>77</v>
      </c>
      <c r="AB992" s="33" t="s">
        <v>79</v>
      </c>
    </row>
    <row r="993" spans="1:28" ht="14.25" customHeight="1" x14ac:dyDescent="0.25">
      <c r="A993" s="30">
        <v>980</v>
      </c>
      <c r="B993" s="31" t="s">
        <v>5048</v>
      </c>
      <c r="C993" s="32" t="s">
        <v>4769</v>
      </c>
      <c r="D993" s="32" t="s">
        <v>5031</v>
      </c>
      <c r="E993" s="32" t="s">
        <v>5049</v>
      </c>
      <c r="F993" s="33">
        <v>20205975773</v>
      </c>
      <c r="G993" s="32" t="s">
        <v>5050</v>
      </c>
      <c r="H993" s="33" t="s">
        <v>5051</v>
      </c>
      <c r="I993" s="32" t="s">
        <v>5052</v>
      </c>
      <c r="J993" s="34">
        <v>18</v>
      </c>
      <c r="K993" s="34">
        <v>313237</v>
      </c>
      <c r="L993" s="34">
        <v>8890337</v>
      </c>
      <c r="M993" s="35">
        <v>104.16198799999999</v>
      </c>
      <c r="N993" s="35">
        <v>666.47322099999997</v>
      </c>
      <c r="O993" s="35">
        <v>6.6646999999999998E-2</v>
      </c>
      <c r="P993" s="32" t="s">
        <v>5053</v>
      </c>
      <c r="Q993" s="36" t="s">
        <v>125</v>
      </c>
      <c r="R993" s="33" t="s">
        <v>77</v>
      </c>
      <c r="S993" s="33" t="s">
        <v>77</v>
      </c>
      <c r="T993" s="33" t="s">
        <v>77</v>
      </c>
      <c r="U993" s="33" t="s">
        <v>77</v>
      </c>
      <c r="V993" s="33" t="s">
        <v>77</v>
      </c>
      <c r="W993" s="33" t="s">
        <v>77</v>
      </c>
      <c r="X993" s="33" t="s">
        <v>77</v>
      </c>
      <c r="Y993" s="33" t="s">
        <v>77</v>
      </c>
      <c r="Z993" s="33" t="s">
        <v>77</v>
      </c>
      <c r="AA993" s="33" t="s">
        <v>77</v>
      </c>
      <c r="AB993" s="33" t="s">
        <v>79</v>
      </c>
    </row>
    <row r="994" spans="1:28" ht="14.25" customHeight="1" x14ac:dyDescent="0.25">
      <c r="A994" s="30">
        <v>981</v>
      </c>
      <c r="B994" s="31" t="s">
        <v>5054</v>
      </c>
      <c r="C994" s="32" t="s">
        <v>4769</v>
      </c>
      <c r="D994" s="32" t="s">
        <v>5031</v>
      </c>
      <c r="E994" s="32" t="s">
        <v>5055</v>
      </c>
      <c r="F994" s="33">
        <v>20223516565</v>
      </c>
      <c r="G994" s="32" t="s">
        <v>5056</v>
      </c>
      <c r="H994" s="33" t="s">
        <v>5057</v>
      </c>
      <c r="I994" s="32" t="s">
        <v>5058</v>
      </c>
      <c r="J994" s="34">
        <v>18</v>
      </c>
      <c r="K994" s="34">
        <v>303672</v>
      </c>
      <c r="L994" s="34">
        <v>8874582</v>
      </c>
      <c r="M994" s="35">
        <v>131.14089899999999</v>
      </c>
      <c r="N994" s="35">
        <v>1179.5867149999999</v>
      </c>
      <c r="O994" s="35">
        <v>0.11795899999999999</v>
      </c>
      <c r="P994" s="32" t="s">
        <v>5059</v>
      </c>
      <c r="Q994" s="36">
        <v>0.15</v>
      </c>
      <c r="R994" s="33" t="s">
        <v>77</v>
      </c>
      <c r="S994" s="33" t="s">
        <v>77</v>
      </c>
      <c r="T994" s="33" t="s">
        <v>77</v>
      </c>
      <c r="U994" s="33" t="s">
        <v>77</v>
      </c>
      <c r="V994" s="33" t="s">
        <v>77</v>
      </c>
      <c r="W994" s="33" t="s">
        <v>77</v>
      </c>
      <c r="X994" s="33" t="s">
        <v>77</v>
      </c>
      <c r="Y994" s="33" t="s">
        <v>77</v>
      </c>
      <c r="Z994" s="33" t="s">
        <v>77</v>
      </c>
      <c r="AA994" s="33" t="s">
        <v>78</v>
      </c>
      <c r="AB994" s="33" t="s">
        <v>79</v>
      </c>
    </row>
    <row r="995" spans="1:28" ht="14.25" customHeight="1" x14ac:dyDescent="0.25">
      <c r="A995" s="30">
        <v>982</v>
      </c>
      <c r="B995" s="31" t="s">
        <v>5060</v>
      </c>
      <c r="C995" s="32" t="s">
        <v>4769</v>
      </c>
      <c r="D995" s="32" t="s">
        <v>5031</v>
      </c>
      <c r="E995" s="32" t="s">
        <v>5061</v>
      </c>
      <c r="F995" s="33">
        <v>20213882890</v>
      </c>
      <c r="G995" s="32" t="s">
        <v>5062</v>
      </c>
      <c r="H995" s="33" t="s">
        <v>5063</v>
      </c>
      <c r="I995" s="32" t="s">
        <v>5064</v>
      </c>
      <c r="J995" s="34">
        <v>18</v>
      </c>
      <c r="K995" s="34">
        <v>313613</v>
      </c>
      <c r="L995" s="34">
        <v>8896925</v>
      </c>
      <c r="M995" s="35">
        <v>113.328271</v>
      </c>
      <c r="N995" s="35">
        <v>706.63236199999994</v>
      </c>
      <c r="O995" s="35">
        <v>7.0663000000000004E-2</v>
      </c>
      <c r="P995" s="32" t="s">
        <v>5065</v>
      </c>
      <c r="Q995" s="36">
        <v>0.17</v>
      </c>
      <c r="R995" s="33" t="s">
        <v>77</v>
      </c>
      <c r="S995" s="33" t="s">
        <v>77</v>
      </c>
      <c r="T995" s="33" t="s">
        <v>77</v>
      </c>
      <c r="U995" s="33" t="s">
        <v>78</v>
      </c>
      <c r="V995" s="33" t="s">
        <v>77</v>
      </c>
      <c r="W995" s="33" t="s">
        <v>77</v>
      </c>
      <c r="X995" s="33" t="s">
        <v>77</v>
      </c>
      <c r="Y995" s="33" t="s">
        <v>77</v>
      </c>
      <c r="Z995" s="33" t="s">
        <v>77</v>
      </c>
      <c r="AA995" s="33" t="s">
        <v>77</v>
      </c>
      <c r="AB995" s="33" t="s">
        <v>79</v>
      </c>
    </row>
    <row r="996" spans="1:28" ht="14.25" customHeight="1" x14ac:dyDescent="0.25">
      <c r="A996" s="30">
        <v>983</v>
      </c>
      <c r="B996" s="31" t="s">
        <v>5066</v>
      </c>
      <c r="C996" s="32" t="s">
        <v>4769</v>
      </c>
      <c r="D996" s="32" t="s">
        <v>5031</v>
      </c>
      <c r="E996" s="32" t="s">
        <v>5067</v>
      </c>
      <c r="F996" s="33">
        <v>20213726766</v>
      </c>
      <c r="G996" s="32" t="s">
        <v>5068</v>
      </c>
      <c r="H996" s="33" t="s">
        <v>5069</v>
      </c>
      <c r="I996" s="32" t="s">
        <v>5070</v>
      </c>
      <c r="J996" s="34">
        <v>18</v>
      </c>
      <c r="K996" s="34">
        <v>315941</v>
      </c>
      <c r="L996" s="34">
        <v>8894233</v>
      </c>
      <c r="M996" s="35">
        <v>153.17456300000001</v>
      </c>
      <c r="N996" s="35">
        <v>1386.0316760000001</v>
      </c>
      <c r="O996" s="35">
        <v>0.138603</v>
      </c>
      <c r="P996" s="32" t="s">
        <v>5071</v>
      </c>
      <c r="Q996" s="36">
        <v>0.08</v>
      </c>
      <c r="R996" s="33" t="s">
        <v>77</v>
      </c>
      <c r="S996" s="33" t="s">
        <v>77</v>
      </c>
      <c r="T996" s="33" t="s">
        <v>78</v>
      </c>
      <c r="U996" s="33" t="s">
        <v>78</v>
      </c>
      <c r="V996" s="33" t="s">
        <v>77</v>
      </c>
      <c r="W996" s="33" t="s">
        <v>77</v>
      </c>
      <c r="X996" s="33" t="s">
        <v>77</v>
      </c>
      <c r="Y996" s="33" t="s">
        <v>77</v>
      </c>
      <c r="Z996" s="33" t="s">
        <v>77</v>
      </c>
      <c r="AA996" s="33" t="s">
        <v>77</v>
      </c>
      <c r="AB996" s="33" t="s">
        <v>79</v>
      </c>
    </row>
    <row r="997" spans="1:28" ht="14.25" customHeight="1" x14ac:dyDescent="0.25">
      <c r="A997" s="30">
        <v>984</v>
      </c>
      <c r="B997" s="31" t="s">
        <v>5072</v>
      </c>
      <c r="C997" s="32" t="s">
        <v>4769</v>
      </c>
      <c r="D997" s="32" t="s">
        <v>2621</v>
      </c>
      <c r="E997" s="32" t="s">
        <v>5073</v>
      </c>
      <c r="F997" s="33">
        <v>20204809390</v>
      </c>
      <c r="G997" s="32" t="s">
        <v>5074</v>
      </c>
      <c r="H997" s="33" t="s">
        <v>5075</v>
      </c>
      <c r="I997" s="32" t="s">
        <v>5076</v>
      </c>
      <c r="J997" s="34">
        <v>18</v>
      </c>
      <c r="K997" s="34">
        <v>409166</v>
      </c>
      <c r="L997" s="34">
        <v>8981175</v>
      </c>
      <c r="M997" s="35">
        <v>67.667854000000005</v>
      </c>
      <c r="N997" s="35">
        <v>265.18086699999998</v>
      </c>
      <c r="O997" s="35">
        <v>2.6518E-2</v>
      </c>
      <c r="P997" s="32" t="s">
        <v>5077</v>
      </c>
      <c r="Q997" s="36" t="s">
        <v>125</v>
      </c>
      <c r="R997" s="33" t="s">
        <v>77</v>
      </c>
      <c r="S997" s="33" t="s">
        <v>77</v>
      </c>
      <c r="T997" s="33" t="s">
        <v>77</v>
      </c>
      <c r="U997" s="33" t="s">
        <v>77</v>
      </c>
      <c r="V997" s="33" t="s">
        <v>77</v>
      </c>
      <c r="W997" s="33" t="s">
        <v>77</v>
      </c>
      <c r="X997" s="33" t="s">
        <v>77</v>
      </c>
      <c r="Y997" s="33" t="s">
        <v>77</v>
      </c>
      <c r="Z997" s="33" t="s">
        <v>77</v>
      </c>
      <c r="AA997" s="33" t="s">
        <v>77</v>
      </c>
      <c r="AB997" s="33" t="s">
        <v>79</v>
      </c>
    </row>
    <row r="998" spans="1:28" ht="14.25" customHeight="1" x14ac:dyDescent="0.25">
      <c r="A998" s="30">
        <v>985</v>
      </c>
      <c r="B998" s="31" t="s">
        <v>5078</v>
      </c>
      <c r="C998" s="32" t="s">
        <v>4769</v>
      </c>
      <c r="D998" s="32" t="s">
        <v>2621</v>
      </c>
      <c r="E998" s="32" t="s">
        <v>5079</v>
      </c>
      <c r="F998" s="33">
        <v>20172361138</v>
      </c>
      <c r="G998" s="32" t="s">
        <v>5080</v>
      </c>
      <c r="H998" s="33" t="s">
        <v>5081</v>
      </c>
      <c r="I998" s="32" t="s">
        <v>5082</v>
      </c>
      <c r="J998" s="34">
        <v>18</v>
      </c>
      <c r="K998" s="34">
        <v>377439</v>
      </c>
      <c r="L998" s="34">
        <v>9017031</v>
      </c>
      <c r="M998" s="35">
        <v>192.620136</v>
      </c>
      <c r="N998" s="35">
        <v>2097.85943</v>
      </c>
      <c r="O998" s="35">
        <v>0.209786</v>
      </c>
      <c r="P998" s="32" t="s">
        <v>5083</v>
      </c>
      <c r="Q998" s="36">
        <v>18.600000000000001</v>
      </c>
      <c r="R998" s="33" t="s">
        <v>77</v>
      </c>
      <c r="S998" s="33" t="s">
        <v>77</v>
      </c>
      <c r="T998" s="33" t="s">
        <v>77</v>
      </c>
      <c r="U998" s="33" t="s">
        <v>77</v>
      </c>
      <c r="V998" s="33" t="s">
        <v>77</v>
      </c>
      <c r="W998" s="33" t="s">
        <v>77</v>
      </c>
      <c r="X998" s="33" t="s">
        <v>77</v>
      </c>
      <c r="Y998" s="33" t="s">
        <v>77</v>
      </c>
      <c r="Z998" s="33" t="s">
        <v>78</v>
      </c>
      <c r="AA998" s="33" t="s">
        <v>77</v>
      </c>
      <c r="AB998" s="33" t="s">
        <v>79</v>
      </c>
    </row>
    <row r="999" spans="1:28" ht="14.25" customHeight="1" x14ac:dyDescent="0.25">
      <c r="A999" s="30">
        <v>986</v>
      </c>
      <c r="B999" s="31" t="s">
        <v>5078</v>
      </c>
      <c r="C999" s="32" t="s">
        <v>4769</v>
      </c>
      <c r="D999" s="32" t="s">
        <v>2621</v>
      </c>
      <c r="E999" s="32" t="s">
        <v>5079</v>
      </c>
      <c r="F999" s="33">
        <v>20172361138</v>
      </c>
      <c r="G999" s="32" t="s">
        <v>5080</v>
      </c>
      <c r="H999" s="33" t="s">
        <v>5084</v>
      </c>
      <c r="I999" s="32" t="s">
        <v>5085</v>
      </c>
      <c r="J999" s="34">
        <v>18</v>
      </c>
      <c r="K999" s="34">
        <v>378491</v>
      </c>
      <c r="L999" s="34">
        <v>9009297</v>
      </c>
      <c r="M999" s="35">
        <v>356.70360099999999</v>
      </c>
      <c r="N999" s="35">
        <v>7721.685837</v>
      </c>
      <c r="O999" s="35">
        <v>0.77216899999999999</v>
      </c>
      <c r="P999" s="32" t="s">
        <v>5086</v>
      </c>
      <c r="Q999" s="36">
        <v>215</v>
      </c>
      <c r="R999" s="33" t="s">
        <v>77</v>
      </c>
      <c r="S999" s="33" t="s">
        <v>77</v>
      </c>
      <c r="T999" s="33" t="s">
        <v>77</v>
      </c>
      <c r="U999" s="33" t="s">
        <v>77</v>
      </c>
      <c r="V999" s="33" t="s">
        <v>77</v>
      </c>
      <c r="W999" s="33" t="s">
        <v>77</v>
      </c>
      <c r="X999" s="33" t="s">
        <v>77</v>
      </c>
      <c r="Y999" s="33" t="s">
        <v>77</v>
      </c>
      <c r="Z999" s="33" t="s">
        <v>77</v>
      </c>
      <c r="AA999" s="33" t="s">
        <v>77</v>
      </c>
      <c r="AB999" s="33" t="s">
        <v>79</v>
      </c>
    </row>
    <row r="1000" spans="1:28" ht="14.25" customHeight="1" x14ac:dyDescent="0.25">
      <c r="A1000" s="30">
        <v>987</v>
      </c>
      <c r="B1000" s="31" t="s">
        <v>5087</v>
      </c>
      <c r="C1000" s="32" t="s">
        <v>4769</v>
      </c>
      <c r="D1000" s="46" t="s">
        <v>2621</v>
      </c>
      <c r="E1000" s="46" t="s">
        <v>5088</v>
      </c>
      <c r="F1000" s="33">
        <v>20601182662</v>
      </c>
      <c r="G1000" s="32" t="s">
        <v>5089</v>
      </c>
      <c r="H1000" s="33" t="s">
        <v>5090</v>
      </c>
      <c r="I1000" s="32" t="s">
        <v>5091</v>
      </c>
      <c r="J1000" s="48">
        <v>18</v>
      </c>
      <c r="K1000" s="34">
        <v>376957</v>
      </c>
      <c r="L1000" s="34">
        <v>9033737</v>
      </c>
      <c r="M1000" s="41">
        <v>234.753129</v>
      </c>
      <c r="N1000" s="41">
        <v>2836.1716259999998</v>
      </c>
      <c r="O1000" s="41">
        <v>0.28361700000000001</v>
      </c>
      <c r="P1000" s="49" t="s">
        <v>5092</v>
      </c>
      <c r="Q1000" s="42">
        <v>2380</v>
      </c>
      <c r="R1000" s="30" t="s">
        <v>77</v>
      </c>
      <c r="S1000" s="30" t="s">
        <v>77</v>
      </c>
      <c r="T1000" s="30" t="s">
        <v>77</v>
      </c>
      <c r="U1000" s="30" t="s">
        <v>77</v>
      </c>
      <c r="V1000" s="30" t="s">
        <v>77</v>
      </c>
      <c r="W1000" s="33" t="s">
        <v>77</v>
      </c>
      <c r="X1000" s="33" t="s">
        <v>77</v>
      </c>
      <c r="Y1000" s="33" t="s">
        <v>77</v>
      </c>
      <c r="Z1000" s="33" t="s">
        <v>78</v>
      </c>
      <c r="AA1000" s="33" t="s">
        <v>77</v>
      </c>
      <c r="AB1000" s="33" t="s">
        <v>79</v>
      </c>
    </row>
    <row r="1001" spans="1:28" ht="14.25" customHeight="1" x14ac:dyDescent="0.25">
      <c r="A1001" s="30">
        <v>988</v>
      </c>
      <c r="B1001" s="31" t="s">
        <v>5093</v>
      </c>
      <c r="C1001" s="32" t="s">
        <v>4769</v>
      </c>
      <c r="D1001" s="32" t="s">
        <v>2621</v>
      </c>
      <c r="E1001" s="32" t="s">
        <v>5094</v>
      </c>
      <c r="F1001" s="33">
        <v>20200042744</v>
      </c>
      <c r="G1001" s="32" t="s">
        <v>5095</v>
      </c>
      <c r="H1001" s="33" t="s">
        <v>5096</v>
      </c>
      <c r="I1001" s="32" t="s">
        <v>5097</v>
      </c>
      <c r="J1001" s="34">
        <v>18</v>
      </c>
      <c r="K1001" s="34">
        <v>390253</v>
      </c>
      <c r="L1001" s="34">
        <v>8974090</v>
      </c>
      <c r="M1001" s="35">
        <v>227.484984</v>
      </c>
      <c r="N1001" s="35">
        <v>1735.681615</v>
      </c>
      <c r="O1001" s="35">
        <v>0.173568</v>
      </c>
      <c r="P1001" s="32" t="s">
        <v>5098</v>
      </c>
      <c r="Q1001" s="36">
        <v>35.6</v>
      </c>
      <c r="R1001" s="33" t="s">
        <v>78</v>
      </c>
      <c r="S1001" s="33" t="s">
        <v>78</v>
      </c>
      <c r="T1001" s="33" t="s">
        <v>78</v>
      </c>
      <c r="U1001" s="33" t="s">
        <v>78</v>
      </c>
      <c r="V1001" s="33" t="s">
        <v>77</v>
      </c>
      <c r="W1001" s="33" t="s">
        <v>77</v>
      </c>
      <c r="X1001" s="33" t="s">
        <v>77</v>
      </c>
      <c r="Y1001" s="33" t="s">
        <v>77</v>
      </c>
      <c r="Z1001" s="33" t="s">
        <v>77</v>
      </c>
      <c r="AA1001" s="33" t="s">
        <v>77</v>
      </c>
      <c r="AB1001" s="33" t="s">
        <v>79</v>
      </c>
    </row>
    <row r="1002" spans="1:28" ht="14.25" customHeight="1" x14ac:dyDescent="0.25">
      <c r="A1002" s="30">
        <v>989</v>
      </c>
      <c r="B1002" s="31" t="s">
        <v>5099</v>
      </c>
      <c r="C1002" s="32" t="s">
        <v>4769</v>
      </c>
      <c r="D1002" s="32" t="s">
        <v>5100</v>
      </c>
      <c r="E1002" s="32" t="s">
        <v>5101</v>
      </c>
      <c r="F1002" s="33">
        <v>20321337547</v>
      </c>
      <c r="G1002" s="32" t="s">
        <v>5102</v>
      </c>
      <c r="H1002" s="33" t="s">
        <v>5103</v>
      </c>
      <c r="I1002" s="32" t="s">
        <v>5104</v>
      </c>
      <c r="J1002" s="34">
        <v>18</v>
      </c>
      <c r="K1002" s="34">
        <v>292086</v>
      </c>
      <c r="L1002" s="34">
        <v>9042593</v>
      </c>
      <c r="M1002" s="35">
        <v>151.112683</v>
      </c>
      <c r="N1002" s="35">
        <v>1537.2302629999999</v>
      </c>
      <c r="O1002" s="35">
        <v>0.153723</v>
      </c>
      <c r="P1002" s="32" t="s">
        <v>5105</v>
      </c>
      <c r="Q1002" s="36">
        <v>0.5</v>
      </c>
      <c r="R1002" s="33" t="s">
        <v>77</v>
      </c>
      <c r="S1002" s="33" t="s">
        <v>77</v>
      </c>
      <c r="T1002" s="33" t="s">
        <v>77</v>
      </c>
      <c r="U1002" s="33" t="s">
        <v>77</v>
      </c>
      <c r="V1002" s="33" t="s">
        <v>77</v>
      </c>
      <c r="W1002" s="33" t="s">
        <v>77</v>
      </c>
      <c r="X1002" s="33" t="s">
        <v>77</v>
      </c>
      <c r="Y1002" s="33" t="s">
        <v>77</v>
      </c>
      <c r="Z1002" s="33" t="s">
        <v>77</v>
      </c>
      <c r="AA1002" s="33" t="s">
        <v>77</v>
      </c>
      <c r="AB1002" s="33" t="s">
        <v>79</v>
      </c>
    </row>
    <row r="1003" spans="1:28" ht="14.25" customHeight="1" x14ac:dyDescent="0.25">
      <c r="A1003" s="30">
        <v>990</v>
      </c>
      <c r="B1003" s="31" t="s">
        <v>5106</v>
      </c>
      <c r="C1003" s="32" t="s">
        <v>4769</v>
      </c>
      <c r="D1003" s="32" t="s">
        <v>5100</v>
      </c>
      <c r="E1003" s="32" t="s">
        <v>5107</v>
      </c>
      <c r="F1003" s="33">
        <v>20228453146</v>
      </c>
      <c r="G1003" s="32" t="s">
        <v>5108</v>
      </c>
      <c r="H1003" s="33" t="s">
        <v>5109</v>
      </c>
      <c r="I1003" s="32" t="s">
        <v>5110</v>
      </c>
      <c r="J1003" s="34">
        <v>18</v>
      </c>
      <c r="K1003" s="34">
        <v>258991</v>
      </c>
      <c r="L1003" s="34">
        <v>9053244</v>
      </c>
      <c r="M1003" s="35">
        <v>130.38302400000001</v>
      </c>
      <c r="N1003" s="35">
        <v>1112.2409359999999</v>
      </c>
      <c r="O1003" s="35">
        <v>0.111224</v>
      </c>
      <c r="P1003" s="32" t="s">
        <v>5111</v>
      </c>
      <c r="Q1003" s="36">
        <v>1093</v>
      </c>
      <c r="R1003" s="33" t="s">
        <v>77</v>
      </c>
      <c r="S1003" s="33" t="s">
        <v>77</v>
      </c>
      <c r="T1003" s="33" t="s">
        <v>78</v>
      </c>
      <c r="U1003" s="33" t="s">
        <v>78</v>
      </c>
      <c r="V1003" s="33" t="s">
        <v>77</v>
      </c>
      <c r="W1003" s="33" t="s">
        <v>77</v>
      </c>
      <c r="X1003" s="33" t="s">
        <v>77</v>
      </c>
      <c r="Y1003" s="33" t="s">
        <v>77</v>
      </c>
      <c r="Z1003" s="33" t="s">
        <v>77</v>
      </c>
      <c r="AA1003" s="33" t="s">
        <v>77</v>
      </c>
      <c r="AB1003" s="33" t="s">
        <v>79</v>
      </c>
    </row>
    <row r="1004" spans="1:28" ht="14.25" customHeight="1" x14ac:dyDescent="0.25">
      <c r="A1004" s="30">
        <v>991</v>
      </c>
      <c r="B1004" s="31" t="s">
        <v>5106</v>
      </c>
      <c r="C1004" s="32" t="s">
        <v>4769</v>
      </c>
      <c r="D1004" s="32" t="s">
        <v>5100</v>
      </c>
      <c r="E1004" s="32" t="s">
        <v>5107</v>
      </c>
      <c r="F1004" s="33">
        <v>20228453146</v>
      </c>
      <c r="G1004" s="32" t="s">
        <v>5108</v>
      </c>
      <c r="H1004" s="33" t="s">
        <v>5112</v>
      </c>
      <c r="I1004" s="32" t="s">
        <v>5113</v>
      </c>
      <c r="J1004" s="34">
        <v>18</v>
      </c>
      <c r="K1004" s="34">
        <v>263319</v>
      </c>
      <c r="L1004" s="34">
        <v>9049812</v>
      </c>
      <c r="M1004" s="35">
        <v>302.07799999999997</v>
      </c>
      <c r="N1004" s="35">
        <v>5592.1162059999997</v>
      </c>
      <c r="O1004" s="35">
        <v>0.55921200000000004</v>
      </c>
      <c r="P1004" s="32" t="s">
        <v>5114</v>
      </c>
      <c r="Q1004" s="36">
        <v>1.84</v>
      </c>
      <c r="R1004" s="33" t="s">
        <v>77</v>
      </c>
      <c r="S1004" s="33" t="s">
        <v>77</v>
      </c>
      <c r="T1004" s="33" t="s">
        <v>77</v>
      </c>
      <c r="U1004" s="33" t="s">
        <v>77</v>
      </c>
      <c r="V1004" s="33" t="s">
        <v>77</v>
      </c>
      <c r="W1004" s="33" t="s">
        <v>77</v>
      </c>
      <c r="X1004" s="33" t="s">
        <v>77</v>
      </c>
      <c r="Y1004" s="33" t="s">
        <v>77</v>
      </c>
      <c r="Z1004" s="33" t="s">
        <v>77</v>
      </c>
      <c r="AA1004" s="33" t="s">
        <v>77</v>
      </c>
      <c r="AB1004" s="33" t="s">
        <v>79</v>
      </c>
    </row>
    <row r="1005" spans="1:28" ht="14.25" customHeight="1" x14ac:dyDescent="0.25">
      <c r="A1005" s="30">
        <v>992</v>
      </c>
      <c r="B1005" s="31" t="s">
        <v>5115</v>
      </c>
      <c r="C1005" s="32" t="s">
        <v>4769</v>
      </c>
      <c r="D1005" s="32" t="s">
        <v>5100</v>
      </c>
      <c r="E1005" s="32" t="s">
        <v>5116</v>
      </c>
      <c r="F1005" s="33">
        <v>20228715281</v>
      </c>
      <c r="G1005" s="32" t="s">
        <v>5117</v>
      </c>
      <c r="H1005" s="33" t="s">
        <v>5118</v>
      </c>
      <c r="I1005" s="32" t="s">
        <v>5119</v>
      </c>
      <c r="J1005" s="34">
        <v>18</v>
      </c>
      <c r="K1005" s="34">
        <v>259738</v>
      </c>
      <c r="L1005" s="34">
        <v>9030381</v>
      </c>
      <c r="M1005" s="35">
        <v>129.37452400000001</v>
      </c>
      <c r="N1005" s="35">
        <v>1179.9900279999999</v>
      </c>
      <c r="O1005" s="35">
        <v>0.11799900000000001</v>
      </c>
      <c r="P1005" s="32" t="s">
        <v>5120</v>
      </c>
      <c r="Q1005" s="36">
        <v>0.1</v>
      </c>
      <c r="R1005" s="33" t="s">
        <v>77</v>
      </c>
      <c r="S1005" s="33" t="s">
        <v>77</v>
      </c>
      <c r="T1005" s="33" t="s">
        <v>77</v>
      </c>
      <c r="U1005" s="33" t="s">
        <v>77</v>
      </c>
      <c r="V1005" s="33" t="s">
        <v>77</v>
      </c>
      <c r="W1005" s="33" t="s">
        <v>77</v>
      </c>
      <c r="X1005" s="33" t="s">
        <v>77</v>
      </c>
      <c r="Y1005" s="33" t="s">
        <v>77</v>
      </c>
      <c r="Z1005" s="33" t="s">
        <v>77</v>
      </c>
      <c r="AA1005" s="33" t="s">
        <v>77</v>
      </c>
      <c r="AB1005" s="33" t="s">
        <v>79</v>
      </c>
    </row>
    <row r="1006" spans="1:28" ht="14.25" customHeight="1" x14ac:dyDescent="0.25">
      <c r="A1006" s="30">
        <v>993</v>
      </c>
      <c r="B1006" s="31" t="s">
        <v>5121</v>
      </c>
      <c r="C1006" s="32" t="s">
        <v>4769</v>
      </c>
      <c r="D1006" s="32" t="s">
        <v>5122</v>
      </c>
      <c r="E1006" s="32" t="s">
        <v>5123</v>
      </c>
      <c r="F1006" s="33">
        <v>20160934591</v>
      </c>
      <c r="G1006" s="32" t="s">
        <v>5124</v>
      </c>
      <c r="H1006" s="33" t="s">
        <v>5125</v>
      </c>
      <c r="I1006" s="32" t="s">
        <v>5126</v>
      </c>
      <c r="J1006" s="34">
        <v>18</v>
      </c>
      <c r="K1006" s="34">
        <v>403203</v>
      </c>
      <c r="L1006" s="34">
        <v>8914570</v>
      </c>
      <c r="M1006" s="35">
        <v>95.780328999999995</v>
      </c>
      <c r="N1006" s="35">
        <v>610.61452199999997</v>
      </c>
      <c r="O1006" s="35">
        <v>6.1060999999999997E-2</v>
      </c>
      <c r="P1006" s="32" t="s">
        <v>5127</v>
      </c>
      <c r="Q1006" s="36">
        <v>1177</v>
      </c>
      <c r="R1006" s="33" t="s">
        <v>77</v>
      </c>
      <c r="S1006" s="33" t="s">
        <v>78</v>
      </c>
      <c r="T1006" s="33" t="s">
        <v>78</v>
      </c>
      <c r="U1006" s="33" t="s">
        <v>77</v>
      </c>
      <c r="V1006" s="33" t="s">
        <v>77</v>
      </c>
      <c r="W1006" s="33" t="s">
        <v>77</v>
      </c>
      <c r="X1006" s="33" t="s">
        <v>77</v>
      </c>
      <c r="Y1006" s="33" t="s">
        <v>77</v>
      </c>
      <c r="Z1006" s="33" t="s">
        <v>77</v>
      </c>
      <c r="AA1006" s="33" t="s">
        <v>77</v>
      </c>
      <c r="AB1006" s="33" t="s">
        <v>79</v>
      </c>
    </row>
    <row r="1007" spans="1:28" ht="14.25" customHeight="1" x14ac:dyDescent="0.25">
      <c r="A1007" s="30">
        <v>994</v>
      </c>
      <c r="B1007" s="31" t="s">
        <v>5128</v>
      </c>
      <c r="C1007" s="32" t="s">
        <v>4769</v>
      </c>
      <c r="D1007" s="46" t="s">
        <v>5122</v>
      </c>
      <c r="E1007" s="46" t="s">
        <v>5129</v>
      </c>
      <c r="F1007" s="33">
        <v>20183995121</v>
      </c>
      <c r="G1007" s="32" t="s">
        <v>5130</v>
      </c>
      <c r="H1007" s="33" t="s">
        <v>5131</v>
      </c>
      <c r="I1007" s="32" t="s">
        <v>5132</v>
      </c>
      <c r="J1007" s="53">
        <v>18</v>
      </c>
      <c r="K1007" s="34">
        <v>390025</v>
      </c>
      <c r="L1007" s="34">
        <v>8905063</v>
      </c>
      <c r="M1007" s="41">
        <v>421.62773199999998</v>
      </c>
      <c r="N1007" s="41">
        <v>9231.8393140000007</v>
      </c>
      <c r="O1007" s="41">
        <v>0.923184</v>
      </c>
      <c r="P1007" s="49" t="s">
        <v>5133</v>
      </c>
      <c r="Q1007" s="42">
        <v>3.22</v>
      </c>
      <c r="R1007" s="30" t="s">
        <v>77</v>
      </c>
      <c r="S1007" s="30" t="s">
        <v>78</v>
      </c>
      <c r="T1007" s="30" t="s">
        <v>77</v>
      </c>
      <c r="U1007" s="30" t="s">
        <v>77</v>
      </c>
      <c r="V1007" s="30" t="s">
        <v>77</v>
      </c>
      <c r="W1007" s="33" t="s">
        <v>77</v>
      </c>
      <c r="X1007" s="33" t="s">
        <v>77</v>
      </c>
      <c r="Y1007" s="33" t="s">
        <v>77</v>
      </c>
      <c r="Z1007" s="33" t="s">
        <v>77</v>
      </c>
      <c r="AA1007" s="33" t="s">
        <v>77</v>
      </c>
      <c r="AB1007" s="33" t="s">
        <v>79</v>
      </c>
    </row>
    <row r="1008" spans="1:28" ht="14.25" customHeight="1" x14ac:dyDescent="0.25">
      <c r="A1008" s="30">
        <v>995</v>
      </c>
      <c r="B1008" s="31" t="s">
        <v>5128</v>
      </c>
      <c r="C1008" s="32" t="s">
        <v>4769</v>
      </c>
      <c r="D1008" s="32" t="s">
        <v>5122</v>
      </c>
      <c r="E1008" s="32" t="s">
        <v>5129</v>
      </c>
      <c r="F1008" s="33">
        <v>20160934591</v>
      </c>
      <c r="G1008" s="32" t="s">
        <v>5124</v>
      </c>
      <c r="H1008" s="33" t="s">
        <v>5134</v>
      </c>
      <c r="I1008" s="32" t="s">
        <v>5135</v>
      </c>
      <c r="J1008" s="34">
        <v>18</v>
      </c>
      <c r="K1008" s="34">
        <v>397290</v>
      </c>
      <c r="L1008" s="34">
        <v>8911406</v>
      </c>
      <c r="M1008" s="35">
        <v>126.75792300000001</v>
      </c>
      <c r="N1008" s="35">
        <v>964.83327199999997</v>
      </c>
      <c r="O1008" s="35">
        <v>9.6482999999999999E-2</v>
      </c>
      <c r="P1008" s="32" t="s">
        <v>5127</v>
      </c>
      <c r="Q1008" s="36" t="s">
        <v>5136</v>
      </c>
      <c r="R1008" s="33" t="s">
        <v>78</v>
      </c>
      <c r="S1008" s="33" t="s">
        <v>77</v>
      </c>
      <c r="T1008" s="33" t="s">
        <v>78</v>
      </c>
      <c r="U1008" s="33" t="s">
        <v>77</v>
      </c>
      <c r="V1008" s="33" t="s">
        <v>77</v>
      </c>
      <c r="W1008" s="33" t="s">
        <v>77</v>
      </c>
      <c r="X1008" s="33" t="s">
        <v>77</v>
      </c>
      <c r="Y1008" s="33" t="s">
        <v>77</v>
      </c>
      <c r="Z1008" s="33" t="s">
        <v>77</v>
      </c>
      <c r="AA1008" s="33" t="s">
        <v>77</v>
      </c>
      <c r="AB1008" s="33" t="s">
        <v>79</v>
      </c>
    </row>
    <row r="1009" spans="1:28" ht="14.25" customHeight="1" x14ac:dyDescent="0.25">
      <c r="A1009" s="30">
        <v>996</v>
      </c>
      <c r="B1009" s="31" t="s">
        <v>5137</v>
      </c>
      <c r="C1009" s="32" t="s">
        <v>4769</v>
      </c>
      <c r="D1009" s="32" t="s">
        <v>5122</v>
      </c>
      <c r="E1009" s="32" t="s">
        <v>5138</v>
      </c>
      <c r="F1009" s="33">
        <v>20206649918</v>
      </c>
      <c r="G1009" s="32" t="s">
        <v>5139</v>
      </c>
      <c r="H1009" s="33" t="s">
        <v>5140</v>
      </c>
      <c r="I1009" s="32" t="s">
        <v>5141</v>
      </c>
      <c r="J1009" s="34">
        <v>18</v>
      </c>
      <c r="K1009" s="34">
        <v>385150</v>
      </c>
      <c r="L1009" s="34">
        <v>8910073</v>
      </c>
      <c r="M1009" s="35">
        <v>100.511225</v>
      </c>
      <c r="N1009" s="35">
        <v>638.33658300000002</v>
      </c>
      <c r="O1009" s="35">
        <v>6.3834000000000002E-2</v>
      </c>
      <c r="P1009" s="32" t="s">
        <v>5142</v>
      </c>
      <c r="Q1009" s="36">
        <v>0.35</v>
      </c>
      <c r="R1009" s="33" t="s">
        <v>77</v>
      </c>
      <c r="S1009" s="33" t="s">
        <v>77</v>
      </c>
      <c r="T1009" s="33" t="s">
        <v>77</v>
      </c>
      <c r="U1009" s="33" t="s">
        <v>77</v>
      </c>
      <c r="V1009" s="33" t="s">
        <v>77</v>
      </c>
      <c r="W1009" s="33" t="s">
        <v>77</v>
      </c>
      <c r="X1009" s="33" t="s">
        <v>77</v>
      </c>
      <c r="Y1009" s="33" t="s">
        <v>77</v>
      </c>
      <c r="Z1009" s="33" t="s">
        <v>77</v>
      </c>
      <c r="AA1009" s="33" t="s">
        <v>77</v>
      </c>
      <c r="AB1009" s="33" t="s">
        <v>79</v>
      </c>
    </row>
    <row r="1010" spans="1:28" ht="14.25" customHeight="1" x14ac:dyDescent="0.25">
      <c r="A1010" s="30">
        <v>997</v>
      </c>
      <c r="B1010" s="31" t="s">
        <v>5143</v>
      </c>
      <c r="C1010" s="32" t="s">
        <v>4769</v>
      </c>
      <c r="D1010" s="32" t="s">
        <v>5144</v>
      </c>
      <c r="E1010" s="32" t="s">
        <v>5145</v>
      </c>
      <c r="F1010" s="33">
        <v>20227391155</v>
      </c>
      <c r="G1010" s="32" t="s">
        <v>5146</v>
      </c>
      <c r="H1010" s="33" t="s">
        <v>5147</v>
      </c>
      <c r="I1010" s="32" t="s">
        <v>5148</v>
      </c>
      <c r="J1010" s="34">
        <v>18</v>
      </c>
      <c r="K1010" s="34">
        <v>454893</v>
      </c>
      <c r="L1010" s="34">
        <v>8924879</v>
      </c>
      <c r="M1010" s="35">
        <v>196.21855400000001</v>
      </c>
      <c r="N1010" s="35">
        <v>2099.263535</v>
      </c>
      <c r="O1010" s="35">
        <v>0.209926</v>
      </c>
      <c r="P1010" s="32" t="s">
        <v>5149</v>
      </c>
      <c r="Q1010" s="36" t="s">
        <v>125</v>
      </c>
      <c r="R1010" s="33" t="s">
        <v>77</v>
      </c>
      <c r="S1010" s="33" t="s">
        <v>77</v>
      </c>
      <c r="T1010" s="33" t="s">
        <v>77</v>
      </c>
      <c r="U1010" s="33" t="s">
        <v>77</v>
      </c>
      <c r="V1010" s="33" t="s">
        <v>77</v>
      </c>
      <c r="W1010" s="33" t="s">
        <v>77</v>
      </c>
      <c r="X1010" s="33" t="s">
        <v>77</v>
      </c>
      <c r="Y1010" s="33" t="s">
        <v>77</v>
      </c>
      <c r="Z1010" s="33" t="s">
        <v>77</v>
      </c>
      <c r="AA1010" s="33" t="s">
        <v>77</v>
      </c>
      <c r="AB1010" s="33" t="s">
        <v>79</v>
      </c>
    </row>
    <row r="1011" spans="1:28" ht="14.25" customHeight="1" x14ac:dyDescent="0.25">
      <c r="A1011" s="30">
        <v>998</v>
      </c>
      <c r="B1011" s="31" t="s">
        <v>5150</v>
      </c>
      <c r="C1011" s="32" t="s">
        <v>4769</v>
      </c>
      <c r="D1011" s="32" t="s">
        <v>5144</v>
      </c>
      <c r="E1011" s="32" t="s">
        <v>5151</v>
      </c>
      <c r="F1011" s="33">
        <v>20172345876</v>
      </c>
      <c r="G1011" s="32" t="s">
        <v>5152</v>
      </c>
      <c r="H1011" s="33" t="s">
        <v>5153</v>
      </c>
      <c r="I1011" s="32" t="s">
        <v>5154</v>
      </c>
      <c r="J1011" s="34">
        <v>18</v>
      </c>
      <c r="K1011" s="34">
        <v>531538</v>
      </c>
      <c r="L1011" s="34">
        <v>9031091</v>
      </c>
      <c r="M1011" s="35">
        <v>422.98093899999998</v>
      </c>
      <c r="N1011" s="35">
        <v>12486.254663</v>
      </c>
      <c r="O1011" s="35">
        <v>1.2486250000000001</v>
      </c>
      <c r="P1011" s="32" t="s">
        <v>5155</v>
      </c>
      <c r="Q1011" s="36" t="s">
        <v>125</v>
      </c>
      <c r="R1011" s="33" t="s">
        <v>77</v>
      </c>
      <c r="S1011" s="33" t="s">
        <v>77</v>
      </c>
      <c r="T1011" s="33" t="s">
        <v>77</v>
      </c>
      <c r="U1011" s="33" t="s">
        <v>77</v>
      </c>
      <c r="V1011" s="33" t="s">
        <v>77</v>
      </c>
      <c r="W1011" s="33" t="s">
        <v>77</v>
      </c>
      <c r="X1011" s="33" t="s">
        <v>77</v>
      </c>
      <c r="Y1011" s="33" t="s">
        <v>77</v>
      </c>
      <c r="Z1011" s="33" t="s">
        <v>77</v>
      </c>
      <c r="AA1011" s="33" t="s">
        <v>77</v>
      </c>
      <c r="AB1011" s="33" t="s">
        <v>79</v>
      </c>
    </row>
    <row r="1012" spans="1:28" ht="14.25" customHeight="1" x14ac:dyDescent="0.25">
      <c r="A1012" s="30">
        <v>999</v>
      </c>
      <c r="B1012" s="31" t="s">
        <v>5156</v>
      </c>
      <c r="C1012" s="32" t="s">
        <v>4769</v>
      </c>
      <c r="D1012" s="32" t="s">
        <v>5144</v>
      </c>
      <c r="E1012" s="32" t="s">
        <v>5144</v>
      </c>
      <c r="F1012" s="33">
        <v>20189307226</v>
      </c>
      <c r="G1012" s="32" t="s">
        <v>5157</v>
      </c>
      <c r="H1012" s="33" t="s">
        <v>5158</v>
      </c>
      <c r="I1012" s="32" t="s">
        <v>5159</v>
      </c>
      <c r="J1012" s="34">
        <v>18</v>
      </c>
      <c r="K1012" s="34">
        <v>504775</v>
      </c>
      <c r="L1012" s="34">
        <v>8962247</v>
      </c>
      <c r="M1012" s="35">
        <v>325.94599199999999</v>
      </c>
      <c r="N1012" s="35">
        <v>4882.4047460000002</v>
      </c>
      <c r="O1012" s="35">
        <v>0.48824000000000001</v>
      </c>
      <c r="P1012" s="32" t="s">
        <v>5160</v>
      </c>
      <c r="Q1012" s="36">
        <v>2829</v>
      </c>
      <c r="R1012" s="33" t="s">
        <v>77</v>
      </c>
      <c r="S1012" s="33" t="s">
        <v>77</v>
      </c>
      <c r="T1012" s="33" t="s">
        <v>78</v>
      </c>
      <c r="U1012" s="33" t="s">
        <v>78</v>
      </c>
      <c r="V1012" s="33" t="s">
        <v>77</v>
      </c>
      <c r="W1012" s="33" t="s">
        <v>77</v>
      </c>
      <c r="X1012" s="33" t="s">
        <v>77</v>
      </c>
      <c r="Y1012" s="33" t="s">
        <v>77</v>
      </c>
      <c r="Z1012" s="33" t="s">
        <v>78</v>
      </c>
      <c r="AA1012" s="33" t="s">
        <v>77</v>
      </c>
      <c r="AB1012" s="33" t="s">
        <v>79</v>
      </c>
    </row>
    <row r="1013" spans="1:28" ht="14.25" customHeight="1" x14ac:dyDescent="0.25">
      <c r="A1013" s="30">
        <v>1000</v>
      </c>
      <c r="B1013" s="31" t="s">
        <v>5161</v>
      </c>
      <c r="C1013" s="32" t="s">
        <v>4769</v>
      </c>
      <c r="D1013" s="32" t="s">
        <v>5144</v>
      </c>
      <c r="E1013" s="32" t="s">
        <v>5162</v>
      </c>
      <c r="F1013" s="33">
        <v>20191978910</v>
      </c>
      <c r="G1013" s="32" t="s">
        <v>5163</v>
      </c>
      <c r="H1013" s="33" t="s">
        <v>5164</v>
      </c>
      <c r="I1013" s="32" t="s">
        <v>5165</v>
      </c>
      <c r="J1013" s="34">
        <v>18</v>
      </c>
      <c r="K1013" s="34">
        <v>533286</v>
      </c>
      <c r="L1013" s="34">
        <v>9011747</v>
      </c>
      <c r="M1013" s="35">
        <v>72.128416000000001</v>
      </c>
      <c r="N1013" s="35">
        <v>280.27024399999999</v>
      </c>
      <c r="O1013" s="35">
        <v>2.8027E-2</v>
      </c>
      <c r="P1013" s="32" t="s">
        <v>5166</v>
      </c>
      <c r="Q1013" s="36">
        <v>1</v>
      </c>
      <c r="R1013" s="33" t="s">
        <v>77</v>
      </c>
      <c r="S1013" s="33" t="s">
        <v>78</v>
      </c>
      <c r="T1013" s="33" t="s">
        <v>77</v>
      </c>
      <c r="U1013" s="33" t="s">
        <v>77</v>
      </c>
      <c r="V1013" s="33" t="s">
        <v>77</v>
      </c>
      <c r="W1013" s="33" t="s">
        <v>77</v>
      </c>
      <c r="X1013" s="33" t="s">
        <v>77</v>
      </c>
      <c r="Y1013" s="33" t="s">
        <v>77</v>
      </c>
      <c r="Z1013" s="33" t="s">
        <v>77</v>
      </c>
      <c r="AA1013" s="33" t="s">
        <v>77</v>
      </c>
      <c r="AB1013" s="33" t="s">
        <v>79</v>
      </c>
    </row>
    <row r="1014" spans="1:28" ht="14.25" customHeight="1" x14ac:dyDescent="0.25">
      <c r="A1014" s="30">
        <v>1001</v>
      </c>
      <c r="B1014" s="31" t="s">
        <v>5167</v>
      </c>
      <c r="C1014" s="32" t="s">
        <v>4769</v>
      </c>
      <c r="D1014" s="32" t="s">
        <v>5144</v>
      </c>
      <c r="E1014" s="32" t="s">
        <v>5168</v>
      </c>
      <c r="F1014" s="33">
        <v>20190702988</v>
      </c>
      <c r="G1014" s="32" t="s">
        <v>5169</v>
      </c>
      <c r="H1014" s="33" t="s">
        <v>5170</v>
      </c>
      <c r="I1014" s="32" t="s">
        <v>5171</v>
      </c>
      <c r="J1014" s="34">
        <v>18</v>
      </c>
      <c r="K1014" s="34">
        <v>502215</v>
      </c>
      <c r="L1014" s="34">
        <v>8936342</v>
      </c>
      <c r="M1014" s="35">
        <v>246.21071800000001</v>
      </c>
      <c r="N1014" s="35">
        <v>3927.6373549999998</v>
      </c>
      <c r="O1014" s="35">
        <v>0.392764</v>
      </c>
      <c r="P1014" s="32" t="s">
        <v>5172</v>
      </c>
      <c r="Q1014" s="36" t="s">
        <v>125</v>
      </c>
      <c r="R1014" s="33" t="s">
        <v>77</v>
      </c>
      <c r="S1014" s="33" t="s">
        <v>77</v>
      </c>
      <c r="T1014" s="33" t="s">
        <v>77</v>
      </c>
      <c r="U1014" s="33" t="s">
        <v>77</v>
      </c>
      <c r="V1014" s="33" t="s">
        <v>77</v>
      </c>
      <c r="W1014" s="33" t="s">
        <v>77</v>
      </c>
      <c r="X1014" s="33" t="s">
        <v>77</v>
      </c>
      <c r="Y1014" s="33" t="s">
        <v>77</v>
      </c>
      <c r="Z1014" s="33" t="s">
        <v>78</v>
      </c>
      <c r="AA1014" s="33" t="s">
        <v>77</v>
      </c>
      <c r="AB1014" s="33" t="s">
        <v>79</v>
      </c>
    </row>
    <row r="1015" spans="1:28" ht="14.25" customHeight="1" x14ac:dyDescent="0.25">
      <c r="A1015" s="30">
        <v>1002</v>
      </c>
      <c r="B1015" s="31" t="s">
        <v>5173</v>
      </c>
      <c r="C1015" s="32" t="s">
        <v>4769</v>
      </c>
      <c r="D1015" s="32" t="s">
        <v>5174</v>
      </c>
      <c r="E1015" s="32" t="s">
        <v>5175</v>
      </c>
      <c r="F1015" s="33">
        <v>20171840245</v>
      </c>
      <c r="G1015" s="32" t="s">
        <v>5176</v>
      </c>
      <c r="H1015" s="33" t="s">
        <v>5177</v>
      </c>
      <c r="I1015" s="32" t="s">
        <v>5178</v>
      </c>
      <c r="J1015" s="34">
        <v>18</v>
      </c>
      <c r="K1015" s="34">
        <v>319101</v>
      </c>
      <c r="L1015" s="34">
        <v>8922887</v>
      </c>
      <c r="M1015" s="35">
        <v>57.424782</v>
      </c>
      <c r="N1015" s="35">
        <v>179.652221</v>
      </c>
      <c r="O1015" s="35">
        <v>1.7964999999999998E-2</v>
      </c>
      <c r="P1015" s="32" t="s">
        <v>5179</v>
      </c>
      <c r="Q1015" s="36" t="s">
        <v>125</v>
      </c>
      <c r="R1015" s="33" t="s">
        <v>77</v>
      </c>
      <c r="S1015" s="33" t="s">
        <v>77</v>
      </c>
      <c r="T1015" s="33" t="s">
        <v>77</v>
      </c>
      <c r="U1015" s="33" t="s">
        <v>77</v>
      </c>
      <c r="V1015" s="33" t="s">
        <v>77</v>
      </c>
      <c r="W1015" s="33" t="s">
        <v>77</v>
      </c>
      <c r="X1015" s="33" t="s">
        <v>77</v>
      </c>
      <c r="Y1015" s="33" t="s">
        <v>77</v>
      </c>
      <c r="Z1015" s="33" t="s">
        <v>77</v>
      </c>
      <c r="AA1015" s="33" t="s">
        <v>77</v>
      </c>
      <c r="AB1015" s="33" t="s">
        <v>79</v>
      </c>
    </row>
    <row r="1016" spans="1:28" ht="14.25" customHeight="1" x14ac:dyDescent="0.25">
      <c r="A1016" s="30">
        <v>1003</v>
      </c>
      <c r="B1016" s="31" t="s">
        <v>5180</v>
      </c>
      <c r="C1016" s="32" t="s">
        <v>4769</v>
      </c>
      <c r="D1016" s="32" t="s">
        <v>5174</v>
      </c>
      <c r="E1016" s="32" t="s">
        <v>5181</v>
      </c>
      <c r="F1016" s="33">
        <v>20221866712</v>
      </c>
      <c r="G1016" s="32" t="s">
        <v>5182</v>
      </c>
      <c r="H1016" s="33" t="s">
        <v>5183</v>
      </c>
      <c r="I1016" s="32" t="s">
        <v>4893</v>
      </c>
      <c r="J1016" s="34">
        <v>18</v>
      </c>
      <c r="K1016" s="34">
        <v>321997</v>
      </c>
      <c r="L1016" s="34">
        <v>8909141</v>
      </c>
      <c r="M1016" s="35">
        <v>399.29357599999997</v>
      </c>
      <c r="N1016" s="35">
        <v>9530.3993129999999</v>
      </c>
      <c r="O1016" s="35">
        <v>0.95304</v>
      </c>
      <c r="P1016" s="37" t="s">
        <v>5184</v>
      </c>
      <c r="Q1016" s="36" t="s">
        <v>125</v>
      </c>
      <c r="R1016" s="33" t="s">
        <v>77</v>
      </c>
      <c r="S1016" s="33" t="s">
        <v>77</v>
      </c>
      <c r="T1016" s="33" t="s">
        <v>77</v>
      </c>
      <c r="U1016" s="33" t="s">
        <v>77</v>
      </c>
      <c r="V1016" s="33" t="s">
        <v>77</v>
      </c>
      <c r="W1016" s="33" t="s">
        <v>77</v>
      </c>
      <c r="X1016" s="33" t="s">
        <v>77</v>
      </c>
      <c r="Y1016" s="33" t="s">
        <v>77</v>
      </c>
      <c r="Z1016" s="33" t="s">
        <v>77</v>
      </c>
      <c r="AA1016" s="33" t="s">
        <v>77</v>
      </c>
      <c r="AB1016" s="33" t="s">
        <v>148</v>
      </c>
    </row>
    <row r="1017" spans="1:28" ht="14.25" customHeight="1" x14ac:dyDescent="0.25">
      <c r="A1017" s="30">
        <v>1004</v>
      </c>
      <c r="B1017" s="31" t="s">
        <v>5185</v>
      </c>
      <c r="C1017" s="32" t="s">
        <v>4769</v>
      </c>
      <c r="D1017" s="32" t="s">
        <v>5174</v>
      </c>
      <c r="E1017" s="32" t="s">
        <v>5186</v>
      </c>
      <c r="F1017" s="33">
        <v>20178524349</v>
      </c>
      <c r="G1017" s="32" t="s">
        <v>5187</v>
      </c>
      <c r="H1017" s="33" t="s">
        <v>5188</v>
      </c>
      <c r="I1017" s="32" t="s">
        <v>5189</v>
      </c>
      <c r="J1017" s="34">
        <v>18</v>
      </c>
      <c r="K1017" s="34">
        <v>323477</v>
      </c>
      <c r="L1017" s="34">
        <v>8905453</v>
      </c>
      <c r="M1017" s="35">
        <v>63.420963</v>
      </c>
      <c r="N1017" s="35">
        <v>242.876304</v>
      </c>
      <c r="O1017" s="35">
        <v>2.4288000000000001E-2</v>
      </c>
      <c r="P1017" s="32" t="s">
        <v>5190</v>
      </c>
      <c r="Q1017" s="36">
        <v>0.09</v>
      </c>
      <c r="R1017" s="33" t="s">
        <v>77</v>
      </c>
      <c r="S1017" s="33" t="s">
        <v>77</v>
      </c>
      <c r="T1017" s="33" t="s">
        <v>78</v>
      </c>
      <c r="U1017" s="33" t="s">
        <v>77</v>
      </c>
      <c r="V1017" s="33" t="s">
        <v>77</v>
      </c>
      <c r="W1017" s="33" t="s">
        <v>77</v>
      </c>
      <c r="X1017" s="33" t="s">
        <v>77</v>
      </c>
      <c r="Y1017" s="33" t="s">
        <v>77</v>
      </c>
      <c r="Z1017" s="33" t="s">
        <v>77</v>
      </c>
      <c r="AA1017" s="33" t="s">
        <v>77</v>
      </c>
      <c r="AB1017" s="33" t="s">
        <v>79</v>
      </c>
    </row>
    <row r="1018" spans="1:28" ht="14.25" customHeight="1" x14ac:dyDescent="0.25">
      <c r="A1018" s="30">
        <v>1005</v>
      </c>
      <c r="B1018" s="31" t="s">
        <v>5191</v>
      </c>
      <c r="C1018" s="32" t="s">
        <v>4769</v>
      </c>
      <c r="D1018" s="32" t="s">
        <v>5174</v>
      </c>
      <c r="E1018" s="32" t="s">
        <v>5192</v>
      </c>
      <c r="F1018" s="33">
        <v>20205976079</v>
      </c>
      <c r="G1018" s="32" t="s">
        <v>5193</v>
      </c>
      <c r="H1018" s="33" t="s">
        <v>5194</v>
      </c>
      <c r="I1018" s="32" t="s">
        <v>5195</v>
      </c>
      <c r="J1018" s="34">
        <v>18</v>
      </c>
      <c r="K1018" s="34">
        <v>322293</v>
      </c>
      <c r="L1018" s="34">
        <v>8910023</v>
      </c>
      <c r="M1018" s="35">
        <v>69.620418000000001</v>
      </c>
      <c r="N1018" s="35">
        <v>302.24965500000002</v>
      </c>
      <c r="O1018" s="35">
        <v>3.0224999999999998E-2</v>
      </c>
      <c r="P1018" s="32" t="s">
        <v>5196</v>
      </c>
      <c r="Q1018" s="36" t="s">
        <v>125</v>
      </c>
      <c r="R1018" s="33" t="s">
        <v>77</v>
      </c>
      <c r="S1018" s="33" t="s">
        <v>77</v>
      </c>
      <c r="T1018" s="33" t="s">
        <v>77</v>
      </c>
      <c r="U1018" s="33" t="s">
        <v>77</v>
      </c>
      <c r="V1018" s="33" t="s">
        <v>77</v>
      </c>
      <c r="W1018" s="33" t="s">
        <v>77</v>
      </c>
      <c r="X1018" s="33" t="s">
        <v>77</v>
      </c>
      <c r="Y1018" s="33" t="s">
        <v>77</v>
      </c>
      <c r="Z1018" s="33" t="s">
        <v>77</v>
      </c>
      <c r="AA1018" s="33" t="s">
        <v>77</v>
      </c>
      <c r="AB1018" s="33" t="s">
        <v>79</v>
      </c>
    </row>
    <row r="1019" spans="1:28" ht="14.25" customHeight="1" x14ac:dyDescent="0.25">
      <c r="A1019" s="30">
        <v>1006</v>
      </c>
      <c r="B1019" s="31" t="s">
        <v>5197</v>
      </c>
      <c r="C1019" s="32" t="s">
        <v>4769</v>
      </c>
      <c r="D1019" s="32" t="s">
        <v>5174</v>
      </c>
      <c r="E1019" s="32" t="s">
        <v>5198</v>
      </c>
      <c r="F1019" s="33">
        <v>20447367131</v>
      </c>
      <c r="G1019" s="32" t="s">
        <v>5199</v>
      </c>
      <c r="H1019" s="33" t="s">
        <v>5200</v>
      </c>
      <c r="I1019" s="32" t="s">
        <v>5201</v>
      </c>
      <c r="J1019" s="34">
        <v>18</v>
      </c>
      <c r="K1019" s="34">
        <v>323599</v>
      </c>
      <c r="L1019" s="34">
        <v>8903584</v>
      </c>
      <c r="M1019" s="35">
        <v>55.916913000000001</v>
      </c>
      <c r="N1019" s="35">
        <v>196.59387000000001</v>
      </c>
      <c r="O1019" s="35">
        <v>1.9658999999999999E-2</v>
      </c>
      <c r="P1019" s="32" t="s">
        <v>5202</v>
      </c>
      <c r="Q1019" s="36">
        <v>0.35</v>
      </c>
      <c r="R1019" s="33" t="s">
        <v>77</v>
      </c>
      <c r="S1019" s="33" t="s">
        <v>77</v>
      </c>
      <c r="T1019" s="33" t="s">
        <v>77</v>
      </c>
      <c r="U1019" s="33" t="s">
        <v>77</v>
      </c>
      <c r="V1019" s="33" t="s">
        <v>77</v>
      </c>
      <c r="W1019" s="33" t="s">
        <v>77</v>
      </c>
      <c r="X1019" s="33" t="s">
        <v>77</v>
      </c>
      <c r="Y1019" s="33" t="s">
        <v>77</v>
      </c>
      <c r="Z1019" s="33" t="s">
        <v>77</v>
      </c>
      <c r="AA1019" s="33" t="s">
        <v>77</v>
      </c>
      <c r="AB1019" s="33" t="s">
        <v>79</v>
      </c>
    </row>
    <row r="1020" spans="1:28" ht="14.25" customHeight="1" x14ac:dyDescent="0.25">
      <c r="A1020" s="30">
        <v>1007</v>
      </c>
      <c r="B1020" s="31" t="s">
        <v>5203</v>
      </c>
      <c r="C1020" s="32" t="s">
        <v>4769</v>
      </c>
      <c r="D1020" s="32" t="s">
        <v>5174</v>
      </c>
      <c r="E1020" s="32" t="s">
        <v>5204</v>
      </c>
      <c r="F1020" s="33">
        <v>20198440052</v>
      </c>
      <c r="G1020" s="32" t="s">
        <v>5205</v>
      </c>
      <c r="H1020" s="33" t="s">
        <v>5206</v>
      </c>
      <c r="I1020" s="32" t="s">
        <v>5207</v>
      </c>
      <c r="J1020" s="34">
        <v>18</v>
      </c>
      <c r="K1020" s="34">
        <v>335235</v>
      </c>
      <c r="L1020" s="34">
        <v>8906357</v>
      </c>
      <c r="M1020" s="35">
        <v>55.314999999999998</v>
      </c>
      <c r="N1020" s="35">
        <v>223.063039</v>
      </c>
      <c r="O1020" s="35">
        <v>2.2305999999999999E-2</v>
      </c>
      <c r="P1020" s="32" t="s">
        <v>5208</v>
      </c>
      <c r="Q1020" s="36">
        <v>0.3</v>
      </c>
      <c r="R1020" s="33" t="s">
        <v>77</v>
      </c>
      <c r="S1020" s="33" t="s">
        <v>77</v>
      </c>
      <c r="T1020" s="33" t="s">
        <v>77</v>
      </c>
      <c r="U1020" s="33" t="s">
        <v>77</v>
      </c>
      <c r="V1020" s="33" t="s">
        <v>77</v>
      </c>
      <c r="W1020" s="33" t="s">
        <v>77</v>
      </c>
      <c r="X1020" s="33" t="s">
        <v>77</v>
      </c>
      <c r="Y1020" s="33" t="s">
        <v>77</v>
      </c>
      <c r="Z1020" s="33" t="s">
        <v>77</v>
      </c>
      <c r="AA1020" s="33" t="s">
        <v>77</v>
      </c>
      <c r="AB1020" s="33" t="s">
        <v>79</v>
      </c>
    </row>
    <row r="1021" spans="1:28" ht="14.25" customHeight="1" x14ac:dyDescent="0.25">
      <c r="A1021" s="30">
        <v>1008</v>
      </c>
      <c r="B1021" s="31" t="s">
        <v>5209</v>
      </c>
      <c r="C1021" s="32" t="s">
        <v>4769</v>
      </c>
      <c r="D1021" s="32" t="s">
        <v>5174</v>
      </c>
      <c r="E1021" s="32" t="s">
        <v>5210</v>
      </c>
      <c r="F1021" s="33">
        <v>20166892971</v>
      </c>
      <c r="G1021" s="32" t="s">
        <v>5211</v>
      </c>
      <c r="H1021" s="33" t="s">
        <v>5212</v>
      </c>
      <c r="I1021" s="32" t="s">
        <v>5213</v>
      </c>
      <c r="J1021" s="34">
        <v>18</v>
      </c>
      <c r="K1021" s="34">
        <v>316748</v>
      </c>
      <c r="L1021" s="34">
        <v>8916204</v>
      </c>
      <c r="M1021" s="35">
        <v>47.908844000000002</v>
      </c>
      <c r="N1021" s="35">
        <v>138.79721000000001</v>
      </c>
      <c r="O1021" s="35">
        <v>1.388E-2</v>
      </c>
      <c r="P1021" s="32" t="s">
        <v>5214</v>
      </c>
      <c r="Q1021" s="36">
        <v>0.25</v>
      </c>
      <c r="R1021" s="33" t="s">
        <v>77</v>
      </c>
      <c r="S1021" s="33" t="s">
        <v>77</v>
      </c>
      <c r="T1021" s="33" t="s">
        <v>77</v>
      </c>
      <c r="U1021" s="33" t="s">
        <v>77</v>
      </c>
      <c r="V1021" s="33" t="s">
        <v>77</v>
      </c>
      <c r="W1021" s="33" t="s">
        <v>77</v>
      </c>
      <c r="X1021" s="33" t="s">
        <v>77</v>
      </c>
      <c r="Y1021" s="33" t="s">
        <v>77</v>
      </c>
      <c r="Z1021" s="33" t="s">
        <v>77</v>
      </c>
      <c r="AA1021" s="33" t="s">
        <v>77</v>
      </c>
      <c r="AB1021" s="33" t="s">
        <v>79</v>
      </c>
    </row>
    <row r="1022" spans="1:28" ht="14.25" customHeight="1" x14ac:dyDescent="0.25">
      <c r="A1022" s="30">
        <v>1009</v>
      </c>
      <c r="B1022" s="31" t="s">
        <v>5215</v>
      </c>
      <c r="C1022" s="32" t="s">
        <v>4769</v>
      </c>
      <c r="D1022" s="32" t="s">
        <v>5174</v>
      </c>
      <c r="E1022" s="32" t="s">
        <v>3776</v>
      </c>
      <c r="F1022" s="33">
        <v>20215446809</v>
      </c>
      <c r="G1022" s="32" t="s">
        <v>3777</v>
      </c>
      <c r="H1022" s="33" t="s">
        <v>5216</v>
      </c>
      <c r="I1022" s="32" t="s">
        <v>5217</v>
      </c>
      <c r="J1022" s="34">
        <v>18</v>
      </c>
      <c r="K1022" s="34">
        <v>312778</v>
      </c>
      <c r="L1022" s="34">
        <v>8927842</v>
      </c>
      <c r="M1022" s="35">
        <v>113.25715700000001</v>
      </c>
      <c r="N1022" s="35">
        <v>877.37450000000001</v>
      </c>
      <c r="O1022" s="35">
        <v>8.7736999999999996E-2</v>
      </c>
      <c r="P1022" s="32" t="s">
        <v>3780</v>
      </c>
      <c r="Q1022" s="36" t="s">
        <v>125</v>
      </c>
      <c r="R1022" s="33" t="s">
        <v>77</v>
      </c>
      <c r="S1022" s="33" t="s">
        <v>77</v>
      </c>
      <c r="T1022" s="33" t="s">
        <v>77</v>
      </c>
      <c r="U1022" s="33" t="s">
        <v>77</v>
      </c>
      <c r="V1022" s="33" t="s">
        <v>77</v>
      </c>
      <c r="W1022" s="33" t="s">
        <v>77</v>
      </c>
      <c r="X1022" s="33" t="s">
        <v>77</v>
      </c>
      <c r="Y1022" s="33" t="s">
        <v>77</v>
      </c>
      <c r="Z1022" s="33" t="s">
        <v>77</v>
      </c>
      <c r="AA1022" s="33" t="s">
        <v>77</v>
      </c>
      <c r="AB1022" s="33" t="s">
        <v>79</v>
      </c>
    </row>
    <row r="1023" spans="1:28" ht="14.25" customHeight="1" x14ac:dyDescent="0.25">
      <c r="A1023" s="30">
        <v>1010</v>
      </c>
      <c r="B1023" s="31" t="s">
        <v>5215</v>
      </c>
      <c r="C1023" s="32" t="s">
        <v>4769</v>
      </c>
      <c r="D1023" s="32" t="s">
        <v>5174</v>
      </c>
      <c r="E1023" s="32" t="s">
        <v>3776</v>
      </c>
      <c r="F1023" s="33">
        <v>20215446809</v>
      </c>
      <c r="G1023" s="32" t="s">
        <v>3777</v>
      </c>
      <c r="H1023" s="33" t="s">
        <v>5218</v>
      </c>
      <c r="I1023" s="32" t="s">
        <v>5219</v>
      </c>
      <c r="J1023" s="34">
        <v>18</v>
      </c>
      <c r="K1023" s="34">
        <v>312519</v>
      </c>
      <c r="L1023" s="34">
        <v>8927841</v>
      </c>
      <c r="M1023" s="35">
        <v>134</v>
      </c>
      <c r="N1023" s="35">
        <f>O1023*10000</f>
        <v>1110</v>
      </c>
      <c r="O1023" s="35">
        <v>0.111</v>
      </c>
      <c r="P1023" s="31" t="s">
        <v>3780</v>
      </c>
      <c r="Q1023" s="44">
        <v>14.4</v>
      </c>
      <c r="R1023" s="44" t="s">
        <v>77</v>
      </c>
      <c r="S1023" s="44" t="s">
        <v>78</v>
      </c>
      <c r="T1023" s="44" t="s">
        <v>77</v>
      </c>
      <c r="U1023" s="44" t="s">
        <v>78</v>
      </c>
      <c r="V1023" s="44" t="s">
        <v>77</v>
      </c>
      <c r="W1023" s="33" t="s">
        <v>77</v>
      </c>
      <c r="X1023" s="33" t="s">
        <v>77</v>
      </c>
      <c r="Y1023" s="33" t="s">
        <v>77</v>
      </c>
      <c r="Z1023" s="33" t="s">
        <v>77</v>
      </c>
      <c r="AA1023" s="33" t="s">
        <v>77</v>
      </c>
      <c r="AB1023" s="33" t="s">
        <v>79</v>
      </c>
    </row>
    <row r="1024" spans="1:28" ht="14.25" customHeight="1" x14ac:dyDescent="0.25">
      <c r="A1024" s="30">
        <v>1011</v>
      </c>
      <c r="B1024" s="31" t="s">
        <v>5220</v>
      </c>
      <c r="C1024" s="32" t="s">
        <v>5221</v>
      </c>
      <c r="D1024" s="32" t="s">
        <v>5222</v>
      </c>
      <c r="E1024" s="32" t="s">
        <v>5223</v>
      </c>
      <c r="F1024" s="33">
        <v>20191161743</v>
      </c>
      <c r="G1024" s="32" t="s">
        <v>5224</v>
      </c>
      <c r="H1024" s="33" t="s">
        <v>5225</v>
      </c>
      <c r="I1024" s="32" t="s">
        <v>5226</v>
      </c>
      <c r="J1024" s="34">
        <v>18</v>
      </c>
      <c r="K1024" s="34">
        <v>383989</v>
      </c>
      <c r="L1024" s="34">
        <v>8514679</v>
      </c>
      <c r="M1024" s="35">
        <v>449.660459</v>
      </c>
      <c r="N1024" s="35">
        <v>4839.6701229999999</v>
      </c>
      <c r="O1024" s="35">
        <v>0.48396699999999998</v>
      </c>
      <c r="P1024" s="32" t="s">
        <v>5227</v>
      </c>
      <c r="Q1024" s="36">
        <v>2.5</v>
      </c>
      <c r="R1024" s="33" t="s">
        <v>77</v>
      </c>
      <c r="S1024" s="33" t="s">
        <v>77</v>
      </c>
      <c r="T1024" s="33" t="s">
        <v>78</v>
      </c>
      <c r="U1024" s="33" t="s">
        <v>77</v>
      </c>
      <c r="V1024" s="33" t="s">
        <v>77</v>
      </c>
      <c r="W1024" s="33" t="s">
        <v>77</v>
      </c>
      <c r="X1024" s="33" t="s">
        <v>77</v>
      </c>
      <c r="Y1024" s="33" t="s">
        <v>77</v>
      </c>
      <c r="Z1024" s="33" t="s">
        <v>77</v>
      </c>
      <c r="AA1024" s="33" t="s">
        <v>77</v>
      </c>
      <c r="AB1024" s="33" t="s">
        <v>79</v>
      </c>
    </row>
    <row r="1025" spans="1:28" ht="14.25" customHeight="1" x14ac:dyDescent="0.25">
      <c r="A1025" s="30">
        <v>1012</v>
      </c>
      <c r="B1025" s="31" t="s">
        <v>5228</v>
      </c>
      <c r="C1025" s="32" t="s">
        <v>5221</v>
      </c>
      <c r="D1025" s="32" t="s">
        <v>5222</v>
      </c>
      <c r="E1025" s="32" t="s">
        <v>5229</v>
      </c>
      <c r="F1025" s="33">
        <v>20192391521</v>
      </c>
      <c r="G1025" s="32" t="s">
        <v>858</v>
      </c>
      <c r="H1025" s="33" t="s">
        <v>5230</v>
      </c>
      <c r="I1025" s="32" t="s">
        <v>107</v>
      </c>
      <c r="J1025" s="34">
        <v>18</v>
      </c>
      <c r="K1025" s="34">
        <v>401048</v>
      </c>
      <c r="L1025" s="34">
        <v>8554410</v>
      </c>
      <c r="M1025" s="35">
        <v>69.867401000000001</v>
      </c>
      <c r="N1025" s="35">
        <v>357.00673399999999</v>
      </c>
      <c r="O1025" s="35">
        <v>3.5700999999999997E-2</v>
      </c>
      <c r="P1025" s="32" t="s">
        <v>5231</v>
      </c>
      <c r="Q1025" s="36">
        <v>0.01</v>
      </c>
      <c r="R1025" s="33" t="s">
        <v>77</v>
      </c>
      <c r="S1025" s="33" t="s">
        <v>77</v>
      </c>
      <c r="T1025" s="33" t="s">
        <v>77</v>
      </c>
      <c r="U1025" s="33" t="s">
        <v>77</v>
      </c>
      <c r="V1025" s="33" t="s">
        <v>77</v>
      </c>
      <c r="W1025" s="33" t="s">
        <v>77</v>
      </c>
      <c r="X1025" s="33" t="s">
        <v>77</v>
      </c>
      <c r="Y1025" s="33" t="s">
        <v>77</v>
      </c>
      <c r="Z1025" s="33" t="s">
        <v>77</v>
      </c>
      <c r="AA1025" s="33" t="s">
        <v>77</v>
      </c>
      <c r="AB1025" s="33" t="s">
        <v>79</v>
      </c>
    </row>
    <row r="1026" spans="1:28" ht="14.25" customHeight="1" x14ac:dyDescent="0.25">
      <c r="A1026" s="30">
        <v>1013</v>
      </c>
      <c r="B1026" s="31" t="s">
        <v>5232</v>
      </c>
      <c r="C1026" s="32" t="s">
        <v>5221</v>
      </c>
      <c r="D1026" s="32" t="s">
        <v>5222</v>
      </c>
      <c r="E1026" s="32" t="s">
        <v>4425</v>
      </c>
      <c r="F1026" s="33">
        <v>20188799729</v>
      </c>
      <c r="G1026" s="32" t="s">
        <v>5233</v>
      </c>
      <c r="H1026" s="33" t="s">
        <v>5234</v>
      </c>
      <c r="I1026" s="32" t="s">
        <v>5235</v>
      </c>
      <c r="J1026" s="34">
        <v>18</v>
      </c>
      <c r="K1026" s="34">
        <v>389824</v>
      </c>
      <c r="L1026" s="34">
        <v>8505641</v>
      </c>
      <c r="M1026" s="35">
        <v>1017.735992</v>
      </c>
      <c r="N1026" s="35">
        <v>41016.636125999998</v>
      </c>
      <c r="O1026" s="35">
        <v>4.1016640000000004</v>
      </c>
      <c r="P1026" s="32" t="s">
        <v>4429</v>
      </c>
      <c r="Q1026" s="36">
        <v>9</v>
      </c>
      <c r="R1026" s="33" t="s">
        <v>77</v>
      </c>
      <c r="S1026" s="33" t="s">
        <v>77</v>
      </c>
      <c r="T1026" s="33" t="s">
        <v>78</v>
      </c>
      <c r="U1026" s="33" t="s">
        <v>77</v>
      </c>
      <c r="V1026" s="33" t="s">
        <v>77</v>
      </c>
      <c r="W1026" s="33" t="s">
        <v>77</v>
      </c>
      <c r="X1026" s="33" t="s">
        <v>77</v>
      </c>
      <c r="Y1026" s="33" t="s">
        <v>77</v>
      </c>
      <c r="Z1026" s="33" t="s">
        <v>77</v>
      </c>
      <c r="AA1026" s="33" t="s">
        <v>77</v>
      </c>
      <c r="AB1026" s="33" t="s">
        <v>79</v>
      </c>
    </row>
    <row r="1027" spans="1:28" ht="14.25" customHeight="1" x14ac:dyDescent="0.25">
      <c r="A1027" s="30">
        <v>1014</v>
      </c>
      <c r="B1027" s="31" t="s">
        <v>5236</v>
      </c>
      <c r="C1027" s="32" t="s">
        <v>5221</v>
      </c>
      <c r="D1027" s="32" t="s">
        <v>5222</v>
      </c>
      <c r="E1027" s="32" t="s">
        <v>5237</v>
      </c>
      <c r="F1027" s="33">
        <v>20146898697</v>
      </c>
      <c r="G1027" s="32" t="s">
        <v>5238</v>
      </c>
      <c r="H1027" s="33" t="s">
        <v>5239</v>
      </c>
      <c r="I1027" s="32" t="s">
        <v>5240</v>
      </c>
      <c r="J1027" s="34">
        <v>18</v>
      </c>
      <c r="K1027" s="34">
        <v>380922</v>
      </c>
      <c r="L1027" s="34">
        <v>8523056</v>
      </c>
      <c r="M1027" s="35">
        <v>8481.4198460000007</v>
      </c>
      <c r="N1027" s="35">
        <v>1812415.169638</v>
      </c>
      <c r="O1027" s="35">
        <v>181.24151699999999</v>
      </c>
      <c r="P1027" s="32" t="s">
        <v>5241</v>
      </c>
      <c r="Q1027" s="36">
        <v>100</v>
      </c>
      <c r="R1027" s="33" t="s">
        <v>78</v>
      </c>
      <c r="S1027" s="33" t="s">
        <v>78</v>
      </c>
      <c r="T1027" s="33" t="s">
        <v>78</v>
      </c>
      <c r="U1027" s="33" t="s">
        <v>78</v>
      </c>
      <c r="V1027" s="33" t="s">
        <v>78</v>
      </c>
      <c r="W1027" s="33" t="s">
        <v>77</v>
      </c>
      <c r="X1027" s="33" t="s">
        <v>77</v>
      </c>
      <c r="Y1027" s="33" t="s">
        <v>77</v>
      </c>
      <c r="Z1027" s="33" t="s">
        <v>77</v>
      </c>
      <c r="AA1027" s="33" t="s">
        <v>77</v>
      </c>
      <c r="AB1027" s="33" t="s">
        <v>79</v>
      </c>
    </row>
    <row r="1028" spans="1:28" ht="14.25" customHeight="1" x14ac:dyDescent="0.25">
      <c r="A1028" s="30">
        <v>1015</v>
      </c>
      <c r="B1028" s="31" t="s">
        <v>5242</v>
      </c>
      <c r="C1028" s="32" t="s">
        <v>5221</v>
      </c>
      <c r="D1028" s="32" t="s">
        <v>5222</v>
      </c>
      <c r="E1028" s="32" t="s">
        <v>5243</v>
      </c>
      <c r="F1028" s="33">
        <v>20206955521</v>
      </c>
      <c r="G1028" s="32" t="s">
        <v>5244</v>
      </c>
      <c r="H1028" s="33" t="s">
        <v>5245</v>
      </c>
      <c r="I1028" s="32" t="s">
        <v>107</v>
      </c>
      <c r="J1028" s="34">
        <v>18</v>
      </c>
      <c r="K1028" s="34">
        <v>412740</v>
      </c>
      <c r="L1028" s="34">
        <v>8538230</v>
      </c>
      <c r="M1028" s="35">
        <v>146.40814700000001</v>
      </c>
      <c r="N1028" s="35">
        <v>1366.4159239999999</v>
      </c>
      <c r="O1028" s="35">
        <v>0.13664200000000001</v>
      </c>
      <c r="P1028" s="32" t="s">
        <v>5246</v>
      </c>
      <c r="Q1028" s="36">
        <v>0.01</v>
      </c>
      <c r="R1028" s="33" t="s">
        <v>77</v>
      </c>
      <c r="S1028" s="33" t="s">
        <v>77</v>
      </c>
      <c r="T1028" s="33" t="s">
        <v>77</v>
      </c>
      <c r="U1028" s="33" t="s">
        <v>77</v>
      </c>
      <c r="V1028" s="33" t="s">
        <v>77</v>
      </c>
      <c r="W1028" s="33" t="s">
        <v>77</v>
      </c>
      <c r="X1028" s="33" t="s">
        <v>77</v>
      </c>
      <c r="Y1028" s="33" t="s">
        <v>77</v>
      </c>
      <c r="Z1028" s="33" t="s">
        <v>77</v>
      </c>
      <c r="AA1028" s="33" t="s">
        <v>77</v>
      </c>
      <c r="AB1028" s="33" t="s">
        <v>79</v>
      </c>
    </row>
    <row r="1029" spans="1:28" ht="14.25" customHeight="1" x14ac:dyDescent="0.25">
      <c r="A1029" s="30">
        <v>1016</v>
      </c>
      <c r="B1029" s="31" t="s">
        <v>5247</v>
      </c>
      <c r="C1029" s="32" t="s">
        <v>5221</v>
      </c>
      <c r="D1029" s="32" t="s">
        <v>5222</v>
      </c>
      <c r="E1029" s="32" t="s">
        <v>5248</v>
      </c>
      <c r="F1029" s="33">
        <v>20278758401</v>
      </c>
      <c r="G1029" s="32" t="s">
        <v>5249</v>
      </c>
      <c r="H1029" s="33" t="s">
        <v>5250</v>
      </c>
      <c r="I1029" s="32" t="s">
        <v>107</v>
      </c>
      <c r="J1029" s="34">
        <v>18</v>
      </c>
      <c r="K1029" s="34">
        <v>430246</v>
      </c>
      <c r="L1029" s="34">
        <v>8557995</v>
      </c>
      <c r="M1029" s="35">
        <v>62.412210000000002</v>
      </c>
      <c r="N1029" s="35">
        <v>239.714417</v>
      </c>
      <c r="O1029" s="35">
        <v>2.3970999999999999E-2</v>
      </c>
      <c r="P1029" s="32" t="s">
        <v>5251</v>
      </c>
      <c r="Q1029" s="36" t="s">
        <v>125</v>
      </c>
      <c r="R1029" s="33" t="s">
        <v>77</v>
      </c>
      <c r="S1029" s="33" t="s">
        <v>77</v>
      </c>
      <c r="T1029" s="33" t="s">
        <v>77</v>
      </c>
      <c r="U1029" s="33" t="s">
        <v>77</v>
      </c>
      <c r="V1029" s="33" t="s">
        <v>77</v>
      </c>
      <c r="W1029" s="33" t="s">
        <v>77</v>
      </c>
      <c r="X1029" s="33" t="s">
        <v>77</v>
      </c>
      <c r="Y1029" s="33" t="s">
        <v>77</v>
      </c>
      <c r="Z1029" s="33" t="s">
        <v>77</v>
      </c>
      <c r="AA1029" s="33" t="s">
        <v>77</v>
      </c>
      <c r="AB1029" s="33" t="s">
        <v>79</v>
      </c>
    </row>
    <row r="1030" spans="1:28" ht="14.25" customHeight="1" x14ac:dyDescent="0.25">
      <c r="A1030" s="30">
        <v>1017</v>
      </c>
      <c r="B1030" s="31" t="s">
        <v>5247</v>
      </c>
      <c r="C1030" s="32" t="s">
        <v>5221</v>
      </c>
      <c r="D1030" s="32" t="s">
        <v>5222</v>
      </c>
      <c r="E1030" s="32" t="s">
        <v>5248</v>
      </c>
      <c r="F1030" s="33">
        <v>20278758401</v>
      </c>
      <c r="G1030" s="32" t="s">
        <v>5249</v>
      </c>
      <c r="H1030" s="33" t="s">
        <v>5252</v>
      </c>
      <c r="I1030" s="32" t="s">
        <v>790</v>
      </c>
      <c r="J1030" s="34">
        <v>18</v>
      </c>
      <c r="K1030" s="34">
        <v>430907</v>
      </c>
      <c r="L1030" s="34">
        <v>8557673</v>
      </c>
      <c r="M1030" s="35">
        <v>39.547423999999999</v>
      </c>
      <c r="N1030" s="35">
        <v>87.689834000000005</v>
      </c>
      <c r="O1030" s="35">
        <v>8.7690000000000008E-3</v>
      </c>
      <c r="P1030" s="32" t="s">
        <v>5251</v>
      </c>
      <c r="Q1030" s="36">
        <v>0.3</v>
      </c>
      <c r="R1030" s="33" t="s">
        <v>77</v>
      </c>
      <c r="S1030" s="33" t="s">
        <v>77</v>
      </c>
      <c r="T1030" s="33" t="s">
        <v>77</v>
      </c>
      <c r="U1030" s="33" t="s">
        <v>77</v>
      </c>
      <c r="V1030" s="33" t="s">
        <v>77</v>
      </c>
      <c r="W1030" s="33" t="s">
        <v>77</v>
      </c>
      <c r="X1030" s="33" t="s">
        <v>77</v>
      </c>
      <c r="Y1030" s="33" t="s">
        <v>77</v>
      </c>
      <c r="Z1030" s="33" t="s">
        <v>77</v>
      </c>
      <c r="AA1030" s="33" t="s">
        <v>77</v>
      </c>
      <c r="AB1030" s="33" t="s">
        <v>79</v>
      </c>
    </row>
    <row r="1031" spans="1:28" s="121" customFormat="1" ht="41.25" customHeight="1" x14ac:dyDescent="0.25">
      <c r="A1031" s="58">
        <v>1018</v>
      </c>
      <c r="B1031" s="59" t="s">
        <v>5253</v>
      </c>
      <c r="C1031" s="39" t="s">
        <v>5221</v>
      </c>
      <c r="D1031" s="39" t="s">
        <v>5221</v>
      </c>
      <c r="E1031" s="39" t="s">
        <v>5254</v>
      </c>
      <c r="F1031" s="60" t="s">
        <v>9367</v>
      </c>
      <c r="G1031" s="61" t="s">
        <v>9366</v>
      </c>
      <c r="H1031" s="40" t="s">
        <v>5255</v>
      </c>
      <c r="I1031" s="39" t="s">
        <v>5256</v>
      </c>
      <c r="J1031" s="62">
        <v>18</v>
      </c>
      <c r="K1031" s="62">
        <v>427500</v>
      </c>
      <c r="L1031" s="62">
        <v>8448712</v>
      </c>
      <c r="M1031" s="63">
        <v>2012</v>
      </c>
      <c r="N1031" s="63">
        <v>185000</v>
      </c>
      <c r="O1031" s="63">
        <v>18.5</v>
      </c>
      <c r="P1031" s="39" t="s">
        <v>9368</v>
      </c>
      <c r="Q1031" s="64">
        <v>20</v>
      </c>
      <c r="R1031" s="40" t="s">
        <v>78</v>
      </c>
      <c r="S1031" s="40" t="s">
        <v>77</v>
      </c>
      <c r="T1031" s="40" t="s">
        <v>78</v>
      </c>
      <c r="U1031" s="40" t="s">
        <v>78</v>
      </c>
      <c r="V1031" s="40" t="s">
        <v>77</v>
      </c>
      <c r="W1031" s="40" t="s">
        <v>77</v>
      </c>
      <c r="X1031" s="40" t="s">
        <v>77</v>
      </c>
      <c r="Y1031" s="40" t="s">
        <v>77</v>
      </c>
      <c r="Z1031" s="40" t="s">
        <v>77</v>
      </c>
      <c r="AA1031" s="40" t="s">
        <v>77</v>
      </c>
      <c r="AB1031" s="40" t="s">
        <v>79</v>
      </c>
    </row>
    <row r="1032" spans="1:28" ht="14.25" customHeight="1" x14ac:dyDescent="0.25">
      <c r="A1032" s="30">
        <v>1019</v>
      </c>
      <c r="B1032" s="31" t="s">
        <v>5257</v>
      </c>
      <c r="C1032" s="32" t="s">
        <v>5221</v>
      </c>
      <c r="D1032" s="32" t="s">
        <v>5221</v>
      </c>
      <c r="E1032" s="32" t="s">
        <v>5258</v>
      </c>
      <c r="F1032" s="33">
        <v>20198806481</v>
      </c>
      <c r="G1032" s="32" t="s">
        <v>5259</v>
      </c>
      <c r="H1032" s="33" t="s">
        <v>5260</v>
      </c>
      <c r="I1032" s="32" t="s">
        <v>5261</v>
      </c>
      <c r="J1032" s="34">
        <v>18</v>
      </c>
      <c r="K1032" s="34">
        <v>428838</v>
      </c>
      <c r="L1032" s="34">
        <v>8458751</v>
      </c>
      <c r="M1032" s="35">
        <v>160.44178600000001</v>
      </c>
      <c r="N1032" s="35">
        <v>1363.2088980000001</v>
      </c>
      <c r="O1032" s="35">
        <v>0.136321</v>
      </c>
      <c r="P1032" s="32" t="s">
        <v>5262</v>
      </c>
      <c r="Q1032" s="36">
        <v>5</v>
      </c>
      <c r="R1032" s="33" t="s">
        <v>78</v>
      </c>
      <c r="S1032" s="33" t="s">
        <v>77</v>
      </c>
      <c r="T1032" s="33" t="s">
        <v>77</v>
      </c>
      <c r="U1032" s="33" t="s">
        <v>77</v>
      </c>
      <c r="V1032" s="33" t="s">
        <v>77</v>
      </c>
      <c r="W1032" s="33" t="s">
        <v>77</v>
      </c>
      <c r="X1032" s="33" t="s">
        <v>77</v>
      </c>
      <c r="Y1032" s="33" t="s">
        <v>77</v>
      </c>
      <c r="Z1032" s="33" t="s">
        <v>77</v>
      </c>
      <c r="AA1032" s="33" t="s">
        <v>77</v>
      </c>
      <c r="AB1032" s="33" t="s">
        <v>79</v>
      </c>
    </row>
    <row r="1033" spans="1:28" ht="14.25" customHeight="1" x14ac:dyDescent="0.25">
      <c r="A1033" s="30">
        <v>1020</v>
      </c>
      <c r="B1033" s="31" t="s">
        <v>5263</v>
      </c>
      <c r="C1033" s="32" t="s">
        <v>5221</v>
      </c>
      <c r="D1033" s="32" t="s">
        <v>5221</v>
      </c>
      <c r="E1033" s="32" t="s">
        <v>5264</v>
      </c>
      <c r="F1033" s="33">
        <v>20148420981</v>
      </c>
      <c r="G1033" s="32" t="s">
        <v>5265</v>
      </c>
      <c r="H1033" s="33" t="s">
        <v>5266</v>
      </c>
      <c r="I1033" s="32" t="s">
        <v>5267</v>
      </c>
      <c r="J1033" s="34">
        <v>18</v>
      </c>
      <c r="K1033" s="34">
        <v>423097</v>
      </c>
      <c r="L1033" s="34">
        <v>8457277</v>
      </c>
      <c r="M1033" s="35">
        <v>263.25969300000003</v>
      </c>
      <c r="N1033" s="35">
        <v>4125.5675590000001</v>
      </c>
      <c r="O1033" s="35">
        <v>0.41255700000000001</v>
      </c>
      <c r="P1033" s="32" t="s">
        <v>5268</v>
      </c>
      <c r="Q1033" s="36">
        <v>2.5</v>
      </c>
      <c r="R1033" s="33" t="s">
        <v>78</v>
      </c>
      <c r="S1033" s="33" t="s">
        <v>77</v>
      </c>
      <c r="T1033" s="33" t="s">
        <v>78</v>
      </c>
      <c r="U1033" s="33" t="s">
        <v>77</v>
      </c>
      <c r="V1033" s="33" t="s">
        <v>77</v>
      </c>
      <c r="W1033" s="33" t="s">
        <v>77</v>
      </c>
      <c r="X1033" s="33" t="s">
        <v>77</v>
      </c>
      <c r="Y1033" s="33" t="s">
        <v>77</v>
      </c>
      <c r="Z1033" s="33" t="s">
        <v>77</v>
      </c>
      <c r="AA1033" s="33" t="s">
        <v>77</v>
      </c>
      <c r="AB1033" s="33" t="s">
        <v>79</v>
      </c>
    </row>
    <row r="1034" spans="1:28" ht="14.25" customHeight="1" x14ac:dyDescent="0.25">
      <c r="A1034" s="30">
        <v>1021</v>
      </c>
      <c r="B1034" s="31" t="s">
        <v>5269</v>
      </c>
      <c r="C1034" s="32" t="s">
        <v>5221</v>
      </c>
      <c r="D1034" s="32" t="s">
        <v>5221</v>
      </c>
      <c r="E1034" s="32" t="s">
        <v>3912</v>
      </c>
      <c r="F1034" s="33">
        <v>20142167744</v>
      </c>
      <c r="G1034" s="32" t="s">
        <v>5270</v>
      </c>
      <c r="H1034" s="33" t="s">
        <v>5271</v>
      </c>
      <c r="I1034" s="32" t="s">
        <v>5272</v>
      </c>
      <c r="J1034" s="34">
        <v>18</v>
      </c>
      <c r="K1034" s="34">
        <v>436314</v>
      </c>
      <c r="L1034" s="34">
        <v>8409218</v>
      </c>
      <c r="M1034" s="35">
        <v>1483.6112350000001</v>
      </c>
      <c r="N1034" s="35">
        <v>78594.426863999994</v>
      </c>
      <c r="O1034" s="35">
        <v>7.8594429999999997</v>
      </c>
      <c r="P1034" s="32" t="s">
        <v>5273</v>
      </c>
      <c r="Q1034" s="36">
        <v>0.3</v>
      </c>
      <c r="R1034" s="33" t="s">
        <v>77</v>
      </c>
      <c r="S1034" s="33" t="s">
        <v>77</v>
      </c>
      <c r="T1034" s="33" t="s">
        <v>77</v>
      </c>
      <c r="U1034" s="33" t="s">
        <v>77</v>
      </c>
      <c r="V1034" s="33" t="s">
        <v>77</v>
      </c>
      <c r="W1034" s="33" t="s">
        <v>77</v>
      </c>
      <c r="X1034" s="33" t="s">
        <v>77</v>
      </c>
      <c r="Y1034" s="33" t="s">
        <v>77</v>
      </c>
      <c r="Z1034" s="33" t="s">
        <v>77</v>
      </c>
      <c r="AA1034" s="33" t="s">
        <v>77</v>
      </c>
      <c r="AB1034" s="33" t="s">
        <v>79</v>
      </c>
    </row>
    <row r="1035" spans="1:28" ht="14.25" customHeight="1" x14ac:dyDescent="0.25">
      <c r="A1035" s="30">
        <v>1022</v>
      </c>
      <c r="B1035" s="31" t="s">
        <v>5269</v>
      </c>
      <c r="C1035" s="32" t="s">
        <v>5221</v>
      </c>
      <c r="D1035" s="32" t="s">
        <v>5221</v>
      </c>
      <c r="E1035" s="32" t="s">
        <v>3912</v>
      </c>
      <c r="F1035" s="33">
        <v>20147711159</v>
      </c>
      <c r="G1035" s="32" t="s">
        <v>5274</v>
      </c>
      <c r="H1035" s="33" t="s">
        <v>5275</v>
      </c>
      <c r="I1035" s="32" t="s">
        <v>5276</v>
      </c>
      <c r="J1035" s="34">
        <v>18</v>
      </c>
      <c r="K1035" s="34">
        <v>442395</v>
      </c>
      <c r="L1035" s="34">
        <v>8404079</v>
      </c>
      <c r="M1035" s="35">
        <v>1094.3729470000001</v>
      </c>
      <c r="N1035" s="35">
        <v>75213.442372000005</v>
      </c>
      <c r="O1035" s="35">
        <v>7.521344</v>
      </c>
      <c r="P1035" s="32" t="s">
        <v>5277</v>
      </c>
      <c r="Q1035" s="36">
        <v>21</v>
      </c>
      <c r="R1035" s="33" t="s">
        <v>78</v>
      </c>
      <c r="S1035" s="33" t="s">
        <v>77</v>
      </c>
      <c r="T1035" s="33" t="s">
        <v>77</v>
      </c>
      <c r="U1035" s="33" t="s">
        <v>78</v>
      </c>
      <c r="V1035" s="33" t="s">
        <v>77</v>
      </c>
      <c r="W1035" s="33" t="s">
        <v>77</v>
      </c>
      <c r="X1035" s="33" t="s">
        <v>77</v>
      </c>
      <c r="Y1035" s="33" t="s">
        <v>77</v>
      </c>
      <c r="Z1035" s="33" t="s">
        <v>77</v>
      </c>
      <c r="AA1035" s="33" t="s">
        <v>77</v>
      </c>
      <c r="AB1035" s="33" t="s">
        <v>79</v>
      </c>
    </row>
    <row r="1036" spans="1:28" ht="14.25" customHeight="1" x14ac:dyDescent="0.25">
      <c r="A1036" s="30">
        <v>1023</v>
      </c>
      <c r="B1036" s="31" t="s">
        <v>5269</v>
      </c>
      <c r="C1036" s="32" t="s">
        <v>5221</v>
      </c>
      <c r="D1036" s="32" t="s">
        <v>5221</v>
      </c>
      <c r="E1036" s="32" t="s">
        <v>3912</v>
      </c>
      <c r="F1036" s="33">
        <v>20368105563</v>
      </c>
      <c r="G1036" s="32" t="s">
        <v>5278</v>
      </c>
      <c r="H1036" s="33" t="s">
        <v>5279</v>
      </c>
      <c r="I1036" s="32" t="s">
        <v>5280</v>
      </c>
      <c r="J1036" s="34">
        <v>18</v>
      </c>
      <c r="K1036" s="34">
        <v>435057</v>
      </c>
      <c r="L1036" s="34">
        <v>8410582</v>
      </c>
      <c r="M1036" s="35">
        <v>1626.4312970000001</v>
      </c>
      <c r="N1036" s="35">
        <v>55437.789679000001</v>
      </c>
      <c r="O1036" s="35">
        <v>5.5437789999999998</v>
      </c>
      <c r="P1036" s="32" t="s">
        <v>5281</v>
      </c>
      <c r="Q1036" s="36">
        <v>130</v>
      </c>
      <c r="R1036" s="33" t="s">
        <v>78</v>
      </c>
      <c r="S1036" s="33" t="s">
        <v>77</v>
      </c>
      <c r="T1036" s="33" t="s">
        <v>78</v>
      </c>
      <c r="U1036" s="33" t="s">
        <v>77</v>
      </c>
      <c r="V1036" s="33" t="s">
        <v>77</v>
      </c>
      <c r="W1036" s="33" t="s">
        <v>77</v>
      </c>
      <c r="X1036" s="33" t="s">
        <v>77</v>
      </c>
      <c r="Y1036" s="33" t="s">
        <v>77</v>
      </c>
      <c r="Z1036" s="33" t="s">
        <v>77</v>
      </c>
      <c r="AA1036" s="33" t="s">
        <v>77</v>
      </c>
      <c r="AB1036" s="33" t="s">
        <v>79</v>
      </c>
    </row>
    <row r="1037" spans="1:28" ht="14.25" customHeight="1" x14ac:dyDescent="0.25">
      <c r="A1037" s="30">
        <v>1024</v>
      </c>
      <c r="B1037" s="31" t="s">
        <v>5282</v>
      </c>
      <c r="C1037" s="32" t="s">
        <v>5221</v>
      </c>
      <c r="D1037" s="32" t="s">
        <v>5221</v>
      </c>
      <c r="E1037" s="32" t="s">
        <v>5283</v>
      </c>
      <c r="F1037" s="33">
        <v>20193995242</v>
      </c>
      <c r="G1037" s="32" t="s">
        <v>5284</v>
      </c>
      <c r="H1037" s="33" t="s">
        <v>5285</v>
      </c>
      <c r="I1037" s="32" t="s">
        <v>5286</v>
      </c>
      <c r="J1037" s="34">
        <v>18</v>
      </c>
      <c r="K1037" s="34">
        <v>437691</v>
      </c>
      <c r="L1037" s="34">
        <v>8436832</v>
      </c>
      <c r="M1037" s="35">
        <v>77.990173999999996</v>
      </c>
      <c r="N1037" s="35">
        <v>305.71368100000001</v>
      </c>
      <c r="O1037" s="35">
        <v>3.0571000000000001E-2</v>
      </c>
      <c r="P1037" s="32" t="s">
        <v>5287</v>
      </c>
      <c r="Q1037" s="36">
        <v>0.05</v>
      </c>
      <c r="R1037" s="33" t="s">
        <v>77</v>
      </c>
      <c r="S1037" s="33" t="s">
        <v>77</v>
      </c>
      <c r="T1037" s="33" t="s">
        <v>77</v>
      </c>
      <c r="U1037" s="33" t="s">
        <v>77</v>
      </c>
      <c r="V1037" s="33" t="s">
        <v>77</v>
      </c>
      <c r="W1037" s="33" t="s">
        <v>77</v>
      </c>
      <c r="X1037" s="33" t="s">
        <v>77</v>
      </c>
      <c r="Y1037" s="33" t="s">
        <v>77</v>
      </c>
      <c r="Z1037" s="33" t="s">
        <v>77</v>
      </c>
      <c r="AA1037" s="33" t="s">
        <v>77</v>
      </c>
      <c r="AB1037" s="33" t="s">
        <v>79</v>
      </c>
    </row>
    <row r="1038" spans="1:28" ht="14.25" customHeight="1" x14ac:dyDescent="0.25">
      <c r="A1038" s="30">
        <v>1025</v>
      </c>
      <c r="B1038" s="31" t="s">
        <v>5282</v>
      </c>
      <c r="C1038" s="32" t="s">
        <v>5221</v>
      </c>
      <c r="D1038" s="32" t="s">
        <v>5221</v>
      </c>
      <c r="E1038" s="32" t="s">
        <v>5283</v>
      </c>
      <c r="F1038" s="33">
        <v>20193995242</v>
      </c>
      <c r="G1038" s="32" t="s">
        <v>5284</v>
      </c>
      <c r="H1038" s="33" t="s">
        <v>5288</v>
      </c>
      <c r="I1038" s="32" t="s">
        <v>5289</v>
      </c>
      <c r="J1038" s="34">
        <v>18</v>
      </c>
      <c r="K1038" s="34">
        <v>432843</v>
      </c>
      <c r="L1038" s="34">
        <v>8437848</v>
      </c>
      <c r="M1038" s="35">
        <v>260.19814000000002</v>
      </c>
      <c r="N1038" s="35">
        <v>3634.616231</v>
      </c>
      <c r="O1038" s="35">
        <v>0.36346200000000001</v>
      </c>
      <c r="P1038" s="32" t="s">
        <v>5290</v>
      </c>
      <c r="Q1038" s="36" t="s">
        <v>125</v>
      </c>
      <c r="R1038" s="33" t="s">
        <v>77</v>
      </c>
      <c r="S1038" s="33" t="s">
        <v>77</v>
      </c>
      <c r="T1038" s="33" t="s">
        <v>77</v>
      </c>
      <c r="U1038" s="33" t="s">
        <v>77</v>
      </c>
      <c r="V1038" s="33" t="s">
        <v>77</v>
      </c>
      <c r="W1038" s="33" t="s">
        <v>77</v>
      </c>
      <c r="X1038" s="33" t="s">
        <v>77</v>
      </c>
      <c r="Y1038" s="33" t="s">
        <v>77</v>
      </c>
      <c r="Z1038" s="33" t="s">
        <v>77</v>
      </c>
      <c r="AA1038" s="33" t="s">
        <v>77</v>
      </c>
      <c r="AB1038" s="33" t="s">
        <v>79</v>
      </c>
    </row>
    <row r="1039" spans="1:28" ht="14.25" customHeight="1" x14ac:dyDescent="0.25">
      <c r="A1039" s="30">
        <v>1026</v>
      </c>
      <c r="B1039" s="31" t="s">
        <v>5282</v>
      </c>
      <c r="C1039" s="32" t="s">
        <v>5221</v>
      </c>
      <c r="D1039" s="32" t="s">
        <v>5221</v>
      </c>
      <c r="E1039" s="32" t="s">
        <v>5283</v>
      </c>
      <c r="F1039" s="33">
        <v>20195122238</v>
      </c>
      <c r="G1039" s="32" t="s">
        <v>5291</v>
      </c>
      <c r="H1039" s="33" t="s">
        <v>5292</v>
      </c>
      <c r="I1039" s="32" t="s">
        <v>790</v>
      </c>
      <c r="J1039" s="34">
        <v>18</v>
      </c>
      <c r="K1039" s="34">
        <v>434453</v>
      </c>
      <c r="L1039" s="34">
        <v>8437331</v>
      </c>
      <c r="M1039" s="35">
        <v>117.20739</v>
      </c>
      <c r="N1039" s="35">
        <v>745.52720499999998</v>
      </c>
      <c r="O1039" s="35">
        <v>7.4552999999999994E-2</v>
      </c>
      <c r="P1039" s="32" t="s">
        <v>5293</v>
      </c>
      <c r="Q1039" s="36">
        <v>0.01</v>
      </c>
      <c r="R1039" s="33" t="s">
        <v>77</v>
      </c>
      <c r="S1039" s="33" t="s">
        <v>77</v>
      </c>
      <c r="T1039" s="33" t="s">
        <v>78</v>
      </c>
      <c r="U1039" s="33" t="s">
        <v>77</v>
      </c>
      <c r="V1039" s="33" t="s">
        <v>77</v>
      </c>
      <c r="W1039" s="33" t="s">
        <v>77</v>
      </c>
      <c r="X1039" s="33" t="s">
        <v>77</v>
      </c>
      <c r="Y1039" s="33" t="s">
        <v>77</v>
      </c>
      <c r="Z1039" s="33" t="s">
        <v>77</v>
      </c>
      <c r="AA1039" s="33" t="s">
        <v>77</v>
      </c>
      <c r="AB1039" s="33" t="s">
        <v>79</v>
      </c>
    </row>
    <row r="1040" spans="1:28" ht="14.25" customHeight="1" x14ac:dyDescent="0.25">
      <c r="A1040" s="30">
        <v>1027</v>
      </c>
      <c r="B1040" s="31" t="s">
        <v>5282</v>
      </c>
      <c r="C1040" s="32" t="s">
        <v>5221</v>
      </c>
      <c r="D1040" s="32" t="s">
        <v>5221</v>
      </c>
      <c r="E1040" s="32" t="s">
        <v>5283</v>
      </c>
      <c r="F1040" s="33">
        <v>20195122238</v>
      </c>
      <c r="G1040" s="32" t="s">
        <v>5291</v>
      </c>
      <c r="H1040" s="33" t="s">
        <v>5294</v>
      </c>
      <c r="I1040" s="32" t="s">
        <v>790</v>
      </c>
      <c r="J1040" s="34">
        <v>18</v>
      </c>
      <c r="K1040" s="34">
        <v>433238</v>
      </c>
      <c r="L1040" s="34">
        <v>8438093</v>
      </c>
      <c r="M1040" s="35">
        <v>359.64342399999998</v>
      </c>
      <c r="N1040" s="35">
        <v>5339.854722</v>
      </c>
      <c r="O1040" s="35">
        <v>0.53398500000000004</v>
      </c>
      <c r="P1040" s="32" t="s">
        <v>5293</v>
      </c>
      <c r="Q1040" s="36">
        <v>0.01</v>
      </c>
      <c r="R1040" s="33" t="s">
        <v>78</v>
      </c>
      <c r="S1040" s="33" t="s">
        <v>77</v>
      </c>
      <c r="T1040" s="33" t="s">
        <v>78</v>
      </c>
      <c r="U1040" s="33" t="s">
        <v>77</v>
      </c>
      <c r="V1040" s="33" t="s">
        <v>77</v>
      </c>
      <c r="W1040" s="33" t="s">
        <v>77</v>
      </c>
      <c r="X1040" s="33" t="s">
        <v>77</v>
      </c>
      <c r="Y1040" s="33" t="s">
        <v>77</v>
      </c>
      <c r="Z1040" s="33" t="s">
        <v>77</v>
      </c>
      <c r="AA1040" s="33" t="s">
        <v>77</v>
      </c>
      <c r="AB1040" s="33" t="s">
        <v>79</v>
      </c>
    </row>
    <row r="1041" spans="1:28" ht="14.25" customHeight="1" x14ac:dyDescent="0.25">
      <c r="A1041" s="30">
        <v>1028</v>
      </c>
      <c r="B1041" s="38" t="s">
        <v>5282</v>
      </c>
      <c r="C1041" s="32" t="s">
        <v>5221</v>
      </c>
      <c r="D1041" s="32" t="s">
        <v>5221</v>
      </c>
      <c r="E1041" s="32" t="s">
        <v>5283</v>
      </c>
      <c r="F1041" s="33">
        <v>20193995242</v>
      </c>
      <c r="G1041" s="32" t="s">
        <v>5284</v>
      </c>
      <c r="H1041" s="33" t="s">
        <v>5295</v>
      </c>
      <c r="I1041" s="32" t="s">
        <v>5296</v>
      </c>
      <c r="J1041" s="30">
        <v>18</v>
      </c>
      <c r="K1041" s="34">
        <v>438153</v>
      </c>
      <c r="L1041" s="34">
        <v>8436587</v>
      </c>
      <c r="M1041" s="35" t="s">
        <v>154</v>
      </c>
      <c r="N1041" s="35">
        <v>105</v>
      </c>
      <c r="O1041" s="35">
        <v>1.0500000000000001E-2</v>
      </c>
      <c r="P1041" s="32" t="s">
        <v>5297</v>
      </c>
      <c r="Q1041" s="30">
        <v>0.02</v>
      </c>
      <c r="R1041" s="33" t="s">
        <v>77</v>
      </c>
      <c r="S1041" s="33" t="s">
        <v>77</v>
      </c>
      <c r="T1041" s="33" t="s">
        <v>78</v>
      </c>
      <c r="U1041" s="33" t="s">
        <v>77</v>
      </c>
      <c r="V1041" s="33" t="s">
        <v>77</v>
      </c>
      <c r="W1041" s="33" t="s">
        <v>77</v>
      </c>
      <c r="X1041" s="33" t="s">
        <v>77</v>
      </c>
      <c r="Y1041" s="33" t="s">
        <v>77</v>
      </c>
      <c r="Z1041" s="33" t="s">
        <v>77</v>
      </c>
      <c r="AA1041" s="33" t="s">
        <v>77</v>
      </c>
      <c r="AB1041" s="33" t="s">
        <v>79</v>
      </c>
    </row>
    <row r="1042" spans="1:28" ht="14.25" customHeight="1" x14ac:dyDescent="0.25">
      <c r="A1042" s="30">
        <v>1029</v>
      </c>
      <c r="B1042" s="38">
        <v>110114</v>
      </c>
      <c r="C1042" s="32" t="s">
        <v>5221</v>
      </c>
      <c r="D1042" s="32" t="s">
        <v>5221</v>
      </c>
      <c r="E1042" s="32" t="s">
        <v>5283</v>
      </c>
      <c r="F1042" s="33">
        <v>20193995242</v>
      </c>
      <c r="G1042" s="32" t="s">
        <v>5298</v>
      </c>
      <c r="H1042" s="33" t="s">
        <v>5299</v>
      </c>
      <c r="I1042" s="32" t="s">
        <v>5300</v>
      </c>
      <c r="J1042" s="34">
        <v>18</v>
      </c>
      <c r="K1042" s="34">
        <v>444565</v>
      </c>
      <c r="L1042" s="34">
        <v>8443627</v>
      </c>
      <c r="M1042" s="57" t="s">
        <v>154</v>
      </c>
      <c r="N1042" s="35">
        <v>370</v>
      </c>
      <c r="O1042" s="35">
        <v>3.6999999999999998E-2</v>
      </c>
      <c r="P1042" s="32" t="s">
        <v>5297</v>
      </c>
      <c r="Q1042" s="30">
        <v>3.5000000000000003E-2</v>
      </c>
      <c r="R1042" s="33" t="s">
        <v>77</v>
      </c>
      <c r="S1042" s="33" t="s">
        <v>77</v>
      </c>
      <c r="T1042" s="33" t="s">
        <v>77</v>
      </c>
      <c r="U1042" s="33" t="s">
        <v>77</v>
      </c>
      <c r="V1042" s="33" t="s">
        <v>77</v>
      </c>
      <c r="W1042" s="33" t="s">
        <v>77</v>
      </c>
      <c r="X1042" s="33" t="s">
        <v>77</v>
      </c>
      <c r="Y1042" s="33" t="s">
        <v>77</v>
      </c>
      <c r="Z1042" s="33" t="s">
        <v>77</v>
      </c>
      <c r="AA1042" s="33" t="s">
        <v>77</v>
      </c>
      <c r="AB1042" s="33" t="s">
        <v>79</v>
      </c>
    </row>
    <row r="1043" spans="1:28" ht="14.25" customHeight="1" x14ac:dyDescent="0.25">
      <c r="A1043" s="30">
        <v>1030</v>
      </c>
      <c r="B1043" s="31" t="s">
        <v>5301</v>
      </c>
      <c r="C1043" s="32" t="s">
        <v>5221</v>
      </c>
      <c r="D1043" s="32" t="s">
        <v>5302</v>
      </c>
      <c r="E1043" s="32" t="s">
        <v>5303</v>
      </c>
      <c r="F1043" s="33">
        <v>20198498727</v>
      </c>
      <c r="G1043" s="32" t="s">
        <v>5304</v>
      </c>
      <c r="H1043" s="33" t="s">
        <v>5305</v>
      </c>
      <c r="I1043" s="32" t="s">
        <v>107</v>
      </c>
      <c r="J1043" s="34">
        <v>18</v>
      </c>
      <c r="K1043" s="34">
        <v>477293</v>
      </c>
      <c r="L1043" s="34">
        <v>8377739</v>
      </c>
      <c r="M1043" s="35">
        <v>10.096018000000001</v>
      </c>
      <c r="N1043" s="35">
        <v>6.3484999999999996</v>
      </c>
      <c r="O1043" s="35">
        <v>6.3500000000000004E-4</v>
      </c>
      <c r="P1043" s="32" t="s">
        <v>5306</v>
      </c>
      <c r="Q1043" s="36">
        <v>0.01</v>
      </c>
      <c r="R1043" s="33" t="s">
        <v>77</v>
      </c>
      <c r="S1043" s="33" t="s">
        <v>77</v>
      </c>
      <c r="T1043" s="33" t="s">
        <v>78</v>
      </c>
      <c r="U1043" s="33" t="s">
        <v>78</v>
      </c>
      <c r="V1043" s="33" t="s">
        <v>77</v>
      </c>
      <c r="W1043" s="33" t="s">
        <v>77</v>
      </c>
      <c r="X1043" s="33" t="s">
        <v>77</v>
      </c>
      <c r="Y1043" s="33" t="s">
        <v>77</v>
      </c>
      <c r="Z1043" s="33" t="s">
        <v>77</v>
      </c>
      <c r="AA1043" s="33" t="s">
        <v>77</v>
      </c>
      <c r="AB1043" s="33" t="s">
        <v>79</v>
      </c>
    </row>
    <row r="1044" spans="1:28" ht="14.25" customHeight="1" x14ac:dyDescent="0.25">
      <c r="A1044" s="30">
        <v>1031</v>
      </c>
      <c r="B1044" s="31" t="s">
        <v>5307</v>
      </c>
      <c r="C1044" s="32" t="s">
        <v>5221</v>
      </c>
      <c r="D1044" s="32" t="s">
        <v>5302</v>
      </c>
      <c r="E1044" s="32" t="s">
        <v>5308</v>
      </c>
      <c r="F1044" s="33">
        <v>20162456408</v>
      </c>
      <c r="G1044" s="32" t="s">
        <v>5309</v>
      </c>
      <c r="H1044" s="33" t="s">
        <v>5310</v>
      </c>
      <c r="I1044" s="32" t="s">
        <v>5311</v>
      </c>
      <c r="J1044" s="34">
        <v>18</v>
      </c>
      <c r="K1044" s="34">
        <v>487285</v>
      </c>
      <c r="L1044" s="34">
        <v>8379873</v>
      </c>
      <c r="M1044" s="35">
        <v>379.99374399999999</v>
      </c>
      <c r="N1044" s="35">
        <v>6928.9475679999996</v>
      </c>
      <c r="O1044" s="35">
        <v>0.69289500000000004</v>
      </c>
      <c r="P1044" s="32" t="s">
        <v>5312</v>
      </c>
      <c r="Q1044" s="36">
        <v>2.5</v>
      </c>
      <c r="R1044" s="33" t="s">
        <v>77</v>
      </c>
      <c r="S1044" s="33" t="s">
        <v>77</v>
      </c>
      <c r="T1044" s="33" t="s">
        <v>77</v>
      </c>
      <c r="U1044" s="33" t="s">
        <v>77</v>
      </c>
      <c r="V1044" s="33" t="s">
        <v>77</v>
      </c>
      <c r="W1044" s="33" t="s">
        <v>77</v>
      </c>
      <c r="X1044" s="33" t="s">
        <v>77</v>
      </c>
      <c r="Y1044" s="33" t="s">
        <v>77</v>
      </c>
      <c r="Z1044" s="33" t="s">
        <v>77</v>
      </c>
      <c r="AA1044" s="33" t="s">
        <v>77</v>
      </c>
      <c r="AB1044" s="33" t="s">
        <v>79</v>
      </c>
    </row>
    <row r="1045" spans="1:28" ht="14.25" customHeight="1" x14ac:dyDescent="0.25">
      <c r="A1045" s="30">
        <v>1032</v>
      </c>
      <c r="B1045" s="31" t="s">
        <v>5313</v>
      </c>
      <c r="C1045" s="32" t="s">
        <v>5221</v>
      </c>
      <c r="D1045" s="32" t="s">
        <v>5302</v>
      </c>
      <c r="E1045" s="32" t="s">
        <v>5314</v>
      </c>
      <c r="F1045" s="33">
        <v>20147705850</v>
      </c>
      <c r="G1045" s="32" t="s">
        <v>5315</v>
      </c>
      <c r="H1045" s="33" t="s">
        <v>5316</v>
      </c>
      <c r="I1045" s="32" t="s">
        <v>5317</v>
      </c>
      <c r="J1045" s="34">
        <v>18</v>
      </c>
      <c r="K1045" s="34">
        <v>513004</v>
      </c>
      <c r="L1045" s="34">
        <v>8365134</v>
      </c>
      <c r="M1045" s="35">
        <v>912.32387400000005</v>
      </c>
      <c r="N1045" s="35">
        <v>33259.302602000003</v>
      </c>
      <c r="O1045" s="35">
        <v>3.3259300000000001</v>
      </c>
      <c r="P1045" s="32" t="s">
        <v>4976</v>
      </c>
      <c r="Q1045" s="32" t="s">
        <v>4976</v>
      </c>
      <c r="R1045" s="32" t="s">
        <v>4976</v>
      </c>
      <c r="S1045" s="32" t="s">
        <v>4976</v>
      </c>
      <c r="T1045" s="32" t="s">
        <v>4976</v>
      </c>
      <c r="U1045" s="32" t="s">
        <v>4976</v>
      </c>
      <c r="V1045" s="32" t="s">
        <v>4976</v>
      </c>
      <c r="W1045" s="33" t="s">
        <v>77</v>
      </c>
      <c r="X1045" s="33" t="s">
        <v>77</v>
      </c>
      <c r="Y1045" s="33" t="s">
        <v>77</v>
      </c>
      <c r="Z1045" s="33" t="s">
        <v>77</v>
      </c>
      <c r="AA1045" s="33" t="s">
        <v>77</v>
      </c>
      <c r="AB1045" s="33" t="s">
        <v>79</v>
      </c>
    </row>
    <row r="1046" spans="1:28" ht="14.25" customHeight="1" x14ac:dyDescent="0.25">
      <c r="A1046" s="30">
        <v>1033</v>
      </c>
      <c r="B1046" s="31" t="s">
        <v>5318</v>
      </c>
      <c r="C1046" s="32" t="s">
        <v>5221</v>
      </c>
      <c r="D1046" s="32" t="s">
        <v>5302</v>
      </c>
      <c r="E1046" s="32" t="s">
        <v>5302</v>
      </c>
      <c r="F1046" s="33">
        <v>20147705850</v>
      </c>
      <c r="G1046" s="32" t="s">
        <v>5315</v>
      </c>
      <c r="H1046" s="33" t="s">
        <v>5319</v>
      </c>
      <c r="I1046" s="32" t="s">
        <v>5320</v>
      </c>
      <c r="J1046" s="34">
        <v>18</v>
      </c>
      <c r="K1046" s="34">
        <v>500087</v>
      </c>
      <c r="L1046" s="34">
        <v>8354191</v>
      </c>
      <c r="M1046" s="35">
        <v>1734.866352</v>
      </c>
      <c r="N1046" s="35">
        <v>71664.844857999997</v>
      </c>
      <c r="O1046" s="35">
        <v>7.1664839999999996</v>
      </c>
      <c r="P1046" s="32" t="s">
        <v>5321</v>
      </c>
      <c r="Q1046" s="36">
        <v>18.55</v>
      </c>
      <c r="R1046" s="33" t="s">
        <v>78</v>
      </c>
      <c r="S1046" s="33" t="s">
        <v>77</v>
      </c>
      <c r="T1046" s="33" t="s">
        <v>78</v>
      </c>
      <c r="U1046" s="33" t="s">
        <v>77</v>
      </c>
      <c r="V1046" s="33" t="s">
        <v>77</v>
      </c>
      <c r="W1046" s="33" t="s">
        <v>77</v>
      </c>
      <c r="X1046" s="33" t="s">
        <v>77</v>
      </c>
      <c r="Y1046" s="33" t="s">
        <v>77</v>
      </c>
      <c r="Z1046" s="33" t="s">
        <v>77</v>
      </c>
      <c r="AA1046" s="33" t="s">
        <v>77</v>
      </c>
      <c r="AB1046" s="33" t="s">
        <v>79</v>
      </c>
    </row>
    <row r="1047" spans="1:28" ht="14.25" customHeight="1" x14ac:dyDescent="0.25">
      <c r="A1047" s="30">
        <v>1034</v>
      </c>
      <c r="B1047" s="31" t="s">
        <v>5322</v>
      </c>
      <c r="C1047" s="32" t="s">
        <v>5221</v>
      </c>
      <c r="D1047" s="32" t="s">
        <v>5302</v>
      </c>
      <c r="E1047" s="32" t="s">
        <v>5323</v>
      </c>
      <c r="F1047" s="33">
        <v>20147706155</v>
      </c>
      <c r="G1047" s="32" t="s">
        <v>5324</v>
      </c>
      <c r="H1047" s="33" t="s">
        <v>5325</v>
      </c>
      <c r="I1047" s="32" t="s">
        <v>5326</v>
      </c>
      <c r="J1047" s="34">
        <v>18</v>
      </c>
      <c r="K1047" s="34">
        <v>508127</v>
      </c>
      <c r="L1047" s="34">
        <v>8357518</v>
      </c>
      <c r="M1047" s="35">
        <v>347.09864199999998</v>
      </c>
      <c r="N1047" s="35">
        <v>4199.8978939999997</v>
      </c>
      <c r="O1047" s="35">
        <v>0.41998999999999997</v>
      </c>
      <c r="P1047" s="32" t="s">
        <v>5327</v>
      </c>
      <c r="Q1047" s="36">
        <v>5</v>
      </c>
      <c r="R1047" s="33" t="s">
        <v>78</v>
      </c>
      <c r="S1047" s="33" t="s">
        <v>77</v>
      </c>
      <c r="T1047" s="33" t="s">
        <v>78</v>
      </c>
      <c r="U1047" s="33" t="s">
        <v>77</v>
      </c>
      <c r="V1047" s="33" t="s">
        <v>77</v>
      </c>
      <c r="W1047" s="33" t="s">
        <v>77</v>
      </c>
      <c r="X1047" s="33" t="s">
        <v>77</v>
      </c>
      <c r="Y1047" s="33" t="s">
        <v>77</v>
      </c>
      <c r="Z1047" s="33" t="s">
        <v>77</v>
      </c>
      <c r="AA1047" s="33" t="s">
        <v>77</v>
      </c>
      <c r="AB1047" s="33" t="s">
        <v>79</v>
      </c>
    </row>
    <row r="1048" spans="1:28" ht="14.25" customHeight="1" x14ac:dyDescent="0.25">
      <c r="A1048" s="30">
        <v>1035</v>
      </c>
      <c r="B1048" s="31" t="s">
        <v>5328</v>
      </c>
      <c r="C1048" s="32" t="s">
        <v>5221</v>
      </c>
      <c r="D1048" s="32" t="s">
        <v>5329</v>
      </c>
      <c r="E1048" s="32" t="s">
        <v>5330</v>
      </c>
      <c r="F1048" s="33">
        <v>20147704373</v>
      </c>
      <c r="G1048" s="32" t="s">
        <v>5331</v>
      </c>
      <c r="H1048" s="33" t="s">
        <v>5332</v>
      </c>
      <c r="I1048" s="32" t="s">
        <v>5333</v>
      </c>
      <c r="J1048" s="34">
        <v>18</v>
      </c>
      <c r="K1048" s="34">
        <v>483018</v>
      </c>
      <c r="L1048" s="34">
        <v>8383699</v>
      </c>
      <c r="M1048" s="35">
        <v>177.853016</v>
      </c>
      <c r="N1048" s="35">
        <v>1666.2233920000001</v>
      </c>
      <c r="O1048" s="35">
        <v>0.16662199999999999</v>
      </c>
      <c r="P1048" s="32" t="s">
        <v>5334</v>
      </c>
      <c r="Q1048" s="36">
        <v>4.5999999999999996</v>
      </c>
      <c r="R1048" s="33" t="s">
        <v>78</v>
      </c>
      <c r="S1048" s="33" t="s">
        <v>77</v>
      </c>
      <c r="T1048" s="33" t="s">
        <v>78</v>
      </c>
      <c r="U1048" s="33" t="s">
        <v>77</v>
      </c>
      <c r="V1048" s="33" t="s">
        <v>77</v>
      </c>
      <c r="W1048" s="33" t="s">
        <v>77</v>
      </c>
      <c r="X1048" s="33" t="s">
        <v>77</v>
      </c>
      <c r="Y1048" s="33" t="s">
        <v>77</v>
      </c>
      <c r="Z1048" s="33" t="s">
        <v>77</v>
      </c>
      <c r="AA1048" s="33" t="s">
        <v>77</v>
      </c>
      <c r="AB1048" s="33" t="s">
        <v>79</v>
      </c>
    </row>
    <row r="1049" spans="1:28" ht="14.25" customHeight="1" x14ac:dyDescent="0.25">
      <c r="A1049" s="30">
        <v>1036</v>
      </c>
      <c r="B1049" s="31" t="s">
        <v>5335</v>
      </c>
      <c r="C1049" s="32" t="s">
        <v>5221</v>
      </c>
      <c r="D1049" s="32" t="s">
        <v>5329</v>
      </c>
      <c r="E1049" s="32" t="s">
        <v>2227</v>
      </c>
      <c r="F1049" s="33">
        <v>20193999825</v>
      </c>
      <c r="G1049" s="32" t="s">
        <v>5336</v>
      </c>
      <c r="H1049" s="33" t="s">
        <v>5337</v>
      </c>
      <c r="I1049" s="32" t="s">
        <v>5338</v>
      </c>
      <c r="J1049" s="34">
        <v>18</v>
      </c>
      <c r="K1049" s="34">
        <v>476865</v>
      </c>
      <c r="L1049" s="34">
        <v>8396257</v>
      </c>
      <c r="M1049" s="35">
        <v>364.16883799999999</v>
      </c>
      <c r="N1049" s="35">
        <v>3395.1862609999998</v>
      </c>
      <c r="O1049" s="35">
        <v>0.33951900000000002</v>
      </c>
      <c r="P1049" s="32" t="s">
        <v>2230</v>
      </c>
      <c r="Q1049" s="36" t="s">
        <v>125</v>
      </c>
      <c r="R1049" s="33" t="s">
        <v>78</v>
      </c>
      <c r="S1049" s="33" t="s">
        <v>77</v>
      </c>
      <c r="T1049" s="33" t="s">
        <v>78</v>
      </c>
      <c r="U1049" s="33" t="s">
        <v>77</v>
      </c>
      <c r="V1049" s="33" t="s">
        <v>77</v>
      </c>
      <c r="W1049" s="33" t="s">
        <v>77</v>
      </c>
      <c r="X1049" s="33" t="s">
        <v>77</v>
      </c>
      <c r="Y1049" s="33" t="s">
        <v>77</v>
      </c>
      <c r="Z1049" s="33" t="s">
        <v>77</v>
      </c>
      <c r="AA1049" s="33" t="s">
        <v>77</v>
      </c>
      <c r="AB1049" s="33" t="s">
        <v>79</v>
      </c>
    </row>
    <row r="1050" spans="1:28" ht="14.25" customHeight="1" x14ac:dyDescent="0.25">
      <c r="A1050" s="30">
        <v>1037</v>
      </c>
      <c r="B1050" s="31" t="s">
        <v>5335</v>
      </c>
      <c r="C1050" s="32" t="s">
        <v>5221</v>
      </c>
      <c r="D1050" s="32" t="s">
        <v>5329</v>
      </c>
      <c r="E1050" s="32" t="s">
        <v>2227</v>
      </c>
      <c r="F1050" s="33">
        <v>20193999825</v>
      </c>
      <c r="G1050" s="32" t="s">
        <v>5336</v>
      </c>
      <c r="H1050" s="33" t="s">
        <v>5339</v>
      </c>
      <c r="I1050" s="32" t="s">
        <v>5340</v>
      </c>
      <c r="J1050" s="34">
        <v>18</v>
      </c>
      <c r="K1050" s="34">
        <v>479881</v>
      </c>
      <c r="L1050" s="34">
        <v>8400491</v>
      </c>
      <c r="M1050" s="35">
        <v>62.614736999999998</v>
      </c>
      <c r="N1050" s="35">
        <v>223.80494300000001</v>
      </c>
      <c r="O1050" s="35">
        <v>2.2380000000000001E-2</v>
      </c>
      <c r="P1050" s="32" t="s">
        <v>5341</v>
      </c>
      <c r="Q1050" s="36">
        <v>0.5</v>
      </c>
      <c r="R1050" s="33" t="s">
        <v>78</v>
      </c>
      <c r="S1050" s="33" t="s">
        <v>77</v>
      </c>
      <c r="T1050" s="33" t="s">
        <v>78</v>
      </c>
      <c r="U1050" s="33" t="s">
        <v>77</v>
      </c>
      <c r="V1050" s="33" t="s">
        <v>77</v>
      </c>
      <c r="W1050" s="33" t="s">
        <v>77</v>
      </c>
      <c r="X1050" s="33" t="s">
        <v>77</v>
      </c>
      <c r="Y1050" s="33" t="s">
        <v>77</v>
      </c>
      <c r="Z1050" s="33" t="s">
        <v>77</v>
      </c>
      <c r="AA1050" s="33" t="s">
        <v>77</v>
      </c>
      <c r="AB1050" s="33" t="s">
        <v>79</v>
      </c>
    </row>
    <row r="1051" spans="1:28" ht="14.25" customHeight="1" x14ac:dyDescent="0.25">
      <c r="A1051" s="30">
        <v>1038</v>
      </c>
      <c r="B1051" s="31" t="s">
        <v>5342</v>
      </c>
      <c r="C1051" s="32" t="s">
        <v>5221</v>
      </c>
      <c r="D1051" s="32" t="s">
        <v>5329</v>
      </c>
      <c r="E1051" s="32" t="s">
        <v>1009</v>
      </c>
      <c r="F1051" s="33">
        <v>20201053308</v>
      </c>
      <c r="G1051" s="32" t="s">
        <v>1010</v>
      </c>
      <c r="H1051" s="33" t="s">
        <v>5343</v>
      </c>
      <c r="I1051" s="32" t="s">
        <v>107</v>
      </c>
      <c r="J1051" s="34">
        <v>18</v>
      </c>
      <c r="K1051" s="34">
        <v>475134</v>
      </c>
      <c r="L1051" s="34">
        <v>8398810</v>
      </c>
      <c r="M1051" s="35">
        <v>292.82681600000001</v>
      </c>
      <c r="N1051" s="35">
        <v>5219.605646</v>
      </c>
      <c r="O1051" s="35">
        <v>0.52196100000000001</v>
      </c>
      <c r="P1051" s="32" t="s">
        <v>1013</v>
      </c>
      <c r="Q1051" s="36">
        <v>0.2</v>
      </c>
      <c r="R1051" s="33" t="s">
        <v>77</v>
      </c>
      <c r="S1051" s="33" t="s">
        <v>77</v>
      </c>
      <c r="T1051" s="33" t="s">
        <v>78</v>
      </c>
      <c r="U1051" s="33" t="s">
        <v>77</v>
      </c>
      <c r="V1051" s="33" t="s">
        <v>77</v>
      </c>
      <c r="W1051" s="33" t="s">
        <v>77</v>
      </c>
      <c r="X1051" s="33" t="s">
        <v>77</v>
      </c>
      <c r="Y1051" s="33" t="s">
        <v>77</v>
      </c>
      <c r="Z1051" s="33" t="s">
        <v>77</v>
      </c>
      <c r="AA1051" s="33" t="s">
        <v>77</v>
      </c>
      <c r="AB1051" s="33" t="s">
        <v>79</v>
      </c>
    </row>
    <row r="1052" spans="1:28" ht="14.25" customHeight="1" x14ac:dyDescent="0.25">
      <c r="A1052" s="30">
        <v>1039</v>
      </c>
      <c r="B1052" s="31" t="s">
        <v>5344</v>
      </c>
      <c r="C1052" s="32" t="s">
        <v>5221</v>
      </c>
      <c r="D1052" s="32" t="s">
        <v>5329</v>
      </c>
      <c r="E1052" s="32" t="s">
        <v>5345</v>
      </c>
      <c r="F1052" s="33">
        <v>20222390665</v>
      </c>
      <c r="G1052" s="32" t="s">
        <v>5346</v>
      </c>
      <c r="H1052" s="33" t="s">
        <v>5347</v>
      </c>
      <c r="I1052" s="32" t="s">
        <v>5348</v>
      </c>
      <c r="J1052" s="34">
        <v>18</v>
      </c>
      <c r="K1052" s="34">
        <v>480513</v>
      </c>
      <c r="L1052" s="34">
        <v>8441567</v>
      </c>
      <c r="M1052" s="35">
        <v>58.788426999999999</v>
      </c>
      <c r="N1052" s="35">
        <v>177.46226300000001</v>
      </c>
      <c r="O1052" s="35">
        <v>1.7746000000000001E-2</v>
      </c>
      <c r="P1052" s="32" t="s">
        <v>5349</v>
      </c>
      <c r="Q1052" s="36">
        <v>0.1</v>
      </c>
      <c r="R1052" s="33" t="s">
        <v>77</v>
      </c>
      <c r="S1052" s="33" t="s">
        <v>77</v>
      </c>
      <c r="T1052" s="33" t="s">
        <v>78</v>
      </c>
      <c r="U1052" s="33" t="s">
        <v>77</v>
      </c>
      <c r="V1052" s="33" t="s">
        <v>77</v>
      </c>
      <c r="W1052" s="33" t="s">
        <v>77</v>
      </c>
      <c r="X1052" s="33" t="s">
        <v>77</v>
      </c>
      <c r="Y1052" s="33" t="s">
        <v>77</v>
      </c>
      <c r="Z1052" s="33" t="s">
        <v>77</v>
      </c>
      <c r="AA1052" s="33" t="s">
        <v>77</v>
      </c>
      <c r="AB1052" s="33" t="s">
        <v>79</v>
      </c>
    </row>
    <row r="1053" spans="1:28" ht="14.25" customHeight="1" x14ac:dyDescent="0.25">
      <c r="A1053" s="30">
        <v>1040</v>
      </c>
      <c r="B1053" s="31" t="s">
        <v>5350</v>
      </c>
      <c r="C1053" s="32" t="s">
        <v>5221</v>
      </c>
      <c r="D1053" s="32" t="s">
        <v>5351</v>
      </c>
      <c r="E1053" s="32" t="s">
        <v>5352</v>
      </c>
      <c r="F1053" s="33">
        <v>20163557127</v>
      </c>
      <c r="G1053" s="32" t="s">
        <v>5353</v>
      </c>
      <c r="H1053" s="33" t="s">
        <v>5354</v>
      </c>
      <c r="I1053" s="32" t="s">
        <v>5355</v>
      </c>
      <c r="J1053" s="34">
        <v>18</v>
      </c>
      <c r="K1053" s="34">
        <v>435882</v>
      </c>
      <c r="L1053" s="34">
        <v>8497029</v>
      </c>
      <c r="M1053" s="35">
        <v>194.35555500000001</v>
      </c>
      <c r="N1053" s="35">
        <v>2030.060187</v>
      </c>
      <c r="O1053" s="35">
        <v>0.20300599999999999</v>
      </c>
      <c r="P1053" s="32" t="s">
        <v>5356</v>
      </c>
      <c r="Q1053" s="36">
        <v>1.2</v>
      </c>
      <c r="R1053" s="33" t="s">
        <v>77</v>
      </c>
      <c r="S1053" s="33" t="s">
        <v>77</v>
      </c>
      <c r="T1053" s="33" t="s">
        <v>77</v>
      </c>
      <c r="U1053" s="33" t="s">
        <v>77</v>
      </c>
      <c r="V1053" s="33" t="s">
        <v>77</v>
      </c>
      <c r="W1053" s="33" t="s">
        <v>77</v>
      </c>
      <c r="X1053" s="33" t="s">
        <v>77</v>
      </c>
      <c r="Y1053" s="33" t="s">
        <v>77</v>
      </c>
      <c r="Z1053" s="33" t="s">
        <v>77</v>
      </c>
      <c r="AA1053" s="33" t="s">
        <v>77</v>
      </c>
      <c r="AB1053" s="33" t="s">
        <v>79</v>
      </c>
    </row>
    <row r="1054" spans="1:28" ht="14.25" customHeight="1" x14ac:dyDescent="0.25">
      <c r="A1054" s="30">
        <v>1041</v>
      </c>
      <c r="B1054" s="31" t="s">
        <v>5357</v>
      </c>
      <c r="C1054" s="32" t="s">
        <v>5221</v>
      </c>
      <c r="D1054" s="32" t="s">
        <v>5351</v>
      </c>
      <c r="E1054" s="32" t="s">
        <v>5358</v>
      </c>
      <c r="F1054" s="33">
        <v>20206518571</v>
      </c>
      <c r="G1054" s="32" t="s">
        <v>5359</v>
      </c>
      <c r="H1054" s="33" t="s">
        <v>5360</v>
      </c>
      <c r="I1054" s="32" t="s">
        <v>107</v>
      </c>
      <c r="J1054" s="34">
        <v>18</v>
      </c>
      <c r="K1054" s="34">
        <v>396894</v>
      </c>
      <c r="L1054" s="34">
        <v>8479092</v>
      </c>
      <c r="M1054" s="35">
        <v>201.959407</v>
      </c>
      <c r="N1054" s="35">
        <v>2056.4294719999998</v>
      </c>
      <c r="O1054" s="35">
        <v>0.20564299999999999</v>
      </c>
      <c r="P1054" s="32" t="s">
        <v>5361</v>
      </c>
      <c r="Q1054" s="36">
        <v>0.873</v>
      </c>
      <c r="R1054" s="33" t="s">
        <v>77</v>
      </c>
      <c r="S1054" s="33" t="s">
        <v>77</v>
      </c>
      <c r="T1054" s="33" t="s">
        <v>77</v>
      </c>
      <c r="U1054" s="33" t="s">
        <v>77</v>
      </c>
      <c r="V1054" s="33" t="s">
        <v>77</v>
      </c>
      <c r="W1054" s="33" t="s">
        <v>77</v>
      </c>
      <c r="X1054" s="33" t="s">
        <v>77</v>
      </c>
      <c r="Y1054" s="33" t="s">
        <v>77</v>
      </c>
      <c r="Z1054" s="33" t="s">
        <v>77</v>
      </c>
      <c r="AA1054" s="33" t="s">
        <v>77</v>
      </c>
      <c r="AB1054" s="33" t="s">
        <v>79</v>
      </c>
    </row>
    <row r="1055" spans="1:28" ht="14.25" customHeight="1" x14ac:dyDescent="0.25">
      <c r="A1055" s="30">
        <v>1042</v>
      </c>
      <c r="B1055" s="31" t="s">
        <v>5362</v>
      </c>
      <c r="C1055" s="32" t="s">
        <v>5221</v>
      </c>
      <c r="D1055" s="32" t="s">
        <v>5351</v>
      </c>
      <c r="E1055" s="32" t="s">
        <v>805</v>
      </c>
      <c r="F1055" s="33">
        <v>20172509143</v>
      </c>
      <c r="G1055" s="32" t="s">
        <v>2927</v>
      </c>
      <c r="H1055" s="33" t="s">
        <v>5363</v>
      </c>
      <c r="I1055" s="32" t="s">
        <v>5364</v>
      </c>
      <c r="J1055" s="34">
        <v>18</v>
      </c>
      <c r="K1055" s="34">
        <v>393568</v>
      </c>
      <c r="L1055" s="34">
        <v>8493700</v>
      </c>
      <c r="M1055" s="35">
        <v>438.964629</v>
      </c>
      <c r="N1055" s="35">
        <v>6358.024206</v>
      </c>
      <c r="O1055" s="35">
        <v>0.63580199999999998</v>
      </c>
      <c r="P1055" s="32" t="s">
        <v>2930</v>
      </c>
      <c r="Q1055" s="36">
        <v>7</v>
      </c>
      <c r="R1055" s="33" t="s">
        <v>77</v>
      </c>
      <c r="S1055" s="33" t="s">
        <v>77</v>
      </c>
      <c r="T1055" s="33" t="s">
        <v>78</v>
      </c>
      <c r="U1055" s="33" t="s">
        <v>77</v>
      </c>
      <c r="V1055" s="33" t="s">
        <v>77</v>
      </c>
      <c r="W1055" s="33" t="s">
        <v>77</v>
      </c>
      <c r="X1055" s="33" t="s">
        <v>77</v>
      </c>
      <c r="Y1055" s="33" t="s">
        <v>77</v>
      </c>
      <c r="Z1055" s="33" t="s">
        <v>77</v>
      </c>
      <c r="AA1055" s="33" t="s">
        <v>77</v>
      </c>
      <c r="AB1055" s="33" t="s">
        <v>79</v>
      </c>
    </row>
    <row r="1056" spans="1:28" ht="14.25" customHeight="1" x14ac:dyDescent="0.25">
      <c r="A1056" s="30">
        <v>1043</v>
      </c>
      <c r="B1056" s="31" t="s">
        <v>5365</v>
      </c>
      <c r="C1056" s="32" t="s">
        <v>5221</v>
      </c>
      <c r="D1056" s="32" t="s">
        <v>5351</v>
      </c>
      <c r="E1056" s="32" t="s">
        <v>5366</v>
      </c>
      <c r="F1056" s="33">
        <v>20162427301</v>
      </c>
      <c r="G1056" s="32" t="s">
        <v>5367</v>
      </c>
      <c r="H1056" s="33" t="s">
        <v>5368</v>
      </c>
      <c r="I1056" s="32" t="s">
        <v>5369</v>
      </c>
      <c r="J1056" s="34">
        <v>18</v>
      </c>
      <c r="K1056" s="34">
        <v>368044</v>
      </c>
      <c r="L1056" s="34">
        <v>8472412</v>
      </c>
      <c r="M1056" s="35">
        <v>2679.3411620000002</v>
      </c>
      <c r="N1056" s="35">
        <v>237923.06540200001</v>
      </c>
      <c r="O1056" s="35">
        <v>23.792307000000001</v>
      </c>
      <c r="P1056" s="32" t="s">
        <v>5370</v>
      </c>
      <c r="Q1056" s="36">
        <v>5</v>
      </c>
      <c r="R1056" s="33" t="s">
        <v>78</v>
      </c>
      <c r="S1056" s="33" t="s">
        <v>77</v>
      </c>
      <c r="T1056" s="33" t="s">
        <v>78</v>
      </c>
      <c r="U1056" s="33" t="s">
        <v>77</v>
      </c>
      <c r="V1056" s="33" t="s">
        <v>77</v>
      </c>
      <c r="W1056" s="33" t="s">
        <v>77</v>
      </c>
      <c r="X1056" s="33" t="s">
        <v>77</v>
      </c>
      <c r="Y1056" s="33" t="s">
        <v>77</v>
      </c>
      <c r="Z1056" s="33" t="s">
        <v>78</v>
      </c>
      <c r="AA1056" s="33" t="s">
        <v>77</v>
      </c>
      <c r="AB1056" s="33" t="s">
        <v>79</v>
      </c>
    </row>
    <row r="1057" spans="1:28" ht="14.25" customHeight="1" x14ac:dyDescent="0.25">
      <c r="A1057" s="30">
        <v>1044</v>
      </c>
      <c r="B1057" s="31" t="s">
        <v>5371</v>
      </c>
      <c r="C1057" s="32" t="s">
        <v>5221</v>
      </c>
      <c r="D1057" s="32" t="s">
        <v>5351</v>
      </c>
      <c r="E1057" s="32" t="s">
        <v>5372</v>
      </c>
      <c r="F1057" s="33">
        <v>20148421103</v>
      </c>
      <c r="G1057" s="32" t="s">
        <v>5373</v>
      </c>
      <c r="H1057" s="33" t="s">
        <v>5374</v>
      </c>
      <c r="I1057" s="32" t="s">
        <v>5375</v>
      </c>
      <c r="J1057" s="34">
        <v>18</v>
      </c>
      <c r="K1057" s="34">
        <v>369745</v>
      </c>
      <c r="L1057" s="34">
        <v>8480269</v>
      </c>
      <c r="M1057" s="35">
        <v>1636.16119</v>
      </c>
      <c r="N1057" s="35">
        <v>156497.218448</v>
      </c>
      <c r="O1057" s="35">
        <v>15.649722000000001</v>
      </c>
      <c r="P1057" s="32" t="s">
        <v>5376</v>
      </c>
      <c r="Q1057" s="36">
        <v>33.840000000000003</v>
      </c>
      <c r="R1057" s="33" t="s">
        <v>78</v>
      </c>
      <c r="S1057" s="33" t="s">
        <v>77</v>
      </c>
      <c r="T1057" s="33" t="s">
        <v>78</v>
      </c>
      <c r="U1057" s="33" t="s">
        <v>77</v>
      </c>
      <c r="V1057" s="33" t="s">
        <v>78</v>
      </c>
      <c r="W1057" s="33" t="s">
        <v>77</v>
      </c>
      <c r="X1057" s="33" t="s">
        <v>77</v>
      </c>
      <c r="Y1057" s="33" t="s">
        <v>77</v>
      </c>
      <c r="Z1057" s="33" t="s">
        <v>77</v>
      </c>
      <c r="AA1057" s="33" t="s">
        <v>77</v>
      </c>
      <c r="AB1057" s="33" t="s">
        <v>79</v>
      </c>
    </row>
    <row r="1058" spans="1:28" ht="14.25" customHeight="1" x14ac:dyDescent="0.25">
      <c r="A1058" s="30">
        <v>1045</v>
      </c>
      <c r="B1058" s="31" t="s">
        <v>5371</v>
      </c>
      <c r="C1058" s="32" t="s">
        <v>5221</v>
      </c>
      <c r="D1058" s="32" t="s">
        <v>5351</v>
      </c>
      <c r="E1058" s="32" t="s">
        <v>5372</v>
      </c>
      <c r="F1058" s="33">
        <v>20184022207</v>
      </c>
      <c r="G1058" s="32" t="s">
        <v>5377</v>
      </c>
      <c r="H1058" s="33" t="s">
        <v>5378</v>
      </c>
      <c r="I1058" s="32" t="s">
        <v>107</v>
      </c>
      <c r="J1058" s="34">
        <v>18</v>
      </c>
      <c r="K1058" s="34">
        <v>369716</v>
      </c>
      <c r="L1058" s="34">
        <v>8480779</v>
      </c>
      <c r="M1058" s="35">
        <v>543.73715200000004</v>
      </c>
      <c r="N1058" s="35">
        <v>19127.046018000001</v>
      </c>
      <c r="O1058" s="35">
        <v>1.9127050000000001</v>
      </c>
      <c r="P1058" s="32" t="s">
        <v>5379</v>
      </c>
      <c r="Q1058" s="36">
        <v>20</v>
      </c>
      <c r="R1058" s="33" t="s">
        <v>78</v>
      </c>
      <c r="S1058" s="33" t="s">
        <v>77</v>
      </c>
      <c r="T1058" s="33" t="s">
        <v>78</v>
      </c>
      <c r="U1058" s="33" t="s">
        <v>77</v>
      </c>
      <c r="V1058" s="33" t="s">
        <v>77</v>
      </c>
      <c r="W1058" s="33" t="s">
        <v>77</v>
      </c>
      <c r="X1058" s="33" t="s">
        <v>77</v>
      </c>
      <c r="Y1058" s="33" t="s">
        <v>77</v>
      </c>
      <c r="Z1058" s="33" t="s">
        <v>77</v>
      </c>
      <c r="AA1058" s="33" t="s">
        <v>77</v>
      </c>
      <c r="AB1058" s="33" t="s">
        <v>79</v>
      </c>
    </row>
    <row r="1059" spans="1:28" ht="14.25" customHeight="1" x14ac:dyDescent="0.25">
      <c r="A1059" s="30">
        <v>1046</v>
      </c>
      <c r="B1059" s="31" t="s">
        <v>5380</v>
      </c>
      <c r="C1059" s="32" t="s">
        <v>5221</v>
      </c>
      <c r="D1059" s="32" t="s">
        <v>5351</v>
      </c>
      <c r="E1059" s="32" t="s">
        <v>5381</v>
      </c>
      <c r="F1059" s="33">
        <v>20163579791</v>
      </c>
      <c r="G1059" s="32" t="s">
        <v>5382</v>
      </c>
      <c r="H1059" s="33" t="s">
        <v>5383</v>
      </c>
      <c r="I1059" s="32" t="s">
        <v>5384</v>
      </c>
      <c r="J1059" s="34">
        <v>18</v>
      </c>
      <c r="K1059" s="34">
        <v>373514</v>
      </c>
      <c r="L1059" s="34">
        <v>8490214</v>
      </c>
      <c r="M1059" s="35">
        <v>902.07383500000003</v>
      </c>
      <c r="N1059" s="35">
        <v>38234.271739999996</v>
      </c>
      <c r="O1059" s="35">
        <v>3.8234270000000001</v>
      </c>
      <c r="P1059" s="32" t="s">
        <v>5385</v>
      </c>
      <c r="Q1059" s="36">
        <v>11</v>
      </c>
      <c r="R1059" s="33" t="s">
        <v>78</v>
      </c>
      <c r="S1059" s="33" t="s">
        <v>77</v>
      </c>
      <c r="T1059" s="33" t="s">
        <v>78</v>
      </c>
      <c r="U1059" s="33" t="s">
        <v>77</v>
      </c>
      <c r="V1059" s="33" t="s">
        <v>77</v>
      </c>
      <c r="W1059" s="33" t="s">
        <v>77</v>
      </c>
      <c r="X1059" s="33" t="s">
        <v>77</v>
      </c>
      <c r="Y1059" s="33" t="s">
        <v>77</v>
      </c>
      <c r="Z1059" s="33" t="s">
        <v>77</v>
      </c>
      <c r="AA1059" s="33" t="s">
        <v>77</v>
      </c>
      <c r="AB1059" s="33" t="s">
        <v>79</v>
      </c>
    </row>
    <row r="1060" spans="1:28" ht="14.25" customHeight="1" x14ac:dyDescent="0.25">
      <c r="A1060" s="30">
        <v>1047</v>
      </c>
      <c r="B1060" s="31" t="s">
        <v>5386</v>
      </c>
      <c r="C1060" s="32" t="s">
        <v>5221</v>
      </c>
      <c r="D1060" s="32" t="s">
        <v>5351</v>
      </c>
      <c r="E1060" s="32" t="s">
        <v>5387</v>
      </c>
      <c r="F1060" s="33">
        <v>20147604310</v>
      </c>
      <c r="G1060" s="32" t="s">
        <v>5389</v>
      </c>
      <c r="H1060" s="33" t="s">
        <v>5388</v>
      </c>
      <c r="I1060" s="32" t="s">
        <v>9365</v>
      </c>
      <c r="J1060" s="34">
        <v>18</v>
      </c>
      <c r="K1060" s="34">
        <v>377391</v>
      </c>
      <c r="L1060" s="34">
        <v>8481613</v>
      </c>
      <c r="M1060" s="35">
        <v>581.95191799999998</v>
      </c>
      <c r="N1060" s="35">
        <v>11777.30697</v>
      </c>
      <c r="O1060" s="35">
        <v>1.1777310000000001</v>
      </c>
      <c r="P1060" s="32" t="s">
        <v>5390</v>
      </c>
      <c r="Q1060" s="36">
        <v>5</v>
      </c>
      <c r="R1060" s="33" t="s">
        <v>78</v>
      </c>
      <c r="S1060" s="33" t="s">
        <v>77</v>
      </c>
      <c r="T1060" s="33" t="s">
        <v>78</v>
      </c>
      <c r="U1060" s="33" t="s">
        <v>77</v>
      </c>
      <c r="V1060" s="33" t="s">
        <v>77</v>
      </c>
      <c r="W1060" s="33" t="s">
        <v>77</v>
      </c>
      <c r="X1060" s="33" t="s">
        <v>77</v>
      </c>
      <c r="Y1060" s="33" t="s">
        <v>77</v>
      </c>
      <c r="Z1060" s="33" t="s">
        <v>77</v>
      </c>
      <c r="AA1060" s="33" t="s">
        <v>77</v>
      </c>
      <c r="AB1060" s="33" t="s">
        <v>79</v>
      </c>
    </row>
    <row r="1061" spans="1:28" ht="14.25" customHeight="1" x14ac:dyDescent="0.25">
      <c r="A1061" s="30">
        <v>1048</v>
      </c>
      <c r="B1061" s="31" t="s">
        <v>5391</v>
      </c>
      <c r="C1061" s="32" t="s">
        <v>5392</v>
      </c>
      <c r="D1061" s="32" t="s">
        <v>5393</v>
      </c>
      <c r="E1061" s="32" t="s">
        <v>5393</v>
      </c>
      <c r="F1061" s="33">
        <v>20146663461</v>
      </c>
      <c r="G1061" s="32" t="s">
        <v>5394</v>
      </c>
      <c r="H1061" s="33" t="s">
        <v>5395</v>
      </c>
      <c r="I1061" s="32" t="s">
        <v>5396</v>
      </c>
      <c r="J1061" s="34">
        <v>18</v>
      </c>
      <c r="K1061" s="34">
        <v>470889</v>
      </c>
      <c r="L1061" s="34">
        <v>8790004</v>
      </c>
      <c r="M1061" s="35">
        <v>451.25615599999998</v>
      </c>
      <c r="N1061" s="35">
        <v>10742.772782</v>
      </c>
      <c r="O1061" s="35">
        <v>1.0742769999999999</v>
      </c>
      <c r="P1061" s="32" t="s">
        <v>5397</v>
      </c>
      <c r="Q1061" s="36">
        <v>285</v>
      </c>
      <c r="R1061" s="33" t="s">
        <v>78</v>
      </c>
      <c r="S1061" s="33" t="s">
        <v>77</v>
      </c>
      <c r="T1061" s="33" t="s">
        <v>77</v>
      </c>
      <c r="U1061" s="33" t="s">
        <v>78</v>
      </c>
      <c r="V1061" s="33" t="s">
        <v>77</v>
      </c>
      <c r="W1061" s="33" t="s">
        <v>77</v>
      </c>
      <c r="X1061" s="33" t="s">
        <v>77</v>
      </c>
      <c r="Y1061" s="33" t="s">
        <v>77</v>
      </c>
      <c r="Z1061" s="33" t="s">
        <v>77</v>
      </c>
      <c r="AA1061" s="33" t="s">
        <v>77</v>
      </c>
      <c r="AB1061" s="33" t="s">
        <v>79</v>
      </c>
    </row>
    <row r="1062" spans="1:28" ht="14.25" customHeight="1" x14ac:dyDescent="0.25">
      <c r="A1062" s="30">
        <v>1049</v>
      </c>
      <c r="B1062" s="31" t="s">
        <v>5398</v>
      </c>
      <c r="C1062" s="32" t="s">
        <v>5392</v>
      </c>
      <c r="D1062" s="32" t="s">
        <v>5393</v>
      </c>
      <c r="E1062" s="32" t="s">
        <v>5399</v>
      </c>
      <c r="F1062" s="33">
        <v>20195238961</v>
      </c>
      <c r="G1062" s="32" t="s">
        <v>5400</v>
      </c>
      <c r="H1062" s="33" t="s">
        <v>5401</v>
      </c>
      <c r="I1062" s="32" t="s">
        <v>5402</v>
      </c>
      <c r="J1062" s="34">
        <v>18</v>
      </c>
      <c r="K1062" s="34">
        <v>472746</v>
      </c>
      <c r="L1062" s="34">
        <v>8787184</v>
      </c>
      <c r="M1062" s="35">
        <v>635.35127199999999</v>
      </c>
      <c r="N1062" s="35">
        <v>20143.817621999999</v>
      </c>
      <c r="O1062" s="35">
        <v>2.0143819999999999</v>
      </c>
      <c r="P1062" s="32" t="s">
        <v>5403</v>
      </c>
      <c r="Q1062" s="36">
        <v>35</v>
      </c>
      <c r="R1062" s="33" t="s">
        <v>78</v>
      </c>
      <c r="S1062" s="33" t="s">
        <v>77</v>
      </c>
      <c r="T1062" s="33" t="s">
        <v>77</v>
      </c>
      <c r="U1062" s="33" t="s">
        <v>77</v>
      </c>
      <c r="V1062" s="33" t="s">
        <v>77</v>
      </c>
      <c r="W1062" s="33" t="s">
        <v>77</v>
      </c>
      <c r="X1062" s="33" t="s">
        <v>77</v>
      </c>
      <c r="Y1062" s="33" t="s">
        <v>77</v>
      </c>
      <c r="Z1062" s="33" t="s">
        <v>77</v>
      </c>
      <c r="AA1062" s="33" t="s">
        <v>77</v>
      </c>
      <c r="AB1062" s="33" t="s">
        <v>79</v>
      </c>
    </row>
    <row r="1063" spans="1:28" ht="14.25" customHeight="1" x14ac:dyDescent="0.25">
      <c r="A1063" s="30">
        <v>1050</v>
      </c>
      <c r="B1063" s="31" t="s">
        <v>5404</v>
      </c>
      <c r="C1063" s="32" t="s">
        <v>5392</v>
      </c>
      <c r="D1063" s="32" t="s">
        <v>5393</v>
      </c>
      <c r="E1063" s="32" t="s">
        <v>5405</v>
      </c>
      <c r="F1063" s="33">
        <v>20146640843</v>
      </c>
      <c r="G1063" s="32" t="s">
        <v>5406</v>
      </c>
      <c r="H1063" s="33" t="s">
        <v>5407</v>
      </c>
      <c r="I1063" s="32" t="s">
        <v>5408</v>
      </c>
      <c r="J1063" s="34">
        <v>18</v>
      </c>
      <c r="K1063" s="34">
        <v>513363</v>
      </c>
      <c r="L1063" s="34">
        <v>8789958</v>
      </c>
      <c r="M1063" s="35">
        <v>1256</v>
      </c>
      <c r="N1063" s="35">
        <v>65600</v>
      </c>
      <c r="O1063" s="35">
        <v>6.56</v>
      </c>
      <c r="P1063" s="37" t="s">
        <v>5409</v>
      </c>
      <c r="Q1063" s="36">
        <v>38</v>
      </c>
      <c r="R1063" s="33" t="s">
        <v>78</v>
      </c>
      <c r="S1063" s="33" t="s">
        <v>77</v>
      </c>
      <c r="T1063" s="33" t="s">
        <v>77</v>
      </c>
      <c r="U1063" s="33" t="s">
        <v>77</v>
      </c>
      <c r="V1063" s="33" t="s">
        <v>78</v>
      </c>
      <c r="W1063" s="33" t="s">
        <v>77</v>
      </c>
      <c r="X1063" s="33" t="s">
        <v>77</v>
      </c>
      <c r="Y1063" s="33" t="s">
        <v>77</v>
      </c>
      <c r="Z1063" s="33" t="s">
        <v>77</v>
      </c>
      <c r="AA1063" s="33" t="s">
        <v>77</v>
      </c>
      <c r="AB1063" s="33" t="s">
        <v>148</v>
      </c>
    </row>
    <row r="1064" spans="1:28" ht="14.25" customHeight="1" x14ac:dyDescent="0.25">
      <c r="A1064" s="30">
        <v>1051</v>
      </c>
      <c r="B1064" s="31" t="s">
        <v>5410</v>
      </c>
      <c r="C1064" s="32" t="s">
        <v>5392</v>
      </c>
      <c r="D1064" s="32" t="s">
        <v>5393</v>
      </c>
      <c r="E1064" s="32" t="s">
        <v>5411</v>
      </c>
      <c r="F1064" s="33">
        <v>20204460648</v>
      </c>
      <c r="G1064" s="32" t="s">
        <v>5412</v>
      </c>
      <c r="H1064" s="33" t="s">
        <v>5413</v>
      </c>
      <c r="I1064" s="32" t="s">
        <v>5414</v>
      </c>
      <c r="J1064" s="34">
        <v>18</v>
      </c>
      <c r="K1064" s="34">
        <v>470407</v>
      </c>
      <c r="L1064" s="34">
        <v>8799110</v>
      </c>
      <c r="M1064" s="35">
        <v>271.62846999999999</v>
      </c>
      <c r="N1064" s="35">
        <v>5125.8892569999998</v>
      </c>
      <c r="O1064" s="35">
        <v>0.51258899999999996</v>
      </c>
      <c r="P1064" s="32" t="s">
        <v>5415</v>
      </c>
      <c r="Q1064" s="36">
        <v>1</v>
      </c>
      <c r="R1064" s="33" t="s">
        <v>77</v>
      </c>
      <c r="S1064" s="33" t="s">
        <v>77</v>
      </c>
      <c r="T1064" s="33" t="s">
        <v>77</v>
      </c>
      <c r="U1064" s="33" t="s">
        <v>77</v>
      </c>
      <c r="V1064" s="33" t="s">
        <v>77</v>
      </c>
      <c r="W1064" s="33" t="s">
        <v>77</v>
      </c>
      <c r="X1064" s="33" t="s">
        <v>77</v>
      </c>
      <c r="Y1064" s="33" t="s">
        <v>77</v>
      </c>
      <c r="Z1064" s="33" t="s">
        <v>77</v>
      </c>
      <c r="AA1064" s="33" t="s">
        <v>77</v>
      </c>
      <c r="AB1064" s="33" t="s">
        <v>79</v>
      </c>
    </row>
    <row r="1065" spans="1:28" ht="14.25" customHeight="1" x14ac:dyDescent="0.25">
      <c r="A1065" s="30">
        <v>1052</v>
      </c>
      <c r="B1065" s="31" t="s">
        <v>5410</v>
      </c>
      <c r="C1065" s="32" t="s">
        <v>5392</v>
      </c>
      <c r="D1065" s="32" t="s">
        <v>5393</v>
      </c>
      <c r="E1065" s="32" t="s">
        <v>5411</v>
      </c>
      <c r="F1065" s="33">
        <v>20204460648</v>
      </c>
      <c r="G1065" s="32" t="s">
        <v>5412</v>
      </c>
      <c r="H1065" s="33" t="s">
        <v>5416</v>
      </c>
      <c r="I1065" s="32" t="s">
        <v>5417</v>
      </c>
      <c r="J1065" s="34">
        <v>18</v>
      </c>
      <c r="K1065" s="34">
        <v>466299</v>
      </c>
      <c r="L1065" s="34">
        <v>8797078</v>
      </c>
      <c r="M1065" s="35">
        <v>52.826087999999999</v>
      </c>
      <c r="N1065" s="35">
        <v>180.618965</v>
      </c>
      <c r="O1065" s="35">
        <v>1.8062000000000002E-2</v>
      </c>
      <c r="P1065" s="32" t="s">
        <v>5418</v>
      </c>
      <c r="Q1065" s="36">
        <v>0.9</v>
      </c>
      <c r="R1065" s="33" t="s">
        <v>77</v>
      </c>
      <c r="S1065" s="33" t="s">
        <v>77</v>
      </c>
      <c r="T1065" s="33" t="s">
        <v>77</v>
      </c>
      <c r="U1065" s="33" t="s">
        <v>77</v>
      </c>
      <c r="V1065" s="33" t="s">
        <v>77</v>
      </c>
      <c r="W1065" s="33" t="s">
        <v>77</v>
      </c>
      <c r="X1065" s="33" t="s">
        <v>77</v>
      </c>
      <c r="Y1065" s="33" t="s">
        <v>77</v>
      </c>
      <c r="Z1065" s="33" t="s">
        <v>77</v>
      </c>
      <c r="AA1065" s="33" t="s">
        <v>77</v>
      </c>
      <c r="AB1065" s="33" t="s">
        <v>79</v>
      </c>
    </row>
    <row r="1066" spans="1:28" ht="14.25" customHeight="1" x14ac:dyDescent="0.25">
      <c r="A1066" s="30">
        <v>1053</v>
      </c>
      <c r="B1066" s="31" t="s">
        <v>5419</v>
      </c>
      <c r="C1066" s="32" t="s">
        <v>5392</v>
      </c>
      <c r="D1066" s="32" t="s">
        <v>5393</v>
      </c>
      <c r="E1066" s="32" t="s">
        <v>5420</v>
      </c>
      <c r="F1066" s="33">
        <v>20146657142</v>
      </c>
      <c r="G1066" s="32" t="s">
        <v>5421</v>
      </c>
      <c r="H1066" s="33" t="s">
        <v>5422</v>
      </c>
      <c r="I1066" s="32" t="s">
        <v>5423</v>
      </c>
      <c r="J1066" s="34">
        <v>18</v>
      </c>
      <c r="K1066" s="34">
        <v>460499</v>
      </c>
      <c r="L1066" s="34">
        <v>8767194</v>
      </c>
      <c r="M1066" s="35">
        <v>1055</v>
      </c>
      <c r="N1066" s="35">
        <v>49313</v>
      </c>
      <c r="O1066" s="35">
        <v>4.93</v>
      </c>
      <c r="P1066" s="37" t="s">
        <v>5424</v>
      </c>
      <c r="Q1066" s="36">
        <v>28</v>
      </c>
      <c r="R1066" s="33" t="s">
        <v>78</v>
      </c>
      <c r="S1066" s="33" t="s">
        <v>77</v>
      </c>
      <c r="T1066" s="33" t="s">
        <v>77</v>
      </c>
      <c r="U1066" s="33" t="s">
        <v>77</v>
      </c>
      <c r="V1066" s="33" t="s">
        <v>77</v>
      </c>
      <c r="W1066" s="33" t="s">
        <v>77</v>
      </c>
      <c r="X1066" s="33" t="s">
        <v>77</v>
      </c>
      <c r="Y1066" s="33" t="s">
        <v>77</v>
      </c>
      <c r="Z1066" s="33" t="s">
        <v>77</v>
      </c>
      <c r="AA1066" s="33" t="s">
        <v>77</v>
      </c>
      <c r="AB1066" s="33" t="s">
        <v>148</v>
      </c>
    </row>
    <row r="1067" spans="1:28" ht="14.25" customHeight="1" x14ac:dyDescent="0.25">
      <c r="A1067" s="30">
        <v>1054</v>
      </c>
      <c r="B1067" s="31" t="s">
        <v>5425</v>
      </c>
      <c r="C1067" s="32" t="s">
        <v>5392</v>
      </c>
      <c r="D1067" s="32" t="s">
        <v>5393</v>
      </c>
      <c r="E1067" s="32" t="s">
        <v>5426</v>
      </c>
      <c r="F1067" s="33">
        <v>20201191280</v>
      </c>
      <c r="G1067" s="32" t="s">
        <v>5427</v>
      </c>
      <c r="H1067" s="33" t="s">
        <v>5428</v>
      </c>
      <c r="I1067" s="32" t="s">
        <v>5429</v>
      </c>
      <c r="J1067" s="34">
        <v>18</v>
      </c>
      <c r="K1067" s="34">
        <v>463412</v>
      </c>
      <c r="L1067" s="34">
        <v>8761492</v>
      </c>
      <c r="M1067" s="35">
        <v>139.92988099999999</v>
      </c>
      <c r="N1067" s="35">
        <v>1320.875626</v>
      </c>
      <c r="O1067" s="35">
        <v>0.13208800000000001</v>
      </c>
      <c r="P1067" s="32" t="s">
        <v>5430</v>
      </c>
      <c r="Q1067" s="36">
        <v>0.5</v>
      </c>
      <c r="R1067" s="33" t="s">
        <v>77</v>
      </c>
      <c r="S1067" s="33" t="s">
        <v>77</v>
      </c>
      <c r="T1067" s="33" t="s">
        <v>77</v>
      </c>
      <c r="U1067" s="33" t="s">
        <v>77</v>
      </c>
      <c r="V1067" s="33" t="s">
        <v>77</v>
      </c>
      <c r="W1067" s="33" t="s">
        <v>77</v>
      </c>
      <c r="X1067" s="33" t="s">
        <v>77</v>
      </c>
      <c r="Y1067" s="33" t="s">
        <v>77</v>
      </c>
      <c r="Z1067" s="33" t="s">
        <v>77</v>
      </c>
      <c r="AA1067" s="33" t="s">
        <v>77</v>
      </c>
      <c r="AB1067" s="33" t="s">
        <v>79</v>
      </c>
    </row>
    <row r="1068" spans="1:28" ht="14.25" customHeight="1" x14ac:dyDescent="0.25">
      <c r="A1068" s="30">
        <v>1055</v>
      </c>
      <c r="B1068" s="31" t="s">
        <v>5431</v>
      </c>
      <c r="C1068" s="32" t="s">
        <v>5392</v>
      </c>
      <c r="D1068" s="32" t="s">
        <v>5432</v>
      </c>
      <c r="E1068" s="32" t="s">
        <v>5433</v>
      </c>
      <c r="F1068" s="33">
        <v>20204050318</v>
      </c>
      <c r="G1068" s="32" t="s">
        <v>5434</v>
      </c>
      <c r="H1068" s="33" t="s">
        <v>5435</v>
      </c>
      <c r="I1068" s="32" t="s">
        <v>5436</v>
      </c>
      <c r="J1068" s="34">
        <v>18</v>
      </c>
      <c r="K1068" s="34">
        <v>465996</v>
      </c>
      <c r="L1068" s="34">
        <v>8662859</v>
      </c>
      <c r="M1068" s="35">
        <v>499.058831</v>
      </c>
      <c r="N1068" s="35">
        <v>14081.839961</v>
      </c>
      <c r="O1068" s="35">
        <v>1.4081840000000001</v>
      </c>
      <c r="P1068" s="32" t="s">
        <v>5437</v>
      </c>
      <c r="Q1068" s="36">
        <v>0.5</v>
      </c>
      <c r="R1068" s="33" t="s">
        <v>78</v>
      </c>
      <c r="S1068" s="33" t="s">
        <v>77</v>
      </c>
      <c r="T1068" s="33" t="s">
        <v>77</v>
      </c>
      <c r="U1068" s="33" t="s">
        <v>77</v>
      </c>
      <c r="V1068" s="33" t="s">
        <v>77</v>
      </c>
      <c r="W1068" s="33" t="s">
        <v>77</v>
      </c>
      <c r="X1068" s="33" t="s">
        <v>77</v>
      </c>
      <c r="Y1068" s="33" t="s">
        <v>77</v>
      </c>
      <c r="Z1068" s="33" t="s">
        <v>77</v>
      </c>
      <c r="AA1068" s="33" t="s">
        <v>77</v>
      </c>
      <c r="AB1068" s="33" t="s">
        <v>79</v>
      </c>
    </row>
    <row r="1069" spans="1:28" ht="14.25" customHeight="1" x14ac:dyDescent="0.25">
      <c r="A1069" s="30">
        <v>1056</v>
      </c>
      <c r="B1069" s="31" t="s">
        <v>5438</v>
      </c>
      <c r="C1069" s="32" t="s">
        <v>5392</v>
      </c>
      <c r="D1069" s="32" t="s">
        <v>5432</v>
      </c>
      <c r="E1069" s="32" t="s">
        <v>5439</v>
      </c>
      <c r="F1069" s="33">
        <v>20201934509</v>
      </c>
      <c r="G1069" s="32" t="s">
        <v>5440</v>
      </c>
      <c r="H1069" s="33" t="s">
        <v>5441</v>
      </c>
      <c r="I1069" s="32" t="s">
        <v>5442</v>
      </c>
      <c r="J1069" s="34">
        <v>18</v>
      </c>
      <c r="K1069" s="34">
        <v>472913.3</v>
      </c>
      <c r="L1069" s="34">
        <v>8658386.8000000007</v>
      </c>
      <c r="M1069" s="35">
        <v>156.38</v>
      </c>
      <c r="N1069" s="35">
        <f>O1069*10000</f>
        <v>1434.48</v>
      </c>
      <c r="O1069" s="35">
        <v>0.14344799999999999</v>
      </c>
      <c r="P1069" s="45" t="s">
        <v>5443</v>
      </c>
      <c r="Q1069" s="44">
        <v>1.5</v>
      </c>
      <c r="R1069" s="44" t="s">
        <v>77</v>
      </c>
      <c r="S1069" s="44" t="s">
        <v>77</v>
      </c>
      <c r="T1069" s="44" t="s">
        <v>77</v>
      </c>
      <c r="U1069" s="44" t="s">
        <v>77</v>
      </c>
      <c r="V1069" s="44" t="s">
        <v>77</v>
      </c>
      <c r="W1069" s="33" t="s">
        <v>77</v>
      </c>
      <c r="X1069" s="33" t="s">
        <v>77</v>
      </c>
      <c r="Y1069" s="33" t="s">
        <v>77</v>
      </c>
      <c r="Z1069" s="33" t="s">
        <v>77</v>
      </c>
      <c r="AA1069" s="33" t="s">
        <v>77</v>
      </c>
      <c r="AB1069" s="33" t="s">
        <v>148</v>
      </c>
    </row>
    <row r="1070" spans="1:28" ht="14.25" customHeight="1" x14ac:dyDescent="0.25">
      <c r="A1070" s="30">
        <v>1057</v>
      </c>
      <c r="B1070" s="31" t="s">
        <v>5444</v>
      </c>
      <c r="C1070" s="32" t="s">
        <v>5392</v>
      </c>
      <c r="D1070" s="32" t="s">
        <v>5432</v>
      </c>
      <c r="E1070" s="32" t="s">
        <v>5445</v>
      </c>
      <c r="F1070" s="33">
        <v>20215165036</v>
      </c>
      <c r="G1070" s="32" t="s">
        <v>5446</v>
      </c>
      <c r="H1070" s="33" t="s">
        <v>5447</v>
      </c>
      <c r="I1070" s="32" t="s">
        <v>790</v>
      </c>
      <c r="J1070" s="34">
        <v>18</v>
      </c>
      <c r="K1070" s="34">
        <v>464262</v>
      </c>
      <c r="L1070" s="34">
        <v>8671332</v>
      </c>
      <c r="M1070" s="35">
        <v>298.94842299999999</v>
      </c>
      <c r="N1070" s="35">
        <v>4730.1569399999998</v>
      </c>
      <c r="O1070" s="35">
        <v>0.47301599999999999</v>
      </c>
      <c r="P1070" s="32" t="s">
        <v>5448</v>
      </c>
      <c r="Q1070" s="36">
        <v>0.7</v>
      </c>
      <c r="R1070" s="33" t="s">
        <v>77</v>
      </c>
      <c r="S1070" s="33" t="s">
        <v>77</v>
      </c>
      <c r="T1070" s="33" t="s">
        <v>77</v>
      </c>
      <c r="U1070" s="33" t="s">
        <v>77</v>
      </c>
      <c r="V1070" s="33" t="s">
        <v>77</v>
      </c>
      <c r="W1070" s="33" t="s">
        <v>77</v>
      </c>
      <c r="X1070" s="33" t="s">
        <v>77</v>
      </c>
      <c r="Y1070" s="33" t="s">
        <v>77</v>
      </c>
      <c r="Z1070" s="33" t="s">
        <v>77</v>
      </c>
      <c r="AA1070" s="33" t="s">
        <v>77</v>
      </c>
      <c r="AB1070" s="33" t="s">
        <v>79</v>
      </c>
    </row>
    <row r="1071" spans="1:28" ht="14.25" customHeight="1" x14ac:dyDescent="0.25">
      <c r="A1071" s="30">
        <v>1058</v>
      </c>
      <c r="B1071" s="31" t="s">
        <v>5449</v>
      </c>
      <c r="C1071" s="32" t="s">
        <v>5392</v>
      </c>
      <c r="D1071" s="32" t="s">
        <v>5432</v>
      </c>
      <c r="E1071" s="32" t="s">
        <v>5450</v>
      </c>
      <c r="F1071" s="33">
        <v>20281096363</v>
      </c>
      <c r="G1071" s="32" t="s">
        <v>5451</v>
      </c>
      <c r="H1071" s="33" t="s">
        <v>5452</v>
      </c>
      <c r="I1071" s="32" t="s">
        <v>5453</v>
      </c>
      <c r="J1071" s="34">
        <v>18</v>
      </c>
      <c r="K1071" s="34">
        <v>472267</v>
      </c>
      <c r="L1071" s="34">
        <v>8663635</v>
      </c>
      <c r="M1071" s="35">
        <v>372.35762199999999</v>
      </c>
      <c r="N1071" s="35">
        <v>7842.0000609999997</v>
      </c>
      <c r="O1071" s="35">
        <v>0.78420000000000001</v>
      </c>
      <c r="P1071" s="32" t="s">
        <v>5454</v>
      </c>
      <c r="Q1071" s="36">
        <v>0.85699999999999998</v>
      </c>
      <c r="R1071" s="33" t="s">
        <v>77</v>
      </c>
      <c r="S1071" s="33" t="s">
        <v>77</v>
      </c>
      <c r="T1071" s="33" t="s">
        <v>77</v>
      </c>
      <c r="U1071" s="33" t="s">
        <v>77</v>
      </c>
      <c r="V1071" s="33" t="s">
        <v>77</v>
      </c>
      <c r="W1071" s="33" t="s">
        <v>77</v>
      </c>
      <c r="X1071" s="33" t="s">
        <v>77</v>
      </c>
      <c r="Y1071" s="33" t="s">
        <v>77</v>
      </c>
      <c r="Z1071" s="33" t="s">
        <v>77</v>
      </c>
      <c r="AA1071" s="33" t="s">
        <v>77</v>
      </c>
      <c r="AB1071" s="33" t="s">
        <v>148</v>
      </c>
    </row>
    <row r="1072" spans="1:28" ht="14.25" customHeight="1" x14ac:dyDescent="0.25">
      <c r="A1072" s="30">
        <v>1059</v>
      </c>
      <c r="B1072" s="31" t="s">
        <v>5455</v>
      </c>
      <c r="C1072" s="32" t="s">
        <v>5392</v>
      </c>
      <c r="D1072" s="32" t="s">
        <v>5432</v>
      </c>
      <c r="E1072" s="32" t="s">
        <v>5450</v>
      </c>
      <c r="F1072" s="33">
        <v>20174790320</v>
      </c>
      <c r="G1072" s="32" t="s">
        <v>5456</v>
      </c>
      <c r="H1072" s="33" t="s">
        <v>5457</v>
      </c>
      <c r="I1072" s="32" t="s">
        <v>5458</v>
      </c>
      <c r="J1072" s="34">
        <v>18</v>
      </c>
      <c r="K1072" s="34">
        <v>471850</v>
      </c>
      <c r="L1072" s="34">
        <v>8663605</v>
      </c>
      <c r="M1072" s="35">
        <v>548.209293</v>
      </c>
      <c r="N1072" s="35">
        <v>13914.954988</v>
      </c>
      <c r="O1072" s="35">
        <v>1.3914949999999999</v>
      </c>
      <c r="P1072" s="32" t="s">
        <v>5459</v>
      </c>
      <c r="Q1072" s="36">
        <v>30</v>
      </c>
      <c r="R1072" s="33" t="s">
        <v>77</v>
      </c>
      <c r="S1072" s="33" t="s">
        <v>77</v>
      </c>
      <c r="T1072" s="33" t="s">
        <v>77</v>
      </c>
      <c r="U1072" s="33" t="s">
        <v>77</v>
      </c>
      <c r="V1072" s="33" t="s">
        <v>77</v>
      </c>
      <c r="W1072" s="33" t="s">
        <v>77</v>
      </c>
      <c r="X1072" s="33" t="s">
        <v>77</v>
      </c>
      <c r="Y1072" s="33" t="s">
        <v>77</v>
      </c>
      <c r="Z1072" s="33" t="s">
        <v>77</v>
      </c>
      <c r="AA1072" s="33" t="s">
        <v>77</v>
      </c>
      <c r="AB1072" s="33" t="s">
        <v>79</v>
      </c>
    </row>
    <row r="1073" spans="1:28" ht="14.25" customHeight="1" x14ac:dyDescent="0.25">
      <c r="A1073" s="30">
        <v>1060</v>
      </c>
      <c r="B1073" s="31" t="s">
        <v>5460</v>
      </c>
      <c r="C1073" s="32" t="s">
        <v>5392</v>
      </c>
      <c r="D1073" s="32" t="s">
        <v>5432</v>
      </c>
      <c r="E1073" s="32" t="s">
        <v>5461</v>
      </c>
      <c r="F1073" s="33">
        <v>20318848379</v>
      </c>
      <c r="G1073" s="32" t="s">
        <v>5462</v>
      </c>
      <c r="H1073" s="33" t="s">
        <v>5463</v>
      </c>
      <c r="I1073" s="32" t="s">
        <v>5464</v>
      </c>
      <c r="J1073" s="34">
        <v>18</v>
      </c>
      <c r="K1073" s="34">
        <v>453703</v>
      </c>
      <c r="L1073" s="34">
        <v>8659181</v>
      </c>
      <c r="M1073" s="35">
        <v>67.293468000000004</v>
      </c>
      <c r="N1073" s="35">
        <v>284.46539799999999</v>
      </c>
      <c r="O1073" s="35">
        <v>2.8447E-2</v>
      </c>
      <c r="P1073" s="32" t="s">
        <v>5465</v>
      </c>
      <c r="Q1073" s="36">
        <v>0.05</v>
      </c>
      <c r="R1073" s="33" t="s">
        <v>77</v>
      </c>
      <c r="S1073" s="33" t="s">
        <v>77</v>
      </c>
      <c r="T1073" s="33" t="s">
        <v>78</v>
      </c>
      <c r="U1073" s="33" t="s">
        <v>77</v>
      </c>
      <c r="V1073" s="33" t="s">
        <v>77</v>
      </c>
      <c r="W1073" s="33" t="s">
        <v>77</v>
      </c>
      <c r="X1073" s="33" t="s">
        <v>77</v>
      </c>
      <c r="Y1073" s="33" t="s">
        <v>77</v>
      </c>
      <c r="Z1073" s="33" t="s">
        <v>77</v>
      </c>
      <c r="AA1073" s="33" t="s">
        <v>77</v>
      </c>
      <c r="AB1073" s="33" t="s">
        <v>79</v>
      </c>
    </row>
    <row r="1074" spans="1:28" ht="14.25" customHeight="1" x14ac:dyDescent="0.25">
      <c r="A1074" s="30">
        <v>1061</v>
      </c>
      <c r="B1074" s="31" t="s">
        <v>5460</v>
      </c>
      <c r="C1074" s="32" t="s">
        <v>5392</v>
      </c>
      <c r="D1074" s="32" t="s">
        <v>5432</v>
      </c>
      <c r="E1074" s="32" t="s">
        <v>5461</v>
      </c>
      <c r="F1074" s="33">
        <v>20318848379</v>
      </c>
      <c r="G1074" s="32" t="s">
        <v>5462</v>
      </c>
      <c r="H1074" s="33" t="s">
        <v>5466</v>
      </c>
      <c r="I1074" s="32" t="s">
        <v>5467</v>
      </c>
      <c r="J1074" s="30">
        <v>18</v>
      </c>
      <c r="K1074" s="34">
        <v>454216.17</v>
      </c>
      <c r="L1074" s="34">
        <v>8659213.5199999996</v>
      </c>
      <c r="M1074" s="35" t="s">
        <v>154</v>
      </c>
      <c r="N1074" s="35" t="s">
        <v>154</v>
      </c>
      <c r="O1074" s="35" t="s">
        <v>154</v>
      </c>
      <c r="P1074" s="32" t="s">
        <v>5468</v>
      </c>
      <c r="Q1074" s="30">
        <v>1</v>
      </c>
      <c r="R1074" s="33" t="s">
        <v>77</v>
      </c>
      <c r="S1074" s="33" t="s">
        <v>77</v>
      </c>
      <c r="T1074" s="33" t="s">
        <v>77</v>
      </c>
      <c r="U1074" s="33" t="s">
        <v>77</v>
      </c>
      <c r="V1074" s="33" t="s">
        <v>77</v>
      </c>
      <c r="W1074" s="33" t="s">
        <v>77</v>
      </c>
      <c r="X1074" s="33" t="s">
        <v>77</v>
      </c>
      <c r="Y1074" s="33" t="s">
        <v>77</v>
      </c>
      <c r="Z1074" s="33" t="s">
        <v>77</v>
      </c>
      <c r="AA1074" s="33" t="s">
        <v>77</v>
      </c>
      <c r="AB1074" s="33" t="s">
        <v>79</v>
      </c>
    </row>
    <row r="1075" spans="1:28" ht="14.25" customHeight="1" x14ac:dyDescent="0.25">
      <c r="A1075" s="30">
        <v>1062</v>
      </c>
      <c r="B1075" s="31" t="s">
        <v>5469</v>
      </c>
      <c r="C1075" s="32" t="s">
        <v>5392</v>
      </c>
      <c r="D1075" s="32" t="s">
        <v>5432</v>
      </c>
      <c r="E1075" s="32" t="s">
        <v>5470</v>
      </c>
      <c r="F1075" s="33">
        <v>20204050580</v>
      </c>
      <c r="G1075" s="32" t="s">
        <v>5471</v>
      </c>
      <c r="H1075" s="33" t="s">
        <v>5472</v>
      </c>
      <c r="I1075" s="32" t="s">
        <v>5473</v>
      </c>
      <c r="J1075" s="34">
        <v>18</v>
      </c>
      <c r="K1075" s="34">
        <v>458056</v>
      </c>
      <c r="L1075" s="34">
        <v>8651038</v>
      </c>
      <c r="M1075" s="35">
        <v>48.067812000000004</v>
      </c>
      <c r="N1075" s="35">
        <v>105.58049800000001</v>
      </c>
      <c r="O1075" s="35">
        <v>1.0558E-2</v>
      </c>
      <c r="P1075" s="32" t="s">
        <v>5474</v>
      </c>
      <c r="Q1075" s="36">
        <v>0.05</v>
      </c>
      <c r="R1075" s="33" t="s">
        <v>77</v>
      </c>
      <c r="S1075" s="33" t="s">
        <v>77</v>
      </c>
      <c r="T1075" s="33" t="s">
        <v>77</v>
      </c>
      <c r="U1075" s="33" t="s">
        <v>77</v>
      </c>
      <c r="V1075" s="33" t="s">
        <v>77</v>
      </c>
      <c r="W1075" s="33" t="s">
        <v>77</v>
      </c>
      <c r="X1075" s="33" t="s">
        <v>77</v>
      </c>
      <c r="Y1075" s="33" t="s">
        <v>77</v>
      </c>
      <c r="Z1075" s="33" t="s">
        <v>77</v>
      </c>
      <c r="AA1075" s="33" t="s">
        <v>77</v>
      </c>
      <c r="AB1075" s="33" t="s">
        <v>79</v>
      </c>
    </row>
    <row r="1076" spans="1:28" ht="14.25" customHeight="1" x14ac:dyDescent="0.25">
      <c r="A1076" s="30">
        <v>1063</v>
      </c>
      <c r="B1076" s="31" t="s">
        <v>5475</v>
      </c>
      <c r="C1076" s="32" t="s">
        <v>5392</v>
      </c>
      <c r="D1076" s="32" t="s">
        <v>2912</v>
      </c>
      <c r="E1076" s="32" t="s">
        <v>745</v>
      </c>
      <c r="F1076" s="33">
        <v>20180414992</v>
      </c>
      <c r="G1076" s="32" t="s">
        <v>746</v>
      </c>
      <c r="H1076" s="33" t="s">
        <v>5476</v>
      </c>
      <c r="I1076" s="32" t="s">
        <v>5477</v>
      </c>
      <c r="J1076" s="34">
        <v>18</v>
      </c>
      <c r="K1076" s="34">
        <v>457610</v>
      </c>
      <c r="L1076" s="34">
        <v>8680369</v>
      </c>
      <c r="M1076" s="35">
        <v>188.65089499999999</v>
      </c>
      <c r="N1076" s="35">
        <v>2035.657792</v>
      </c>
      <c r="O1076" s="35">
        <v>0.203566</v>
      </c>
      <c r="P1076" s="32" t="s">
        <v>749</v>
      </c>
      <c r="Q1076" s="36">
        <v>0.35</v>
      </c>
      <c r="R1076" s="33" t="s">
        <v>77</v>
      </c>
      <c r="S1076" s="33" t="s">
        <v>77</v>
      </c>
      <c r="T1076" s="33" t="s">
        <v>77</v>
      </c>
      <c r="U1076" s="33" t="s">
        <v>77</v>
      </c>
      <c r="V1076" s="33" t="s">
        <v>77</v>
      </c>
      <c r="W1076" s="33" t="s">
        <v>77</v>
      </c>
      <c r="X1076" s="33" t="s">
        <v>77</v>
      </c>
      <c r="Y1076" s="33" t="s">
        <v>77</v>
      </c>
      <c r="Z1076" s="33" t="s">
        <v>77</v>
      </c>
      <c r="AA1076" s="33" t="s">
        <v>77</v>
      </c>
      <c r="AB1076" s="33" t="s">
        <v>79</v>
      </c>
    </row>
    <row r="1077" spans="1:28" ht="14.25" customHeight="1" x14ac:dyDescent="0.25">
      <c r="A1077" s="30">
        <v>1064</v>
      </c>
      <c r="B1077" s="31" t="s">
        <v>5478</v>
      </c>
      <c r="C1077" s="32" t="s">
        <v>5392</v>
      </c>
      <c r="D1077" s="32" t="s">
        <v>2912</v>
      </c>
      <c r="E1077" s="32" t="s">
        <v>5479</v>
      </c>
      <c r="F1077" s="33">
        <v>20191908547</v>
      </c>
      <c r="G1077" s="32" t="s">
        <v>5480</v>
      </c>
      <c r="H1077" s="33" t="s">
        <v>5481</v>
      </c>
      <c r="I1077" s="32" t="s">
        <v>5482</v>
      </c>
      <c r="J1077" s="34">
        <v>18</v>
      </c>
      <c r="K1077" s="34">
        <v>521348</v>
      </c>
      <c r="L1077" s="34">
        <v>8703868</v>
      </c>
      <c r="M1077" s="35">
        <v>91.649060000000006</v>
      </c>
      <c r="N1077" s="35">
        <v>523.30144600000006</v>
      </c>
      <c r="O1077" s="35">
        <v>5.2330000000000002E-2</v>
      </c>
      <c r="P1077" s="32" t="s">
        <v>5483</v>
      </c>
      <c r="Q1077" s="36">
        <v>0.12</v>
      </c>
      <c r="R1077" s="33" t="s">
        <v>77</v>
      </c>
      <c r="S1077" s="33" t="s">
        <v>77</v>
      </c>
      <c r="T1077" s="33" t="s">
        <v>77</v>
      </c>
      <c r="U1077" s="33" t="s">
        <v>77</v>
      </c>
      <c r="V1077" s="33" t="s">
        <v>77</v>
      </c>
      <c r="W1077" s="33" t="s">
        <v>77</v>
      </c>
      <c r="X1077" s="33" t="s">
        <v>77</v>
      </c>
      <c r="Y1077" s="33" t="s">
        <v>77</v>
      </c>
      <c r="Z1077" s="33" t="s">
        <v>77</v>
      </c>
      <c r="AA1077" s="33" t="s">
        <v>77</v>
      </c>
      <c r="AB1077" s="33" t="s">
        <v>79</v>
      </c>
    </row>
    <row r="1078" spans="1:28" ht="14.25" customHeight="1" x14ac:dyDescent="0.25">
      <c r="A1078" s="30">
        <v>1065</v>
      </c>
      <c r="B1078" s="31" t="s">
        <v>5484</v>
      </c>
      <c r="C1078" s="32" t="s">
        <v>5392</v>
      </c>
      <c r="D1078" s="32" t="s">
        <v>2912</v>
      </c>
      <c r="E1078" s="32" t="s">
        <v>5485</v>
      </c>
      <c r="F1078" s="33">
        <v>20191894490</v>
      </c>
      <c r="G1078" s="32" t="s">
        <v>5486</v>
      </c>
      <c r="H1078" s="33" t="s">
        <v>5487</v>
      </c>
      <c r="I1078" s="32" t="s">
        <v>5488</v>
      </c>
      <c r="J1078" s="34">
        <v>18</v>
      </c>
      <c r="K1078" s="34">
        <v>457661</v>
      </c>
      <c r="L1078" s="34">
        <v>8670472</v>
      </c>
      <c r="M1078" s="35">
        <v>142.10175699999999</v>
      </c>
      <c r="N1078" s="35">
        <v>1495.822302</v>
      </c>
      <c r="O1078" s="35">
        <v>0.14958199999999999</v>
      </c>
      <c r="P1078" s="32" t="s">
        <v>5489</v>
      </c>
      <c r="Q1078" s="36">
        <v>0.4</v>
      </c>
      <c r="R1078" s="33" t="s">
        <v>77</v>
      </c>
      <c r="S1078" s="33" t="s">
        <v>77</v>
      </c>
      <c r="T1078" s="33" t="s">
        <v>78</v>
      </c>
      <c r="U1078" s="33" t="s">
        <v>77</v>
      </c>
      <c r="V1078" s="33" t="s">
        <v>77</v>
      </c>
      <c r="W1078" s="33" t="s">
        <v>77</v>
      </c>
      <c r="X1078" s="33" t="s">
        <v>77</v>
      </c>
      <c r="Y1078" s="33" t="s">
        <v>77</v>
      </c>
      <c r="Z1078" s="33" t="s">
        <v>77</v>
      </c>
      <c r="AA1078" s="33" t="s">
        <v>77</v>
      </c>
      <c r="AB1078" s="33" t="s">
        <v>79</v>
      </c>
    </row>
    <row r="1079" spans="1:28" ht="14.25" customHeight="1" x14ac:dyDescent="0.25">
      <c r="A1079" s="30">
        <v>1066</v>
      </c>
      <c r="B1079" s="31" t="s">
        <v>5490</v>
      </c>
      <c r="C1079" s="32" t="s">
        <v>5392</v>
      </c>
      <c r="D1079" s="32" t="s">
        <v>2912</v>
      </c>
      <c r="E1079" s="32" t="s">
        <v>1069</v>
      </c>
      <c r="F1079" s="33">
        <v>20201188149</v>
      </c>
      <c r="G1079" s="32" t="s">
        <v>1070</v>
      </c>
      <c r="H1079" s="33" t="s">
        <v>5491</v>
      </c>
      <c r="I1079" s="32" t="s">
        <v>5492</v>
      </c>
      <c r="J1079" s="34">
        <v>18</v>
      </c>
      <c r="K1079" s="34">
        <v>489231</v>
      </c>
      <c r="L1079" s="34">
        <v>8709881</v>
      </c>
      <c r="M1079" s="35">
        <v>91.237823000000006</v>
      </c>
      <c r="N1079" s="35">
        <v>534.159449</v>
      </c>
      <c r="O1079" s="35">
        <v>5.3415999999999998E-2</v>
      </c>
      <c r="P1079" s="32" t="s">
        <v>1073</v>
      </c>
      <c r="Q1079" s="36">
        <v>0.1</v>
      </c>
      <c r="R1079" s="33" t="s">
        <v>77</v>
      </c>
      <c r="S1079" s="33" t="s">
        <v>77</v>
      </c>
      <c r="T1079" s="33" t="s">
        <v>77</v>
      </c>
      <c r="U1079" s="33" t="s">
        <v>77</v>
      </c>
      <c r="V1079" s="33" t="s">
        <v>77</v>
      </c>
      <c r="W1079" s="33" t="s">
        <v>77</v>
      </c>
      <c r="X1079" s="33" t="s">
        <v>77</v>
      </c>
      <c r="Y1079" s="33" t="s">
        <v>77</v>
      </c>
      <c r="Z1079" s="33" t="s">
        <v>77</v>
      </c>
      <c r="AA1079" s="33" t="s">
        <v>77</v>
      </c>
      <c r="AB1079" s="33" t="s">
        <v>79</v>
      </c>
    </row>
    <row r="1080" spans="1:28" ht="14.25" customHeight="1" x14ac:dyDescent="0.25">
      <c r="A1080" s="30">
        <v>1067</v>
      </c>
      <c r="B1080" s="31" t="s">
        <v>5493</v>
      </c>
      <c r="C1080" s="32" t="s">
        <v>5392</v>
      </c>
      <c r="D1080" s="32" t="s">
        <v>2912</v>
      </c>
      <c r="E1080" s="32" t="s">
        <v>5494</v>
      </c>
      <c r="F1080" s="33">
        <v>20221558902</v>
      </c>
      <c r="G1080" s="32" t="s">
        <v>5495</v>
      </c>
      <c r="H1080" s="33" t="s">
        <v>5496</v>
      </c>
      <c r="I1080" s="32" t="s">
        <v>5497</v>
      </c>
      <c r="J1080" s="34">
        <v>18</v>
      </c>
      <c r="K1080" s="34">
        <v>492007</v>
      </c>
      <c r="L1080" s="34">
        <v>8703946</v>
      </c>
      <c r="M1080" s="35">
        <v>242.00481199999999</v>
      </c>
      <c r="N1080" s="35">
        <v>2244.84798</v>
      </c>
      <c r="O1080" s="35">
        <v>0.22448499999999999</v>
      </c>
      <c r="P1080" s="32" t="s">
        <v>5498</v>
      </c>
      <c r="Q1080" s="36">
        <v>3</v>
      </c>
      <c r="R1080" s="33" t="s">
        <v>78</v>
      </c>
      <c r="S1080" s="33" t="s">
        <v>77</v>
      </c>
      <c r="T1080" s="33" t="s">
        <v>77</v>
      </c>
      <c r="U1080" s="33" t="s">
        <v>77</v>
      </c>
      <c r="V1080" s="33" t="s">
        <v>77</v>
      </c>
      <c r="W1080" s="33" t="s">
        <v>77</v>
      </c>
      <c r="X1080" s="33" t="s">
        <v>77</v>
      </c>
      <c r="Y1080" s="33" t="s">
        <v>77</v>
      </c>
      <c r="Z1080" s="33" t="s">
        <v>77</v>
      </c>
      <c r="AA1080" s="33" t="s">
        <v>77</v>
      </c>
      <c r="AB1080" s="33" t="s">
        <v>79</v>
      </c>
    </row>
    <row r="1081" spans="1:28" ht="14.25" customHeight="1" x14ac:dyDescent="0.25">
      <c r="A1081" s="30">
        <v>1068</v>
      </c>
      <c r="B1081" s="31" t="s">
        <v>5499</v>
      </c>
      <c r="C1081" s="32" t="s">
        <v>5392</v>
      </c>
      <c r="D1081" s="32" t="s">
        <v>2912</v>
      </c>
      <c r="E1081" s="32" t="s">
        <v>5500</v>
      </c>
      <c r="F1081" s="33">
        <v>20201188491</v>
      </c>
      <c r="G1081" s="32" t="s">
        <v>5501</v>
      </c>
      <c r="H1081" s="33" t="s">
        <v>5502</v>
      </c>
      <c r="I1081" s="32" t="s">
        <v>5503</v>
      </c>
      <c r="J1081" s="34">
        <v>18</v>
      </c>
      <c r="K1081" s="34">
        <v>437470</v>
      </c>
      <c r="L1081" s="34">
        <v>8702315</v>
      </c>
      <c r="M1081" s="35">
        <v>100</v>
      </c>
      <c r="N1081" s="35">
        <v>60</v>
      </c>
      <c r="O1081" s="35">
        <f>N1081/10000</f>
        <v>6.0000000000000001E-3</v>
      </c>
      <c r="P1081" s="31" t="s">
        <v>5504</v>
      </c>
      <c r="Q1081" s="44">
        <v>1.6E-2</v>
      </c>
      <c r="R1081" s="44" t="s">
        <v>77</v>
      </c>
      <c r="S1081" s="44" t="s">
        <v>77</v>
      </c>
      <c r="T1081" s="44" t="s">
        <v>77</v>
      </c>
      <c r="U1081" s="44" t="s">
        <v>77</v>
      </c>
      <c r="V1081" s="44" t="s">
        <v>77</v>
      </c>
      <c r="W1081" s="33" t="s">
        <v>77</v>
      </c>
      <c r="X1081" s="33" t="s">
        <v>77</v>
      </c>
      <c r="Y1081" s="33" t="s">
        <v>77</v>
      </c>
      <c r="Z1081" s="33" t="s">
        <v>77</v>
      </c>
      <c r="AA1081" s="33" t="s">
        <v>77</v>
      </c>
      <c r="AB1081" s="33" t="s">
        <v>79</v>
      </c>
    </row>
    <row r="1082" spans="1:28" ht="14.25" customHeight="1" x14ac:dyDescent="0.25">
      <c r="A1082" s="30">
        <v>1069</v>
      </c>
      <c r="B1082" s="31" t="s">
        <v>5505</v>
      </c>
      <c r="C1082" s="32" t="s">
        <v>5392</v>
      </c>
      <c r="D1082" s="32" t="s">
        <v>2912</v>
      </c>
      <c r="E1082" s="32" t="s">
        <v>5506</v>
      </c>
      <c r="F1082" s="33">
        <v>20201188220</v>
      </c>
      <c r="G1082" s="32" t="s">
        <v>5507</v>
      </c>
      <c r="H1082" s="33" t="s">
        <v>5508</v>
      </c>
      <c r="I1082" s="32" t="s">
        <v>5509</v>
      </c>
      <c r="J1082" s="34">
        <v>18</v>
      </c>
      <c r="K1082" s="34">
        <v>462823</v>
      </c>
      <c r="L1082" s="34">
        <v>8673062</v>
      </c>
      <c r="M1082" s="35">
        <v>161.797999</v>
      </c>
      <c r="N1082" s="35">
        <v>1865.6836920000001</v>
      </c>
      <c r="O1082" s="35">
        <v>0.18656800000000001</v>
      </c>
      <c r="P1082" s="32" t="s">
        <v>5510</v>
      </c>
      <c r="Q1082" s="36">
        <v>0.5</v>
      </c>
      <c r="R1082" s="33" t="s">
        <v>77</v>
      </c>
      <c r="S1082" s="33" t="s">
        <v>77</v>
      </c>
      <c r="T1082" s="33" t="s">
        <v>78</v>
      </c>
      <c r="U1082" s="33" t="s">
        <v>77</v>
      </c>
      <c r="V1082" s="33" t="s">
        <v>77</v>
      </c>
      <c r="W1082" s="33" t="s">
        <v>77</v>
      </c>
      <c r="X1082" s="33" t="s">
        <v>77</v>
      </c>
      <c r="Y1082" s="33" t="s">
        <v>77</v>
      </c>
      <c r="Z1082" s="33" t="s">
        <v>77</v>
      </c>
      <c r="AA1082" s="33" t="s">
        <v>77</v>
      </c>
      <c r="AB1082" s="33" t="s">
        <v>79</v>
      </c>
    </row>
    <row r="1083" spans="1:28" ht="14.25" customHeight="1" x14ac:dyDescent="0.25">
      <c r="A1083" s="30">
        <v>1070</v>
      </c>
      <c r="B1083" s="31" t="s">
        <v>5511</v>
      </c>
      <c r="C1083" s="32" t="s">
        <v>5392</v>
      </c>
      <c r="D1083" s="32" t="s">
        <v>2912</v>
      </c>
      <c r="E1083" s="32" t="s">
        <v>198</v>
      </c>
      <c r="F1083" s="33">
        <v>20203809931</v>
      </c>
      <c r="G1083" s="32" t="s">
        <v>199</v>
      </c>
      <c r="H1083" s="33" t="s">
        <v>5512</v>
      </c>
      <c r="I1083" s="32" t="s">
        <v>5513</v>
      </c>
      <c r="J1083" s="34">
        <v>18</v>
      </c>
      <c r="K1083" s="34">
        <v>490361</v>
      </c>
      <c r="L1083" s="34">
        <v>8717482</v>
      </c>
      <c r="M1083" s="35">
        <v>132.736065</v>
      </c>
      <c r="N1083" s="35">
        <v>741.53150500000004</v>
      </c>
      <c r="O1083" s="35">
        <v>7.4152999999999997E-2</v>
      </c>
      <c r="P1083" s="32" t="s">
        <v>202</v>
      </c>
      <c r="Q1083" s="36">
        <v>0.5</v>
      </c>
      <c r="R1083" s="33" t="s">
        <v>77</v>
      </c>
      <c r="S1083" s="33" t="s">
        <v>77</v>
      </c>
      <c r="T1083" s="33" t="s">
        <v>77</v>
      </c>
      <c r="U1083" s="33" t="s">
        <v>77</v>
      </c>
      <c r="V1083" s="33" t="s">
        <v>77</v>
      </c>
      <c r="W1083" s="33" t="s">
        <v>77</v>
      </c>
      <c r="X1083" s="33" t="s">
        <v>77</v>
      </c>
      <c r="Y1083" s="33" t="s">
        <v>77</v>
      </c>
      <c r="Z1083" s="33" t="s">
        <v>77</v>
      </c>
      <c r="AA1083" s="33" t="s">
        <v>77</v>
      </c>
      <c r="AB1083" s="33" t="s">
        <v>79</v>
      </c>
    </row>
    <row r="1084" spans="1:28" ht="14.25" customHeight="1" x14ac:dyDescent="0.25">
      <c r="A1084" s="30">
        <v>1071</v>
      </c>
      <c r="B1084" s="31" t="s">
        <v>5514</v>
      </c>
      <c r="C1084" s="32" t="s">
        <v>5392</v>
      </c>
      <c r="D1084" s="32" t="s">
        <v>2912</v>
      </c>
      <c r="E1084" s="32" t="s">
        <v>5515</v>
      </c>
      <c r="F1084" s="33">
        <v>20205308556</v>
      </c>
      <c r="G1084" s="32" t="s">
        <v>5516</v>
      </c>
      <c r="H1084" s="33" t="s">
        <v>5517</v>
      </c>
      <c r="I1084" s="32" t="s">
        <v>5518</v>
      </c>
      <c r="J1084" s="34">
        <v>18</v>
      </c>
      <c r="K1084" s="34">
        <v>460261</v>
      </c>
      <c r="L1084" s="34">
        <v>8687820</v>
      </c>
      <c r="M1084" s="35">
        <v>233.87487400000001</v>
      </c>
      <c r="N1084" s="35">
        <v>2872.7643309999999</v>
      </c>
      <c r="O1084" s="35">
        <v>0.28727599999999998</v>
      </c>
      <c r="P1084" s="32" t="s">
        <v>5519</v>
      </c>
      <c r="Q1084" s="36">
        <v>0.57099999999999995</v>
      </c>
      <c r="R1084" s="33" t="s">
        <v>78</v>
      </c>
      <c r="S1084" s="33" t="s">
        <v>77</v>
      </c>
      <c r="T1084" s="33" t="s">
        <v>77</v>
      </c>
      <c r="U1084" s="33" t="s">
        <v>77</v>
      </c>
      <c r="V1084" s="33" t="s">
        <v>77</v>
      </c>
      <c r="W1084" s="33" t="s">
        <v>77</v>
      </c>
      <c r="X1084" s="33" t="s">
        <v>77</v>
      </c>
      <c r="Y1084" s="33" t="s">
        <v>77</v>
      </c>
      <c r="Z1084" s="33" t="s">
        <v>77</v>
      </c>
      <c r="AA1084" s="33" t="s">
        <v>77</v>
      </c>
      <c r="AB1084" s="33" t="s">
        <v>79</v>
      </c>
    </row>
    <row r="1085" spans="1:28" ht="14.25" customHeight="1" x14ac:dyDescent="0.25">
      <c r="A1085" s="30">
        <v>1072</v>
      </c>
      <c r="B1085" s="31" t="s">
        <v>5520</v>
      </c>
      <c r="C1085" s="32" t="s">
        <v>5392</v>
      </c>
      <c r="D1085" s="32" t="s">
        <v>2912</v>
      </c>
      <c r="E1085" s="32" t="s">
        <v>5521</v>
      </c>
      <c r="F1085" s="33">
        <v>20201188068</v>
      </c>
      <c r="G1085" s="32" t="s">
        <v>5522</v>
      </c>
      <c r="H1085" s="33" t="s">
        <v>5523</v>
      </c>
      <c r="I1085" s="32" t="s">
        <v>5524</v>
      </c>
      <c r="J1085" s="34">
        <v>18</v>
      </c>
      <c r="K1085" s="34">
        <v>462670</v>
      </c>
      <c r="L1085" s="34">
        <v>8680468</v>
      </c>
      <c r="M1085" s="35">
        <v>91.384887000000006</v>
      </c>
      <c r="N1085" s="35">
        <v>582.05304100000001</v>
      </c>
      <c r="O1085" s="35">
        <v>5.8205E-2</v>
      </c>
      <c r="P1085" s="32" t="s">
        <v>5525</v>
      </c>
      <c r="Q1085" s="36">
        <v>0.15</v>
      </c>
      <c r="R1085" s="33" t="s">
        <v>77</v>
      </c>
      <c r="S1085" s="33" t="s">
        <v>77</v>
      </c>
      <c r="T1085" s="33" t="s">
        <v>77</v>
      </c>
      <c r="U1085" s="33" t="s">
        <v>77</v>
      </c>
      <c r="V1085" s="33" t="s">
        <v>77</v>
      </c>
      <c r="W1085" s="33" t="s">
        <v>77</v>
      </c>
      <c r="X1085" s="33" t="s">
        <v>77</v>
      </c>
      <c r="Y1085" s="33" t="s">
        <v>77</v>
      </c>
      <c r="Z1085" s="33" t="s">
        <v>77</v>
      </c>
      <c r="AA1085" s="33" t="s">
        <v>77</v>
      </c>
      <c r="AB1085" s="33" t="s">
        <v>79</v>
      </c>
    </row>
    <row r="1086" spans="1:28" ht="14.25" customHeight="1" x14ac:dyDescent="0.25">
      <c r="A1086" s="30">
        <v>1073</v>
      </c>
      <c r="B1086" s="31" t="s">
        <v>5526</v>
      </c>
      <c r="C1086" s="32" t="s">
        <v>5392</v>
      </c>
      <c r="D1086" s="32" t="s">
        <v>2912</v>
      </c>
      <c r="E1086" s="32" t="s">
        <v>5527</v>
      </c>
      <c r="F1086" s="33">
        <v>20205376390</v>
      </c>
      <c r="G1086" s="32" t="s">
        <v>5528</v>
      </c>
      <c r="H1086" s="33" t="s">
        <v>5529</v>
      </c>
      <c r="I1086" s="32" t="s">
        <v>5530</v>
      </c>
      <c r="J1086" s="34">
        <v>18</v>
      </c>
      <c r="K1086" s="34">
        <v>467757</v>
      </c>
      <c r="L1086" s="34">
        <v>8677768</v>
      </c>
      <c r="M1086" s="35">
        <v>246.857359</v>
      </c>
      <c r="N1086" s="35">
        <v>3704.3545519999998</v>
      </c>
      <c r="O1086" s="35">
        <v>0.37043500000000001</v>
      </c>
      <c r="P1086" s="32" t="s">
        <v>5531</v>
      </c>
      <c r="Q1086" s="36">
        <v>0.5</v>
      </c>
      <c r="R1086" s="33" t="s">
        <v>77</v>
      </c>
      <c r="S1086" s="33" t="s">
        <v>77</v>
      </c>
      <c r="T1086" s="33" t="s">
        <v>77</v>
      </c>
      <c r="U1086" s="33" t="s">
        <v>77</v>
      </c>
      <c r="V1086" s="33" t="s">
        <v>77</v>
      </c>
      <c r="W1086" s="33" t="s">
        <v>77</v>
      </c>
      <c r="X1086" s="33" t="s">
        <v>77</v>
      </c>
      <c r="Y1086" s="33" t="s">
        <v>77</v>
      </c>
      <c r="Z1086" s="33" t="s">
        <v>77</v>
      </c>
      <c r="AA1086" s="33" t="s">
        <v>77</v>
      </c>
      <c r="AB1086" s="33" t="s">
        <v>79</v>
      </c>
    </row>
    <row r="1087" spans="1:28" ht="14.25" customHeight="1" x14ac:dyDescent="0.25">
      <c r="A1087" s="30">
        <v>1074</v>
      </c>
      <c r="B1087" s="31" t="s">
        <v>5532</v>
      </c>
      <c r="C1087" s="32" t="s">
        <v>5392</v>
      </c>
      <c r="D1087" s="32" t="s">
        <v>2912</v>
      </c>
      <c r="E1087" s="32" t="s">
        <v>5533</v>
      </c>
      <c r="F1087" s="33">
        <v>20191894571</v>
      </c>
      <c r="G1087" s="32" t="s">
        <v>5534</v>
      </c>
      <c r="H1087" s="33" t="s">
        <v>5535</v>
      </c>
      <c r="I1087" s="32" t="s">
        <v>5536</v>
      </c>
      <c r="J1087" s="34">
        <v>18</v>
      </c>
      <c r="K1087" s="34">
        <v>442125</v>
      </c>
      <c r="L1087" s="34">
        <v>8663105</v>
      </c>
      <c r="M1087" s="35">
        <v>132.97691</v>
      </c>
      <c r="N1087" s="35">
        <v>650.85163999999997</v>
      </c>
      <c r="O1087" s="35">
        <v>6.5085000000000004E-2</v>
      </c>
      <c r="P1087" s="32" t="s">
        <v>5537</v>
      </c>
      <c r="Q1087" s="36">
        <v>0.9</v>
      </c>
      <c r="R1087" s="33" t="s">
        <v>77</v>
      </c>
      <c r="S1087" s="33" t="s">
        <v>77</v>
      </c>
      <c r="T1087" s="33" t="s">
        <v>77</v>
      </c>
      <c r="U1087" s="33" t="s">
        <v>77</v>
      </c>
      <c r="V1087" s="33" t="s">
        <v>77</v>
      </c>
      <c r="W1087" s="33" t="s">
        <v>77</v>
      </c>
      <c r="X1087" s="33" t="s">
        <v>77</v>
      </c>
      <c r="Y1087" s="33" t="s">
        <v>77</v>
      </c>
      <c r="Z1087" s="33" t="s">
        <v>77</v>
      </c>
      <c r="AA1087" s="33" t="s">
        <v>77</v>
      </c>
      <c r="AB1087" s="33" t="s">
        <v>79</v>
      </c>
    </row>
    <row r="1088" spans="1:28" ht="14.25" customHeight="1" x14ac:dyDescent="0.25">
      <c r="A1088" s="30">
        <v>1075</v>
      </c>
      <c r="B1088" s="31" t="s">
        <v>5538</v>
      </c>
      <c r="C1088" s="32" t="s">
        <v>5392</v>
      </c>
      <c r="D1088" s="32" t="s">
        <v>2912</v>
      </c>
      <c r="E1088" s="32" t="s">
        <v>5539</v>
      </c>
      <c r="F1088" s="33">
        <v>20199260791</v>
      </c>
      <c r="G1088" s="32" t="s">
        <v>5540</v>
      </c>
      <c r="H1088" s="33" t="s">
        <v>5541</v>
      </c>
      <c r="I1088" s="32" t="s">
        <v>5542</v>
      </c>
      <c r="J1088" s="34">
        <v>18</v>
      </c>
      <c r="K1088" s="34">
        <v>466671</v>
      </c>
      <c r="L1088" s="34">
        <v>8687584</v>
      </c>
      <c r="M1088" s="35">
        <v>375.83934599999998</v>
      </c>
      <c r="N1088" s="35">
        <v>7699.3961920000002</v>
      </c>
      <c r="O1088" s="35">
        <v>0.76993999999999996</v>
      </c>
      <c r="P1088" s="32" t="s">
        <v>5543</v>
      </c>
      <c r="Q1088" s="36">
        <v>0.6</v>
      </c>
      <c r="R1088" s="33" t="s">
        <v>78</v>
      </c>
      <c r="S1088" s="33" t="s">
        <v>77</v>
      </c>
      <c r="T1088" s="33" t="s">
        <v>77</v>
      </c>
      <c r="U1088" s="33" t="s">
        <v>77</v>
      </c>
      <c r="V1088" s="33" t="s">
        <v>77</v>
      </c>
      <c r="W1088" s="33" t="s">
        <v>77</v>
      </c>
      <c r="X1088" s="33" t="s">
        <v>77</v>
      </c>
      <c r="Y1088" s="33" t="s">
        <v>77</v>
      </c>
      <c r="Z1088" s="33" t="s">
        <v>77</v>
      </c>
      <c r="AA1088" s="33" t="s">
        <v>77</v>
      </c>
      <c r="AB1088" s="33" t="s">
        <v>79</v>
      </c>
    </row>
    <row r="1089" spans="1:28" ht="14.25" customHeight="1" x14ac:dyDescent="0.25">
      <c r="A1089" s="30">
        <v>1076</v>
      </c>
      <c r="B1089" s="31" t="s">
        <v>5478</v>
      </c>
      <c r="C1089" s="32" t="s">
        <v>5392</v>
      </c>
      <c r="D1089" s="32" t="s">
        <v>5544</v>
      </c>
      <c r="E1089" s="32" t="s">
        <v>5479</v>
      </c>
      <c r="F1089" s="33">
        <v>20221788908</v>
      </c>
      <c r="G1089" s="32" t="s">
        <v>5545</v>
      </c>
      <c r="H1089" s="33" t="s">
        <v>5546</v>
      </c>
      <c r="I1089" s="32" t="s">
        <v>5547</v>
      </c>
      <c r="J1089" s="34">
        <v>18</v>
      </c>
      <c r="K1089" s="34">
        <v>521758</v>
      </c>
      <c r="L1089" s="34">
        <v>8699347</v>
      </c>
      <c r="M1089" s="35">
        <v>217.28417200000001</v>
      </c>
      <c r="N1089" s="35">
        <v>2864.4029519999999</v>
      </c>
      <c r="O1089" s="35">
        <v>0.28643999999999997</v>
      </c>
      <c r="P1089" s="32" t="s">
        <v>5548</v>
      </c>
      <c r="Q1089" s="36">
        <v>0.2</v>
      </c>
      <c r="R1089" s="33" t="s">
        <v>77</v>
      </c>
      <c r="S1089" s="33" t="s">
        <v>77</v>
      </c>
      <c r="T1089" s="33" t="s">
        <v>77</v>
      </c>
      <c r="U1089" s="33" t="s">
        <v>77</v>
      </c>
      <c r="V1089" s="33" t="s">
        <v>77</v>
      </c>
      <c r="W1089" s="33" t="s">
        <v>77</v>
      </c>
      <c r="X1089" s="33" t="s">
        <v>77</v>
      </c>
      <c r="Y1089" s="33" t="s">
        <v>77</v>
      </c>
      <c r="Z1089" s="33" t="s">
        <v>77</v>
      </c>
      <c r="AA1089" s="33" t="s">
        <v>77</v>
      </c>
      <c r="AB1089" s="33" t="s">
        <v>79</v>
      </c>
    </row>
    <row r="1090" spans="1:28" ht="14.25" customHeight="1" x14ac:dyDescent="0.25">
      <c r="A1090" s="30">
        <v>1077</v>
      </c>
      <c r="B1090" s="31" t="s">
        <v>5549</v>
      </c>
      <c r="C1090" s="32" t="s">
        <v>5392</v>
      </c>
      <c r="D1090" s="32" t="s">
        <v>5544</v>
      </c>
      <c r="E1090" s="32" t="s">
        <v>5550</v>
      </c>
      <c r="F1090" s="33">
        <v>20318766569</v>
      </c>
      <c r="G1090" s="32" t="s">
        <v>5551</v>
      </c>
      <c r="H1090" s="33" t="s">
        <v>5552</v>
      </c>
      <c r="I1090" s="32" t="s">
        <v>5553</v>
      </c>
      <c r="J1090" s="34">
        <v>18</v>
      </c>
      <c r="K1090" s="34">
        <v>478273</v>
      </c>
      <c r="L1090" s="34">
        <v>8634234</v>
      </c>
      <c r="M1090" s="35">
        <v>77.976001999999994</v>
      </c>
      <c r="N1090" s="35">
        <v>433.286047</v>
      </c>
      <c r="O1090" s="35">
        <v>4.3328999999999999E-2</v>
      </c>
      <c r="P1090" s="32" t="s">
        <v>5554</v>
      </c>
      <c r="Q1090" s="36">
        <v>0.05</v>
      </c>
      <c r="R1090" s="33" t="s">
        <v>77</v>
      </c>
      <c r="S1090" s="33" t="s">
        <v>77</v>
      </c>
      <c r="T1090" s="33" t="s">
        <v>78</v>
      </c>
      <c r="U1090" s="33" t="s">
        <v>77</v>
      </c>
      <c r="V1090" s="33" t="s">
        <v>77</v>
      </c>
      <c r="W1090" s="33" t="s">
        <v>77</v>
      </c>
      <c r="X1090" s="33" t="s">
        <v>77</v>
      </c>
      <c r="Y1090" s="33" t="s">
        <v>77</v>
      </c>
      <c r="Z1090" s="33" t="s">
        <v>77</v>
      </c>
      <c r="AA1090" s="33" t="s">
        <v>77</v>
      </c>
      <c r="AB1090" s="33" t="s">
        <v>79</v>
      </c>
    </row>
    <row r="1091" spans="1:28" ht="14.25" customHeight="1" x14ac:dyDescent="0.25">
      <c r="A1091" s="30">
        <v>1078</v>
      </c>
      <c r="B1091" s="31" t="s">
        <v>5555</v>
      </c>
      <c r="C1091" s="32" t="s">
        <v>5392</v>
      </c>
      <c r="D1091" s="32" t="s">
        <v>5544</v>
      </c>
      <c r="E1091" s="32" t="s">
        <v>5556</v>
      </c>
      <c r="F1091" s="33">
        <v>20281982568</v>
      </c>
      <c r="G1091" s="32" t="s">
        <v>5557</v>
      </c>
      <c r="H1091" s="33" t="s">
        <v>5558</v>
      </c>
      <c r="I1091" s="32" t="s">
        <v>107</v>
      </c>
      <c r="J1091" s="34">
        <v>18</v>
      </c>
      <c r="K1091" s="34">
        <v>473698</v>
      </c>
      <c r="L1091" s="34">
        <v>8635179</v>
      </c>
      <c r="M1091" s="35">
        <v>42.381489999999999</v>
      </c>
      <c r="N1091" s="35">
        <v>126.168271</v>
      </c>
      <c r="O1091" s="35">
        <v>1.2617E-2</v>
      </c>
      <c r="P1091" s="32" t="s">
        <v>5559</v>
      </c>
      <c r="Q1091" s="36">
        <v>0.03</v>
      </c>
      <c r="R1091" s="33" t="s">
        <v>77</v>
      </c>
      <c r="S1091" s="33" t="s">
        <v>77</v>
      </c>
      <c r="T1091" s="33" t="s">
        <v>77</v>
      </c>
      <c r="U1091" s="33" t="s">
        <v>77</v>
      </c>
      <c r="V1091" s="33" t="s">
        <v>77</v>
      </c>
      <c r="W1091" s="33" t="s">
        <v>77</v>
      </c>
      <c r="X1091" s="33" t="s">
        <v>77</v>
      </c>
      <c r="Y1091" s="33" t="s">
        <v>77</v>
      </c>
      <c r="Z1091" s="33" t="s">
        <v>77</v>
      </c>
      <c r="AA1091" s="33" t="s">
        <v>77</v>
      </c>
      <c r="AB1091" s="33" t="s">
        <v>79</v>
      </c>
    </row>
    <row r="1092" spans="1:28" ht="14.25" customHeight="1" x14ac:dyDescent="0.25">
      <c r="A1092" s="30">
        <v>1079</v>
      </c>
      <c r="B1092" s="51" t="s">
        <v>5560</v>
      </c>
      <c r="C1092" s="32" t="s">
        <v>5392</v>
      </c>
      <c r="D1092" s="32" t="s">
        <v>5544</v>
      </c>
      <c r="E1092" s="32" t="s">
        <v>5561</v>
      </c>
      <c r="F1092" s="33">
        <v>20133696823</v>
      </c>
      <c r="G1092" s="32" t="s">
        <v>5562</v>
      </c>
      <c r="H1092" s="33" t="s">
        <v>5563</v>
      </c>
      <c r="I1092" s="32" t="s">
        <v>5564</v>
      </c>
      <c r="J1092" s="34">
        <v>18</v>
      </c>
      <c r="K1092" s="34">
        <v>475166</v>
      </c>
      <c r="L1092" s="34">
        <v>8662278</v>
      </c>
      <c r="M1092" s="35">
        <v>1075.7</v>
      </c>
      <c r="N1092" s="35">
        <v>46211.839999999997</v>
      </c>
      <c r="O1092" s="35">
        <v>4.6211000000000002</v>
      </c>
      <c r="P1092" s="32" t="s">
        <v>5565</v>
      </c>
      <c r="Q1092" s="36">
        <v>250</v>
      </c>
      <c r="R1092" s="33" t="s">
        <v>78</v>
      </c>
      <c r="S1092" s="33" t="s">
        <v>77</v>
      </c>
      <c r="T1092" s="33" t="s">
        <v>77</v>
      </c>
      <c r="U1092" s="33" t="s">
        <v>78</v>
      </c>
      <c r="V1092" s="33" t="s">
        <v>78</v>
      </c>
      <c r="W1092" s="33" t="s">
        <v>77</v>
      </c>
      <c r="X1092" s="33" t="s">
        <v>77</v>
      </c>
      <c r="Y1092" s="33" t="s">
        <v>77</v>
      </c>
      <c r="Z1092" s="33" t="s">
        <v>77</v>
      </c>
      <c r="AA1092" s="33" t="s">
        <v>77</v>
      </c>
      <c r="AB1092" s="33" t="s">
        <v>79</v>
      </c>
    </row>
    <row r="1093" spans="1:28" ht="14.25" customHeight="1" x14ac:dyDescent="0.25">
      <c r="A1093" s="30">
        <v>1080</v>
      </c>
      <c r="B1093" s="31" t="s">
        <v>5566</v>
      </c>
      <c r="C1093" s="32" t="s">
        <v>5392</v>
      </c>
      <c r="D1093" s="32" t="s">
        <v>5544</v>
      </c>
      <c r="E1093" s="32" t="s">
        <v>5567</v>
      </c>
      <c r="F1093" s="33">
        <v>20223724591</v>
      </c>
      <c r="G1093" s="32" t="s">
        <v>5568</v>
      </c>
      <c r="H1093" s="33" t="s">
        <v>5569</v>
      </c>
      <c r="I1093" s="32" t="s">
        <v>5570</v>
      </c>
      <c r="J1093" s="34">
        <v>18</v>
      </c>
      <c r="K1093" s="34">
        <v>469127</v>
      </c>
      <c r="L1093" s="34">
        <v>8638812</v>
      </c>
      <c r="M1093" s="35">
        <v>237.60565</v>
      </c>
      <c r="N1093" s="35">
        <v>2373.7223909999998</v>
      </c>
      <c r="O1093" s="35">
        <v>0.237372</v>
      </c>
      <c r="P1093" s="37" t="s">
        <v>5571</v>
      </c>
      <c r="Q1093" s="36">
        <v>1</v>
      </c>
      <c r="R1093" s="33" t="s">
        <v>78</v>
      </c>
      <c r="S1093" s="33" t="s">
        <v>77</v>
      </c>
      <c r="T1093" s="33" t="s">
        <v>77</v>
      </c>
      <c r="U1093" s="33" t="s">
        <v>77</v>
      </c>
      <c r="V1093" s="33" t="s">
        <v>77</v>
      </c>
      <c r="W1093" s="33" t="s">
        <v>77</v>
      </c>
      <c r="X1093" s="33" t="s">
        <v>77</v>
      </c>
      <c r="Y1093" s="33" t="s">
        <v>77</v>
      </c>
      <c r="Z1093" s="33" t="s">
        <v>77</v>
      </c>
      <c r="AA1093" s="33" t="s">
        <v>77</v>
      </c>
      <c r="AB1093" s="33" t="s">
        <v>148</v>
      </c>
    </row>
    <row r="1094" spans="1:28" ht="14.25" customHeight="1" x14ac:dyDescent="0.25">
      <c r="A1094" s="30">
        <v>1081</v>
      </c>
      <c r="B1094" s="31" t="s">
        <v>5572</v>
      </c>
      <c r="C1094" s="32" t="s">
        <v>5392</v>
      </c>
      <c r="D1094" s="32" t="s">
        <v>5544</v>
      </c>
      <c r="E1094" s="32" t="s">
        <v>5573</v>
      </c>
      <c r="F1094" s="33">
        <v>20202667750</v>
      </c>
      <c r="G1094" s="32" t="s">
        <v>5574</v>
      </c>
      <c r="H1094" s="33" t="s">
        <v>5575</v>
      </c>
      <c r="I1094" s="32" t="s">
        <v>5576</v>
      </c>
      <c r="J1094" s="34">
        <v>18</v>
      </c>
      <c r="K1094" s="34">
        <v>473571</v>
      </c>
      <c r="L1094" s="34">
        <v>8655518</v>
      </c>
      <c r="M1094" s="35">
        <v>316.701301</v>
      </c>
      <c r="N1094" s="35">
        <v>6949.1792539999997</v>
      </c>
      <c r="O1094" s="35">
        <v>0.69491800000000004</v>
      </c>
      <c r="P1094" s="32" t="s">
        <v>5577</v>
      </c>
      <c r="Q1094" s="36">
        <v>0.3</v>
      </c>
      <c r="R1094" s="33" t="s">
        <v>77</v>
      </c>
      <c r="S1094" s="33" t="s">
        <v>77</v>
      </c>
      <c r="T1094" s="33" t="s">
        <v>77</v>
      </c>
      <c r="U1094" s="33" t="s">
        <v>77</v>
      </c>
      <c r="V1094" s="33" t="s">
        <v>77</v>
      </c>
      <c r="W1094" s="33" t="s">
        <v>77</v>
      </c>
      <c r="X1094" s="33" t="s">
        <v>77</v>
      </c>
      <c r="Y1094" s="33" t="s">
        <v>77</v>
      </c>
      <c r="Z1094" s="33" t="s">
        <v>77</v>
      </c>
      <c r="AA1094" s="33" t="s">
        <v>77</v>
      </c>
      <c r="AB1094" s="33" t="s">
        <v>79</v>
      </c>
    </row>
    <row r="1095" spans="1:28" ht="14.25" customHeight="1" x14ac:dyDescent="0.25">
      <c r="A1095" s="30">
        <v>1082</v>
      </c>
      <c r="B1095" s="31" t="s">
        <v>5578</v>
      </c>
      <c r="C1095" s="32" t="s">
        <v>5392</v>
      </c>
      <c r="D1095" s="32" t="s">
        <v>5544</v>
      </c>
      <c r="E1095" s="32" t="s">
        <v>5579</v>
      </c>
      <c r="F1095" s="33">
        <v>20318814717</v>
      </c>
      <c r="G1095" s="32" t="s">
        <v>5580</v>
      </c>
      <c r="H1095" s="33" t="s">
        <v>5581</v>
      </c>
      <c r="I1095" s="32" t="s">
        <v>5582</v>
      </c>
      <c r="J1095" s="34">
        <v>18</v>
      </c>
      <c r="K1095" s="34">
        <v>476142</v>
      </c>
      <c r="L1095" s="34">
        <v>8637623</v>
      </c>
      <c r="M1095" s="35">
        <v>241.00890799999999</v>
      </c>
      <c r="N1095" s="35">
        <v>2316.895618</v>
      </c>
      <c r="O1095" s="35">
        <v>0.23169000000000001</v>
      </c>
      <c r="P1095" s="32" t="s">
        <v>5583</v>
      </c>
      <c r="Q1095" s="36">
        <v>0.05</v>
      </c>
      <c r="R1095" s="33" t="s">
        <v>77</v>
      </c>
      <c r="S1095" s="33" t="s">
        <v>77</v>
      </c>
      <c r="T1095" s="33" t="s">
        <v>78</v>
      </c>
      <c r="U1095" s="33" t="s">
        <v>77</v>
      </c>
      <c r="V1095" s="33" t="s">
        <v>77</v>
      </c>
      <c r="W1095" s="33" t="s">
        <v>77</v>
      </c>
      <c r="X1095" s="33" t="s">
        <v>77</v>
      </c>
      <c r="Y1095" s="33" t="s">
        <v>77</v>
      </c>
      <c r="Z1095" s="33" t="s">
        <v>77</v>
      </c>
      <c r="AA1095" s="33" t="s">
        <v>77</v>
      </c>
      <c r="AB1095" s="33" t="s">
        <v>79</v>
      </c>
    </row>
    <row r="1096" spans="1:28" ht="14.25" customHeight="1" x14ac:dyDescent="0.25">
      <c r="A1096" s="30">
        <v>1083</v>
      </c>
      <c r="B1096" s="51" t="s">
        <v>5449</v>
      </c>
      <c r="C1096" s="32" t="s">
        <v>5392</v>
      </c>
      <c r="D1096" s="32" t="s">
        <v>5544</v>
      </c>
      <c r="E1096" s="32" t="s">
        <v>5584</v>
      </c>
      <c r="F1096" s="33">
        <v>20133696823</v>
      </c>
      <c r="G1096" s="32" t="s">
        <v>5562</v>
      </c>
      <c r="H1096" s="33" t="s">
        <v>5585</v>
      </c>
      <c r="I1096" s="32" t="s">
        <v>5586</v>
      </c>
      <c r="J1096" s="34">
        <v>18</v>
      </c>
      <c r="K1096" s="34">
        <v>474373</v>
      </c>
      <c r="L1096" s="34">
        <v>8665692</v>
      </c>
      <c r="M1096" s="35">
        <v>903.60701100000006</v>
      </c>
      <c r="N1096" s="35">
        <v>33626.134320999998</v>
      </c>
      <c r="O1096" s="35">
        <v>3.3626130000000001</v>
      </c>
      <c r="P1096" s="32" t="s">
        <v>5587</v>
      </c>
      <c r="Q1096" s="36">
        <v>0</v>
      </c>
      <c r="R1096" s="33" t="s">
        <v>77</v>
      </c>
      <c r="S1096" s="33" t="s">
        <v>77</v>
      </c>
      <c r="T1096" s="33" t="s">
        <v>77</v>
      </c>
      <c r="U1096" s="33" t="s">
        <v>77</v>
      </c>
      <c r="V1096" s="33" t="s">
        <v>77</v>
      </c>
      <c r="W1096" s="33" t="s">
        <v>77</v>
      </c>
      <c r="X1096" s="33" t="s">
        <v>77</v>
      </c>
      <c r="Y1096" s="33" t="s">
        <v>77</v>
      </c>
      <c r="Z1096" s="33" t="s">
        <v>77</v>
      </c>
      <c r="AA1096" s="33" t="s">
        <v>77</v>
      </c>
      <c r="AB1096" s="33" t="s">
        <v>79</v>
      </c>
    </row>
    <row r="1097" spans="1:28" ht="14.25" customHeight="1" x14ac:dyDescent="0.25">
      <c r="A1097" s="30">
        <v>1084</v>
      </c>
      <c r="B1097" s="31" t="s">
        <v>5588</v>
      </c>
      <c r="C1097" s="32" t="s">
        <v>5392</v>
      </c>
      <c r="D1097" s="32" t="s">
        <v>5544</v>
      </c>
      <c r="E1097" s="32" t="s">
        <v>5584</v>
      </c>
      <c r="F1097" s="33">
        <v>20133696742</v>
      </c>
      <c r="G1097" s="32" t="s">
        <v>5589</v>
      </c>
      <c r="H1097" s="33" t="s">
        <v>5590</v>
      </c>
      <c r="I1097" s="32" t="s">
        <v>5591</v>
      </c>
      <c r="J1097" s="34">
        <v>18</v>
      </c>
      <c r="K1097" s="34">
        <v>473759</v>
      </c>
      <c r="L1097" s="34">
        <v>8667944</v>
      </c>
      <c r="M1097" s="35">
        <v>726.10129700000005</v>
      </c>
      <c r="N1097" s="35">
        <v>19703.214665</v>
      </c>
      <c r="O1097" s="35">
        <v>1.970321</v>
      </c>
      <c r="P1097" s="32" t="s">
        <v>5587</v>
      </c>
      <c r="Q1097" s="36">
        <v>190</v>
      </c>
      <c r="R1097" s="33" t="s">
        <v>78</v>
      </c>
      <c r="S1097" s="33" t="s">
        <v>77</v>
      </c>
      <c r="T1097" s="33" t="s">
        <v>77</v>
      </c>
      <c r="U1097" s="33" t="s">
        <v>78</v>
      </c>
      <c r="V1097" s="33" t="s">
        <v>77</v>
      </c>
      <c r="W1097" s="33" t="s">
        <v>77</v>
      </c>
      <c r="X1097" s="33" t="s">
        <v>77</v>
      </c>
      <c r="Y1097" s="33" t="s">
        <v>77</v>
      </c>
      <c r="Z1097" s="33" t="s">
        <v>77</v>
      </c>
      <c r="AA1097" s="33" t="s">
        <v>77</v>
      </c>
      <c r="AB1097" s="33" t="s">
        <v>79</v>
      </c>
    </row>
    <row r="1098" spans="1:28" ht="14.25" customHeight="1" x14ac:dyDescent="0.25">
      <c r="A1098" s="30">
        <v>1085</v>
      </c>
      <c r="B1098" s="31" t="s">
        <v>5588</v>
      </c>
      <c r="C1098" s="32" t="s">
        <v>5392</v>
      </c>
      <c r="D1098" s="32" t="s">
        <v>5544</v>
      </c>
      <c r="E1098" s="32" t="s">
        <v>5584</v>
      </c>
      <c r="F1098" s="33">
        <v>20133696742</v>
      </c>
      <c r="G1098" s="32" t="s">
        <v>5589</v>
      </c>
      <c r="H1098" s="33" t="s">
        <v>5592</v>
      </c>
      <c r="I1098" s="32" t="s">
        <v>5593</v>
      </c>
      <c r="J1098" s="34">
        <v>18</v>
      </c>
      <c r="K1098" s="34">
        <v>473493</v>
      </c>
      <c r="L1098" s="34">
        <v>8669597</v>
      </c>
      <c r="M1098" s="35">
        <v>628.91160100000002</v>
      </c>
      <c r="N1098" s="35">
        <v>27327.035899999999</v>
      </c>
      <c r="O1098" s="35">
        <v>2.732704</v>
      </c>
      <c r="P1098" s="32" t="s">
        <v>5587</v>
      </c>
      <c r="Q1098" s="36">
        <v>105</v>
      </c>
      <c r="R1098" s="33" t="s">
        <v>78</v>
      </c>
      <c r="S1098" s="33" t="s">
        <v>77</v>
      </c>
      <c r="T1098" s="33" t="s">
        <v>77</v>
      </c>
      <c r="U1098" s="33" t="s">
        <v>78</v>
      </c>
      <c r="V1098" s="33" t="s">
        <v>77</v>
      </c>
      <c r="W1098" s="33" t="s">
        <v>77</v>
      </c>
      <c r="X1098" s="33" t="s">
        <v>77</v>
      </c>
      <c r="Y1098" s="33" t="s">
        <v>77</v>
      </c>
      <c r="Z1098" s="33" t="s">
        <v>77</v>
      </c>
      <c r="AA1098" s="33" t="s">
        <v>77</v>
      </c>
      <c r="AB1098" s="33" t="s">
        <v>79</v>
      </c>
    </row>
    <row r="1099" spans="1:28" ht="14.25" customHeight="1" x14ac:dyDescent="0.25">
      <c r="A1099" s="30">
        <v>1086</v>
      </c>
      <c r="B1099" s="31" t="s">
        <v>5588</v>
      </c>
      <c r="C1099" s="32" t="s">
        <v>5392</v>
      </c>
      <c r="D1099" s="32" t="s">
        <v>5544</v>
      </c>
      <c r="E1099" s="32" t="s">
        <v>5584</v>
      </c>
      <c r="F1099" s="33">
        <v>20133696742</v>
      </c>
      <c r="G1099" s="32" t="s">
        <v>5589</v>
      </c>
      <c r="H1099" s="33" t="s">
        <v>5594</v>
      </c>
      <c r="I1099" s="32" t="s">
        <v>5595</v>
      </c>
      <c r="J1099" s="34">
        <v>18</v>
      </c>
      <c r="K1099" s="34">
        <v>474263.15777500003</v>
      </c>
      <c r="L1099" s="34">
        <v>8666116.3803899996</v>
      </c>
      <c r="M1099" s="35">
        <v>936.35460599999999</v>
      </c>
      <c r="N1099" s="35">
        <v>48549.898508999999</v>
      </c>
      <c r="O1099" s="35">
        <v>4.8549899999999999</v>
      </c>
      <c r="P1099" s="32" t="s">
        <v>5587</v>
      </c>
      <c r="Q1099" s="36">
        <v>0</v>
      </c>
      <c r="R1099" s="33" t="s">
        <v>77</v>
      </c>
      <c r="S1099" s="33" t="s">
        <v>77</v>
      </c>
      <c r="T1099" s="33" t="s">
        <v>77</v>
      </c>
      <c r="U1099" s="33" t="s">
        <v>77</v>
      </c>
      <c r="V1099" s="33" t="s">
        <v>77</v>
      </c>
      <c r="W1099" s="33" t="s">
        <v>77</v>
      </c>
      <c r="X1099" s="33" t="s">
        <v>77</v>
      </c>
      <c r="Y1099" s="33" t="s">
        <v>77</v>
      </c>
      <c r="Z1099" s="33" t="s">
        <v>77</v>
      </c>
      <c r="AA1099" s="33" t="s">
        <v>77</v>
      </c>
      <c r="AB1099" s="33" t="s">
        <v>79</v>
      </c>
    </row>
    <row r="1100" spans="1:28" ht="14.25" customHeight="1" x14ac:dyDescent="0.25">
      <c r="A1100" s="30">
        <v>1087</v>
      </c>
      <c r="B1100" s="31" t="s">
        <v>5596</v>
      </c>
      <c r="C1100" s="32" t="s">
        <v>5392</v>
      </c>
      <c r="D1100" s="32" t="s">
        <v>5544</v>
      </c>
      <c r="E1100" s="32" t="s">
        <v>5597</v>
      </c>
      <c r="F1100" s="33">
        <v>20188334840</v>
      </c>
      <c r="G1100" s="32" t="s">
        <v>5598</v>
      </c>
      <c r="H1100" s="33" t="s">
        <v>5599</v>
      </c>
      <c r="I1100" s="32" t="s">
        <v>5600</v>
      </c>
      <c r="J1100" s="34">
        <v>18</v>
      </c>
      <c r="K1100" s="34">
        <v>473919</v>
      </c>
      <c r="L1100" s="34">
        <v>8654051</v>
      </c>
      <c r="M1100" s="35">
        <v>264.361785</v>
      </c>
      <c r="N1100" s="35">
        <v>3459.743442</v>
      </c>
      <c r="O1100" s="35">
        <v>0.345974</v>
      </c>
      <c r="P1100" s="37" t="s">
        <v>5601</v>
      </c>
      <c r="Q1100" s="36">
        <v>0.5</v>
      </c>
      <c r="R1100" s="33" t="s">
        <v>78</v>
      </c>
      <c r="S1100" s="33" t="s">
        <v>77</v>
      </c>
      <c r="T1100" s="33" t="s">
        <v>77</v>
      </c>
      <c r="U1100" s="33" t="s">
        <v>77</v>
      </c>
      <c r="V1100" s="33" t="s">
        <v>77</v>
      </c>
      <c r="W1100" s="33" t="s">
        <v>77</v>
      </c>
      <c r="X1100" s="33" t="s">
        <v>77</v>
      </c>
      <c r="Y1100" s="33" t="s">
        <v>77</v>
      </c>
      <c r="Z1100" s="33" t="s">
        <v>77</v>
      </c>
      <c r="AA1100" s="33" t="s">
        <v>77</v>
      </c>
      <c r="AB1100" s="33" t="s">
        <v>148</v>
      </c>
    </row>
    <row r="1101" spans="1:28" ht="14.25" customHeight="1" x14ac:dyDescent="0.25">
      <c r="A1101" s="30">
        <v>1088</v>
      </c>
      <c r="B1101" s="31" t="s">
        <v>5602</v>
      </c>
      <c r="C1101" s="32" t="s">
        <v>5392</v>
      </c>
      <c r="D1101" s="32" t="s">
        <v>5544</v>
      </c>
      <c r="E1101" s="32" t="s">
        <v>5603</v>
      </c>
      <c r="F1101" s="33">
        <v>20204039268</v>
      </c>
      <c r="G1101" s="32" t="s">
        <v>5604</v>
      </c>
      <c r="H1101" s="33" t="s">
        <v>5605</v>
      </c>
      <c r="I1101" s="32" t="s">
        <v>5606</v>
      </c>
      <c r="J1101" s="34">
        <v>18</v>
      </c>
      <c r="K1101" s="34">
        <v>473224</v>
      </c>
      <c r="L1101" s="34">
        <v>8676980</v>
      </c>
      <c r="M1101" s="35">
        <v>229.28858700000001</v>
      </c>
      <c r="N1101" s="35">
        <v>2308.7467969999998</v>
      </c>
      <c r="O1101" s="35">
        <v>0.230875</v>
      </c>
      <c r="P1101" s="32" t="s">
        <v>5607</v>
      </c>
      <c r="Q1101" s="36">
        <v>0.28599999999999998</v>
      </c>
      <c r="R1101" s="33" t="s">
        <v>77</v>
      </c>
      <c r="S1101" s="33" t="s">
        <v>77</v>
      </c>
      <c r="T1101" s="33" t="s">
        <v>77</v>
      </c>
      <c r="U1101" s="33" t="s">
        <v>77</v>
      </c>
      <c r="V1101" s="33" t="s">
        <v>77</v>
      </c>
      <c r="W1101" s="33" t="s">
        <v>77</v>
      </c>
      <c r="X1101" s="33" t="s">
        <v>77</v>
      </c>
      <c r="Y1101" s="33" t="s">
        <v>77</v>
      </c>
      <c r="Z1101" s="33" t="s">
        <v>77</v>
      </c>
      <c r="AA1101" s="33" t="s">
        <v>77</v>
      </c>
      <c r="AB1101" s="33" t="s">
        <v>79</v>
      </c>
    </row>
    <row r="1102" spans="1:28" ht="14.25" customHeight="1" x14ac:dyDescent="0.25">
      <c r="A1102" s="30">
        <v>1089</v>
      </c>
      <c r="B1102" s="51" t="s">
        <v>5608</v>
      </c>
      <c r="C1102" s="32" t="s">
        <v>5392</v>
      </c>
      <c r="D1102" s="32" t="s">
        <v>5544</v>
      </c>
      <c r="E1102" s="32" t="s">
        <v>5609</v>
      </c>
      <c r="F1102" s="33">
        <v>20133696823</v>
      </c>
      <c r="G1102" s="32" t="s">
        <v>5562</v>
      </c>
      <c r="H1102" s="33" t="s">
        <v>5610</v>
      </c>
      <c r="I1102" s="32" t="s">
        <v>5611</v>
      </c>
      <c r="J1102" s="34">
        <v>18</v>
      </c>
      <c r="K1102" s="34">
        <v>475049</v>
      </c>
      <c r="L1102" s="34">
        <v>8661729</v>
      </c>
      <c r="M1102" s="35">
        <v>749.34</v>
      </c>
      <c r="N1102" s="35">
        <v>28703.13</v>
      </c>
      <c r="O1102" s="35">
        <v>2.87</v>
      </c>
      <c r="P1102" s="32" t="s">
        <v>5612</v>
      </c>
      <c r="Q1102" s="36">
        <v>200</v>
      </c>
      <c r="R1102" s="33" t="s">
        <v>77</v>
      </c>
      <c r="S1102" s="33" t="s">
        <v>77</v>
      </c>
      <c r="T1102" s="33" t="s">
        <v>77</v>
      </c>
      <c r="U1102" s="33" t="s">
        <v>78</v>
      </c>
      <c r="V1102" s="33" t="s">
        <v>77</v>
      </c>
      <c r="W1102" s="33" t="s">
        <v>77</v>
      </c>
      <c r="X1102" s="33" t="s">
        <v>77</v>
      </c>
      <c r="Y1102" s="33" t="s">
        <v>77</v>
      </c>
      <c r="Z1102" s="33" t="s">
        <v>77</v>
      </c>
      <c r="AA1102" s="33" t="s">
        <v>77</v>
      </c>
      <c r="AB1102" s="33" t="s">
        <v>79</v>
      </c>
    </row>
    <row r="1103" spans="1:28" ht="14.25" customHeight="1" x14ac:dyDescent="0.25">
      <c r="A1103" s="30">
        <v>1090</v>
      </c>
      <c r="B1103" s="31" t="s">
        <v>5613</v>
      </c>
      <c r="C1103" s="32" t="s">
        <v>5392</v>
      </c>
      <c r="D1103" s="32" t="s">
        <v>5544</v>
      </c>
      <c r="E1103" s="32" t="s">
        <v>5614</v>
      </c>
      <c r="F1103" s="33">
        <v>20318794180</v>
      </c>
      <c r="G1103" s="32" t="s">
        <v>5615</v>
      </c>
      <c r="H1103" s="33" t="s">
        <v>5616</v>
      </c>
      <c r="I1103" s="32" t="s">
        <v>4893</v>
      </c>
      <c r="J1103" s="34">
        <v>18</v>
      </c>
      <c r="K1103" s="34">
        <v>468819</v>
      </c>
      <c r="L1103" s="34">
        <v>8636732</v>
      </c>
      <c r="M1103" s="35">
        <v>81.711123999999998</v>
      </c>
      <c r="N1103" s="35">
        <v>373.70502199999999</v>
      </c>
      <c r="O1103" s="35">
        <v>3.7371000000000001E-2</v>
      </c>
      <c r="P1103" s="32" t="s">
        <v>5617</v>
      </c>
      <c r="Q1103" s="36">
        <v>0.25</v>
      </c>
      <c r="R1103" s="33" t="s">
        <v>77</v>
      </c>
      <c r="S1103" s="33" t="s">
        <v>77</v>
      </c>
      <c r="T1103" s="33" t="s">
        <v>78</v>
      </c>
      <c r="U1103" s="33" t="s">
        <v>77</v>
      </c>
      <c r="V1103" s="33" t="s">
        <v>77</v>
      </c>
      <c r="W1103" s="33" t="s">
        <v>77</v>
      </c>
      <c r="X1103" s="33" t="s">
        <v>77</v>
      </c>
      <c r="Y1103" s="33" t="s">
        <v>77</v>
      </c>
      <c r="Z1103" s="33" t="s">
        <v>77</v>
      </c>
      <c r="AA1103" s="33" t="s">
        <v>77</v>
      </c>
      <c r="AB1103" s="33" t="s">
        <v>79</v>
      </c>
    </row>
    <row r="1104" spans="1:28" ht="14.25" customHeight="1" x14ac:dyDescent="0.25">
      <c r="A1104" s="30">
        <v>1091</v>
      </c>
      <c r="B1104" s="31" t="s">
        <v>5618</v>
      </c>
      <c r="C1104" s="32" t="s">
        <v>5392</v>
      </c>
      <c r="D1104" s="32" t="s">
        <v>5544</v>
      </c>
      <c r="E1104" s="32" t="s">
        <v>5619</v>
      </c>
      <c r="F1104" s="33">
        <v>20199806344</v>
      </c>
      <c r="G1104" s="32" t="s">
        <v>5620</v>
      </c>
      <c r="H1104" s="33" t="s">
        <v>5621</v>
      </c>
      <c r="I1104" s="32" t="s">
        <v>5622</v>
      </c>
      <c r="J1104" s="34">
        <v>18</v>
      </c>
      <c r="K1104" s="34">
        <v>477098</v>
      </c>
      <c r="L1104" s="34">
        <v>8657433</v>
      </c>
      <c r="M1104" s="35">
        <v>332.49311999999998</v>
      </c>
      <c r="N1104" s="35">
        <v>4442.3110029999998</v>
      </c>
      <c r="O1104" s="35">
        <v>0.44423099999999999</v>
      </c>
      <c r="P1104" s="32" t="s">
        <v>5623</v>
      </c>
      <c r="Q1104" s="36">
        <v>1.5</v>
      </c>
      <c r="R1104" s="33" t="s">
        <v>77</v>
      </c>
      <c r="S1104" s="33" t="s">
        <v>77</v>
      </c>
      <c r="T1104" s="33" t="s">
        <v>77</v>
      </c>
      <c r="U1104" s="33" t="s">
        <v>77</v>
      </c>
      <c r="V1104" s="33" t="s">
        <v>77</v>
      </c>
      <c r="W1104" s="33" t="s">
        <v>77</v>
      </c>
      <c r="X1104" s="33" t="s">
        <v>77</v>
      </c>
      <c r="Y1104" s="33" t="s">
        <v>77</v>
      </c>
      <c r="Z1104" s="33" t="s">
        <v>77</v>
      </c>
      <c r="AA1104" s="33" t="s">
        <v>77</v>
      </c>
      <c r="AB1104" s="33" t="s">
        <v>79</v>
      </c>
    </row>
    <row r="1105" spans="1:28" ht="14.25" customHeight="1" x14ac:dyDescent="0.25">
      <c r="A1105" s="30">
        <v>1092</v>
      </c>
      <c r="B1105" s="31" t="s">
        <v>5624</v>
      </c>
      <c r="C1105" s="32" t="s">
        <v>5392</v>
      </c>
      <c r="D1105" s="32" t="s">
        <v>5544</v>
      </c>
      <c r="E1105" s="32" t="s">
        <v>5625</v>
      </c>
      <c r="F1105" s="33">
        <v>20172730940</v>
      </c>
      <c r="G1105" s="32" t="s">
        <v>5626</v>
      </c>
      <c r="H1105" s="33" t="s">
        <v>5627</v>
      </c>
      <c r="I1105" s="32" t="s">
        <v>5628</v>
      </c>
      <c r="J1105" s="34">
        <v>18</v>
      </c>
      <c r="K1105" s="34">
        <v>472526</v>
      </c>
      <c r="L1105" s="34">
        <v>8685572</v>
      </c>
      <c r="M1105" s="35">
        <v>185.26390599999999</v>
      </c>
      <c r="N1105" s="35">
        <v>1699.9471779999999</v>
      </c>
      <c r="O1105" s="35">
        <v>0.16999500000000001</v>
      </c>
      <c r="P1105" s="32" t="s">
        <v>5312</v>
      </c>
      <c r="Q1105" s="36">
        <v>0.28599999999999998</v>
      </c>
      <c r="R1105" s="33" t="s">
        <v>77</v>
      </c>
      <c r="S1105" s="33" t="s">
        <v>77</v>
      </c>
      <c r="T1105" s="33" t="s">
        <v>77</v>
      </c>
      <c r="U1105" s="33" t="s">
        <v>77</v>
      </c>
      <c r="V1105" s="33" t="s">
        <v>77</v>
      </c>
      <c r="W1105" s="33" t="s">
        <v>77</v>
      </c>
      <c r="X1105" s="33" t="s">
        <v>77</v>
      </c>
      <c r="Y1105" s="33" t="s">
        <v>77</v>
      </c>
      <c r="Z1105" s="33" t="s">
        <v>77</v>
      </c>
      <c r="AA1105" s="33" t="s">
        <v>77</v>
      </c>
      <c r="AB1105" s="33" t="s">
        <v>79</v>
      </c>
    </row>
    <row r="1106" spans="1:28" ht="14.25" customHeight="1" x14ac:dyDescent="0.25">
      <c r="A1106" s="30">
        <v>1093</v>
      </c>
      <c r="B1106" s="31" t="s">
        <v>5629</v>
      </c>
      <c r="C1106" s="32" t="s">
        <v>5392</v>
      </c>
      <c r="D1106" s="32" t="s">
        <v>5544</v>
      </c>
      <c r="E1106" s="32" t="s">
        <v>672</v>
      </c>
      <c r="F1106" s="33">
        <v>20219100311</v>
      </c>
      <c r="G1106" s="32" t="s">
        <v>673</v>
      </c>
      <c r="H1106" s="33" t="s">
        <v>5630</v>
      </c>
      <c r="I1106" s="32" t="s">
        <v>5631</v>
      </c>
      <c r="J1106" s="34">
        <v>18</v>
      </c>
      <c r="K1106" s="34">
        <v>511044</v>
      </c>
      <c r="L1106" s="34">
        <v>8675888</v>
      </c>
      <c r="M1106" s="35">
        <v>71.445134999999993</v>
      </c>
      <c r="N1106" s="35">
        <v>321.17811899999998</v>
      </c>
      <c r="O1106" s="35">
        <v>3.2118000000000001E-2</v>
      </c>
      <c r="P1106" s="32" t="s">
        <v>676</v>
      </c>
      <c r="Q1106" s="36">
        <v>0.12</v>
      </c>
      <c r="R1106" s="33" t="s">
        <v>77</v>
      </c>
      <c r="S1106" s="33" t="s">
        <v>77</v>
      </c>
      <c r="T1106" s="33" t="s">
        <v>77</v>
      </c>
      <c r="U1106" s="33" t="s">
        <v>77</v>
      </c>
      <c r="V1106" s="33" t="s">
        <v>77</v>
      </c>
      <c r="W1106" s="33" t="s">
        <v>77</v>
      </c>
      <c r="X1106" s="33" t="s">
        <v>77</v>
      </c>
      <c r="Y1106" s="33" t="s">
        <v>77</v>
      </c>
      <c r="Z1106" s="33" t="s">
        <v>77</v>
      </c>
      <c r="AA1106" s="33" t="s">
        <v>77</v>
      </c>
      <c r="AB1106" s="33" t="s">
        <v>79</v>
      </c>
    </row>
    <row r="1107" spans="1:28" ht="14.25" customHeight="1" x14ac:dyDescent="0.25">
      <c r="A1107" s="30">
        <v>1094</v>
      </c>
      <c r="B1107" s="31" t="s">
        <v>5632</v>
      </c>
      <c r="C1107" s="32" t="s">
        <v>5392</v>
      </c>
      <c r="D1107" s="32" t="s">
        <v>5544</v>
      </c>
      <c r="E1107" s="32" t="s">
        <v>5633</v>
      </c>
      <c r="F1107" s="33">
        <v>20199800061</v>
      </c>
      <c r="G1107" s="32" t="s">
        <v>5634</v>
      </c>
      <c r="H1107" s="33" t="s">
        <v>5635</v>
      </c>
      <c r="I1107" s="32" t="s">
        <v>790</v>
      </c>
      <c r="J1107" s="34">
        <v>18</v>
      </c>
      <c r="K1107" s="34">
        <v>473226</v>
      </c>
      <c r="L1107" s="34">
        <v>8668572</v>
      </c>
      <c r="M1107" s="35">
        <v>340.68513999999999</v>
      </c>
      <c r="N1107" s="35">
        <v>5589.8013099999998</v>
      </c>
      <c r="O1107" s="35">
        <v>0.55898000000000003</v>
      </c>
      <c r="P1107" s="32" t="s">
        <v>5636</v>
      </c>
      <c r="Q1107" s="36">
        <v>7</v>
      </c>
      <c r="R1107" s="33" t="s">
        <v>77</v>
      </c>
      <c r="S1107" s="33" t="s">
        <v>77</v>
      </c>
      <c r="T1107" s="33" t="s">
        <v>77</v>
      </c>
      <c r="U1107" s="33" t="s">
        <v>77</v>
      </c>
      <c r="V1107" s="33" t="s">
        <v>77</v>
      </c>
      <c r="W1107" s="33" t="s">
        <v>77</v>
      </c>
      <c r="X1107" s="33" t="s">
        <v>77</v>
      </c>
      <c r="Y1107" s="33" t="s">
        <v>77</v>
      </c>
      <c r="Z1107" s="33" t="s">
        <v>77</v>
      </c>
      <c r="AA1107" s="33" t="s">
        <v>77</v>
      </c>
      <c r="AB1107" s="33" t="s">
        <v>79</v>
      </c>
    </row>
    <row r="1108" spans="1:28" ht="14.25" customHeight="1" x14ac:dyDescent="0.25">
      <c r="A1108" s="30">
        <v>1095</v>
      </c>
      <c r="B1108" s="31" t="s">
        <v>5637</v>
      </c>
      <c r="C1108" s="32" t="s">
        <v>5392</v>
      </c>
      <c r="D1108" s="32" t="s">
        <v>5544</v>
      </c>
      <c r="E1108" s="32" t="s">
        <v>3357</v>
      </c>
      <c r="F1108" s="33">
        <v>20204457001</v>
      </c>
      <c r="G1108" s="32" t="s">
        <v>4714</v>
      </c>
      <c r="H1108" s="33" t="s">
        <v>5638</v>
      </c>
      <c r="I1108" s="32" t="s">
        <v>5639</v>
      </c>
      <c r="J1108" s="30">
        <v>18</v>
      </c>
      <c r="K1108" s="34">
        <v>491751</v>
      </c>
      <c r="L1108" s="34">
        <v>8647581</v>
      </c>
      <c r="M1108" s="57" t="s">
        <v>154</v>
      </c>
      <c r="N1108" s="35">
        <v>8000</v>
      </c>
      <c r="O1108" s="35">
        <v>0.8</v>
      </c>
      <c r="P1108" s="32" t="s">
        <v>5640</v>
      </c>
      <c r="Q1108" s="30">
        <v>0.14299999999999999</v>
      </c>
      <c r="R1108" s="33" t="s">
        <v>77</v>
      </c>
      <c r="S1108" s="33" t="s">
        <v>77</v>
      </c>
      <c r="T1108" s="33" t="s">
        <v>77</v>
      </c>
      <c r="U1108" s="33" t="s">
        <v>77</v>
      </c>
      <c r="V1108" s="33" t="s">
        <v>77</v>
      </c>
      <c r="W1108" s="33" t="s">
        <v>77</v>
      </c>
      <c r="X1108" s="33" t="s">
        <v>77</v>
      </c>
      <c r="Y1108" s="33" t="s">
        <v>77</v>
      </c>
      <c r="Z1108" s="33" t="s">
        <v>77</v>
      </c>
      <c r="AA1108" s="33" t="s">
        <v>77</v>
      </c>
      <c r="AB1108" s="33" t="s">
        <v>79</v>
      </c>
    </row>
    <row r="1109" spans="1:28" ht="14.25" customHeight="1" x14ac:dyDescent="0.25">
      <c r="A1109" s="30">
        <v>1096</v>
      </c>
      <c r="B1109" s="31" t="s">
        <v>5637</v>
      </c>
      <c r="C1109" s="32" t="s">
        <v>5392</v>
      </c>
      <c r="D1109" s="32" t="s">
        <v>5544</v>
      </c>
      <c r="E1109" s="32" t="s">
        <v>3357</v>
      </c>
      <c r="F1109" s="33">
        <v>20202656634</v>
      </c>
      <c r="G1109" s="32" t="s">
        <v>5641</v>
      </c>
      <c r="H1109" s="33" t="s">
        <v>5642</v>
      </c>
      <c r="I1109" s="32" t="s">
        <v>5643</v>
      </c>
      <c r="J1109" s="34">
        <v>18</v>
      </c>
      <c r="K1109" s="34">
        <v>482138</v>
      </c>
      <c r="L1109" s="34">
        <v>8654750</v>
      </c>
      <c r="M1109" s="35">
        <v>206.007216</v>
      </c>
      <c r="N1109" s="35">
        <v>2029.6966010000001</v>
      </c>
      <c r="O1109" s="35">
        <v>0.20297000000000001</v>
      </c>
      <c r="P1109" s="32" t="s">
        <v>5644</v>
      </c>
      <c r="Q1109" s="36">
        <v>0.4</v>
      </c>
      <c r="R1109" s="33" t="s">
        <v>78</v>
      </c>
      <c r="S1109" s="33" t="s">
        <v>77</v>
      </c>
      <c r="T1109" s="33" t="s">
        <v>77</v>
      </c>
      <c r="U1109" s="33" t="s">
        <v>77</v>
      </c>
      <c r="V1109" s="33" t="s">
        <v>77</v>
      </c>
      <c r="W1109" s="33" t="s">
        <v>77</v>
      </c>
      <c r="X1109" s="33" t="s">
        <v>77</v>
      </c>
      <c r="Y1109" s="33" t="s">
        <v>77</v>
      </c>
      <c r="Z1109" s="33" t="s">
        <v>77</v>
      </c>
      <c r="AA1109" s="33" t="s">
        <v>77</v>
      </c>
      <c r="AB1109" s="33" t="s">
        <v>79</v>
      </c>
    </row>
    <row r="1110" spans="1:28" ht="14.25" customHeight="1" x14ac:dyDescent="0.25">
      <c r="A1110" s="30">
        <v>1097</v>
      </c>
      <c r="B1110" s="31" t="s">
        <v>5645</v>
      </c>
      <c r="C1110" s="32" t="s">
        <v>5392</v>
      </c>
      <c r="D1110" s="32" t="s">
        <v>5544</v>
      </c>
      <c r="E1110" s="32" t="s">
        <v>5646</v>
      </c>
      <c r="F1110" s="33">
        <v>20210911031</v>
      </c>
      <c r="G1110" s="32" t="s">
        <v>5647</v>
      </c>
      <c r="H1110" s="33" t="s">
        <v>5648</v>
      </c>
      <c r="I1110" s="32" t="s">
        <v>5649</v>
      </c>
      <c r="J1110" s="34">
        <v>18</v>
      </c>
      <c r="K1110" s="34">
        <v>470130</v>
      </c>
      <c r="L1110" s="34">
        <v>8686146</v>
      </c>
      <c r="M1110" s="35">
        <v>186.78281699999999</v>
      </c>
      <c r="N1110" s="35">
        <v>2015.064541</v>
      </c>
      <c r="O1110" s="35">
        <v>0.20150599999999999</v>
      </c>
      <c r="P1110" s="37" t="s">
        <v>5650</v>
      </c>
      <c r="Q1110" s="36">
        <v>8.5999999999999993E-2</v>
      </c>
      <c r="R1110" s="33" t="s">
        <v>77</v>
      </c>
      <c r="S1110" s="33" t="s">
        <v>77</v>
      </c>
      <c r="T1110" s="33" t="s">
        <v>77</v>
      </c>
      <c r="U1110" s="33" t="s">
        <v>77</v>
      </c>
      <c r="V1110" s="33" t="s">
        <v>77</v>
      </c>
      <c r="W1110" s="33" t="s">
        <v>77</v>
      </c>
      <c r="X1110" s="33" t="s">
        <v>77</v>
      </c>
      <c r="Y1110" s="33" t="s">
        <v>77</v>
      </c>
      <c r="Z1110" s="33" t="s">
        <v>77</v>
      </c>
      <c r="AA1110" s="33" t="s">
        <v>77</v>
      </c>
      <c r="AB1110" s="33" t="s">
        <v>148</v>
      </c>
    </row>
    <row r="1111" spans="1:28" ht="14.25" customHeight="1" x14ac:dyDescent="0.25">
      <c r="A1111" s="30">
        <v>1098</v>
      </c>
      <c r="B1111" s="31" t="s">
        <v>5651</v>
      </c>
      <c r="C1111" s="32" t="s">
        <v>5392</v>
      </c>
      <c r="D1111" s="32" t="s">
        <v>5544</v>
      </c>
      <c r="E1111" s="32" t="s">
        <v>5652</v>
      </c>
      <c r="F1111" s="33">
        <v>20199818351</v>
      </c>
      <c r="G1111" s="32" t="s">
        <v>5653</v>
      </c>
      <c r="H1111" s="33" t="s">
        <v>5654</v>
      </c>
      <c r="I1111" s="32" t="s">
        <v>5655</v>
      </c>
      <c r="J1111" s="34">
        <v>18</v>
      </c>
      <c r="K1111" s="34">
        <v>471287</v>
      </c>
      <c r="L1111" s="34">
        <v>8672020</v>
      </c>
      <c r="M1111" s="35">
        <v>439.61120299999999</v>
      </c>
      <c r="N1111" s="35">
        <v>8807.7972310000005</v>
      </c>
      <c r="O1111" s="35">
        <v>0.88078000000000001</v>
      </c>
      <c r="P1111" s="32" t="s">
        <v>5656</v>
      </c>
      <c r="Q1111" s="36">
        <v>2.5</v>
      </c>
      <c r="R1111" s="33" t="s">
        <v>77</v>
      </c>
      <c r="S1111" s="33" t="s">
        <v>77</v>
      </c>
      <c r="T1111" s="33" t="s">
        <v>77</v>
      </c>
      <c r="U1111" s="33" t="s">
        <v>77</v>
      </c>
      <c r="V1111" s="33" t="s">
        <v>77</v>
      </c>
      <c r="W1111" s="33" t="s">
        <v>77</v>
      </c>
      <c r="X1111" s="33" t="s">
        <v>77</v>
      </c>
      <c r="Y1111" s="33" t="s">
        <v>77</v>
      </c>
      <c r="Z1111" s="33" t="s">
        <v>77</v>
      </c>
      <c r="AA1111" s="33" t="s">
        <v>77</v>
      </c>
      <c r="AB1111" s="33" t="s">
        <v>79</v>
      </c>
    </row>
    <row r="1112" spans="1:28" ht="14.25" customHeight="1" x14ac:dyDescent="0.25">
      <c r="A1112" s="30">
        <v>1099</v>
      </c>
      <c r="B1112" s="31" t="s">
        <v>5657</v>
      </c>
      <c r="C1112" s="32" t="s">
        <v>5392</v>
      </c>
      <c r="D1112" s="32" t="s">
        <v>5544</v>
      </c>
      <c r="E1112" s="32" t="s">
        <v>5658</v>
      </c>
      <c r="F1112" s="33">
        <v>20185716172</v>
      </c>
      <c r="G1112" s="32" t="s">
        <v>5659</v>
      </c>
      <c r="H1112" s="33" t="s">
        <v>5660</v>
      </c>
      <c r="I1112" s="32" t="s">
        <v>5661</v>
      </c>
      <c r="J1112" s="34">
        <v>18</v>
      </c>
      <c r="K1112" s="34">
        <v>467712</v>
      </c>
      <c r="L1112" s="34">
        <v>8678504</v>
      </c>
      <c r="M1112" s="35">
        <v>465.901205</v>
      </c>
      <c r="N1112" s="35">
        <v>13951.326448</v>
      </c>
      <c r="O1112" s="35">
        <v>1.395133</v>
      </c>
      <c r="P1112" s="32" t="s">
        <v>5662</v>
      </c>
      <c r="Q1112" s="36">
        <v>15</v>
      </c>
      <c r="R1112" s="33" t="s">
        <v>78</v>
      </c>
      <c r="S1112" s="33" t="s">
        <v>77</v>
      </c>
      <c r="T1112" s="33" t="s">
        <v>77</v>
      </c>
      <c r="U1112" s="33" t="s">
        <v>77</v>
      </c>
      <c r="V1112" s="33" t="s">
        <v>77</v>
      </c>
      <c r="W1112" s="33" t="s">
        <v>77</v>
      </c>
      <c r="X1112" s="33" t="s">
        <v>77</v>
      </c>
      <c r="Y1112" s="33" t="s">
        <v>77</v>
      </c>
      <c r="Z1112" s="33" t="s">
        <v>77</v>
      </c>
      <c r="AA1112" s="33" t="s">
        <v>77</v>
      </c>
      <c r="AB1112" s="33" t="s">
        <v>79</v>
      </c>
    </row>
    <row r="1113" spans="1:28" ht="14.25" customHeight="1" x14ac:dyDescent="0.25">
      <c r="A1113" s="30">
        <v>1100</v>
      </c>
      <c r="B1113" s="31" t="s">
        <v>5663</v>
      </c>
      <c r="C1113" s="32" t="s">
        <v>5392</v>
      </c>
      <c r="D1113" s="32" t="s">
        <v>5544</v>
      </c>
      <c r="E1113" s="32" t="s">
        <v>5664</v>
      </c>
      <c r="F1113" s="33">
        <v>20223230246</v>
      </c>
      <c r="G1113" s="32" t="s">
        <v>5665</v>
      </c>
      <c r="H1113" s="33" t="s">
        <v>5666</v>
      </c>
      <c r="I1113" s="32" t="s">
        <v>5667</v>
      </c>
      <c r="J1113" s="34">
        <v>18</v>
      </c>
      <c r="K1113" s="34">
        <v>472982</v>
      </c>
      <c r="L1113" s="34">
        <v>8679348</v>
      </c>
      <c r="M1113" s="35">
        <v>220.834981</v>
      </c>
      <c r="N1113" s="35">
        <v>3020.2681210000001</v>
      </c>
      <c r="O1113" s="35">
        <v>0.30202699999999999</v>
      </c>
      <c r="P1113" s="32" t="s">
        <v>5668</v>
      </c>
      <c r="Q1113" s="36">
        <v>1800</v>
      </c>
      <c r="R1113" s="33" t="s">
        <v>78</v>
      </c>
      <c r="S1113" s="33" t="s">
        <v>77</v>
      </c>
      <c r="T1113" s="33" t="s">
        <v>77</v>
      </c>
      <c r="U1113" s="33" t="s">
        <v>77</v>
      </c>
      <c r="V1113" s="33" t="s">
        <v>77</v>
      </c>
      <c r="W1113" s="33" t="s">
        <v>77</v>
      </c>
      <c r="X1113" s="33" t="s">
        <v>77</v>
      </c>
      <c r="Y1113" s="33" t="s">
        <v>77</v>
      </c>
      <c r="Z1113" s="33" t="s">
        <v>77</v>
      </c>
      <c r="AA1113" s="33" t="s">
        <v>77</v>
      </c>
      <c r="AB1113" s="33" t="s">
        <v>79</v>
      </c>
    </row>
    <row r="1114" spans="1:28" ht="14.25" customHeight="1" x14ac:dyDescent="0.25">
      <c r="A1114" s="30">
        <v>1101</v>
      </c>
      <c r="B1114" s="31" t="s">
        <v>5663</v>
      </c>
      <c r="C1114" s="32" t="s">
        <v>5392</v>
      </c>
      <c r="D1114" s="32" t="s">
        <v>5544</v>
      </c>
      <c r="E1114" s="32" t="s">
        <v>5664</v>
      </c>
      <c r="F1114" s="33">
        <v>20206723077</v>
      </c>
      <c r="G1114" s="32" t="s">
        <v>5669</v>
      </c>
      <c r="H1114" s="33" t="s">
        <v>5670</v>
      </c>
      <c r="I1114" s="32" t="s">
        <v>5671</v>
      </c>
      <c r="J1114" s="34">
        <v>18</v>
      </c>
      <c r="K1114" s="34">
        <v>471448</v>
      </c>
      <c r="L1114" s="34">
        <v>8679252</v>
      </c>
      <c r="M1114" s="35">
        <v>321.587918</v>
      </c>
      <c r="N1114" s="35">
        <v>4987.8593170000004</v>
      </c>
      <c r="O1114" s="35">
        <v>0.49878600000000001</v>
      </c>
      <c r="P1114" s="32" t="s">
        <v>5672</v>
      </c>
      <c r="Q1114" s="36">
        <v>1.2</v>
      </c>
      <c r="R1114" s="33" t="s">
        <v>77</v>
      </c>
      <c r="S1114" s="33" t="s">
        <v>77</v>
      </c>
      <c r="T1114" s="33" t="s">
        <v>77</v>
      </c>
      <c r="U1114" s="33" t="s">
        <v>77</v>
      </c>
      <c r="V1114" s="33" t="s">
        <v>77</v>
      </c>
      <c r="W1114" s="33" t="s">
        <v>77</v>
      </c>
      <c r="X1114" s="33" t="s">
        <v>77</v>
      </c>
      <c r="Y1114" s="33" t="s">
        <v>77</v>
      </c>
      <c r="Z1114" s="33" t="s">
        <v>77</v>
      </c>
      <c r="AA1114" s="33" t="s">
        <v>77</v>
      </c>
      <c r="AB1114" s="33" t="s">
        <v>79</v>
      </c>
    </row>
    <row r="1115" spans="1:28" ht="14.25" customHeight="1" x14ac:dyDescent="0.25">
      <c r="A1115" s="30">
        <v>1102</v>
      </c>
      <c r="B1115" s="31" t="s">
        <v>5673</v>
      </c>
      <c r="C1115" s="32" t="s">
        <v>5392</v>
      </c>
      <c r="D1115" s="32" t="s">
        <v>5544</v>
      </c>
      <c r="E1115" s="32" t="s">
        <v>5674</v>
      </c>
      <c r="F1115" s="33">
        <v>20195243299</v>
      </c>
      <c r="G1115" s="32" t="s">
        <v>5675</v>
      </c>
      <c r="H1115" s="33" t="s">
        <v>5676</v>
      </c>
      <c r="I1115" s="32" t="s">
        <v>5677</v>
      </c>
      <c r="J1115" s="34">
        <v>18</v>
      </c>
      <c r="K1115" s="34">
        <v>477238</v>
      </c>
      <c r="L1115" s="34">
        <v>8657178</v>
      </c>
      <c r="M1115" s="35">
        <v>359.891817</v>
      </c>
      <c r="N1115" s="35">
        <v>5741.4503569999997</v>
      </c>
      <c r="O1115" s="35">
        <v>0.57414500000000002</v>
      </c>
      <c r="P1115" s="32" t="s">
        <v>5678</v>
      </c>
      <c r="Q1115" s="36">
        <v>7210</v>
      </c>
      <c r="R1115" s="33" t="s">
        <v>77</v>
      </c>
      <c r="S1115" s="33" t="s">
        <v>77</v>
      </c>
      <c r="T1115" s="33" t="s">
        <v>78</v>
      </c>
      <c r="U1115" s="33" t="s">
        <v>77</v>
      </c>
      <c r="V1115" s="33" t="s">
        <v>77</v>
      </c>
      <c r="W1115" s="33" t="s">
        <v>77</v>
      </c>
      <c r="X1115" s="33" t="s">
        <v>77</v>
      </c>
      <c r="Y1115" s="33" t="s">
        <v>77</v>
      </c>
      <c r="Z1115" s="33" t="s">
        <v>77</v>
      </c>
      <c r="AA1115" s="33" t="s">
        <v>77</v>
      </c>
      <c r="AB1115" s="33" t="s">
        <v>79</v>
      </c>
    </row>
    <row r="1116" spans="1:28" ht="14.25" customHeight="1" x14ac:dyDescent="0.25">
      <c r="A1116" s="30">
        <v>1103</v>
      </c>
      <c r="B1116" s="31" t="s">
        <v>5679</v>
      </c>
      <c r="C1116" s="32" t="s">
        <v>5392</v>
      </c>
      <c r="D1116" s="32" t="s">
        <v>5544</v>
      </c>
      <c r="E1116" s="32" t="s">
        <v>5680</v>
      </c>
      <c r="F1116" s="33">
        <v>20199818351</v>
      </c>
      <c r="G1116" s="32" t="s">
        <v>5653</v>
      </c>
      <c r="H1116" s="33" t="s">
        <v>5681</v>
      </c>
      <c r="I1116" s="32" t="s">
        <v>5682</v>
      </c>
      <c r="J1116" s="34">
        <v>18</v>
      </c>
      <c r="K1116" s="34">
        <v>471080</v>
      </c>
      <c r="L1116" s="34">
        <v>8674001</v>
      </c>
      <c r="M1116" s="35">
        <v>170.603163</v>
      </c>
      <c r="N1116" s="35">
        <v>1846.519382</v>
      </c>
      <c r="O1116" s="35">
        <v>0.18465200000000001</v>
      </c>
      <c r="P1116" s="32" t="s">
        <v>5683</v>
      </c>
      <c r="Q1116" s="36">
        <v>1</v>
      </c>
      <c r="R1116" s="33" t="s">
        <v>77</v>
      </c>
      <c r="S1116" s="33" t="s">
        <v>77</v>
      </c>
      <c r="T1116" s="33" t="s">
        <v>78</v>
      </c>
      <c r="U1116" s="33" t="s">
        <v>77</v>
      </c>
      <c r="V1116" s="33" t="s">
        <v>77</v>
      </c>
      <c r="W1116" s="33" t="s">
        <v>77</v>
      </c>
      <c r="X1116" s="33" t="s">
        <v>77</v>
      </c>
      <c r="Y1116" s="33" t="s">
        <v>77</v>
      </c>
      <c r="Z1116" s="33" t="s">
        <v>77</v>
      </c>
      <c r="AA1116" s="33" t="s">
        <v>77</v>
      </c>
      <c r="AB1116" s="33" t="s">
        <v>79</v>
      </c>
    </row>
    <row r="1117" spans="1:28" ht="14.25" customHeight="1" x14ac:dyDescent="0.25">
      <c r="A1117" s="30">
        <v>1104</v>
      </c>
      <c r="B1117" s="31" t="s">
        <v>5679</v>
      </c>
      <c r="C1117" s="32" t="s">
        <v>5392</v>
      </c>
      <c r="D1117" s="32" t="s">
        <v>5544</v>
      </c>
      <c r="E1117" s="32" t="s">
        <v>5680</v>
      </c>
      <c r="F1117" s="33">
        <v>20172752323</v>
      </c>
      <c r="G1117" s="32" t="s">
        <v>5684</v>
      </c>
      <c r="H1117" s="33" t="s">
        <v>5685</v>
      </c>
      <c r="I1117" s="32" t="s">
        <v>5686</v>
      </c>
      <c r="J1117" s="34">
        <v>18</v>
      </c>
      <c r="K1117" s="34">
        <v>470719</v>
      </c>
      <c r="L1117" s="34">
        <v>8672050</v>
      </c>
      <c r="M1117" s="35">
        <v>312.70657599999998</v>
      </c>
      <c r="N1117" s="35">
        <v>6165.5608700000003</v>
      </c>
      <c r="O1117" s="35">
        <v>0.61655599999999999</v>
      </c>
      <c r="P1117" s="32" t="s">
        <v>5687</v>
      </c>
      <c r="Q1117" s="36">
        <v>3.5219999999999998</v>
      </c>
      <c r="R1117" s="33" t="s">
        <v>77</v>
      </c>
      <c r="S1117" s="33" t="s">
        <v>78</v>
      </c>
      <c r="T1117" s="33" t="s">
        <v>77</v>
      </c>
      <c r="U1117" s="33" t="s">
        <v>77</v>
      </c>
      <c r="V1117" s="33" t="s">
        <v>77</v>
      </c>
      <c r="W1117" s="33" t="s">
        <v>77</v>
      </c>
      <c r="X1117" s="33" t="s">
        <v>77</v>
      </c>
      <c r="Y1117" s="33" t="s">
        <v>77</v>
      </c>
      <c r="Z1117" s="33" t="s">
        <v>77</v>
      </c>
      <c r="AA1117" s="33" t="s">
        <v>77</v>
      </c>
      <c r="AB1117" s="33" t="s">
        <v>79</v>
      </c>
    </row>
    <row r="1118" spans="1:28" ht="14.25" customHeight="1" x14ac:dyDescent="0.25">
      <c r="A1118" s="30">
        <v>1105</v>
      </c>
      <c r="B1118" s="31" t="s">
        <v>5688</v>
      </c>
      <c r="C1118" s="32" t="s">
        <v>5392</v>
      </c>
      <c r="D1118" s="32" t="s">
        <v>5689</v>
      </c>
      <c r="E1118" s="32" t="s">
        <v>5690</v>
      </c>
      <c r="F1118" s="33">
        <v>20199256417</v>
      </c>
      <c r="G1118" s="32" t="s">
        <v>5691</v>
      </c>
      <c r="H1118" s="33" t="s">
        <v>5692</v>
      </c>
      <c r="I1118" s="32" t="s">
        <v>5693</v>
      </c>
      <c r="J1118" s="34">
        <v>18</v>
      </c>
      <c r="K1118" s="34">
        <v>440856</v>
      </c>
      <c r="L1118" s="34">
        <v>8706464</v>
      </c>
      <c r="M1118" s="35">
        <v>237.31469999999999</v>
      </c>
      <c r="N1118" s="35">
        <v>3828.8852430000002</v>
      </c>
      <c r="O1118" s="35">
        <v>0.38288899999999998</v>
      </c>
      <c r="P1118" s="32" t="s">
        <v>5694</v>
      </c>
      <c r="Q1118" s="36">
        <v>2.5</v>
      </c>
      <c r="R1118" s="33" t="s">
        <v>77</v>
      </c>
      <c r="S1118" s="33" t="s">
        <v>77</v>
      </c>
      <c r="T1118" s="33" t="s">
        <v>77</v>
      </c>
      <c r="U1118" s="33" t="s">
        <v>77</v>
      </c>
      <c r="V1118" s="33" t="s">
        <v>77</v>
      </c>
      <c r="W1118" s="33" t="s">
        <v>77</v>
      </c>
      <c r="X1118" s="33" t="s">
        <v>77</v>
      </c>
      <c r="Y1118" s="33" t="s">
        <v>77</v>
      </c>
      <c r="Z1118" s="33" t="s">
        <v>77</v>
      </c>
      <c r="AA1118" s="33" t="s">
        <v>77</v>
      </c>
      <c r="AB1118" s="33" t="s">
        <v>79</v>
      </c>
    </row>
    <row r="1119" spans="1:28" ht="14.25" customHeight="1" x14ac:dyDescent="0.25">
      <c r="A1119" s="30">
        <v>1106</v>
      </c>
      <c r="B1119" s="31" t="s">
        <v>5695</v>
      </c>
      <c r="C1119" s="32" t="s">
        <v>5392</v>
      </c>
      <c r="D1119" s="32" t="s">
        <v>5689</v>
      </c>
      <c r="E1119" s="32" t="s">
        <v>5696</v>
      </c>
      <c r="F1119" s="33">
        <v>20208820266</v>
      </c>
      <c r="G1119" s="32" t="s">
        <v>5697</v>
      </c>
      <c r="H1119" s="33" t="s">
        <v>5698</v>
      </c>
      <c r="I1119" s="32" t="s">
        <v>5699</v>
      </c>
      <c r="J1119" s="34">
        <v>18</v>
      </c>
      <c r="K1119" s="34">
        <v>461025</v>
      </c>
      <c r="L1119" s="34">
        <v>8690331</v>
      </c>
      <c r="M1119" s="35">
        <v>247.22712100000001</v>
      </c>
      <c r="N1119" s="35">
        <v>3926.9931179999999</v>
      </c>
      <c r="O1119" s="35">
        <v>0.39269900000000002</v>
      </c>
      <c r="P1119" s="32" t="s">
        <v>5700</v>
      </c>
      <c r="Q1119" s="36">
        <v>0.5</v>
      </c>
      <c r="R1119" s="33" t="s">
        <v>77</v>
      </c>
      <c r="S1119" s="33" t="s">
        <v>77</v>
      </c>
      <c r="T1119" s="33" t="s">
        <v>77</v>
      </c>
      <c r="U1119" s="33" t="s">
        <v>77</v>
      </c>
      <c r="V1119" s="33" t="s">
        <v>77</v>
      </c>
      <c r="W1119" s="33" t="s">
        <v>77</v>
      </c>
      <c r="X1119" s="33" t="s">
        <v>77</v>
      </c>
      <c r="Y1119" s="33" t="s">
        <v>77</v>
      </c>
      <c r="Z1119" s="33" t="s">
        <v>77</v>
      </c>
      <c r="AA1119" s="33" t="s">
        <v>77</v>
      </c>
      <c r="AB1119" s="33" t="s">
        <v>79</v>
      </c>
    </row>
    <row r="1120" spans="1:28" ht="14.25" customHeight="1" x14ac:dyDescent="0.25">
      <c r="A1120" s="30">
        <v>1107</v>
      </c>
      <c r="B1120" s="31" t="s">
        <v>5701</v>
      </c>
      <c r="C1120" s="32" t="s">
        <v>5392</v>
      </c>
      <c r="D1120" s="32" t="s">
        <v>5689</v>
      </c>
      <c r="E1120" s="32" t="s">
        <v>5702</v>
      </c>
      <c r="F1120" s="33">
        <v>20201912955</v>
      </c>
      <c r="G1120" s="32" t="s">
        <v>5703</v>
      </c>
      <c r="H1120" s="33" t="s">
        <v>5704</v>
      </c>
      <c r="I1120" s="32" t="s">
        <v>5705</v>
      </c>
      <c r="J1120" s="34">
        <v>18</v>
      </c>
      <c r="K1120" s="34">
        <v>449409</v>
      </c>
      <c r="L1120" s="34">
        <v>8696154</v>
      </c>
      <c r="M1120" s="35">
        <v>209.03045700000001</v>
      </c>
      <c r="N1120" s="35">
        <v>2489.970851</v>
      </c>
      <c r="O1120" s="35">
        <v>0.248997</v>
      </c>
      <c r="P1120" s="32" t="s">
        <v>5706</v>
      </c>
      <c r="Q1120" s="36">
        <v>0.1</v>
      </c>
      <c r="R1120" s="33" t="s">
        <v>77</v>
      </c>
      <c r="S1120" s="33" t="s">
        <v>77</v>
      </c>
      <c r="T1120" s="33" t="s">
        <v>77</v>
      </c>
      <c r="U1120" s="33" t="s">
        <v>77</v>
      </c>
      <c r="V1120" s="33" t="s">
        <v>77</v>
      </c>
      <c r="W1120" s="33" t="s">
        <v>77</v>
      </c>
      <c r="X1120" s="33" t="s">
        <v>77</v>
      </c>
      <c r="Y1120" s="33" t="s">
        <v>77</v>
      </c>
      <c r="Z1120" s="33" t="s">
        <v>77</v>
      </c>
      <c r="AA1120" s="33" t="s">
        <v>77</v>
      </c>
      <c r="AB1120" s="33" t="s">
        <v>79</v>
      </c>
    </row>
    <row r="1121" spans="1:28" ht="14.25" customHeight="1" x14ac:dyDescent="0.25">
      <c r="A1121" s="30">
        <v>1108</v>
      </c>
      <c r="B1121" s="31" t="s">
        <v>5707</v>
      </c>
      <c r="C1121" s="32" t="s">
        <v>5392</v>
      </c>
      <c r="D1121" s="32" t="s">
        <v>5689</v>
      </c>
      <c r="E1121" s="32" t="s">
        <v>5708</v>
      </c>
      <c r="F1121" s="33">
        <v>20174802786</v>
      </c>
      <c r="G1121" s="32" t="s">
        <v>5709</v>
      </c>
      <c r="H1121" s="33" t="s">
        <v>5710</v>
      </c>
      <c r="I1121" s="32" t="s">
        <v>5711</v>
      </c>
      <c r="J1121" s="34">
        <v>18</v>
      </c>
      <c r="K1121" s="34">
        <v>421992</v>
      </c>
      <c r="L1121" s="34">
        <v>8696433</v>
      </c>
      <c r="M1121" s="35">
        <v>155.85245800000001</v>
      </c>
      <c r="N1121" s="35">
        <v>1562.3670930000001</v>
      </c>
      <c r="O1121" s="35">
        <v>0.15623699999999999</v>
      </c>
      <c r="P1121" s="32" t="s">
        <v>5712</v>
      </c>
      <c r="Q1121" s="36">
        <v>0.3</v>
      </c>
      <c r="R1121" s="33" t="s">
        <v>78</v>
      </c>
      <c r="S1121" s="33" t="s">
        <v>77</v>
      </c>
      <c r="T1121" s="33" t="s">
        <v>77</v>
      </c>
      <c r="U1121" s="33" t="s">
        <v>77</v>
      </c>
      <c r="V1121" s="33" t="s">
        <v>77</v>
      </c>
      <c r="W1121" s="33" t="s">
        <v>77</v>
      </c>
      <c r="X1121" s="33" t="s">
        <v>77</v>
      </c>
      <c r="Y1121" s="33" t="s">
        <v>77</v>
      </c>
      <c r="Z1121" s="33" t="s">
        <v>77</v>
      </c>
      <c r="AA1121" s="33" t="s">
        <v>78</v>
      </c>
      <c r="AB1121" s="33" t="s">
        <v>79</v>
      </c>
    </row>
    <row r="1122" spans="1:28" ht="13.5" customHeight="1" x14ac:dyDescent="0.25">
      <c r="A1122" s="30">
        <v>1109</v>
      </c>
      <c r="B1122" s="31" t="s">
        <v>5713</v>
      </c>
      <c r="C1122" s="32" t="s">
        <v>5392</v>
      </c>
      <c r="D1122" s="32" t="s">
        <v>5689</v>
      </c>
      <c r="E1122" s="32" t="s">
        <v>5714</v>
      </c>
      <c r="F1122" s="33">
        <v>20174821497</v>
      </c>
      <c r="G1122" s="32" t="s">
        <v>5715</v>
      </c>
      <c r="H1122" s="33" t="s">
        <v>5716</v>
      </c>
      <c r="I1122" s="32" t="s">
        <v>5717</v>
      </c>
      <c r="J1122" s="34">
        <v>18</v>
      </c>
      <c r="K1122" s="34">
        <v>427669</v>
      </c>
      <c r="L1122" s="34">
        <v>8696242</v>
      </c>
      <c r="M1122" s="35">
        <v>235.89570900000001</v>
      </c>
      <c r="N1122" s="35">
        <v>3263.2206099999999</v>
      </c>
      <c r="O1122" s="35">
        <v>0.326322</v>
      </c>
      <c r="P1122" s="32" t="s">
        <v>5718</v>
      </c>
      <c r="Q1122" s="36">
        <v>0.25</v>
      </c>
      <c r="R1122" s="33" t="s">
        <v>78</v>
      </c>
      <c r="S1122" s="33" t="s">
        <v>77</v>
      </c>
      <c r="T1122" s="33" t="s">
        <v>77</v>
      </c>
      <c r="U1122" s="33" t="s">
        <v>77</v>
      </c>
      <c r="V1122" s="33" t="s">
        <v>77</v>
      </c>
      <c r="W1122" s="33" t="s">
        <v>77</v>
      </c>
      <c r="X1122" s="33" t="s">
        <v>77</v>
      </c>
      <c r="Y1122" s="33" t="s">
        <v>77</v>
      </c>
      <c r="Z1122" s="33" t="s">
        <v>77</v>
      </c>
      <c r="AA1122" s="33" t="s">
        <v>77</v>
      </c>
      <c r="AB1122" s="33" t="s">
        <v>79</v>
      </c>
    </row>
    <row r="1123" spans="1:28" ht="14.25" customHeight="1" x14ac:dyDescent="0.25">
      <c r="A1123" s="30">
        <v>1110</v>
      </c>
      <c r="B1123" s="31" t="s">
        <v>5719</v>
      </c>
      <c r="C1123" s="32" t="s">
        <v>5392</v>
      </c>
      <c r="D1123" s="32" t="s">
        <v>5689</v>
      </c>
      <c r="E1123" s="32" t="s">
        <v>5720</v>
      </c>
      <c r="F1123" s="33">
        <v>20179329779</v>
      </c>
      <c r="G1123" s="32" t="s">
        <v>5721</v>
      </c>
      <c r="H1123" s="33" t="s">
        <v>5722</v>
      </c>
      <c r="I1123" s="32" t="s">
        <v>5723</v>
      </c>
      <c r="J1123" s="34">
        <v>18</v>
      </c>
      <c r="K1123" s="34">
        <v>452976</v>
      </c>
      <c r="L1123" s="34">
        <v>8694233</v>
      </c>
      <c r="M1123" s="35">
        <v>208.14097100000001</v>
      </c>
      <c r="N1123" s="35">
        <v>2131.6408289999999</v>
      </c>
      <c r="O1123" s="35">
        <v>0.21316399999999999</v>
      </c>
      <c r="P1123" s="32" t="s">
        <v>5724</v>
      </c>
      <c r="Q1123" s="36">
        <v>0.35</v>
      </c>
      <c r="R1123" s="33" t="s">
        <v>77</v>
      </c>
      <c r="S1123" s="33" t="s">
        <v>77</v>
      </c>
      <c r="T1123" s="33" t="s">
        <v>78</v>
      </c>
      <c r="U1123" s="33" t="s">
        <v>77</v>
      </c>
      <c r="V1123" s="33" t="s">
        <v>77</v>
      </c>
      <c r="W1123" s="33" t="s">
        <v>77</v>
      </c>
      <c r="X1123" s="33" t="s">
        <v>77</v>
      </c>
      <c r="Y1123" s="33" t="s">
        <v>77</v>
      </c>
      <c r="Z1123" s="33" t="s">
        <v>77</v>
      </c>
      <c r="AA1123" s="33" t="s">
        <v>77</v>
      </c>
      <c r="AB1123" s="33" t="s">
        <v>79</v>
      </c>
    </row>
    <row r="1124" spans="1:28" ht="14.25" customHeight="1" x14ac:dyDescent="0.25">
      <c r="A1124" s="30">
        <v>1111</v>
      </c>
      <c r="B1124" s="31" t="s">
        <v>5725</v>
      </c>
      <c r="C1124" s="32" t="s">
        <v>5392</v>
      </c>
      <c r="D1124" s="32" t="s">
        <v>5689</v>
      </c>
      <c r="E1124" s="32" t="s">
        <v>5726</v>
      </c>
      <c r="F1124" s="33">
        <v>20201784264</v>
      </c>
      <c r="G1124" s="32" t="s">
        <v>5727</v>
      </c>
      <c r="H1124" s="33" t="s">
        <v>5728</v>
      </c>
      <c r="I1124" s="32" t="s">
        <v>5729</v>
      </c>
      <c r="J1124" s="34">
        <v>18</v>
      </c>
      <c r="K1124" s="34">
        <v>448569</v>
      </c>
      <c r="L1124" s="34">
        <v>8695662</v>
      </c>
      <c r="M1124" s="35">
        <v>240.18351200000001</v>
      </c>
      <c r="N1124" s="35">
        <v>3524.1081989999998</v>
      </c>
      <c r="O1124" s="35">
        <v>0.35241099999999997</v>
      </c>
      <c r="P1124" s="32" t="s">
        <v>5730</v>
      </c>
      <c r="Q1124" s="36">
        <v>0.2</v>
      </c>
      <c r="R1124" s="33" t="s">
        <v>77</v>
      </c>
      <c r="S1124" s="33" t="s">
        <v>77</v>
      </c>
      <c r="T1124" s="33" t="s">
        <v>78</v>
      </c>
      <c r="U1124" s="33" t="s">
        <v>77</v>
      </c>
      <c r="V1124" s="33" t="s">
        <v>77</v>
      </c>
      <c r="W1124" s="33" t="s">
        <v>77</v>
      </c>
      <c r="X1124" s="33" t="s">
        <v>77</v>
      </c>
      <c r="Y1124" s="33" t="s">
        <v>77</v>
      </c>
      <c r="Z1124" s="33" t="s">
        <v>77</v>
      </c>
      <c r="AA1124" s="33" t="s">
        <v>77</v>
      </c>
      <c r="AB1124" s="33" t="s">
        <v>79</v>
      </c>
    </row>
    <row r="1125" spans="1:28" ht="14.25" customHeight="1" x14ac:dyDescent="0.25">
      <c r="A1125" s="30">
        <v>1112</v>
      </c>
      <c r="B1125" s="31" t="s">
        <v>5731</v>
      </c>
      <c r="C1125" s="32" t="s">
        <v>5392</v>
      </c>
      <c r="D1125" s="32" t="s">
        <v>5689</v>
      </c>
      <c r="E1125" s="32" t="s">
        <v>5732</v>
      </c>
      <c r="F1125" s="33">
        <v>20202655662</v>
      </c>
      <c r="G1125" s="32" t="s">
        <v>5733</v>
      </c>
      <c r="H1125" s="33" t="s">
        <v>5734</v>
      </c>
      <c r="I1125" s="32" t="s">
        <v>5735</v>
      </c>
      <c r="J1125" s="34">
        <v>18</v>
      </c>
      <c r="K1125" s="34">
        <v>433774</v>
      </c>
      <c r="L1125" s="34">
        <v>8699266</v>
      </c>
      <c r="M1125" s="35">
        <v>66.539225000000002</v>
      </c>
      <c r="N1125" s="35">
        <v>256.156431</v>
      </c>
      <c r="O1125" s="35">
        <v>2.5616E-2</v>
      </c>
      <c r="P1125" s="32" t="s">
        <v>5736</v>
      </c>
      <c r="Q1125" s="36">
        <v>0.03</v>
      </c>
      <c r="R1125" s="33" t="s">
        <v>77</v>
      </c>
      <c r="S1125" s="33" t="s">
        <v>77</v>
      </c>
      <c r="T1125" s="33" t="s">
        <v>77</v>
      </c>
      <c r="U1125" s="33" t="s">
        <v>77</v>
      </c>
      <c r="V1125" s="33" t="s">
        <v>77</v>
      </c>
      <c r="W1125" s="33" t="s">
        <v>77</v>
      </c>
      <c r="X1125" s="33" t="s">
        <v>77</v>
      </c>
      <c r="Y1125" s="33" t="s">
        <v>77</v>
      </c>
      <c r="Z1125" s="33" t="s">
        <v>77</v>
      </c>
      <c r="AA1125" s="33" t="s">
        <v>77</v>
      </c>
      <c r="AB1125" s="33" t="s">
        <v>79</v>
      </c>
    </row>
    <row r="1126" spans="1:28" ht="14.25" customHeight="1" x14ac:dyDescent="0.25">
      <c r="A1126" s="30">
        <v>1113</v>
      </c>
      <c r="B1126" s="31" t="s">
        <v>5737</v>
      </c>
      <c r="C1126" s="32" t="s">
        <v>5392</v>
      </c>
      <c r="D1126" s="32" t="s">
        <v>5689</v>
      </c>
      <c r="E1126" s="32" t="s">
        <v>5738</v>
      </c>
      <c r="F1126" s="33">
        <v>20227999161</v>
      </c>
      <c r="G1126" s="32" t="s">
        <v>5739</v>
      </c>
      <c r="H1126" s="33" t="s">
        <v>5740</v>
      </c>
      <c r="I1126" s="32" t="s">
        <v>5741</v>
      </c>
      <c r="J1126" s="34">
        <v>18</v>
      </c>
      <c r="K1126" s="34">
        <v>452408</v>
      </c>
      <c r="L1126" s="34">
        <v>8698718</v>
      </c>
      <c r="M1126" s="35">
        <v>175.119293</v>
      </c>
      <c r="N1126" s="35">
        <v>1814.205447</v>
      </c>
      <c r="O1126" s="35">
        <v>0.181421</v>
      </c>
      <c r="P1126" s="32" t="s">
        <v>5742</v>
      </c>
      <c r="Q1126" s="36">
        <v>0.05</v>
      </c>
      <c r="R1126" s="33" t="s">
        <v>77</v>
      </c>
      <c r="S1126" s="33" t="s">
        <v>77</v>
      </c>
      <c r="T1126" s="33" t="s">
        <v>77</v>
      </c>
      <c r="U1126" s="33" t="s">
        <v>77</v>
      </c>
      <c r="V1126" s="33" t="s">
        <v>77</v>
      </c>
      <c r="W1126" s="33" t="s">
        <v>77</v>
      </c>
      <c r="X1126" s="33" t="s">
        <v>77</v>
      </c>
      <c r="Y1126" s="33" t="s">
        <v>77</v>
      </c>
      <c r="Z1126" s="33" t="s">
        <v>77</v>
      </c>
      <c r="AA1126" s="33" t="s">
        <v>77</v>
      </c>
      <c r="AB1126" s="33" t="s">
        <v>79</v>
      </c>
    </row>
    <row r="1127" spans="1:28" ht="14.25" customHeight="1" x14ac:dyDescent="0.25">
      <c r="A1127" s="30">
        <v>1114</v>
      </c>
      <c r="B1127" s="31" t="s">
        <v>5743</v>
      </c>
      <c r="C1127" s="32" t="s">
        <v>5392</v>
      </c>
      <c r="D1127" s="32" t="s">
        <v>5689</v>
      </c>
      <c r="E1127" s="32" t="s">
        <v>5744</v>
      </c>
      <c r="F1127" s="33">
        <v>20189993154</v>
      </c>
      <c r="G1127" s="32" t="s">
        <v>5745</v>
      </c>
      <c r="H1127" s="33" t="s">
        <v>5746</v>
      </c>
      <c r="I1127" s="32" t="s">
        <v>5747</v>
      </c>
      <c r="J1127" s="34">
        <v>18</v>
      </c>
      <c r="K1127" s="34">
        <v>431710</v>
      </c>
      <c r="L1127" s="34">
        <v>8693710</v>
      </c>
      <c r="M1127" s="35">
        <v>208.42824999999999</v>
      </c>
      <c r="N1127" s="35">
        <v>1671.1583740000001</v>
      </c>
      <c r="O1127" s="35">
        <v>0.16711599999999999</v>
      </c>
      <c r="P1127" s="32" t="s">
        <v>5748</v>
      </c>
      <c r="Q1127" s="36">
        <v>0.3</v>
      </c>
      <c r="R1127" s="33" t="s">
        <v>77</v>
      </c>
      <c r="S1127" s="33" t="s">
        <v>77</v>
      </c>
      <c r="T1127" s="33" t="s">
        <v>78</v>
      </c>
      <c r="U1127" s="33" t="s">
        <v>77</v>
      </c>
      <c r="V1127" s="33" t="s">
        <v>77</v>
      </c>
      <c r="W1127" s="33" t="s">
        <v>77</v>
      </c>
      <c r="X1127" s="33" t="s">
        <v>77</v>
      </c>
      <c r="Y1127" s="33" t="s">
        <v>77</v>
      </c>
      <c r="Z1127" s="33" t="s">
        <v>77</v>
      </c>
      <c r="AA1127" s="33" t="s">
        <v>77</v>
      </c>
      <c r="AB1127" s="33" t="s">
        <v>79</v>
      </c>
    </row>
    <row r="1128" spans="1:28" ht="14.25" customHeight="1" x14ac:dyDescent="0.25">
      <c r="A1128" s="30">
        <v>1115</v>
      </c>
      <c r="B1128" s="31" t="s">
        <v>5749</v>
      </c>
      <c r="C1128" s="32" t="s">
        <v>5392</v>
      </c>
      <c r="D1128" s="32" t="s">
        <v>5689</v>
      </c>
      <c r="E1128" s="32" t="s">
        <v>5750</v>
      </c>
      <c r="F1128" s="33">
        <v>20206087651</v>
      </c>
      <c r="G1128" s="43" t="s">
        <v>5751</v>
      </c>
      <c r="H1128" s="30" t="s">
        <v>5752</v>
      </c>
      <c r="I1128" s="32" t="s">
        <v>5753</v>
      </c>
      <c r="J1128" s="34">
        <v>18</v>
      </c>
      <c r="K1128" s="34">
        <v>455674</v>
      </c>
      <c r="L1128" s="34">
        <v>8698204</v>
      </c>
      <c r="M1128" s="35">
        <v>324</v>
      </c>
      <c r="N1128" s="35">
        <v>6309</v>
      </c>
      <c r="O1128" s="35">
        <f>N1128/10000</f>
        <v>0.63090000000000002</v>
      </c>
      <c r="P1128" s="31" t="s">
        <v>5754</v>
      </c>
      <c r="Q1128" s="44" t="s">
        <v>154</v>
      </c>
      <c r="R1128" s="44" t="s">
        <v>77</v>
      </c>
      <c r="S1128" s="44" t="s">
        <v>77</v>
      </c>
      <c r="T1128" s="44" t="s">
        <v>77</v>
      </c>
      <c r="U1128" s="44" t="s">
        <v>77</v>
      </c>
      <c r="V1128" s="44" t="s">
        <v>77</v>
      </c>
      <c r="W1128" s="33" t="s">
        <v>77</v>
      </c>
      <c r="X1128" s="33" t="s">
        <v>77</v>
      </c>
      <c r="Y1128" s="33" t="s">
        <v>77</v>
      </c>
      <c r="Z1128" s="33" t="s">
        <v>77</v>
      </c>
      <c r="AA1128" s="33" t="s">
        <v>77</v>
      </c>
      <c r="AB1128" s="33" t="s">
        <v>79</v>
      </c>
    </row>
    <row r="1129" spans="1:28" ht="14.25" customHeight="1" x14ac:dyDescent="0.25">
      <c r="A1129" s="30">
        <v>1116</v>
      </c>
      <c r="B1129" s="31" t="s">
        <v>5755</v>
      </c>
      <c r="C1129" s="32" t="s">
        <v>5392</v>
      </c>
      <c r="D1129" s="32" t="s">
        <v>5689</v>
      </c>
      <c r="E1129" s="32" t="s">
        <v>5756</v>
      </c>
      <c r="F1129" s="33">
        <v>20229755871</v>
      </c>
      <c r="G1129" s="32" t="s">
        <v>5757</v>
      </c>
      <c r="H1129" s="33" t="s">
        <v>5758</v>
      </c>
      <c r="I1129" s="32" t="s">
        <v>5759</v>
      </c>
      <c r="J1129" s="48">
        <v>18</v>
      </c>
      <c r="K1129" s="34">
        <v>464536</v>
      </c>
      <c r="L1129" s="34">
        <v>8744930</v>
      </c>
      <c r="M1129" s="41">
        <v>247.15067999999999</v>
      </c>
      <c r="N1129" s="41">
        <v>3867.2477060000001</v>
      </c>
      <c r="O1129" s="41">
        <v>0.38672499999999999</v>
      </c>
      <c r="P1129" s="49" t="s">
        <v>5760</v>
      </c>
      <c r="Q1129" s="42">
        <v>2.86</v>
      </c>
      <c r="R1129" s="30" t="s">
        <v>77</v>
      </c>
      <c r="S1129" s="30" t="s">
        <v>77</v>
      </c>
      <c r="T1129" s="30" t="s">
        <v>77</v>
      </c>
      <c r="U1129" s="30" t="s">
        <v>77</v>
      </c>
      <c r="V1129" s="30" t="s">
        <v>77</v>
      </c>
      <c r="W1129" s="33" t="s">
        <v>77</v>
      </c>
      <c r="X1129" s="33" t="s">
        <v>77</v>
      </c>
      <c r="Y1129" s="33" t="s">
        <v>77</v>
      </c>
      <c r="Z1129" s="33" t="s">
        <v>77</v>
      </c>
      <c r="AA1129" s="33" t="s">
        <v>77</v>
      </c>
      <c r="AB1129" s="33" t="s">
        <v>79</v>
      </c>
    </row>
    <row r="1130" spans="1:28" ht="14.25" customHeight="1" x14ac:dyDescent="0.25">
      <c r="A1130" s="30">
        <v>1117</v>
      </c>
      <c r="B1130" s="31" t="s">
        <v>5755</v>
      </c>
      <c r="C1130" s="32" t="s">
        <v>5392</v>
      </c>
      <c r="D1130" s="32" t="s">
        <v>5689</v>
      </c>
      <c r="E1130" s="32" t="s">
        <v>5756</v>
      </c>
      <c r="F1130" s="33">
        <v>20229755871</v>
      </c>
      <c r="G1130" s="32" t="s">
        <v>5757</v>
      </c>
      <c r="H1130" s="33" t="s">
        <v>9378</v>
      </c>
      <c r="I1130" s="32" t="s">
        <v>5761</v>
      </c>
      <c r="J1130" s="34">
        <v>18</v>
      </c>
      <c r="K1130" s="33">
        <v>464496</v>
      </c>
      <c r="L1130" s="33">
        <v>8746024</v>
      </c>
      <c r="M1130" s="35">
        <v>370.75</v>
      </c>
      <c r="N1130" s="35">
        <v>7388</v>
      </c>
      <c r="O1130" s="35">
        <v>0.79879999999999995</v>
      </c>
      <c r="P1130" s="32" t="s">
        <v>5760</v>
      </c>
      <c r="Q1130" s="36">
        <v>0.30199999999999999</v>
      </c>
      <c r="R1130" s="30" t="s">
        <v>78</v>
      </c>
      <c r="S1130" s="30" t="s">
        <v>77</v>
      </c>
      <c r="T1130" s="30" t="s">
        <v>77</v>
      </c>
      <c r="U1130" s="30" t="s">
        <v>77</v>
      </c>
      <c r="V1130" s="30" t="s">
        <v>77</v>
      </c>
      <c r="W1130" s="33" t="s">
        <v>77</v>
      </c>
      <c r="X1130" s="33" t="s">
        <v>77</v>
      </c>
      <c r="Y1130" s="33" t="s">
        <v>77</v>
      </c>
      <c r="Z1130" s="33" t="s">
        <v>77</v>
      </c>
      <c r="AA1130" s="33" t="s">
        <v>77</v>
      </c>
      <c r="AB1130" s="33" t="s">
        <v>148</v>
      </c>
    </row>
    <row r="1131" spans="1:28" ht="14.25" customHeight="1" x14ac:dyDescent="0.25">
      <c r="A1131" s="30">
        <v>1118</v>
      </c>
      <c r="B1131" s="31" t="s">
        <v>5762</v>
      </c>
      <c r="C1131" s="32" t="s">
        <v>5392</v>
      </c>
      <c r="D1131" s="32" t="s">
        <v>5689</v>
      </c>
      <c r="E1131" s="32" t="s">
        <v>5763</v>
      </c>
      <c r="F1131" s="33">
        <v>20201784183</v>
      </c>
      <c r="G1131" s="32" t="s">
        <v>5764</v>
      </c>
      <c r="H1131" s="33" t="s">
        <v>5765</v>
      </c>
      <c r="I1131" s="32" t="s">
        <v>5766</v>
      </c>
      <c r="J1131" s="34">
        <v>18</v>
      </c>
      <c r="K1131" s="34">
        <v>452187</v>
      </c>
      <c r="L1131" s="34">
        <v>8691049</v>
      </c>
      <c r="M1131" s="35">
        <v>291.67671200000001</v>
      </c>
      <c r="N1131" s="35">
        <v>3656.2899069999999</v>
      </c>
      <c r="O1131" s="35">
        <v>0.36562899999999998</v>
      </c>
      <c r="P1131" s="37" t="s">
        <v>5767</v>
      </c>
      <c r="Q1131" s="36">
        <v>0.5</v>
      </c>
      <c r="R1131" s="33" t="s">
        <v>78</v>
      </c>
      <c r="S1131" s="33" t="s">
        <v>78</v>
      </c>
      <c r="T1131" s="33" t="s">
        <v>78</v>
      </c>
      <c r="U1131" s="33" t="s">
        <v>77</v>
      </c>
      <c r="V1131" s="33" t="s">
        <v>77</v>
      </c>
      <c r="W1131" s="33" t="s">
        <v>77</v>
      </c>
      <c r="X1131" s="33" t="s">
        <v>77</v>
      </c>
      <c r="Y1131" s="33" t="s">
        <v>77</v>
      </c>
      <c r="Z1131" s="33" t="s">
        <v>77</v>
      </c>
      <c r="AA1131" s="33" t="s">
        <v>77</v>
      </c>
      <c r="AB1131" s="33" t="s">
        <v>148</v>
      </c>
    </row>
    <row r="1132" spans="1:28" ht="14.25" customHeight="1" x14ac:dyDescent="0.25">
      <c r="A1132" s="30">
        <v>1119</v>
      </c>
      <c r="B1132" s="31" t="s">
        <v>5768</v>
      </c>
      <c r="C1132" s="32" t="s">
        <v>5392</v>
      </c>
      <c r="D1132" s="32" t="s">
        <v>5689</v>
      </c>
      <c r="E1132" s="32" t="s">
        <v>5769</v>
      </c>
      <c r="F1132" s="33">
        <v>20163707463</v>
      </c>
      <c r="G1132" s="32" t="s">
        <v>5770</v>
      </c>
      <c r="H1132" s="33" t="s">
        <v>5771</v>
      </c>
      <c r="I1132" s="32" t="s">
        <v>5772</v>
      </c>
      <c r="J1132" s="34">
        <v>18</v>
      </c>
      <c r="K1132" s="34">
        <v>451713</v>
      </c>
      <c r="L1132" s="34">
        <v>8694444</v>
      </c>
      <c r="M1132" s="35">
        <v>626.81732299999999</v>
      </c>
      <c r="N1132" s="35">
        <v>3724.3662770000001</v>
      </c>
      <c r="O1132" s="35">
        <v>0.37243700000000002</v>
      </c>
      <c r="P1132" s="32" t="s">
        <v>5773</v>
      </c>
      <c r="Q1132" s="36">
        <v>0.01</v>
      </c>
      <c r="R1132" s="33" t="s">
        <v>77</v>
      </c>
      <c r="S1132" s="33" t="s">
        <v>77</v>
      </c>
      <c r="T1132" s="33" t="s">
        <v>77</v>
      </c>
      <c r="U1132" s="33" t="s">
        <v>77</v>
      </c>
      <c r="V1132" s="33" t="s">
        <v>77</v>
      </c>
      <c r="W1132" s="33" t="s">
        <v>77</v>
      </c>
      <c r="X1132" s="33" t="s">
        <v>77</v>
      </c>
      <c r="Y1132" s="33" t="s">
        <v>77</v>
      </c>
      <c r="Z1132" s="33" t="s">
        <v>77</v>
      </c>
      <c r="AA1132" s="33" t="s">
        <v>77</v>
      </c>
      <c r="AB1132" s="33" t="s">
        <v>79</v>
      </c>
    </row>
    <row r="1133" spans="1:28" ht="14.25" customHeight="1" x14ac:dyDescent="0.25">
      <c r="A1133" s="30">
        <v>1120</v>
      </c>
      <c r="B1133" s="31" t="s">
        <v>5774</v>
      </c>
      <c r="C1133" s="32" t="s">
        <v>5392</v>
      </c>
      <c r="D1133" s="32" t="s">
        <v>5689</v>
      </c>
      <c r="E1133" s="32" t="s">
        <v>5775</v>
      </c>
      <c r="F1133" s="33">
        <v>20191870710</v>
      </c>
      <c r="G1133" s="32" t="s">
        <v>5776</v>
      </c>
      <c r="H1133" s="33" t="s">
        <v>5777</v>
      </c>
      <c r="I1133" s="32" t="s">
        <v>5778</v>
      </c>
      <c r="J1133" s="34">
        <v>18</v>
      </c>
      <c r="K1133" s="34">
        <v>443138</v>
      </c>
      <c r="L1133" s="34">
        <v>8705001</v>
      </c>
      <c r="M1133" s="35">
        <v>137.80453600000001</v>
      </c>
      <c r="N1133" s="35">
        <v>966.09883500000001</v>
      </c>
      <c r="O1133" s="35">
        <v>9.6610000000000001E-2</v>
      </c>
      <c r="P1133" s="32" t="s">
        <v>5779</v>
      </c>
      <c r="Q1133" s="36">
        <v>0.25</v>
      </c>
      <c r="R1133" s="33" t="s">
        <v>77</v>
      </c>
      <c r="S1133" s="33" t="s">
        <v>77</v>
      </c>
      <c r="T1133" s="33" t="s">
        <v>77</v>
      </c>
      <c r="U1133" s="33" t="s">
        <v>77</v>
      </c>
      <c r="V1133" s="33" t="s">
        <v>77</v>
      </c>
      <c r="W1133" s="33" t="s">
        <v>77</v>
      </c>
      <c r="X1133" s="33" t="s">
        <v>77</v>
      </c>
      <c r="Y1133" s="33" t="s">
        <v>77</v>
      </c>
      <c r="Z1133" s="33" t="s">
        <v>77</v>
      </c>
      <c r="AA1133" s="33" t="s">
        <v>77</v>
      </c>
      <c r="AB1133" s="33" t="s">
        <v>79</v>
      </c>
    </row>
    <row r="1134" spans="1:28" ht="14.25" customHeight="1" x14ac:dyDescent="0.25">
      <c r="A1134" s="30">
        <v>1121</v>
      </c>
      <c r="B1134" s="31" t="s">
        <v>5780</v>
      </c>
      <c r="C1134" s="32" t="s">
        <v>5392</v>
      </c>
      <c r="D1134" s="32" t="s">
        <v>5689</v>
      </c>
      <c r="E1134" s="32" t="s">
        <v>3153</v>
      </c>
      <c r="F1134" s="33">
        <v>20218531271</v>
      </c>
      <c r="G1134" s="32" t="s">
        <v>3154</v>
      </c>
      <c r="H1134" s="33" t="s">
        <v>5781</v>
      </c>
      <c r="I1134" s="32" t="s">
        <v>5782</v>
      </c>
      <c r="J1134" s="34">
        <v>18</v>
      </c>
      <c r="K1134" s="34">
        <v>446812</v>
      </c>
      <c r="L1134" s="34">
        <v>8687973</v>
      </c>
      <c r="M1134" s="35">
        <v>139.40168399999999</v>
      </c>
      <c r="N1134" s="35">
        <v>1323.8313929999999</v>
      </c>
      <c r="O1134" s="35">
        <v>0.132383</v>
      </c>
      <c r="P1134" s="32" t="s">
        <v>3156</v>
      </c>
      <c r="Q1134" s="36">
        <v>0.25</v>
      </c>
      <c r="R1134" s="33" t="s">
        <v>77</v>
      </c>
      <c r="S1134" s="33" t="s">
        <v>77</v>
      </c>
      <c r="T1134" s="33" t="s">
        <v>77</v>
      </c>
      <c r="U1134" s="33" t="s">
        <v>77</v>
      </c>
      <c r="V1134" s="33" t="s">
        <v>77</v>
      </c>
      <c r="W1134" s="33" t="s">
        <v>77</v>
      </c>
      <c r="X1134" s="33" t="s">
        <v>77</v>
      </c>
      <c r="Y1134" s="33" t="s">
        <v>77</v>
      </c>
      <c r="Z1134" s="33" t="s">
        <v>77</v>
      </c>
      <c r="AA1134" s="33" t="s">
        <v>77</v>
      </c>
      <c r="AB1134" s="33" t="s">
        <v>79</v>
      </c>
    </row>
    <row r="1135" spans="1:28" ht="14.25" customHeight="1" x14ac:dyDescent="0.25">
      <c r="A1135" s="30">
        <v>1122</v>
      </c>
      <c r="B1135" s="31" t="s">
        <v>5783</v>
      </c>
      <c r="C1135" s="32" t="s">
        <v>5392</v>
      </c>
      <c r="D1135" s="32" t="s">
        <v>5689</v>
      </c>
      <c r="E1135" s="32" t="s">
        <v>5784</v>
      </c>
      <c r="F1135" s="33">
        <v>20280875431</v>
      </c>
      <c r="G1135" s="32" t="s">
        <v>5785</v>
      </c>
      <c r="H1135" s="33" t="s">
        <v>5786</v>
      </c>
      <c r="I1135" s="32" t="s">
        <v>5787</v>
      </c>
      <c r="J1135" s="34">
        <v>18</v>
      </c>
      <c r="K1135" s="34">
        <v>443559</v>
      </c>
      <c r="L1135" s="34">
        <v>8722741</v>
      </c>
      <c r="M1135" s="35">
        <v>128.78960599999999</v>
      </c>
      <c r="N1135" s="35">
        <v>1080.730231</v>
      </c>
      <c r="O1135" s="35">
        <v>0.108073</v>
      </c>
      <c r="P1135" s="32" t="s">
        <v>5788</v>
      </c>
      <c r="Q1135" s="36">
        <v>0.02</v>
      </c>
      <c r="R1135" s="33" t="s">
        <v>77</v>
      </c>
      <c r="S1135" s="33" t="s">
        <v>77</v>
      </c>
      <c r="T1135" s="33" t="s">
        <v>77</v>
      </c>
      <c r="U1135" s="33" t="s">
        <v>78</v>
      </c>
      <c r="V1135" s="33" t="s">
        <v>77</v>
      </c>
      <c r="W1135" s="33" t="s">
        <v>77</v>
      </c>
      <c r="X1135" s="33" t="s">
        <v>77</v>
      </c>
      <c r="Y1135" s="33" t="s">
        <v>77</v>
      </c>
      <c r="Z1135" s="33" t="s">
        <v>77</v>
      </c>
      <c r="AA1135" s="33" t="s">
        <v>77</v>
      </c>
      <c r="AB1135" s="33" t="s">
        <v>79</v>
      </c>
    </row>
    <row r="1136" spans="1:28" ht="14.25" customHeight="1" x14ac:dyDescent="0.25">
      <c r="A1136" s="30">
        <v>1123</v>
      </c>
      <c r="B1136" s="31" t="s">
        <v>5789</v>
      </c>
      <c r="C1136" s="32" t="s">
        <v>5392</v>
      </c>
      <c r="D1136" s="32" t="s">
        <v>5689</v>
      </c>
      <c r="E1136" s="32" t="s">
        <v>5790</v>
      </c>
      <c r="F1136" s="33">
        <v>20213376684</v>
      </c>
      <c r="G1136" s="32" t="s">
        <v>5791</v>
      </c>
      <c r="H1136" s="33" t="s">
        <v>5792</v>
      </c>
      <c r="I1136" s="32" t="s">
        <v>5530</v>
      </c>
      <c r="J1136" s="34">
        <v>18</v>
      </c>
      <c r="K1136" s="34">
        <v>455195</v>
      </c>
      <c r="L1136" s="34">
        <v>8690981</v>
      </c>
      <c r="M1136" s="35">
        <v>90.647114999999999</v>
      </c>
      <c r="N1136" s="35">
        <v>572.76426000000004</v>
      </c>
      <c r="O1136" s="35">
        <v>5.7276000000000001E-2</v>
      </c>
      <c r="P1136" s="32" t="s">
        <v>5793</v>
      </c>
      <c r="Q1136" s="36">
        <v>0.45</v>
      </c>
      <c r="R1136" s="33" t="s">
        <v>77</v>
      </c>
      <c r="S1136" s="33" t="s">
        <v>77</v>
      </c>
      <c r="T1136" s="33" t="s">
        <v>77</v>
      </c>
      <c r="U1136" s="33" t="s">
        <v>77</v>
      </c>
      <c r="V1136" s="33" t="s">
        <v>77</v>
      </c>
      <c r="W1136" s="33" t="s">
        <v>77</v>
      </c>
      <c r="X1136" s="33" t="s">
        <v>77</v>
      </c>
      <c r="Y1136" s="33" t="s">
        <v>77</v>
      </c>
      <c r="Z1136" s="33" t="s">
        <v>77</v>
      </c>
      <c r="AA1136" s="33" t="s">
        <v>77</v>
      </c>
      <c r="AB1136" s="33" t="s">
        <v>79</v>
      </c>
    </row>
    <row r="1137" spans="1:28" ht="14.25" customHeight="1" x14ac:dyDescent="0.25">
      <c r="A1137" s="30">
        <v>1124</v>
      </c>
      <c r="B1137" s="31" t="s">
        <v>5794</v>
      </c>
      <c r="C1137" s="32" t="s">
        <v>5392</v>
      </c>
      <c r="D1137" s="32" t="s">
        <v>5689</v>
      </c>
      <c r="E1137" s="32" t="s">
        <v>5795</v>
      </c>
      <c r="F1137" s="33">
        <v>20204462772</v>
      </c>
      <c r="G1137" s="32" t="s">
        <v>5796</v>
      </c>
      <c r="H1137" s="33" t="s">
        <v>5797</v>
      </c>
      <c r="I1137" s="32" t="s">
        <v>107</v>
      </c>
      <c r="J1137" s="34">
        <v>18</v>
      </c>
      <c r="K1137" s="34">
        <v>445871</v>
      </c>
      <c r="L1137" s="34">
        <v>8704324</v>
      </c>
      <c r="M1137" s="35">
        <v>105.50150499999999</v>
      </c>
      <c r="N1137" s="35">
        <v>600.51135599999998</v>
      </c>
      <c r="O1137" s="35">
        <v>6.0051E-2</v>
      </c>
      <c r="P1137" s="32" t="s">
        <v>5798</v>
      </c>
      <c r="Q1137" s="36">
        <v>0.5</v>
      </c>
      <c r="R1137" s="33" t="s">
        <v>77</v>
      </c>
      <c r="S1137" s="33" t="s">
        <v>77</v>
      </c>
      <c r="T1137" s="33" t="s">
        <v>77</v>
      </c>
      <c r="U1137" s="33" t="s">
        <v>77</v>
      </c>
      <c r="V1137" s="33" t="s">
        <v>77</v>
      </c>
      <c r="W1137" s="33" t="s">
        <v>77</v>
      </c>
      <c r="X1137" s="33" t="s">
        <v>77</v>
      </c>
      <c r="Y1137" s="33" t="s">
        <v>77</v>
      </c>
      <c r="Z1137" s="33" t="s">
        <v>77</v>
      </c>
      <c r="AA1137" s="33" t="s">
        <v>77</v>
      </c>
      <c r="AB1137" s="33" t="s">
        <v>79</v>
      </c>
    </row>
    <row r="1138" spans="1:28" ht="14.25" customHeight="1" x14ac:dyDescent="0.25">
      <c r="A1138" s="30">
        <v>1125</v>
      </c>
      <c r="B1138" s="31" t="s">
        <v>5799</v>
      </c>
      <c r="C1138" s="32" t="s">
        <v>5392</v>
      </c>
      <c r="D1138" s="32" t="s">
        <v>5689</v>
      </c>
      <c r="E1138" s="32" t="s">
        <v>5800</v>
      </c>
      <c r="F1138" s="33">
        <v>20183093941</v>
      </c>
      <c r="G1138" s="32" t="s">
        <v>5801</v>
      </c>
      <c r="H1138" s="33" t="s">
        <v>5802</v>
      </c>
      <c r="I1138" s="32" t="s">
        <v>5803</v>
      </c>
      <c r="J1138" s="34">
        <v>18</v>
      </c>
      <c r="K1138" s="34">
        <v>446190</v>
      </c>
      <c r="L1138" s="34">
        <v>8696320</v>
      </c>
      <c r="M1138" s="35">
        <v>592.76720299999999</v>
      </c>
      <c r="N1138" s="35">
        <v>21126.980415999999</v>
      </c>
      <c r="O1138" s="35">
        <v>2.112698</v>
      </c>
      <c r="P1138" s="32" t="s">
        <v>5804</v>
      </c>
      <c r="Q1138" s="36">
        <v>9.1999999999999993</v>
      </c>
      <c r="R1138" s="33" t="s">
        <v>77</v>
      </c>
      <c r="S1138" s="33" t="s">
        <v>77</v>
      </c>
      <c r="T1138" s="33" t="s">
        <v>77</v>
      </c>
      <c r="U1138" s="33" t="s">
        <v>77</v>
      </c>
      <c r="V1138" s="33" t="s">
        <v>77</v>
      </c>
      <c r="W1138" s="33" t="s">
        <v>77</v>
      </c>
      <c r="X1138" s="33" t="s">
        <v>77</v>
      </c>
      <c r="Y1138" s="33" t="s">
        <v>77</v>
      </c>
      <c r="Z1138" s="33" t="s">
        <v>77</v>
      </c>
      <c r="AA1138" s="33" t="s">
        <v>77</v>
      </c>
      <c r="AB1138" s="33" t="s">
        <v>79</v>
      </c>
    </row>
    <row r="1139" spans="1:28" ht="14.25" customHeight="1" x14ac:dyDescent="0.25">
      <c r="A1139" s="30">
        <v>1126</v>
      </c>
      <c r="B1139" s="31" t="s">
        <v>5799</v>
      </c>
      <c r="C1139" s="32" t="s">
        <v>5392</v>
      </c>
      <c r="D1139" s="32" t="s">
        <v>5689</v>
      </c>
      <c r="E1139" s="32" t="s">
        <v>5800</v>
      </c>
      <c r="F1139" s="33">
        <v>20180415379</v>
      </c>
      <c r="G1139" s="32" t="s">
        <v>5805</v>
      </c>
      <c r="H1139" s="33" t="s">
        <v>5806</v>
      </c>
      <c r="I1139" s="32" t="s">
        <v>5807</v>
      </c>
      <c r="J1139" s="34">
        <v>18</v>
      </c>
      <c r="K1139" s="34">
        <v>446265</v>
      </c>
      <c r="L1139" s="34">
        <v>8696049</v>
      </c>
      <c r="M1139" s="35">
        <v>419.722598</v>
      </c>
      <c r="N1139" s="35">
        <v>9843.4501990000008</v>
      </c>
      <c r="O1139" s="35">
        <v>0.98434500000000003</v>
      </c>
      <c r="P1139" s="32" t="s">
        <v>5808</v>
      </c>
      <c r="Q1139" s="36">
        <v>1</v>
      </c>
      <c r="R1139" s="33" t="s">
        <v>78</v>
      </c>
      <c r="S1139" s="33" t="s">
        <v>77</v>
      </c>
      <c r="T1139" s="33" t="s">
        <v>77</v>
      </c>
      <c r="U1139" s="33" t="s">
        <v>77</v>
      </c>
      <c r="V1139" s="33" t="s">
        <v>77</v>
      </c>
      <c r="W1139" s="33" t="s">
        <v>77</v>
      </c>
      <c r="X1139" s="33" t="s">
        <v>77</v>
      </c>
      <c r="Y1139" s="33" t="s">
        <v>77</v>
      </c>
      <c r="Z1139" s="33" t="s">
        <v>77</v>
      </c>
      <c r="AA1139" s="33" t="s">
        <v>77</v>
      </c>
      <c r="AB1139" s="33" t="s">
        <v>79</v>
      </c>
    </row>
    <row r="1140" spans="1:28" ht="14.25" customHeight="1" x14ac:dyDescent="0.25">
      <c r="A1140" s="30">
        <v>1127</v>
      </c>
      <c r="B1140" s="38" t="s">
        <v>5809</v>
      </c>
      <c r="C1140" s="32" t="s">
        <v>5392</v>
      </c>
      <c r="D1140" s="32" t="s">
        <v>5689</v>
      </c>
      <c r="E1140" s="32" t="s">
        <v>5810</v>
      </c>
      <c r="F1140" s="33">
        <v>20191873492</v>
      </c>
      <c r="G1140" s="32" t="s">
        <v>5811</v>
      </c>
      <c r="H1140" s="33" t="s">
        <v>5812</v>
      </c>
      <c r="I1140" s="32" t="s">
        <v>5813</v>
      </c>
      <c r="J1140" s="30">
        <v>18</v>
      </c>
      <c r="K1140" s="34">
        <v>457808</v>
      </c>
      <c r="L1140" s="34">
        <v>8686170</v>
      </c>
      <c r="M1140" s="50">
        <v>122</v>
      </c>
      <c r="N1140" s="47">
        <v>1000</v>
      </c>
      <c r="O1140" s="47">
        <v>0.1</v>
      </c>
      <c r="P1140" s="32" t="s">
        <v>5814</v>
      </c>
      <c r="Q1140" s="30">
        <v>0.6</v>
      </c>
      <c r="R1140" s="33" t="s">
        <v>77</v>
      </c>
      <c r="S1140" s="33" t="s">
        <v>77</v>
      </c>
      <c r="T1140" s="33" t="s">
        <v>77</v>
      </c>
      <c r="U1140" s="33" t="s">
        <v>77</v>
      </c>
      <c r="V1140" s="33" t="s">
        <v>77</v>
      </c>
      <c r="W1140" s="33" t="s">
        <v>77</v>
      </c>
      <c r="X1140" s="33" t="s">
        <v>77</v>
      </c>
      <c r="Y1140" s="33" t="s">
        <v>77</v>
      </c>
      <c r="Z1140" s="33" t="s">
        <v>77</v>
      </c>
      <c r="AA1140" s="33" t="s">
        <v>77</v>
      </c>
      <c r="AB1140" s="33" t="s">
        <v>79</v>
      </c>
    </row>
    <row r="1141" spans="1:28" ht="14.25" customHeight="1" x14ac:dyDescent="0.25">
      <c r="A1141" s="30">
        <v>1128</v>
      </c>
      <c r="B1141" s="31" t="s">
        <v>5815</v>
      </c>
      <c r="C1141" s="32" t="s">
        <v>5392</v>
      </c>
      <c r="D1141" s="32" t="s">
        <v>5689</v>
      </c>
      <c r="E1141" s="32" t="s">
        <v>5816</v>
      </c>
      <c r="F1141" s="33">
        <v>20225807010</v>
      </c>
      <c r="G1141" s="32" t="s">
        <v>5817</v>
      </c>
      <c r="H1141" s="33" t="s">
        <v>5818</v>
      </c>
      <c r="I1141" s="32" t="s">
        <v>5819</v>
      </c>
      <c r="J1141" s="34">
        <v>18</v>
      </c>
      <c r="K1141" s="34">
        <v>437470</v>
      </c>
      <c r="L1141" s="34">
        <v>8702315</v>
      </c>
      <c r="M1141" s="35">
        <v>108.936667</v>
      </c>
      <c r="N1141" s="35">
        <v>743.99809700000003</v>
      </c>
      <c r="O1141" s="35">
        <v>7.4399999999999994E-2</v>
      </c>
      <c r="P1141" s="32" t="s">
        <v>5820</v>
      </c>
      <c r="Q1141" s="36">
        <v>0.9</v>
      </c>
      <c r="R1141" s="33" t="s">
        <v>78</v>
      </c>
      <c r="S1141" s="33" t="s">
        <v>77</v>
      </c>
      <c r="T1141" s="33" t="s">
        <v>77</v>
      </c>
      <c r="U1141" s="33" t="s">
        <v>77</v>
      </c>
      <c r="V1141" s="33" t="s">
        <v>77</v>
      </c>
      <c r="W1141" s="33" t="s">
        <v>77</v>
      </c>
      <c r="X1141" s="33" t="s">
        <v>77</v>
      </c>
      <c r="Y1141" s="33" t="s">
        <v>77</v>
      </c>
      <c r="Z1141" s="33" t="s">
        <v>77</v>
      </c>
      <c r="AA1141" s="33" t="s">
        <v>77</v>
      </c>
      <c r="AB1141" s="33" t="s">
        <v>79</v>
      </c>
    </row>
    <row r="1142" spans="1:28" ht="14.25" customHeight="1" x14ac:dyDescent="0.25">
      <c r="A1142" s="30">
        <v>1129</v>
      </c>
      <c r="B1142" s="31" t="s">
        <v>5821</v>
      </c>
      <c r="C1142" s="32" t="s">
        <v>5392</v>
      </c>
      <c r="D1142" s="32" t="s">
        <v>5392</v>
      </c>
      <c r="E1142" s="32" t="s">
        <v>5822</v>
      </c>
      <c r="F1142" s="33">
        <v>20185644830</v>
      </c>
      <c r="G1142" s="32" t="s">
        <v>5823</v>
      </c>
      <c r="H1142" s="33" t="s">
        <v>5824</v>
      </c>
      <c r="I1142" s="32" t="s">
        <v>5825</v>
      </c>
      <c r="J1142" s="34">
        <v>18</v>
      </c>
      <c r="K1142" s="34">
        <v>385957</v>
      </c>
      <c r="L1142" s="34">
        <v>8793404</v>
      </c>
      <c r="M1142" s="35">
        <v>966.16840400000001</v>
      </c>
      <c r="N1142" s="35">
        <v>38555.026590000001</v>
      </c>
      <c r="O1142" s="35">
        <v>3.8555030000000001</v>
      </c>
      <c r="P1142" s="32" t="s">
        <v>5826</v>
      </c>
      <c r="Q1142" s="36">
        <v>2</v>
      </c>
      <c r="R1142" s="33" t="s">
        <v>77</v>
      </c>
      <c r="S1142" s="33" t="s">
        <v>77</v>
      </c>
      <c r="T1142" s="33" t="s">
        <v>77</v>
      </c>
      <c r="U1142" s="33" t="s">
        <v>77</v>
      </c>
      <c r="V1142" s="33" t="s">
        <v>77</v>
      </c>
      <c r="W1142" s="33" t="s">
        <v>77</v>
      </c>
      <c r="X1142" s="33" t="s">
        <v>77</v>
      </c>
      <c r="Y1142" s="33" t="s">
        <v>77</v>
      </c>
      <c r="Z1142" s="33" t="s">
        <v>78</v>
      </c>
      <c r="AA1142" s="33" t="s">
        <v>77</v>
      </c>
      <c r="AB1142" s="33" t="s">
        <v>79</v>
      </c>
    </row>
    <row r="1143" spans="1:28" ht="14.25" customHeight="1" x14ac:dyDescent="0.25">
      <c r="A1143" s="30">
        <v>1130</v>
      </c>
      <c r="B1143" s="31" t="s">
        <v>5827</v>
      </c>
      <c r="C1143" s="32" t="s">
        <v>5392</v>
      </c>
      <c r="D1143" s="32" t="s">
        <v>5392</v>
      </c>
      <c r="E1143" s="32" t="s">
        <v>5392</v>
      </c>
      <c r="F1143" s="33">
        <v>20177653960</v>
      </c>
      <c r="G1143" s="32" t="s">
        <v>5828</v>
      </c>
      <c r="H1143" s="33" t="s">
        <v>5829</v>
      </c>
      <c r="I1143" s="32" t="s">
        <v>5830</v>
      </c>
      <c r="J1143" s="34">
        <v>18</v>
      </c>
      <c r="K1143" s="34">
        <v>396103</v>
      </c>
      <c r="L1143" s="34">
        <v>8760049</v>
      </c>
      <c r="M1143" s="35">
        <v>695.86202700000001</v>
      </c>
      <c r="N1143" s="35">
        <v>31052.204481000001</v>
      </c>
      <c r="O1143" s="35">
        <v>3.1052200000000001</v>
      </c>
      <c r="P1143" s="32" t="s">
        <v>5831</v>
      </c>
      <c r="Q1143" s="36">
        <v>4</v>
      </c>
      <c r="R1143" s="33" t="s">
        <v>77</v>
      </c>
      <c r="S1143" s="33" t="s">
        <v>77</v>
      </c>
      <c r="T1143" s="33" t="s">
        <v>77</v>
      </c>
      <c r="U1143" s="33" t="s">
        <v>78</v>
      </c>
      <c r="V1143" s="33" t="s">
        <v>77</v>
      </c>
      <c r="W1143" s="33" t="s">
        <v>77</v>
      </c>
      <c r="X1143" s="33" t="s">
        <v>77</v>
      </c>
      <c r="Y1143" s="33" t="s">
        <v>77</v>
      </c>
      <c r="Z1143" s="33" t="s">
        <v>78</v>
      </c>
      <c r="AA1143" s="33" t="s">
        <v>77</v>
      </c>
      <c r="AB1143" s="33" t="s">
        <v>79</v>
      </c>
    </row>
    <row r="1144" spans="1:28" ht="14.25" customHeight="1" x14ac:dyDescent="0.25">
      <c r="A1144" s="30">
        <v>1131</v>
      </c>
      <c r="B1144" s="31" t="s">
        <v>5832</v>
      </c>
      <c r="C1144" s="32" t="s">
        <v>5392</v>
      </c>
      <c r="D1144" s="32" t="s">
        <v>5392</v>
      </c>
      <c r="E1144" s="32" t="s">
        <v>5833</v>
      </c>
      <c r="F1144" s="33">
        <v>20177653889</v>
      </c>
      <c r="G1144" s="32" t="s">
        <v>5834</v>
      </c>
      <c r="H1144" s="33" t="s">
        <v>5835</v>
      </c>
      <c r="I1144" s="32" t="s">
        <v>5836</v>
      </c>
      <c r="J1144" s="34">
        <v>18</v>
      </c>
      <c r="K1144" s="34">
        <v>373669</v>
      </c>
      <c r="L1144" s="34">
        <v>8774679</v>
      </c>
      <c r="M1144" s="35">
        <v>158.345113</v>
      </c>
      <c r="N1144" s="35">
        <v>1749.0663520000001</v>
      </c>
      <c r="O1144" s="35">
        <v>0.17490700000000001</v>
      </c>
      <c r="P1144" s="32" t="s">
        <v>5837</v>
      </c>
      <c r="Q1144" s="36">
        <v>0.4</v>
      </c>
      <c r="R1144" s="33" t="s">
        <v>77</v>
      </c>
      <c r="S1144" s="33" t="s">
        <v>77</v>
      </c>
      <c r="T1144" s="33" t="s">
        <v>77</v>
      </c>
      <c r="U1144" s="33" t="s">
        <v>77</v>
      </c>
      <c r="V1144" s="33" t="s">
        <v>77</v>
      </c>
      <c r="W1144" s="33" t="s">
        <v>77</v>
      </c>
      <c r="X1144" s="33" t="s">
        <v>77</v>
      </c>
      <c r="Y1144" s="33" t="s">
        <v>77</v>
      </c>
      <c r="Z1144" s="33" t="s">
        <v>78</v>
      </c>
      <c r="AA1144" s="33" t="s">
        <v>77</v>
      </c>
      <c r="AB1144" s="33" t="s">
        <v>79</v>
      </c>
    </row>
    <row r="1145" spans="1:28" ht="14.25" customHeight="1" x14ac:dyDescent="0.25">
      <c r="A1145" s="30">
        <v>1132</v>
      </c>
      <c r="B1145" s="31" t="s">
        <v>5838</v>
      </c>
      <c r="C1145" s="32" t="s">
        <v>5392</v>
      </c>
      <c r="D1145" s="32" t="s">
        <v>5392</v>
      </c>
      <c r="E1145" s="32" t="s">
        <v>5839</v>
      </c>
      <c r="F1145" s="33">
        <v>20171329206</v>
      </c>
      <c r="G1145" s="32" t="s">
        <v>5840</v>
      </c>
      <c r="H1145" s="33" t="s">
        <v>5841</v>
      </c>
      <c r="I1145" s="32" t="s">
        <v>5842</v>
      </c>
      <c r="J1145" s="34">
        <v>18</v>
      </c>
      <c r="K1145" s="34">
        <v>404745</v>
      </c>
      <c r="L1145" s="34">
        <v>8787503</v>
      </c>
      <c r="M1145" s="35">
        <v>154.32790600000001</v>
      </c>
      <c r="N1145" s="35">
        <v>1391.421413</v>
      </c>
      <c r="O1145" s="35">
        <v>0.13914199999999999</v>
      </c>
      <c r="P1145" s="32" t="s">
        <v>5843</v>
      </c>
      <c r="Q1145" s="36">
        <v>3200</v>
      </c>
      <c r="R1145" s="33" t="s">
        <v>78</v>
      </c>
      <c r="S1145" s="33" t="s">
        <v>77</v>
      </c>
      <c r="T1145" s="33" t="s">
        <v>77</v>
      </c>
      <c r="U1145" s="33" t="s">
        <v>77</v>
      </c>
      <c r="V1145" s="33" t="s">
        <v>77</v>
      </c>
      <c r="W1145" s="33" t="s">
        <v>77</v>
      </c>
      <c r="X1145" s="33" t="s">
        <v>77</v>
      </c>
      <c r="Y1145" s="33" t="s">
        <v>77</v>
      </c>
      <c r="Z1145" s="33" t="s">
        <v>77</v>
      </c>
      <c r="AA1145" s="33" t="s">
        <v>77</v>
      </c>
      <c r="AB1145" s="33" t="s">
        <v>79</v>
      </c>
    </row>
    <row r="1146" spans="1:28" ht="14.25" customHeight="1" x14ac:dyDescent="0.25">
      <c r="A1146" s="30">
        <v>1133</v>
      </c>
      <c r="B1146" s="31" t="s">
        <v>5844</v>
      </c>
      <c r="C1146" s="32" t="s">
        <v>5392</v>
      </c>
      <c r="D1146" s="32" t="s">
        <v>5845</v>
      </c>
      <c r="E1146" s="32" t="s">
        <v>5846</v>
      </c>
      <c r="F1146" s="33">
        <v>20190003541</v>
      </c>
      <c r="G1146" s="32" t="s">
        <v>5847</v>
      </c>
      <c r="H1146" s="33" t="s">
        <v>5848</v>
      </c>
      <c r="I1146" s="32" t="s">
        <v>5849</v>
      </c>
      <c r="J1146" s="34">
        <v>18</v>
      </c>
      <c r="K1146" s="34">
        <v>557343</v>
      </c>
      <c r="L1146" s="34">
        <v>8746818</v>
      </c>
      <c r="M1146" s="35">
        <v>330.29279500000001</v>
      </c>
      <c r="N1146" s="35">
        <v>7250.7838570000004</v>
      </c>
      <c r="O1146" s="35">
        <v>0.725078</v>
      </c>
      <c r="P1146" s="32" t="s">
        <v>5850</v>
      </c>
      <c r="Q1146" s="36">
        <v>1.5</v>
      </c>
      <c r="R1146" s="33" t="s">
        <v>77</v>
      </c>
      <c r="S1146" s="33" t="s">
        <v>77</v>
      </c>
      <c r="T1146" s="33" t="s">
        <v>77</v>
      </c>
      <c r="U1146" s="33" t="s">
        <v>77</v>
      </c>
      <c r="V1146" s="33" t="s">
        <v>77</v>
      </c>
      <c r="W1146" s="33" t="s">
        <v>77</v>
      </c>
      <c r="X1146" s="33" t="s">
        <v>77</v>
      </c>
      <c r="Y1146" s="33" t="s">
        <v>77</v>
      </c>
      <c r="Z1146" s="33" t="s">
        <v>77</v>
      </c>
      <c r="AA1146" s="33" t="s">
        <v>77</v>
      </c>
      <c r="AB1146" s="33" t="s">
        <v>79</v>
      </c>
    </row>
    <row r="1147" spans="1:28" ht="14.25" customHeight="1" x14ac:dyDescent="0.25">
      <c r="A1147" s="30">
        <v>1134</v>
      </c>
      <c r="B1147" s="31" t="s">
        <v>5844</v>
      </c>
      <c r="C1147" s="32" t="s">
        <v>5392</v>
      </c>
      <c r="D1147" s="32" t="s">
        <v>5845</v>
      </c>
      <c r="E1147" s="32" t="s">
        <v>5846</v>
      </c>
      <c r="F1147" s="33">
        <v>20146673776</v>
      </c>
      <c r="G1147" s="32" t="s">
        <v>5851</v>
      </c>
      <c r="H1147" s="33" t="s">
        <v>5852</v>
      </c>
      <c r="I1147" s="32" t="s">
        <v>5853</v>
      </c>
      <c r="J1147" s="34">
        <v>18</v>
      </c>
      <c r="K1147" s="34">
        <v>558431</v>
      </c>
      <c r="L1147" s="34">
        <v>8738528</v>
      </c>
      <c r="M1147" s="35">
        <v>728.97086999999999</v>
      </c>
      <c r="N1147" s="35">
        <v>32830.733570999997</v>
      </c>
      <c r="O1147" s="35">
        <v>3.2830729999999999</v>
      </c>
      <c r="P1147" s="37" t="s">
        <v>5854</v>
      </c>
      <c r="Q1147" s="36">
        <v>16.13</v>
      </c>
      <c r="R1147" s="33" t="s">
        <v>78</v>
      </c>
      <c r="S1147" s="33" t="s">
        <v>77</v>
      </c>
      <c r="T1147" s="33" t="s">
        <v>77</v>
      </c>
      <c r="U1147" s="33" t="s">
        <v>78</v>
      </c>
      <c r="V1147" s="33" t="s">
        <v>77</v>
      </c>
      <c r="W1147" s="33" t="s">
        <v>77</v>
      </c>
      <c r="X1147" s="33" t="s">
        <v>77</v>
      </c>
      <c r="Y1147" s="33" t="s">
        <v>77</v>
      </c>
      <c r="Z1147" s="33" t="s">
        <v>77</v>
      </c>
      <c r="AA1147" s="33" t="s">
        <v>77</v>
      </c>
      <c r="AB1147" s="33" t="s">
        <v>148</v>
      </c>
    </row>
    <row r="1148" spans="1:28" ht="14.25" customHeight="1" x14ac:dyDescent="0.25">
      <c r="A1148" s="30">
        <v>1135</v>
      </c>
      <c r="B1148" s="31" t="s">
        <v>5844</v>
      </c>
      <c r="C1148" s="32" t="s">
        <v>5392</v>
      </c>
      <c r="D1148" s="32" t="s">
        <v>5845</v>
      </c>
      <c r="E1148" s="32" t="s">
        <v>5846</v>
      </c>
      <c r="F1148" s="33">
        <v>20146673776</v>
      </c>
      <c r="G1148" s="32" t="s">
        <v>5851</v>
      </c>
      <c r="H1148" s="33" t="s">
        <v>5855</v>
      </c>
      <c r="I1148" s="32" t="s">
        <v>5856</v>
      </c>
      <c r="J1148" s="34">
        <v>18</v>
      </c>
      <c r="K1148" s="34">
        <v>556111</v>
      </c>
      <c r="L1148" s="34">
        <v>8737788</v>
      </c>
      <c r="M1148" s="35">
        <v>687</v>
      </c>
      <c r="N1148" s="35">
        <v>19500</v>
      </c>
      <c r="O1148" s="35">
        <v>1.95</v>
      </c>
      <c r="P1148" s="32" t="s">
        <v>5854</v>
      </c>
      <c r="Q1148" s="36">
        <v>10</v>
      </c>
      <c r="R1148" s="33" t="s">
        <v>77</v>
      </c>
      <c r="S1148" s="33" t="s">
        <v>77</v>
      </c>
      <c r="T1148" s="33" t="s">
        <v>77</v>
      </c>
      <c r="U1148" s="33" t="s">
        <v>77</v>
      </c>
      <c r="V1148" s="33" t="s">
        <v>77</v>
      </c>
      <c r="W1148" s="33" t="s">
        <v>77</v>
      </c>
      <c r="X1148" s="33" t="s">
        <v>77</v>
      </c>
      <c r="Y1148" s="33" t="s">
        <v>77</v>
      </c>
      <c r="Z1148" s="33" t="s">
        <v>77</v>
      </c>
      <c r="AA1148" s="33" t="s">
        <v>77</v>
      </c>
      <c r="AB1148" s="33" t="s">
        <v>79</v>
      </c>
    </row>
    <row r="1149" spans="1:28" ht="14.25" customHeight="1" x14ac:dyDescent="0.25">
      <c r="A1149" s="30">
        <v>1136</v>
      </c>
      <c r="B1149" s="31" t="s">
        <v>5857</v>
      </c>
      <c r="C1149" s="32" t="s">
        <v>5392</v>
      </c>
      <c r="D1149" s="32" t="s">
        <v>5845</v>
      </c>
      <c r="E1149" s="32" t="s">
        <v>5858</v>
      </c>
      <c r="F1149" s="33">
        <v>20191871449</v>
      </c>
      <c r="G1149" s="32" t="s">
        <v>5859</v>
      </c>
      <c r="H1149" s="33" t="s">
        <v>5860</v>
      </c>
      <c r="I1149" s="32" t="s">
        <v>5861</v>
      </c>
      <c r="J1149" s="34">
        <v>18</v>
      </c>
      <c r="K1149" s="34">
        <v>526758</v>
      </c>
      <c r="L1149" s="34">
        <v>8741271</v>
      </c>
      <c r="M1149" s="35">
        <v>377.50955900000002</v>
      </c>
      <c r="N1149" s="35">
        <v>5183.284576</v>
      </c>
      <c r="O1149" s="35">
        <v>0.51832800000000001</v>
      </c>
      <c r="P1149" s="32" t="s">
        <v>5862</v>
      </c>
      <c r="Q1149" s="36">
        <v>0.5</v>
      </c>
      <c r="R1149" s="33" t="s">
        <v>78</v>
      </c>
      <c r="S1149" s="33" t="s">
        <v>77</v>
      </c>
      <c r="T1149" s="33" t="s">
        <v>77</v>
      </c>
      <c r="U1149" s="33" t="s">
        <v>77</v>
      </c>
      <c r="V1149" s="33" t="s">
        <v>77</v>
      </c>
      <c r="W1149" s="33" t="s">
        <v>77</v>
      </c>
      <c r="X1149" s="33" t="s">
        <v>77</v>
      </c>
      <c r="Y1149" s="33" t="s">
        <v>77</v>
      </c>
      <c r="Z1149" s="33" t="s">
        <v>77</v>
      </c>
      <c r="AA1149" s="33" t="s">
        <v>77</v>
      </c>
      <c r="AB1149" s="33" t="s">
        <v>79</v>
      </c>
    </row>
    <row r="1150" spans="1:28" ht="14.25" customHeight="1" x14ac:dyDescent="0.25">
      <c r="A1150" s="30">
        <v>1137</v>
      </c>
      <c r="B1150" s="31" t="s">
        <v>5863</v>
      </c>
      <c r="C1150" s="32" t="s">
        <v>5392</v>
      </c>
      <c r="D1150" s="32" t="s">
        <v>5845</v>
      </c>
      <c r="E1150" s="32" t="s">
        <v>5864</v>
      </c>
      <c r="F1150" s="33">
        <v>20146674403</v>
      </c>
      <c r="G1150" s="32" t="s">
        <v>5865</v>
      </c>
      <c r="H1150" s="33" t="s">
        <v>5866</v>
      </c>
      <c r="I1150" s="32" t="s">
        <v>5867</v>
      </c>
      <c r="J1150" s="34">
        <v>18</v>
      </c>
      <c r="K1150" s="34">
        <v>538035</v>
      </c>
      <c r="L1150" s="34">
        <v>8761690</v>
      </c>
      <c r="M1150" s="35">
        <v>423.40647899999999</v>
      </c>
      <c r="N1150" s="35">
        <v>12117.475700999999</v>
      </c>
      <c r="O1150" s="35">
        <v>1.211748</v>
      </c>
      <c r="P1150" s="32" t="s">
        <v>5868</v>
      </c>
      <c r="Q1150" s="36">
        <v>27</v>
      </c>
      <c r="R1150" s="33" t="s">
        <v>77</v>
      </c>
      <c r="S1150" s="33" t="s">
        <v>77</v>
      </c>
      <c r="T1150" s="33" t="s">
        <v>77</v>
      </c>
      <c r="U1150" s="33" t="s">
        <v>77</v>
      </c>
      <c r="V1150" s="33" t="s">
        <v>77</v>
      </c>
      <c r="W1150" s="33" t="s">
        <v>77</v>
      </c>
      <c r="X1150" s="33" t="s">
        <v>77</v>
      </c>
      <c r="Y1150" s="33" t="s">
        <v>77</v>
      </c>
      <c r="Z1150" s="33" t="s">
        <v>77</v>
      </c>
      <c r="AA1150" s="33" t="s">
        <v>77</v>
      </c>
      <c r="AB1150" s="33" t="s">
        <v>79</v>
      </c>
    </row>
    <row r="1151" spans="1:28" ht="14.25" customHeight="1" x14ac:dyDescent="0.25">
      <c r="A1151" s="30">
        <v>1138</v>
      </c>
      <c r="B1151" s="31" t="s">
        <v>5863</v>
      </c>
      <c r="C1151" s="32" t="s">
        <v>5392</v>
      </c>
      <c r="D1151" s="32" t="s">
        <v>5845</v>
      </c>
      <c r="E1151" s="32" t="s">
        <v>5864</v>
      </c>
      <c r="F1151" s="33">
        <v>20146674403</v>
      </c>
      <c r="G1151" s="32" t="s">
        <v>5865</v>
      </c>
      <c r="H1151" s="33" t="s">
        <v>5869</v>
      </c>
      <c r="I1151" s="32" t="s">
        <v>5870</v>
      </c>
      <c r="J1151" s="34">
        <v>18</v>
      </c>
      <c r="K1151" s="34">
        <v>538387</v>
      </c>
      <c r="L1151" s="34">
        <v>8760395</v>
      </c>
      <c r="M1151" s="35">
        <v>383.46144399999997</v>
      </c>
      <c r="N1151" s="35">
        <v>9771.8655330000001</v>
      </c>
      <c r="O1151" s="35">
        <v>0.97718700000000003</v>
      </c>
      <c r="P1151" s="32" t="s">
        <v>5871</v>
      </c>
      <c r="Q1151" s="36" t="s">
        <v>125</v>
      </c>
      <c r="R1151" s="33" t="s">
        <v>77</v>
      </c>
      <c r="S1151" s="33" t="s">
        <v>77</v>
      </c>
      <c r="T1151" s="33" t="s">
        <v>77</v>
      </c>
      <c r="U1151" s="33" t="s">
        <v>78</v>
      </c>
      <c r="V1151" s="33" t="s">
        <v>77</v>
      </c>
      <c r="W1151" s="33" t="s">
        <v>77</v>
      </c>
      <c r="X1151" s="33" t="s">
        <v>77</v>
      </c>
      <c r="Y1151" s="33" t="s">
        <v>77</v>
      </c>
      <c r="Z1151" s="33" t="s">
        <v>77</v>
      </c>
      <c r="AA1151" s="33" t="s">
        <v>77</v>
      </c>
      <c r="AB1151" s="33" t="s">
        <v>79</v>
      </c>
    </row>
    <row r="1152" spans="1:28" ht="14.25" customHeight="1" x14ac:dyDescent="0.25">
      <c r="A1152" s="30">
        <v>1139</v>
      </c>
      <c r="B1152" s="31" t="s">
        <v>5872</v>
      </c>
      <c r="C1152" s="32" t="s">
        <v>5392</v>
      </c>
      <c r="D1152" s="32" t="s">
        <v>5845</v>
      </c>
      <c r="E1152" s="32" t="s">
        <v>5873</v>
      </c>
      <c r="F1152" s="33">
        <v>20199368053</v>
      </c>
      <c r="G1152" s="32" t="s">
        <v>5874</v>
      </c>
      <c r="H1152" s="33" t="s">
        <v>5875</v>
      </c>
      <c r="I1152" s="32" t="s">
        <v>5876</v>
      </c>
      <c r="J1152" s="34">
        <v>18</v>
      </c>
      <c r="K1152" s="34">
        <v>582753</v>
      </c>
      <c r="L1152" s="34">
        <v>8766668</v>
      </c>
      <c r="M1152" s="35">
        <v>137.72136900000001</v>
      </c>
      <c r="N1152" s="35">
        <v>683.21634700000004</v>
      </c>
      <c r="O1152" s="35">
        <v>6.8321999999999994E-2</v>
      </c>
      <c r="P1152" s="32" t="s">
        <v>5877</v>
      </c>
      <c r="Q1152" s="36">
        <v>0.18</v>
      </c>
      <c r="R1152" s="33" t="s">
        <v>77</v>
      </c>
      <c r="S1152" s="33" t="s">
        <v>77</v>
      </c>
      <c r="T1152" s="33" t="s">
        <v>77</v>
      </c>
      <c r="U1152" s="33" t="s">
        <v>77</v>
      </c>
      <c r="V1152" s="33" t="s">
        <v>77</v>
      </c>
      <c r="W1152" s="33" t="s">
        <v>77</v>
      </c>
      <c r="X1152" s="33" t="s">
        <v>77</v>
      </c>
      <c r="Y1152" s="33" t="s">
        <v>77</v>
      </c>
      <c r="Z1152" s="33" t="s">
        <v>77</v>
      </c>
      <c r="AA1152" s="33" t="s">
        <v>77</v>
      </c>
      <c r="AB1152" s="33" t="s">
        <v>79</v>
      </c>
    </row>
    <row r="1153" spans="1:28" ht="14.25" customHeight="1" x14ac:dyDescent="0.25">
      <c r="A1153" s="30">
        <v>1140</v>
      </c>
      <c r="B1153" s="31" t="s">
        <v>5872</v>
      </c>
      <c r="C1153" s="32" t="s">
        <v>5392</v>
      </c>
      <c r="D1153" s="32" t="s">
        <v>5845</v>
      </c>
      <c r="E1153" s="32" t="s">
        <v>5873</v>
      </c>
      <c r="F1153" s="33">
        <v>20199368053</v>
      </c>
      <c r="G1153" s="32" t="s">
        <v>5874</v>
      </c>
      <c r="H1153" s="33" t="s">
        <v>5878</v>
      </c>
      <c r="I1153" s="32" t="s">
        <v>5879</v>
      </c>
      <c r="J1153" s="34">
        <v>18</v>
      </c>
      <c r="K1153" s="34">
        <v>576433</v>
      </c>
      <c r="L1153" s="34">
        <v>8769478</v>
      </c>
      <c r="M1153" s="35">
        <v>500.04378500000001</v>
      </c>
      <c r="N1153" s="35">
        <v>13966.522555</v>
      </c>
      <c r="O1153" s="35">
        <v>1.396652</v>
      </c>
      <c r="P1153" s="32" t="s">
        <v>5877</v>
      </c>
      <c r="Q1153" s="36">
        <v>1.5</v>
      </c>
      <c r="R1153" s="33" t="s">
        <v>77</v>
      </c>
      <c r="S1153" s="33" t="s">
        <v>77</v>
      </c>
      <c r="T1153" s="33" t="s">
        <v>77</v>
      </c>
      <c r="U1153" s="33" t="s">
        <v>77</v>
      </c>
      <c r="V1153" s="33" t="s">
        <v>77</v>
      </c>
      <c r="W1153" s="33" t="s">
        <v>77</v>
      </c>
      <c r="X1153" s="33" t="s">
        <v>77</v>
      </c>
      <c r="Y1153" s="33" t="s">
        <v>77</v>
      </c>
      <c r="Z1153" s="33" t="s">
        <v>77</v>
      </c>
      <c r="AA1153" s="33" t="s">
        <v>77</v>
      </c>
      <c r="AB1153" s="33" t="s">
        <v>79</v>
      </c>
    </row>
    <row r="1154" spans="1:28" ht="14.25" customHeight="1" x14ac:dyDescent="0.25">
      <c r="A1154" s="30">
        <v>1141</v>
      </c>
      <c r="B1154" s="31" t="s">
        <v>5880</v>
      </c>
      <c r="C1154" s="32" t="s">
        <v>5392</v>
      </c>
      <c r="D1154" s="32" t="s">
        <v>5845</v>
      </c>
      <c r="E1154" s="32" t="s">
        <v>5881</v>
      </c>
      <c r="F1154" s="33">
        <v>20601068681</v>
      </c>
      <c r="G1154" s="32" t="s">
        <v>5882</v>
      </c>
      <c r="H1154" s="33" t="s">
        <v>5883</v>
      </c>
      <c r="I1154" s="32" t="s">
        <v>5884</v>
      </c>
      <c r="J1154" s="34">
        <v>18</v>
      </c>
      <c r="K1154" s="34">
        <v>603500</v>
      </c>
      <c r="L1154" s="34">
        <v>8653900</v>
      </c>
      <c r="M1154" s="35">
        <v>300</v>
      </c>
      <c r="N1154" s="35">
        <v>2500</v>
      </c>
      <c r="O1154" s="35">
        <v>0.25</v>
      </c>
      <c r="P1154" s="32" t="s">
        <v>5885</v>
      </c>
      <c r="Q1154" s="36">
        <v>0.64300000000000002</v>
      </c>
      <c r="R1154" s="33" t="s">
        <v>77</v>
      </c>
      <c r="S1154" s="33" t="s">
        <v>77</v>
      </c>
      <c r="T1154" s="33" t="s">
        <v>77</v>
      </c>
      <c r="U1154" s="33" t="s">
        <v>77</v>
      </c>
      <c r="V1154" s="33" t="s">
        <v>77</v>
      </c>
      <c r="W1154" s="33" t="s">
        <v>77</v>
      </c>
      <c r="X1154" s="33" t="s">
        <v>77</v>
      </c>
      <c r="Y1154" s="33" t="s">
        <v>77</v>
      </c>
      <c r="Z1154" s="33" t="s">
        <v>77</v>
      </c>
      <c r="AA1154" s="33" t="s">
        <v>77</v>
      </c>
      <c r="AB1154" s="33" t="s">
        <v>79</v>
      </c>
    </row>
    <row r="1155" spans="1:28" ht="14.25" customHeight="1" x14ac:dyDescent="0.25">
      <c r="A1155" s="30">
        <v>1142</v>
      </c>
      <c r="B1155" s="31" t="s">
        <v>5886</v>
      </c>
      <c r="C1155" s="32" t="s">
        <v>5392</v>
      </c>
      <c r="D1155" s="32" t="s">
        <v>5887</v>
      </c>
      <c r="E1155" s="32" t="s">
        <v>1280</v>
      </c>
      <c r="F1155" s="33">
        <v>20185655441</v>
      </c>
      <c r="G1155" s="32" t="s">
        <v>1281</v>
      </c>
      <c r="H1155" s="33" t="s">
        <v>5888</v>
      </c>
      <c r="I1155" s="32" t="s">
        <v>5889</v>
      </c>
      <c r="J1155" s="34">
        <v>18</v>
      </c>
      <c r="K1155" s="34">
        <v>426844</v>
      </c>
      <c r="L1155" s="34">
        <v>8745455</v>
      </c>
      <c r="M1155" s="35">
        <v>517.24450899999999</v>
      </c>
      <c r="N1155" s="35">
        <v>15337.5852</v>
      </c>
      <c r="O1155" s="35">
        <v>1.5337590000000001</v>
      </c>
      <c r="P1155" s="37" t="s">
        <v>1284</v>
      </c>
      <c r="Q1155" s="36">
        <v>3</v>
      </c>
      <c r="R1155" s="33" t="s">
        <v>77</v>
      </c>
      <c r="S1155" s="33" t="s">
        <v>77</v>
      </c>
      <c r="T1155" s="33" t="s">
        <v>77</v>
      </c>
      <c r="U1155" s="33" t="s">
        <v>77</v>
      </c>
      <c r="V1155" s="33" t="s">
        <v>77</v>
      </c>
      <c r="W1155" s="33" t="s">
        <v>77</v>
      </c>
      <c r="X1155" s="33" t="s">
        <v>77</v>
      </c>
      <c r="Y1155" s="33" t="s">
        <v>77</v>
      </c>
      <c r="Z1155" s="33" t="s">
        <v>77</v>
      </c>
      <c r="AA1155" s="33" t="s">
        <v>77</v>
      </c>
      <c r="AB1155" s="33" t="s">
        <v>148</v>
      </c>
    </row>
    <row r="1156" spans="1:28" ht="14.25" customHeight="1" x14ac:dyDescent="0.25">
      <c r="A1156" s="30">
        <v>1143</v>
      </c>
      <c r="B1156" s="31" t="s">
        <v>5890</v>
      </c>
      <c r="C1156" s="32" t="s">
        <v>5392</v>
      </c>
      <c r="D1156" s="32" t="s">
        <v>5887</v>
      </c>
      <c r="E1156" s="32" t="s">
        <v>5891</v>
      </c>
      <c r="F1156" s="33">
        <v>20180273132</v>
      </c>
      <c r="G1156" s="32" t="s">
        <v>5892</v>
      </c>
      <c r="H1156" s="33" t="s">
        <v>5893</v>
      </c>
      <c r="I1156" s="32" t="s">
        <v>5894</v>
      </c>
      <c r="J1156" s="34">
        <v>18</v>
      </c>
      <c r="K1156" s="34">
        <v>429883</v>
      </c>
      <c r="L1156" s="34">
        <v>8722475</v>
      </c>
      <c r="M1156" s="35">
        <v>94.221265000000002</v>
      </c>
      <c r="N1156" s="35">
        <v>589.70454299999994</v>
      </c>
      <c r="O1156" s="35">
        <v>5.8970000000000002E-2</v>
      </c>
      <c r="P1156" s="32" t="s">
        <v>5895</v>
      </c>
      <c r="Q1156" s="36">
        <v>0.15</v>
      </c>
      <c r="R1156" s="33" t="s">
        <v>77</v>
      </c>
      <c r="S1156" s="33" t="s">
        <v>77</v>
      </c>
      <c r="T1156" s="33" t="s">
        <v>77</v>
      </c>
      <c r="U1156" s="33" t="s">
        <v>77</v>
      </c>
      <c r="V1156" s="33" t="s">
        <v>77</v>
      </c>
      <c r="W1156" s="33" t="s">
        <v>77</v>
      </c>
      <c r="X1156" s="33" t="s">
        <v>77</v>
      </c>
      <c r="Y1156" s="33" t="s">
        <v>77</v>
      </c>
      <c r="Z1156" s="33" t="s">
        <v>77</v>
      </c>
      <c r="AA1156" s="33" t="s">
        <v>77</v>
      </c>
      <c r="AB1156" s="33" t="s">
        <v>79</v>
      </c>
    </row>
    <row r="1157" spans="1:28" ht="14.25" customHeight="1" x14ac:dyDescent="0.25">
      <c r="A1157" s="30">
        <v>1144</v>
      </c>
      <c r="B1157" s="31" t="s">
        <v>5896</v>
      </c>
      <c r="C1157" s="32" t="s">
        <v>5392</v>
      </c>
      <c r="D1157" s="32" t="s">
        <v>5887</v>
      </c>
      <c r="E1157" s="32" t="s">
        <v>5897</v>
      </c>
      <c r="F1157" s="33">
        <v>20189998466</v>
      </c>
      <c r="G1157" s="32" t="s">
        <v>5898</v>
      </c>
      <c r="H1157" s="33" t="s">
        <v>5899</v>
      </c>
      <c r="I1157" s="32" t="s">
        <v>5900</v>
      </c>
      <c r="J1157" s="34">
        <v>18</v>
      </c>
      <c r="K1157" s="34">
        <v>438276</v>
      </c>
      <c r="L1157" s="34">
        <v>8755005</v>
      </c>
      <c r="M1157" s="35">
        <v>277.59616699999998</v>
      </c>
      <c r="N1157" s="35">
        <v>4315.9530290000002</v>
      </c>
      <c r="O1157" s="35">
        <v>0.43159500000000001</v>
      </c>
      <c r="P1157" s="32" t="s">
        <v>5901</v>
      </c>
      <c r="Q1157" s="36">
        <v>3267</v>
      </c>
      <c r="R1157" s="33" t="s">
        <v>77</v>
      </c>
      <c r="S1157" s="33" t="s">
        <v>77</v>
      </c>
      <c r="T1157" s="33" t="s">
        <v>77</v>
      </c>
      <c r="U1157" s="33" t="s">
        <v>77</v>
      </c>
      <c r="V1157" s="33" t="s">
        <v>77</v>
      </c>
      <c r="W1157" s="33" t="s">
        <v>77</v>
      </c>
      <c r="X1157" s="33" t="s">
        <v>77</v>
      </c>
      <c r="Y1157" s="33" t="s">
        <v>77</v>
      </c>
      <c r="Z1157" s="33" t="s">
        <v>77</v>
      </c>
      <c r="AA1157" s="33" t="s">
        <v>77</v>
      </c>
      <c r="AB1157" s="33" t="s">
        <v>79</v>
      </c>
    </row>
    <row r="1158" spans="1:28" ht="14.25" customHeight="1" x14ac:dyDescent="0.25">
      <c r="A1158" s="30">
        <v>1145</v>
      </c>
      <c r="B1158" s="31" t="s">
        <v>5902</v>
      </c>
      <c r="C1158" s="32" t="s">
        <v>5392</v>
      </c>
      <c r="D1158" s="32" t="s">
        <v>5887</v>
      </c>
      <c r="E1158" s="32" t="s">
        <v>4823</v>
      </c>
      <c r="F1158" s="33">
        <v>20188469346</v>
      </c>
      <c r="G1158" s="32" t="s">
        <v>5903</v>
      </c>
      <c r="H1158" s="33" t="s">
        <v>5904</v>
      </c>
      <c r="I1158" s="32" t="s">
        <v>5905</v>
      </c>
      <c r="J1158" s="34">
        <v>18</v>
      </c>
      <c r="K1158" s="34">
        <v>417293</v>
      </c>
      <c r="L1158" s="34">
        <v>8743161</v>
      </c>
      <c r="M1158" s="35">
        <v>224.99612300000001</v>
      </c>
      <c r="N1158" s="35">
        <v>2763.3682749999998</v>
      </c>
      <c r="O1158" s="35">
        <v>0.276337</v>
      </c>
      <c r="P1158" s="32" t="s">
        <v>5906</v>
      </c>
      <c r="Q1158" s="36">
        <v>1867</v>
      </c>
      <c r="R1158" s="33" t="s">
        <v>77</v>
      </c>
      <c r="S1158" s="33" t="s">
        <v>77</v>
      </c>
      <c r="T1158" s="33" t="s">
        <v>77</v>
      </c>
      <c r="U1158" s="33" t="s">
        <v>77</v>
      </c>
      <c r="V1158" s="33" t="s">
        <v>77</v>
      </c>
      <c r="W1158" s="33" t="s">
        <v>77</v>
      </c>
      <c r="X1158" s="33" t="s">
        <v>77</v>
      </c>
      <c r="Y1158" s="33" t="s">
        <v>77</v>
      </c>
      <c r="Z1158" s="33" t="s">
        <v>77</v>
      </c>
      <c r="AA1158" s="33" t="s">
        <v>77</v>
      </c>
      <c r="AB1158" s="33" t="s">
        <v>79</v>
      </c>
    </row>
    <row r="1159" spans="1:28" ht="14.25" customHeight="1" x14ac:dyDescent="0.25">
      <c r="A1159" s="30">
        <v>1146</v>
      </c>
      <c r="B1159" s="31" t="s">
        <v>5907</v>
      </c>
      <c r="C1159" s="32" t="s">
        <v>5392</v>
      </c>
      <c r="D1159" s="32" t="s">
        <v>5887</v>
      </c>
      <c r="E1159" s="32" t="s">
        <v>4560</v>
      </c>
      <c r="F1159" s="33">
        <v>20194077484</v>
      </c>
      <c r="G1159" s="32" t="s">
        <v>4561</v>
      </c>
      <c r="H1159" s="33" t="s">
        <v>5908</v>
      </c>
      <c r="I1159" s="32" t="s">
        <v>790</v>
      </c>
      <c r="J1159" s="34">
        <v>18</v>
      </c>
      <c r="K1159" s="34">
        <v>435465</v>
      </c>
      <c r="L1159" s="34">
        <v>8744517</v>
      </c>
      <c r="M1159" s="35">
        <v>294.51862599999998</v>
      </c>
      <c r="N1159" s="35">
        <v>5552.9963349999998</v>
      </c>
      <c r="O1159" s="35">
        <v>0.55530000000000002</v>
      </c>
      <c r="P1159" s="32" t="s">
        <v>4564</v>
      </c>
      <c r="Q1159" s="36">
        <v>1</v>
      </c>
      <c r="R1159" s="33" t="s">
        <v>77</v>
      </c>
      <c r="S1159" s="33" t="s">
        <v>77</v>
      </c>
      <c r="T1159" s="33" t="s">
        <v>77</v>
      </c>
      <c r="U1159" s="33" t="s">
        <v>77</v>
      </c>
      <c r="V1159" s="33" t="s">
        <v>77</v>
      </c>
      <c r="W1159" s="33" t="s">
        <v>77</v>
      </c>
      <c r="X1159" s="33" t="s">
        <v>77</v>
      </c>
      <c r="Y1159" s="33" t="s">
        <v>77</v>
      </c>
      <c r="Z1159" s="33" t="s">
        <v>77</v>
      </c>
      <c r="AA1159" s="33" t="s">
        <v>77</v>
      </c>
      <c r="AB1159" s="33" t="s">
        <v>79</v>
      </c>
    </row>
    <row r="1160" spans="1:28" ht="14.25" customHeight="1" x14ac:dyDescent="0.25">
      <c r="A1160" s="30">
        <v>1147</v>
      </c>
      <c r="B1160" s="31" t="s">
        <v>5909</v>
      </c>
      <c r="C1160" s="32" t="s">
        <v>5392</v>
      </c>
      <c r="D1160" s="32" t="s">
        <v>5887</v>
      </c>
      <c r="E1160" s="32" t="s">
        <v>5910</v>
      </c>
      <c r="F1160" s="33">
        <v>20188130411</v>
      </c>
      <c r="G1160" s="32" t="s">
        <v>5911</v>
      </c>
      <c r="H1160" s="33" t="s">
        <v>5912</v>
      </c>
      <c r="I1160" s="32" t="s">
        <v>5913</v>
      </c>
      <c r="J1160" s="34">
        <v>18</v>
      </c>
      <c r="K1160" s="34">
        <v>411948</v>
      </c>
      <c r="L1160" s="34">
        <v>8752215</v>
      </c>
      <c r="M1160" s="35">
        <v>186.41505000000001</v>
      </c>
      <c r="N1160" s="35">
        <v>1731.1342090000001</v>
      </c>
      <c r="O1160" s="35">
        <v>0.17311299999999999</v>
      </c>
      <c r="P1160" s="32" t="s">
        <v>5914</v>
      </c>
      <c r="Q1160" s="36">
        <v>1.49</v>
      </c>
      <c r="R1160" s="33" t="s">
        <v>77</v>
      </c>
      <c r="S1160" s="33" t="s">
        <v>77</v>
      </c>
      <c r="T1160" s="33" t="s">
        <v>77</v>
      </c>
      <c r="U1160" s="33" t="s">
        <v>77</v>
      </c>
      <c r="V1160" s="33" t="s">
        <v>77</v>
      </c>
      <c r="W1160" s="33" t="s">
        <v>77</v>
      </c>
      <c r="X1160" s="33" t="s">
        <v>77</v>
      </c>
      <c r="Y1160" s="33" t="s">
        <v>77</v>
      </c>
      <c r="Z1160" s="33" t="s">
        <v>77</v>
      </c>
      <c r="AA1160" s="33" t="s">
        <v>77</v>
      </c>
      <c r="AB1160" s="33" t="s">
        <v>79</v>
      </c>
    </row>
    <row r="1161" spans="1:28" ht="14.25" customHeight="1" x14ac:dyDescent="0.25">
      <c r="A1161" s="30">
        <v>1148</v>
      </c>
      <c r="B1161" s="31" t="s">
        <v>5909</v>
      </c>
      <c r="C1161" s="32" t="s">
        <v>5392</v>
      </c>
      <c r="D1161" s="32" t="s">
        <v>5887</v>
      </c>
      <c r="E1161" s="32" t="s">
        <v>5910</v>
      </c>
      <c r="F1161" s="33">
        <v>20199817893</v>
      </c>
      <c r="G1161" s="32" t="s">
        <v>5915</v>
      </c>
      <c r="H1161" s="33" t="s">
        <v>5916</v>
      </c>
      <c r="I1161" s="32" t="s">
        <v>107</v>
      </c>
      <c r="J1161" s="34">
        <v>18</v>
      </c>
      <c r="K1161" s="34">
        <v>399281</v>
      </c>
      <c r="L1161" s="34">
        <v>8753664</v>
      </c>
      <c r="M1161" s="35">
        <v>317.463078</v>
      </c>
      <c r="N1161" s="35">
        <v>6308.0785059999998</v>
      </c>
      <c r="O1161" s="35">
        <v>0.63080800000000004</v>
      </c>
      <c r="P1161" s="32" t="s">
        <v>154</v>
      </c>
      <c r="Q1161" s="36">
        <v>1.1200000000000001</v>
      </c>
      <c r="R1161" s="33" t="s">
        <v>78</v>
      </c>
      <c r="S1161" s="33" t="s">
        <v>77</v>
      </c>
      <c r="T1161" s="33" t="s">
        <v>77</v>
      </c>
      <c r="U1161" s="33" t="s">
        <v>77</v>
      </c>
      <c r="V1161" s="33" t="s">
        <v>77</v>
      </c>
      <c r="W1161" s="33" t="s">
        <v>77</v>
      </c>
      <c r="X1161" s="33" t="s">
        <v>77</v>
      </c>
      <c r="Y1161" s="33" t="s">
        <v>77</v>
      </c>
      <c r="Z1161" s="33" t="s">
        <v>77</v>
      </c>
      <c r="AA1161" s="33" t="s">
        <v>77</v>
      </c>
      <c r="AB1161" s="33" t="s">
        <v>79</v>
      </c>
    </row>
    <row r="1162" spans="1:28" ht="14.25" customHeight="1" x14ac:dyDescent="0.25">
      <c r="A1162" s="30">
        <v>1149</v>
      </c>
      <c r="B1162" s="31" t="s">
        <v>5917</v>
      </c>
      <c r="C1162" s="32" t="s">
        <v>5392</v>
      </c>
      <c r="D1162" s="32" t="s">
        <v>5887</v>
      </c>
      <c r="E1162" s="32" t="s">
        <v>5918</v>
      </c>
      <c r="F1162" s="33">
        <v>20212642704</v>
      </c>
      <c r="G1162" s="32" t="s">
        <v>5919</v>
      </c>
      <c r="H1162" s="33" t="s">
        <v>5920</v>
      </c>
      <c r="I1162" s="32" t="s">
        <v>5921</v>
      </c>
      <c r="J1162" s="34">
        <v>18</v>
      </c>
      <c r="K1162" s="34">
        <v>439007</v>
      </c>
      <c r="L1162" s="34">
        <v>8743106</v>
      </c>
      <c r="M1162" s="35">
        <v>286.93560400000001</v>
      </c>
      <c r="N1162" s="35">
        <v>3866.73468</v>
      </c>
      <c r="O1162" s="35">
        <v>0.38667299999999999</v>
      </c>
      <c r="P1162" s="32" t="s">
        <v>5922</v>
      </c>
      <c r="Q1162" s="36">
        <v>0.5</v>
      </c>
      <c r="R1162" s="33" t="s">
        <v>77</v>
      </c>
      <c r="S1162" s="33" t="s">
        <v>77</v>
      </c>
      <c r="T1162" s="33" t="s">
        <v>77</v>
      </c>
      <c r="U1162" s="33" t="s">
        <v>77</v>
      </c>
      <c r="V1162" s="33" t="s">
        <v>77</v>
      </c>
      <c r="W1162" s="33" t="s">
        <v>77</v>
      </c>
      <c r="X1162" s="33" t="s">
        <v>77</v>
      </c>
      <c r="Y1162" s="33" t="s">
        <v>77</v>
      </c>
      <c r="Z1162" s="33" t="s">
        <v>77</v>
      </c>
      <c r="AA1162" s="33" t="s">
        <v>77</v>
      </c>
      <c r="AB1162" s="33" t="s">
        <v>79</v>
      </c>
    </row>
    <row r="1163" spans="1:28" ht="14.25" customHeight="1" x14ac:dyDescent="0.25">
      <c r="A1163" s="30">
        <v>1150</v>
      </c>
      <c r="B1163" s="31" t="s">
        <v>5923</v>
      </c>
      <c r="C1163" s="32" t="s">
        <v>5392</v>
      </c>
      <c r="D1163" s="32" t="s">
        <v>5924</v>
      </c>
      <c r="E1163" s="32" t="s">
        <v>5925</v>
      </c>
      <c r="F1163" s="33">
        <v>20185740987</v>
      </c>
      <c r="G1163" s="32" t="s">
        <v>5926</v>
      </c>
      <c r="H1163" s="33" t="s">
        <v>5927</v>
      </c>
      <c r="I1163" s="32" t="s">
        <v>5928</v>
      </c>
      <c r="J1163" s="34">
        <v>18</v>
      </c>
      <c r="K1163" s="34">
        <v>416281</v>
      </c>
      <c r="L1163" s="34">
        <v>8703935</v>
      </c>
      <c r="M1163" s="35">
        <v>145.05343999999999</v>
      </c>
      <c r="N1163" s="35">
        <v>1494.7910139999999</v>
      </c>
      <c r="O1163" s="35">
        <v>0.149479</v>
      </c>
      <c r="P1163" s="37" t="s">
        <v>5929</v>
      </c>
      <c r="Q1163" s="36">
        <v>0.1</v>
      </c>
      <c r="R1163" s="33" t="s">
        <v>78</v>
      </c>
      <c r="S1163" s="33" t="s">
        <v>77</v>
      </c>
      <c r="T1163" s="33" t="s">
        <v>77</v>
      </c>
      <c r="U1163" s="33" t="s">
        <v>77</v>
      </c>
      <c r="V1163" s="33" t="s">
        <v>77</v>
      </c>
      <c r="W1163" s="33" t="s">
        <v>77</v>
      </c>
      <c r="X1163" s="33" t="s">
        <v>77</v>
      </c>
      <c r="Y1163" s="33" t="s">
        <v>77</v>
      </c>
      <c r="Z1163" s="33" t="s">
        <v>77</v>
      </c>
      <c r="AA1163" s="33" t="s">
        <v>77</v>
      </c>
      <c r="AB1163" s="33" t="s">
        <v>148</v>
      </c>
    </row>
    <row r="1164" spans="1:28" ht="14.25" customHeight="1" x14ac:dyDescent="0.25">
      <c r="A1164" s="30">
        <v>1151</v>
      </c>
      <c r="B1164" s="31" t="s">
        <v>5930</v>
      </c>
      <c r="C1164" s="32" t="s">
        <v>5392</v>
      </c>
      <c r="D1164" s="32" t="s">
        <v>5924</v>
      </c>
      <c r="E1164" s="32" t="s">
        <v>5931</v>
      </c>
      <c r="F1164" s="33">
        <v>20146506284</v>
      </c>
      <c r="G1164" s="32" t="s">
        <v>5932</v>
      </c>
      <c r="H1164" s="33" t="s">
        <v>5933</v>
      </c>
      <c r="I1164" s="32" t="s">
        <v>5934</v>
      </c>
      <c r="J1164" s="34">
        <v>18</v>
      </c>
      <c r="K1164" s="34">
        <v>402899</v>
      </c>
      <c r="L1164" s="34">
        <v>8704682</v>
      </c>
      <c r="M1164" s="35">
        <v>206.04505599999999</v>
      </c>
      <c r="N1164" s="35">
        <v>2124.686647</v>
      </c>
      <c r="O1164" s="35">
        <v>0.21246899999999999</v>
      </c>
      <c r="P1164" s="32" t="s">
        <v>5935</v>
      </c>
      <c r="Q1164" s="36">
        <v>0.3</v>
      </c>
      <c r="R1164" s="33" t="s">
        <v>77</v>
      </c>
      <c r="S1164" s="33" t="s">
        <v>77</v>
      </c>
      <c r="T1164" s="33" t="s">
        <v>77</v>
      </c>
      <c r="U1164" s="33" t="s">
        <v>77</v>
      </c>
      <c r="V1164" s="33" t="s">
        <v>77</v>
      </c>
      <c r="W1164" s="33" t="s">
        <v>77</v>
      </c>
      <c r="X1164" s="33" t="s">
        <v>77</v>
      </c>
      <c r="Y1164" s="33" t="s">
        <v>77</v>
      </c>
      <c r="Z1164" s="33" t="s">
        <v>77</v>
      </c>
      <c r="AA1164" s="33" t="s">
        <v>77</v>
      </c>
      <c r="AB1164" s="33" t="s">
        <v>79</v>
      </c>
    </row>
    <row r="1165" spans="1:28" ht="14.25" customHeight="1" x14ac:dyDescent="0.25">
      <c r="A1165" s="30">
        <v>1152</v>
      </c>
      <c r="B1165" s="31" t="s">
        <v>5936</v>
      </c>
      <c r="C1165" s="32" t="s">
        <v>5392</v>
      </c>
      <c r="D1165" s="32" t="s">
        <v>5924</v>
      </c>
      <c r="E1165" s="32" t="s">
        <v>5937</v>
      </c>
      <c r="F1165" s="33">
        <v>20120385004</v>
      </c>
      <c r="G1165" s="32" t="s">
        <v>5938</v>
      </c>
      <c r="H1165" s="33" t="s">
        <v>5939</v>
      </c>
      <c r="I1165" s="32" t="s">
        <v>5940</v>
      </c>
      <c r="J1165" s="34">
        <v>18</v>
      </c>
      <c r="K1165" s="34">
        <v>406618</v>
      </c>
      <c r="L1165" s="34">
        <v>8719938</v>
      </c>
      <c r="M1165" s="35">
        <v>507.52146599999998</v>
      </c>
      <c r="N1165" s="35">
        <v>14190.269254000001</v>
      </c>
      <c r="O1165" s="35">
        <v>1.419027</v>
      </c>
      <c r="P1165" s="32" t="s">
        <v>5941</v>
      </c>
      <c r="Q1165" s="36">
        <v>12</v>
      </c>
      <c r="R1165" s="33" t="s">
        <v>77</v>
      </c>
      <c r="S1165" s="33" t="s">
        <v>77</v>
      </c>
      <c r="T1165" s="33" t="s">
        <v>77</v>
      </c>
      <c r="U1165" s="33" t="s">
        <v>77</v>
      </c>
      <c r="V1165" s="33" t="s">
        <v>77</v>
      </c>
      <c r="W1165" s="33" t="s">
        <v>77</v>
      </c>
      <c r="X1165" s="33" t="s">
        <v>77</v>
      </c>
      <c r="Y1165" s="33" t="s">
        <v>77</v>
      </c>
      <c r="Z1165" s="33" t="s">
        <v>77</v>
      </c>
      <c r="AA1165" s="33" t="s">
        <v>77</v>
      </c>
      <c r="AB1165" s="33" t="s">
        <v>79</v>
      </c>
    </row>
    <row r="1166" spans="1:28" ht="14.25" customHeight="1" x14ac:dyDescent="0.25">
      <c r="A1166" s="30">
        <v>1153</v>
      </c>
      <c r="B1166" s="31" t="s">
        <v>5942</v>
      </c>
      <c r="C1166" s="32" t="s">
        <v>5392</v>
      </c>
      <c r="D1166" s="32" t="s">
        <v>5924</v>
      </c>
      <c r="E1166" s="32" t="s">
        <v>5943</v>
      </c>
      <c r="F1166" s="33">
        <v>20199759672</v>
      </c>
      <c r="G1166" s="32" t="s">
        <v>5944</v>
      </c>
      <c r="H1166" s="33" t="s">
        <v>5945</v>
      </c>
      <c r="I1166" s="32" t="s">
        <v>5946</v>
      </c>
      <c r="J1166" s="34">
        <v>18</v>
      </c>
      <c r="K1166" s="34">
        <v>356128</v>
      </c>
      <c r="L1166" s="34">
        <v>8738214</v>
      </c>
      <c r="M1166" s="35">
        <v>134.20042599999999</v>
      </c>
      <c r="N1166" s="35">
        <v>1241.2143659999999</v>
      </c>
      <c r="O1166" s="35">
        <v>0.124121</v>
      </c>
      <c r="P1166" s="32" t="s">
        <v>5947</v>
      </c>
      <c r="Q1166" s="36">
        <v>0.25</v>
      </c>
      <c r="R1166" s="33" t="s">
        <v>77</v>
      </c>
      <c r="S1166" s="33" t="s">
        <v>77</v>
      </c>
      <c r="T1166" s="33" t="s">
        <v>77</v>
      </c>
      <c r="U1166" s="33" t="s">
        <v>77</v>
      </c>
      <c r="V1166" s="33" t="s">
        <v>77</v>
      </c>
      <c r="W1166" s="33" t="s">
        <v>77</v>
      </c>
      <c r="X1166" s="33" t="s">
        <v>77</v>
      </c>
      <c r="Y1166" s="33" t="s">
        <v>77</v>
      </c>
      <c r="Z1166" s="33" t="s">
        <v>77</v>
      </c>
      <c r="AA1166" s="33" t="s">
        <v>77</v>
      </c>
      <c r="AB1166" s="33" t="s">
        <v>79</v>
      </c>
    </row>
    <row r="1167" spans="1:28" ht="14.25" customHeight="1" x14ac:dyDescent="0.25">
      <c r="A1167" s="30">
        <v>1154</v>
      </c>
      <c r="B1167" s="31" t="s">
        <v>5948</v>
      </c>
      <c r="C1167" s="32" t="s">
        <v>5392</v>
      </c>
      <c r="D1167" s="32" t="s">
        <v>5924</v>
      </c>
      <c r="E1167" s="32" t="s">
        <v>5949</v>
      </c>
      <c r="F1167" s="33">
        <v>20146501487</v>
      </c>
      <c r="G1167" s="32" t="s">
        <v>5950</v>
      </c>
      <c r="H1167" s="33" t="s">
        <v>5951</v>
      </c>
      <c r="I1167" s="32" t="s">
        <v>5952</v>
      </c>
      <c r="J1167" s="34">
        <v>18</v>
      </c>
      <c r="K1167" s="34">
        <v>378697</v>
      </c>
      <c r="L1167" s="34">
        <v>8717253</v>
      </c>
      <c r="M1167" s="35">
        <v>309.45063900000002</v>
      </c>
      <c r="N1167" s="35">
        <v>6401.6509740000001</v>
      </c>
      <c r="O1167" s="35">
        <v>0.64016499999999998</v>
      </c>
      <c r="P1167" s="37" t="s">
        <v>5953</v>
      </c>
      <c r="Q1167" s="36">
        <v>0.5</v>
      </c>
      <c r="R1167" s="33" t="s">
        <v>77</v>
      </c>
      <c r="S1167" s="33" t="s">
        <v>77</v>
      </c>
      <c r="T1167" s="33" t="s">
        <v>77</v>
      </c>
      <c r="U1167" s="33" t="s">
        <v>77</v>
      </c>
      <c r="V1167" s="33" t="s">
        <v>77</v>
      </c>
      <c r="W1167" s="33" t="s">
        <v>77</v>
      </c>
      <c r="X1167" s="33" t="s">
        <v>77</v>
      </c>
      <c r="Y1167" s="33" t="s">
        <v>77</v>
      </c>
      <c r="Z1167" s="33" t="s">
        <v>77</v>
      </c>
      <c r="AA1167" s="33" t="s">
        <v>77</v>
      </c>
      <c r="AB1167" s="33" t="s">
        <v>148</v>
      </c>
    </row>
    <row r="1168" spans="1:28" ht="14.25" customHeight="1" x14ac:dyDescent="0.25">
      <c r="A1168" s="30">
        <v>1155</v>
      </c>
      <c r="B1168" s="31" t="s">
        <v>5954</v>
      </c>
      <c r="C1168" s="32" t="s">
        <v>5392</v>
      </c>
      <c r="D1168" s="32" t="s">
        <v>5924</v>
      </c>
      <c r="E1168" s="32" t="s">
        <v>3153</v>
      </c>
      <c r="F1168" s="33">
        <v>20146510800</v>
      </c>
      <c r="G1168" s="32" t="s">
        <v>3154</v>
      </c>
      <c r="H1168" s="33" t="s">
        <v>5955</v>
      </c>
      <c r="I1168" s="32" t="s">
        <v>5956</v>
      </c>
      <c r="J1168" s="34">
        <v>18</v>
      </c>
      <c r="K1168" s="34">
        <v>396637</v>
      </c>
      <c r="L1168" s="34">
        <v>8730067</v>
      </c>
      <c r="M1168" s="35">
        <v>276.49899299999998</v>
      </c>
      <c r="N1168" s="35">
        <v>4625.7765609999997</v>
      </c>
      <c r="O1168" s="35">
        <v>0.46257799999999999</v>
      </c>
      <c r="P1168" s="32" t="s">
        <v>3156</v>
      </c>
      <c r="Q1168" s="36">
        <v>0.4</v>
      </c>
      <c r="R1168" s="33" t="s">
        <v>77</v>
      </c>
      <c r="S1168" s="33" t="s">
        <v>77</v>
      </c>
      <c r="T1168" s="33" t="s">
        <v>77</v>
      </c>
      <c r="U1168" s="33" t="s">
        <v>77</v>
      </c>
      <c r="V1168" s="33" t="s">
        <v>77</v>
      </c>
      <c r="W1168" s="33" t="s">
        <v>77</v>
      </c>
      <c r="X1168" s="33" t="s">
        <v>77</v>
      </c>
      <c r="Y1168" s="33" t="s">
        <v>77</v>
      </c>
      <c r="Z1168" s="33" t="s">
        <v>77</v>
      </c>
      <c r="AA1168" s="33" t="s">
        <v>77</v>
      </c>
      <c r="AB1168" s="33" t="s">
        <v>79</v>
      </c>
    </row>
    <row r="1169" spans="1:28" ht="14.25" customHeight="1" x14ac:dyDescent="0.25">
      <c r="A1169" s="30">
        <v>1156</v>
      </c>
      <c r="B1169" s="31" t="s">
        <v>5957</v>
      </c>
      <c r="C1169" s="32" t="s">
        <v>5392</v>
      </c>
      <c r="D1169" s="32" t="s">
        <v>5924</v>
      </c>
      <c r="E1169" s="32" t="s">
        <v>5958</v>
      </c>
      <c r="F1169" s="33">
        <v>20146511954</v>
      </c>
      <c r="G1169" s="32" t="s">
        <v>5959</v>
      </c>
      <c r="H1169" s="33" t="s">
        <v>5960</v>
      </c>
      <c r="I1169" s="32" t="s">
        <v>5961</v>
      </c>
      <c r="J1169" s="34">
        <v>18</v>
      </c>
      <c r="K1169" s="34">
        <v>359210</v>
      </c>
      <c r="L1169" s="34">
        <v>8762353</v>
      </c>
      <c r="M1169" s="35">
        <v>342.92461100000003</v>
      </c>
      <c r="N1169" s="35">
        <v>7334.2454520000001</v>
      </c>
      <c r="O1169" s="35">
        <v>0.73342499999999999</v>
      </c>
      <c r="P1169" s="32" t="s">
        <v>5962</v>
      </c>
      <c r="Q1169" s="36">
        <v>0.6</v>
      </c>
      <c r="R1169" s="33" t="s">
        <v>78</v>
      </c>
      <c r="S1169" s="33" t="s">
        <v>77</v>
      </c>
      <c r="T1169" s="33" t="s">
        <v>77</v>
      </c>
      <c r="U1169" s="33" t="s">
        <v>77</v>
      </c>
      <c r="V1169" s="33" t="s">
        <v>77</v>
      </c>
      <c r="W1169" s="33" t="s">
        <v>77</v>
      </c>
      <c r="X1169" s="33" t="s">
        <v>77</v>
      </c>
      <c r="Y1169" s="33" t="s">
        <v>77</v>
      </c>
      <c r="Z1169" s="33" t="s">
        <v>77</v>
      </c>
      <c r="AA1169" s="33" t="s">
        <v>77</v>
      </c>
      <c r="AB1169" s="33" t="s">
        <v>79</v>
      </c>
    </row>
    <row r="1170" spans="1:28" ht="14.25" customHeight="1" x14ac:dyDescent="0.25">
      <c r="A1170" s="30">
        <v>1157</v>
      </c>
      <c r="B1170" s="31" t="s">
        <v>5963</v>
      </c>
      <c r="C1170" s="32" t="s">
        <v>5392</v>
      </c>
      <c r="D1170" s="32" t="s">
        <v>5924</v>
      </c>
      <c r="E1170" s="32" t="s">
        <v>5964</v>
      </c>
      <c r="F1170" s="33">
        <v>20146510982</v>
      </c>
      <c r="G1170" s="32" t="s">
        <v>5965</v>
      </c>
      <c r="H1170" s="33" t="s">
        <v>5966</v>
      </c>
      <c r="I1170" s="32" t="s">
        <v>5967</v>
      </c>
      <c r="J1170" s="34">
        <v>18</v>
      </c>
      <c r="K1170" s="34">
        <v>395061</v>
      </c>
      <c r="L1170" s="34">
        <v>8718797</v>
      </c>
      <c r="M1170" s="35">
        <v>377.66663199999999</v>
      </c>
      <c r="N1170" s="35">
        <v>9086.2609730000004</v>
      </c>
      <c r="O1170" s="35">
        <v>0.90862600000000004</v>
      </c>
      <c r="P1170" s="32" t="s">
        <v>5968</v>
      </c>
      <c r="Q1170" s="36">
        <v>0.8</v>
      </c>
      <c r="R1170" s="33" t="s">
        <v>77</v>
      </c>
      <c r="S1170" s="33" t="s">
        <v>77</v>
      </c>
      <c r="T1170" s="33" t="s">
        <v>77</v>
      </c>
      <c r="U1170" s="33" t="s">
        <v>77</v>
      </c>
      <c r="V1170" s="33" t="s">
        <v>77</v>
      </c>
      <c r="W1170" s="33" t="s">
        <v>77</v>
      </c>
      <c r="X1170" s="33" t="s">
        <v>77</v>
      </c>
      <c r="Y1170" s="33" t="s">
        <v>77</v>
      </c>
      <c r="Z1170" s="33" t="s">
        <v>77</v>
      </c>
      <c r="AA1170" s="33" t="s">
        <v>77</v>
      </c>
      <c r="AB1170" s="33" t="s">
        <v>79</v>
      </c>
    </row>
    <row r="1171" spans="1:28" ht="14.25" customHeight="1" x14ac:dyDescent="0.25">
      <c r="A1171" s="30">
        <v>1158</v>
      </c>
      <c r="B1171" s="31" t="s">
        <v>5969</v>
      </c>
      <c r="C1171" s="32" t="s">
        <v>5392</v>
      </c>
      <c r="D1171" s="32" t="s">
        <v>5924</v>
      </c>
      <c r="E1171" s="32" t="s">
        <v>5970</v>
      </c>
      <c r="F1171" s="33">
        <v>20206081539</v>
      </c>
      <c r="G1171" s="32" t="s">
        <v>5971</v>
      </c>
      <c r="H1171" s="33" t="s">
        <v>5972</v>
      </c>
      <c r="I1171" s="32" t="s">
        <v>5973</v>
      </c>
      <c r="J1171" s="34">
        <v>18</v>
      </c>
      <c r="K1171" s="34">
        <v>399558</v>
      </c>
      <c r="L1171" s="34">
        <v>8696827</v>
      </c>
      <c r="M1171" s="35">
        <v>81.020899</v>
      </c>
      <c r="N1171" s="35">
        <v>353.53501199999999</v>
      </c>
      <c r="O1171" s="35">
        <v>3.5353999999999997E-2</v>
      </c>
      <c r="P1171" s="32" t="s">
        <v>5974</v>
      </c>
      <c r="Q1171" s="36">
        <v>0.3</v>
      </c>
      <c r="R1171" s="33" t="s">
        <v>77</v>
      </c>
      <c r="S1171" s="33" t="s">
        <v>77</v>
      </c>
      <c r="T1171" s="33" t="s">
        <v>77</v>
      </c>
      <c r="U1171" s="33" t="s">
        <v>77</v>
      </c>
      <c r="V1171" s="33" t="s">
        <v>77</v>
      </c>
      <c r="W1171" s="33" t="s">
        <v>77</v>
      </c>
      <c r="X1171" s="33" t="s">
        <v>77</v>
      </c>
      <c r="Y1171" s="33" t="s">
        <v>77</v>
      </c>
      <c r="Z1171" s="33" t="s">
        <v>78</v>
      </c>
      <c r="AA1171" s="33" t="s">
        <v>77</v>
      </c>
      <c r="AB1171" s="33" t="s">
        <v>79</v>
      </c>
    </row>
    <row r="1172" spans="1:28" ht="14.25" customHeight="1" x14ac:dyDescent="0.25">
      <c r="A1172" s="30">
        <v>1159</v>
      </c>
      <c r="B1172" s="31" t="s">
        <v>5975</v>
      </c>
      <c r="C1172" s="32" t="s">
        <v>5392</v>
      </c>
      <c r="D1172" s="32" t="s">
        <v>5924</v>
      </c>
      <c r="E1172" s="32" t="s">
        <v>5924</v>
      </c>
      <c r="F1172" s="33">
        <v>20146511873</v>
      </c>
      <c r="G1172" s="32" t="s">
        <v>5976</v>
      </c>
      <c r="H1172" s="33" t="s">
        <v>5977</v>
      </c>
      <c r="I1172" s="32" t="s">
        <v>5978</v>
      </c>
      <c r="J1172" s="34">
        <v>18</v>
      </c>
      <c r="K1172" s="34">
        <v>382645</v>
      </c>
      <c r="L1172" s="34">
        <v>8710907</v>
      </c>
      <c r="M1172" s="35">
        <v>216.43530799999999</v>
      </c>
      <c r="N1172" s="35">
        <v>3008.3799410000001</v>
      </c>
      <c r="O1172" s="35">
        <v>0.30083799999999999</v>
      </c>
      <c r="P1172" s="32" t="s">
        <v>5979</v>
      </c>
      <c r="Q1172" s="36">
        <v>2</v>
      </c>
      <c r="R1172" s="33" t="s">
        <v>78</v>
      </c>
      <c r="S1172" s="33" t="s">
        <v>77</v>
      </c>
      <c r="T1172" s="33" t="s">
        <v>78</v>
      </c>
      <c r="U1172" s="33" t="s">
        <v>77</v>
      </c>
      <c r="V1172" s="33" t="s">
        <v>77</v>
      </c>
      <c r="W1172" s="33" t="s">
        <v>77</v>
      </c>
      <c r="X1172" s="33" t="s">
        <v>77</v>
      </c>
      <c r="Y1172" s="33" t="s">
        <v>77</v>
      </c>
      <c r="Z1172" s="33" t="s">
        <v>77</v>
      </c>
      <c r="AA1172" s="33" t="s">
        <v>77</v>
      </c>
      <c r="AB1172" s="33" t="s">
        <v>79</v>
      </c>
    </row>
    <row r="1173" spans="1:28" ht="14.25" customHeight="1" x14ac:dyDescent="0.25">
      <c r="A1173" s="30">
        <v>1160</v>
      </c>
      <c r="B1173" s="31" t="s">
        <v>5980</v>
      </c>
      <c r="C1173" s="32" t="s">
        <v>5981</v>
      </c>
      <c r="D1173" s="32" t="s">
        <v>5982</v>
      </c>
      <c r="E1173" s="32" t="s">
        <v>5982</v>
      </c>
      <c r="F1173" s="33">
        <v>20187052221</v>
      </c>
      <c r="G1173" s="32" t="s">
        <v>5983</v>
      </c>
      <c r="H1173" s="33" t="s">
        <v>5984</v>
      </c>
      <c r="I1173" s="32" t="s">
        <v>5985</v>
      </c>
      <c r="J1173" s="34">
        <v>17</v>
      </c>
      <c r="K1173" s="34">
        <v>711715</v>
      </c>
      <c r="L1173" s="34">
        <v>9149590</v>
      </c>
      <c r="M1173" s="35">
        <v>234.16050300000001</v>
      </c>
      <c r="N1173" s="35">
        <v>1646.1265020000001</v>
      </c>
      <c r="O1173" s="35">
        <v>0.16461300000000001</v>
      </c>
      <c r="P1173" s="32" t="s">
        <v>5986</v>
      </c>
      <c r="Q1173" s="36">
        <v>5.32</v>
      </c>
      <c r="R1173" s="33" t="s">
        <v>78</v>
      </c>
      <c r="S1173" s="33" t="s">
        <v>77</v>
      </c>
      <c r="T1173" s="33" t="s">
        <v>78</v>
      </c>
      <c r="U1173" s="33" t="s">
        <v>78</v>
      </c>
      <c r="V1173" s="33" t="s">
        <v>77</v>
      </c>
      <c r="W1173" s="33" t="s">
        <v>77</v>
      </c>
      <c r="X1173" s="33" t="s">
        <v>77</v>
      </c>
      <c r="Y1173" s="33" t="s">
        <v>77</v>
      </c>
      <c r="Z1173" s="33" t="s">
        <v>77</v>
      </c>
      <c r="AA1173" s="33" t="s">
        <v>77</v>
      </c>
      <c r="AB1173" s="33" t="s">
        <v>79</v>
      </c>
    </row>
    <row r="1174" spans="1:28" ht="14.25" customHeight="1" x14ac:dyDescent="0.25">
      <c r="A1174" s="30">
        <v>1161</v>
      </c>
      <c r="B1174" s="31" t="s">
        <v>5987</v>
      </c>
      <c r="C1174" s="32" t="s">
        <v>5981</v>
      </c>
      <c r="D1174" s="32" t="s">
        <v>5982</v>
      </c>
      <c r="E1174" s="32" t="s">
        <v>5988</v>
      </c>
      <c r="F1174" s="33">
        <v>20438599194</v>
      </c>
      <c r="G1174" s="32" t="s">
        <v>5989</v>
      </c>
      <c r="H1174" s="33" t="s">
        <v>5990</v>
      </c>
      <c r="I1174" s="32" t="s">
        <v>5991</v>
      </c>
      <c r="J1174" s="34">
        <v>17</v>
      </c>
      <c r="K1174" s="34">
        <v>705055</v>
      </c>
      <c r="L1174" s="34">
        <v>9140997</v>
      </c>
      <c r="M1174" s="35">
        <v>709.279766</v>
      </c>
      <c r="N1174" s="35">
        <v>24178.964100000001</v>
      </c>
      <c r="O1174" s="35">
        <v>2.4178959999999998</v>
      </c>
      <c r="P1174" s="32" t="s">
        <v>5992</v>
      </c>
      <c r="Q1174" s="36">
        <v>18.399999999999999</v>
      </c>
      <c r="R1174" s="33" t="s">
        <v>78</v>
      </c>
      <c r="S1174" s="33" t="s">
        <v>78</v>
      </c>
      <c r="T1174" s="33" t="s">
        <v>78</v>
      </c>
      <c r="U1174" s="33" t="s">
        <v>77</v>
      </c>
      <c r="V1174" s="33" t="s">
        <v>78</v>
      </c>
      <c r="W1174" s="33" t="s">
        <v>77</v>
      </c>
      <c r="X1174" s="33" t="s">
        <v>77</v>
      </c>
      <c r="Y1174" s="33" t="s">
        <v>77</v>
      </c>
      <c r="Z1174" s="33" t="s">
        <v>77</v>
      </c>
      <c r="AA1174" s="33" t="s">
        <v>77</v>
      </c>
      <c r="AB1174" s="33" t="s">
        <v>79</v>
      </c>
    </row>
    <row r="1175" spans="1:28" ht="14.25" customHeight="1" x14ac:dyDescent="0.25">
      <c r="A1175" s="30">
        <v>1162</v>
      </c>
      <c r="B1175" s="31" t="s">
        <v>5993</v>
      </c>
      <c r="C1175" s="32" t="s">
        <v>5981</v>
      </c>
      <c r="D1175" s="32" t="s">
        <v>5982</v>
      </c>
      <c r="E1175" s="32" t="s">
        <v>5994</v>
      </c>
      <c r="F1175" s="33">
        <v>20185157921</v>
      </c>
      <c r="G1175" s="32" t="s">
        <v>5995</v>
      </c>
      <c r="H1175" s="33" t="s">
        <v>5996</v>
      </c>
      <c r="I1175" s="32" t="s">
        <v>5997</v>
      </c>
      <c r="J1175" s="34">
        <v>17</v>
      </c>
      <c r="K1175" s="34">
        <v>698725</v>
      </c>
      <c r="L1175" s="34">
        <v>9132794</v>
      </c>
      <c r="M1175" s="35">
        <v>471.68095399999999</v>
      </c>
      <c r="N1175" s="35">
        <v>7764.418651</v>
      </c>
      <c r="O1175" s="35">
        <v>0.77644199999999997</v>
      </c>
      <c r="P1175" s="32" t="s">
        <v>5998</v>
      </c>
      <c r="Q1175" s="36">
        <v>1.7</v>
      </c>
      <c r="R1175" s="33" t="s">
        <v>78</v>
      </c>
      <c r="S1175" s="33" t="s">
        <v>77</v>
      </c>
      <c r="T1175" s="33" t="s">
        <v>78</v>
      </c>
      <c r="U1175" s="33" t="s">
        <v>77</v>
      </c>
      <c r="V1175" s="33" t="s">
        <v>78</v>
      </c>
      <c r="W1175" s="33" t="s">
        <v>77</v>
      </c>
      <c r="X1175" s="33" t="s">
        <v>77</v>
      </c>
      <c r="Y1175" s="33" t="s">
        <v>77</v>
      </c>
      <c r="Z1175" s="33" t="s">
        <v>77</v>
      </c>
      <c r="AA1175" s="33" t="s">
        <v>77</v>
      </c>
      <c r="AB1175" s="33" t="s">
        <v>79</v>
      </c>
    </row>
    <row r="1176" spans="1:28" ht="14.25" customHeight="1" x14ac:dyDescent="0.25">
      <c r="A1176" s="30">
        <v>1163</v>
      </c>
      <c r="B1176" s="31" t="s">
        <v>5993</v>
      </c>
      <c r="C1176" s="32" t="s">
        <v>5981</v>
      </c>
      <c r="D1176" s="32" t="s">
        <v>5982</v>
      </c>
      <c r="E1176" s="32" t="s">
        <v>5994</v>
      </c>
      <c r="F1176" s="33">
        <v>20178833643</v>
      </c>
      <c r="G1176" s="32" t="s">
        <v>5999</v>
      </c>
      <c r="H1176" s="33" t="s">
        <v>6000</v>
      </c>
      <c r="I1176" s="32" t="s">
        <v>6001</v>
      </c>
      <c r="J1176" s="34">
        <v>17</v>
      </c>
      <c r="K1176" s="34">
        <v>706428</v>
      </c>
      <c r="L1176" s="34">
        <v>9133804</v>
      </c>
      <c r="M1176" s="35">
        <v>197.28707800000001</v>
      </c>
      <c r="N1176" s="35">
        <v>1763.3317489999999</v>
      </c>
      <c r="O1176" s="35">
        <v>0.17633299999999999</v>
      </c>
      <c r="P1176" s="32" t="s">
        <v>6002</v>
      </c>
      <c r="Q1176" s="36">
        <v>10.4</v>
      </c>
      <c r="R1176" s="33" t="s">
        <v>77</v>
      </c>
      <c r="S1176" s="33" t="s">
        <v>78</v>
      </c>
      <c r="T1176" s="33" t="s">
        <v>78</v>
      </c>
      <c r="U1176" s="33" t="s">
        <v>77</v>
      </c>
      <c r="V1176" s="33" t="s">
        <v>78</v>
      </c>
      <c r="W1176" s="33" t="s">
        <v>77</v>
      </c>
      <c r="X1176" s="33" t="s">
        <v>77</v>
      </c>
      <c r="Y1176" s="33" t="s">
        <v>77</v>
      </c>
      <c r="Z1176" s="33" t="s">
        <v>77</v>
      </c>
      <c r="AA1176" s="33" t="s">
        <v>77</v>
      </c>
      <c r="AB1176" s="33" t="s">
        <v>79</v>
      </c>
    </row>
    <row r="1177" spans="1:28" ht="14.25" customHeight="1" x14ac:dyDescent="0.25">
      <c r="A1177" s="30">
        <v>1164</v>
      </c>
      <c r="B1177" s="31" t="s">
        <v>6003</v>
      </c>
      <c r="C1177" s="32" t="s">
        <v>5981</v>
      </c>
      <c r="D1177" s="32" t="s">
        <v>5982</v>
      </c>
      <c r="E1177" s="32" t="s">
        <v>6004</v>
      </c>
      <c r="F1177" s="33">
        <v>20175640135</v>
      </c>
      <c r="G1177" s="32" t="s">
        <v>6005</v>
      </c>
      <c r="H1177" s="33" t="s">
        <v>6006</v>
      </c>
      <c r="I1177" s="32" t="s">
        <v>6007</v>
      </c>
      <c r="J1177" s="34">
        <v>17</v>
      </c>
      <c r="K1177" s="34">
        <v>700981</v>
      </c>
      <c r="L1177" s="34">
        <v>9134941</v>
      </c>
      <c r="M1177" s="35">
        <v>530.748831</v>
      </c>
      <c r="N1177" s="35">
        <v>15982.405697</v>
      </c>
      <c r="O1177" s="35">
        <v>1.598241</v>
      </c>
      <c r="P1177" s="32" t="s">
        <v>6008</v>
      </c>
      <c r="Q1177" s="36">
        <v>6.3</v>
      </c>
      <c r="R1177" s="33" t="s">
        <v>78</v>
      </c>
      <c r="S1177" s="33" t="s">
        <v>78</v>
      </c>
      <c r="T1177" s="33" t="s">
        <v>78</v>
      </c>
      <c r="U1177" s="33" t="s">
        <v>78</v>
      </c>
      <c r="V1177" s="33" t="s">
        <v>78</v>
      </c>
      <c r="W1177" s="33" t="s">
        <v>77</v>
      </c>
      <c r="X1177" s="33" t="s">
        <v>77</v>
      </c>
      <c r="Y1177" s="33" t="s">
        <v>77</v>
      </c>
      <c r="Z1177" s="33" t="s">
        <v>77</v>
      </c>
      <c r="AA1177" s="33" t="s">
        <v>77</v>
      </c>
      <c r="AB1177" s="33" t="s">
        <v>79</v>
      </c>
    </row>
    <row r="1178" spans="1:28" ht="14.25" customHeight="1" x14ac:dyDescent="0.25">
      <c r="A1178" s="30">
        <v>1165</v>
      </c>
      <c r="B1178" s="31" t="s">
        <v>6009</v>
      </c>
      <c r="C1178" s="32" t="s">
        <v>5981</v>
      </c>
      <c r="D1178" s="32" t="s">
        <v>5982</v>
      </c>
      <c r="E1178" s="32" t="s">
        <v>6010</v>
      </c>
      <c r="F1178" s="33">
        <v>20179753660</v>
      </c>
      <c r="G1178" s="32" t="s">
        <v>6011</v>
      </c>
      <c r="H1178" s="33" t="s">
        <v>6012</v>
      </c>
      <c r="I1178" s="32" t="s">
        <v>6013</v>
      </c>
      <c r="J1178" s="34">
        <v>17</v>
      </c>
      <c r="K1178" s="34">
        <v>685800</v>
      </c>
      <c r="L1178" s="34">
        <v>9125827</v>
      </c>
      <c r="M1178" s="35">
        <v>208.339564</v>
      </c>
      <c r="N1178" s="35">
        <v>2827.722694</v>
      </c>
      <c r="O1178" s="35">
        <v>0.28277200000000002</v>
      </c>
      <c r="P1178" s="32" t="s">
        <v>6014</v>
      </c>
      <c r="Q1178" s="36">
        <v>2.2000000000000002</v>
      </c>
      <c r="R1178" s="33" t="s">
        <v>77</v>
      </c>
      <c r="S1178" s="33" t="s">
        <v>77</v>
      </c>
      <c r="T1178" s="33" t="s">
        <v>78</v>
      </c>
      <c r="U1178" s="33" t="s">
        <v>77</v>
      </c>
      <c r="V1178" s="33" t="s">
        <v>78</v>
      </c>
      <c r="W1178" s="33" t="s">
        <v>77</v>
      </c>
      <c r="X1178" s="33" t="s">
        <v>77</v>
      </c>
      <c r="Y1178" s="33" t="s">
        <v>77</v>
      </c>
      <c r="Z1178" s="33" t="s">
        <v>77</v>
      </c>
      <c r="AA1178" s="33" t="s">
        <v>77</v>
      </c>
      <c r="AB1178" s="33" t="s">
        <v>79</v>
      </c>
    </row>
    <row r="1179" spans="1:28" ht="14.25" customHeight="1" x14ac:dyDescent="0.25">
      <c r="A1179" s="30">
        <v>1166</v>
      </c>
      <c r="B1179" s="31" t="s">
        <v>6009</v>
      </c>
      <c r="C1179" s="32" t="s">
        <v>5981</v>
      </c>
      <c r="D1179" s="32" t="s">
        <v>5982</v>
      </c>
      <c r="E1179" s="32" t="s">
        <v>6010</v>
      </c>
      <c r="F1179" s="33">
        <v>20179753660</v>
      </c>
      <c r="G1179" s="32" t="s">
        <v>6011</v>
      </c>
      <c r="H1179" s="33" t="s">
        <v>6015</v>
      </c>
      <c r="I1179" s="32" t="s">
        <v>6016</v>
      </c>
      <c r="J1179" s="34">
        <v>17</v>
      </c>
      <c r="K1179" s="34">
        <v>684838</v>
      </c>
      <c r="L1179" s="34">
        <v>9126816</v>
      </c>
      <c r="M1179" s="35">
        <v>141.588291</v>
      </c>
      <c r="N1179" s="35">
        <v>1398.305916</v>
      </c>
      <c r="O1179" s="35">
        <v>0.13983100000000001</v>
      </c>
      <c r="P1179" s="32" t="s">
        <v>6014</v>
      </c>
      <c r="Q1179" s="36">
        <v>2.2000000000000002</v>
      </c>
      <c r="R1179" s="33" t="s">
        <v>77</v>
      </c>
      <c r="S1179" s="33" t="s">
        <v>77</v>
      </c>
      <c r="T1179" s="33" t="s">
        <v>78</v>
      </c>
      <c r="U1179" s="33" t="s">
        <v>77</v>
      </c>
      <c r="V1179" s="33" t="s">
        <v>78</v>
      </c>
      <c r="W1179" s="33" t="s">
        <v>77</v>
      </c>
      <c r="X1179" s="33" t="s">
        <v>77</v>
      </c>
      <c r="Y1179" s="33" t="s">
        <v>77</v>
      </c>
      <c r="Z1179" s="33" t="s">
        <v>77</v>
      </c>
      <c r="AA1179" s="33" t="s">
        <v>77</v>
      </c>
      <c r="AB1179" s="33" t="s">
        <v>79</v>
      </c>
    </row>
    <row r="1180" spans="1:28" ht="14.25" customHeight="1" x14ac:dyDescent="0.25">
      <c r="A1180" s="30">
        <v>1167</v>
      </c>
      <c r="B1180" s="31" t="s">
        <v>6017</v>
      </c>
      <c r="C1180" s="32" t="s">
        <v>5981</v>
      </c>
      <c r="D1180" s="32" t="s">
        <v>5982</v>
      </c>
      <c r="E1180" s="32" t="s">
        <v>6018</v>
      </c>
      <c r="F1180" s="33">
        <v>20207890261</v>
      </c>
      <c r="G1180" s="32" t="s">
        <v>6019</v>
      </c>
      <c r="H1180" s="33" t="s">
        <v>6020</v>
      </c>
      <c r="I1180" s="32" t="s">
        <v>6021</v>
      </c>
      <c r="J1180" s="34">
        <v>17</v>
      </c>
      <c r="K1180" s="34">
        <v>687435</v>
      </c>
      <c r="L1180" s="34">
        <v>9149183</v>
      </c>
      <c r="M1180" s="35">
        <v>388.788273</v>
      </c>
      <c r="N1180" s="35">
        <v>8352.5724890000001</v>
      </c>
      <c r="O1180" s="35">
        <v>0.83525700000000003</v>
      </c>
      <c r="P1180" s="32" t="s">
        <v>6022</v>
      </c>
      <c r="Q1180" s="36">
        <v>17.2</v>
      </c>
      <c r="R1180" s="33" t="s">
        <v>77</v>
      </c>
      <c r="S1180" s="33" t="s">
        <v>77</v>
      </c>
      <c r="T1180" s="33" t="s">
        <v>78</v>
      </c>
      <c r="U1180" s="33" t="s">
        <v>78</v>
      </c>
      <c r="V1180" s="33" t="s">
        <v>78</v>
      </c>
      <c r="W1180" s="33" t="s">
        <v>77</v>
      </c>
      <c r="X1180" s="33" t="s">
        <v>77</v>
      </c>
      <c r="Y1180" s="33" t="s">
        <v>77</v>
      </c>
      <c r="Z1180" s="33" t="s">
        <v>77</v>
      </c>
      <c r="AA1180" s="33" t="s">
        <v>77</v>
      </c>
      <c r="AB1180" s="33" t="s">
        <v>79</v>
      </c>
    </row>
    <row r="1181" spans="1:28" ht="14.25" customHeight="1" x14ac:dyDescent="0.25">
      <c r="A1181" s="30">
        <v>1168</v>
      </c>
      <c r="B1181" s="31" t="s">
        <v>6023</v>
      </c>
      <c r="C1181" s="32" t="s">
        <v>5981</v>
      </c>
      <c r="D1181" s="32" t="s">
        <v>5982</v>
      </c>
      <c r="E1181" s="32" t="s">
        <v>6024</v>
      </c>
      <c r="F1181" s="33">
        <v>20178843282</v>
      </c>
      <c r="G1181" s="32" t="s">
        <v>6025</v>
      </c>
      <c r="H1181" s="33" t="s">
        <v>6026</v>
      </c>
      <c r="I1181" s="32" t="s">
        <v>6027</v>
      </c>
      <c r="J1181" s="34">
        <v>17</v>
      </c>
      <c r="K1181" s="34">
        <v>673730</v>
      </c>
      <c r="L1181" s="34">
        <v>9148634</v>
      </c>
      <c r="M1181" s="35">
        <v>190.18248199999999</v>
      </c>
      <c r="N1181" s="35">
        <v>2338.2326419999999</v>
      </c>
      <c r="O1181" s="35">
        <v>0.233823</v>
      </c>
      <c r="P1181" s="32" t="s">
        <v>6028</v>
      </c>
      <c r="Q1181" s="36">
        <v>6.1</v>
      </c>
      <c r="R1181" s="33" t="s">
        <v>77</v>
      </c>
      <c r="S1181" s="33" t="s">
        <v>77</v>
      </c>
      <c r="T1181" s="33" t="s">
        <v>78</v>
      </c>
      <c r="U1181" s="33" t="s">
        <v>77</v>
      </c>
      <c r="V1181" s="33" t="s">
        <v>78</v>
      </c>
      <c r="W1181" s="33" t="s">
        <v>77</v>
      </c>
      <c r="X1181" s="33" t="s">
        <v>77</v>
      </c>
      <c r="Y1181" s="33" t="s">
        <v>77</v>
      </c>
      <c r="Z1181" s="33" t="s">
        <v>77</v>
      </c>
      <c r="AA1181" s="33" t="s">
        <v>77</v>
      </c>
      <c r="AB1181" s="33" t="s">
        <v>79</v>
      </c>
    </row>
    <row r="1182" spans="1:28" ht="14.25" customHeight="1" x14ac:dyDescent="0.25">
      <c r="A1182" s="30">
        <v>1169</v>
      </c>
      <c r="B1182" s="31" t="s">
        <v>6029</v>
      </c>
      <c r="C1182" s="32" t="s">
        <v>5981</v>
      </c>
      <c r="D1182" s="32" t="s">
        <v>3457</v>
      </c>
      <c r="E1182" s="32" t="s">
        <v>3457</v>
      </c>
      <c r="F1182" s="33">
        <v>20202505695</v>
      </c>
      <c r="G1182" s="32" t="s">
        <v>6030</v>
      </c>
      <c r="H1182" s="33" t="s">
        <v>6031</v>
      </c>
      <c r="I1182" s="32" t="s">
        <v>6032</v>
      </c>
      <c r="J1182" s="34">
        <v>18</v>
      </c>
      <c r="K1182" s="34">
        <v>196782</v>
      </c>
      <c r="L1182" s="34">
        <v>9211260</v>
      </c>
      <c r="M1182" s="35">
        <v>249.98913200000001</v>
      </c>
      <c r="N1182" s="35">
        <v>3508.1181379999998</v>
      </c>
      <c r="O1182" s="35">
        <v>0.35081200000000001</v>
      </c>
      <c r="P1182" s="32" t="s">
        <v>6033</v>
      </c>
      <c r="Q1182" s="36" t="s">
        <v>125</v>
      </c>
      <c r="R1182" s="33" t="s">
        <v>77</v>
      </c>
      <c r="S1182" s="33" t="s">
        <v>77</v>
      </c>
      <c r="T1182" s="33" t="s">
        <v>77</v>
      </c>
      <c r="U1182" s="33" t="s">
        <v>77</v>
      </c>
      <c r="V1182" s="33" t="s">
        <v>77</v>
      </c>
      <c r="W1182" s="33" t="s">
        <v>77</v>
      </c>
      <c r="X1182" s="33" t="s">
        <v>77</v>
      </c>
      <c r="Y1182" s="33" t="s">
        <v>77</v>
      </c>
      <c r="Z1182" s="33" t="s">
        <v>77</v>
      </c>
      <c r="AA1182" s="33" t="s">
        <v>77</v>
      </c>
      <c r="AB1182" s="33" t="s">
        <v>79</v>
      </c>
    </row>
    <row r="1183" spans="1:28" ht="14.25" customHeight="1" x14ac:dyDescent="0.25">
      <c r="A1183" s="30">
        <v>1170</v>
      </c>
      <c r="B1183" s="31" t="s">
        <v>6029</v>
      </c>
      <c r="C1183" s="32" t="s">
        <v>5981</v>
      </c>
      <c r="D1183" s="32" t="s">
        <v>3457</v>
      </c>
      <c r="E1183" s="32" t="s">
        <v>3457</v>
      </c>
      <c r="F1183" s="33">
        <v>20202505695</v>
      </c>
      <c r="G1183" s="32" t="s">
        <v>6030</v>
      </c>
      <c r="H1183" s="33" t="s">
        <v>6034</v>
      </c>
      <c r="I1183" s="32" t="s">
        <v>6035</v>
      </c>
      <c r="J1183" s="34">
        <v>18</v>
      </c>
      <c r="K1183" s="34">
        <v>200196</v>
      </c>
      <c r="L1183" s="34">
        <v>9206347</v>
      </c>
      <c r="M1183" s="35">
        <v>200</v>
      </c>
      <c r="N1183" s="35">
        <v>2400</v>
      </c>
      <c r="O1183" s="35">
        <v>0.24</v>
      </c>
      <c r="P1183" s="32" t="s">
        <v>6033</v>
      </c>
      <c r="Q1183" s="36">
        <v>0.71</v>
      </c>
      <c r="R1183" s="33" t="s">
        <v>77</v>
      </c>
      <c r="S1183" s="33" t="s">
        <v>77</v>
      </c>
      <c r="T1183" s="33" t="s">
        <v>77</v>
      </c>
      <c r="U1183" s="33" t="s">
        <v>78</v>
      </c>
      <c r="V1183" s="33" t="s">
        <v>77</v>
      </c>
      <c r="W1183" s="33" t="s">
        <v>77</v>
      </c>
      <c r="X1183" s="33" t="s">
        <v>77</v>
      </c>
      <c r="Y1183" s="33" t="s">
        <v>77</v>
      </c>
      <c r="Z1183" s="33" t="s">
        <v>77</v>
      </c>
      <c r="AA1183" s="33" t="s">
        <v>77</v>
      </c>
      <c r="AB1183" s="33" t="s">
        <v>79</v>
      </c>
    </row>
    <row r="1184" spans="1:28" ht="14.25" customHeight="1" x14ac:dyDescent="0.25">
      <c r="A1184" s="30">
        <v>1171</v>
      </c>
      <c r="B1184" s="31" t="s">
        <v>6036</v>
      </c>
      <c r="C1184" s="32" t="s">
        <v>5981</v>
      </c>
      <c r="D1184" s="32" t="s">
        <v>3457</v>
      </c>
      <c r="E1184" s="32" t="s">
        <v>6037</v>
      </c>
      <c r="F1184" s="33">
        <v>20216644990</v>
      </c>
      <c r="G1184" s="32" t="s">
        <v>6038</v>
      </c>
      <c r="H1184" s="33" t="s">
        <v>6039</v>
      </c>
      <c r="I1184" s="32" t="s">
        <v>6040</v>
      </c>
      <c r="J1184" s="34">
        <v>18</v>
      </c>
      <c r="K1184" s="34">
        <v>181690</v>
      </c>
      <c r="L1184" s="34">
        <v>9220566</v>
      </c>
      <c r="M1184" s="35">
        <v>85.554895999999999</v>
      </c>
      <c r="N1184" s="35">
        <v>484.92845999999997</v>
      </c>
      <c r="O1184" s="35">
        <v>4.8493000000000001E-2</v>
      </c>
      <c r="P1184" s="32" t="s">
        <v>6041</v>
      </c>
      <c r="Q1184" s="36">
        <v>1.5</v>
      </c>
      <c r="R1184" s="33" t="s">
        <v>77</v>
      </c>
      <c r="S1184" s="33" t="s">
        <v>77</v>
      </c>
      <c r="T1184" s="33" t="s">
        <v>78</v>
      </c>
      <c r="U1184" s="33" t="s">
        <v>78</v>
      </c>
      <c r="V1184" s="33" t="s">
        <v>78</v>
      </c>
      <c r="W1184" s="33" t="s">
        <v>77</v>
      </c>
      <c r="X1184" s="33" t="s">
        <v>77</v>
      </c>
      <c r="Y1184" s="33" t="s">
        <v>77</v>
      </c>
      <c r="Z1184" s="33" t="s">
        <v>77</v>
      </c>
      <c r="AA1184" s="33" t="s">
        <v>77</v>
      </c>
      <c r="AB1184" s="33" t="s">
        <v>79</v>
      </c>
    </row>
    <row r="1185" spans="1:28" ht="14.25" customHeight="1" x14ac:dyDescent="0.25">
      <c r="A1185" s="30">
        <v>1172</v>
      </c>
      <c r="B1185" s="31" t="s">
        <v>6036</v>
      </c>
      <c r="C1185" s="32" t="s">
        <v>5981</v>
      </c>
      <c r="D1185" s="32" t="s">
        <v>3457</v>
      </c>
      <c r="E1185" s="32" t="s">
        <v>6037</v>
      </c>
      <c r="F1185" s="33">
        <v>20220981011</v>
      </c>
      <c r="G1185" s="32" t="s">
        <v>6042</v>
      </c>
      <c r="H1185" s="33" t="s">
        <v>6043</v>
      </c>
      <c r="I1185" s="32" t="s">
        <v>6044</v>
      </c>
      <c r="J1185" s="34">
        <v>18</v>
      </c>
      <c r="K1185" s="34">
        <v>188338</v>
      </c>
      <c r="L1185" s="34">
        <v>9217566</v>
      </c>
      <c r="M1185" s="35">
        <v>58.881965999999998</v>
      </c>
      <c r="N1185" s="35">
        <v>238.69017700000001</v>
      </c>
      <c r="O1185" s="35">
        <v>2.3869000000000001E-2</v>
      </c>
      <c r="P1185" s="32" t="s">
        <v>6045</v>
      </c>
      <c r="Q1185" s="36" t="s">
        <v>125</v>
      </c>
      <c r="R1185" s="33" t="s">
        <v>77</v>
      </c>
      <c r="S1185" s="33" t="s">
        <v>77</v>
      </c>
      <c r="T1185" s="33" t="s">
        <v>78</v>
      </c>
      <c r="U1185" s="33" t="s">
        <v>78</v>
      </c>
      <c r="V1185" s="33" t="s">
        <v>78</v>
      </c>
      <c r="W1185" s="33" t="s">
        <v>77</v>
      </c>
      <c r="X1185" s="33" t="s">
        <v>77</v>
      </c>
      <c r="Y1185" s="33" t="s">
        <v>77</v>
      </c>
      <c r="Z1185" s="33" t="s">
        <v>77</v>
      </c>
      <c r="AA1185" s="33" t="s">
        <v>77</v>
      </c>
      <c r="AB1185" s="33" t="s">
        <v>79</v>
      </c>
    </row>
    <row r="1186" spans="1:28" ht="14.25" customHeight="1" x14ac:dyDescent="0.25">
      <c r="A1186" s="30">
        <v>1173</v>
      </c>
      <c r="B1186" s="31" t="s">
        <v>6046</v>
      </c>
      <c r="C1186" s="32" t="s">
        <v>5981</v>
      </c>
      <c r="D1186" s="32" t="s">
        <v>3457</v>
      </c>
      <c r="E1186" s="32" t="s">
        <v>6047</v>
      </c>
      <c r="F1186" s="33">
        <v>20215275133</v>
      </c>
      <c r="G1186" s="32" t="s">
        <v>6048</v>
      </c>
      <c r="H1186" s="33" t="s">
        <v>6049</v>
      </c>
      <c r="I1186" s="32" t="s">
        <v>6050</v>
      </c>
      <c r="J1186" s="34">
        <v>18</v>
      </c>
      <c r="K1186" s="34">
        <v>184203</v>
      </c>
      <c r="L1186" s="34">
        <v>9209352</v>
      </c>
      <c r="M1186" s="35">
        <v>327.34735899999998</v>
      </c>
      <c r="N1186" s="35">
        <v>5420.0379929999999</v>
      </c>
      <c r="O1186" s="35">
        <v>0.54200400000000004</v>
      </c>
      <c r="P1186" s="32" t="s">
        <v>6051</v>
      </c>
      <c r="Q1186" s="36">
        <v>0.6</v>
      </c>
      <c r="R1186" s="33" t="s">
        <v>77</v>
      </c>
      <c r="S1186" s="33" t="s">
        <v>77</v>
      </c>
      <c r="T1186" s="33" t="s">
        <v>77</v>
      </c>
      <c r="U1186" s="33" t="s">
        <v>77</v>
      </c>
      <c r="V1186" s="33" t="s">
        <v>77</v>
      </c>
      <c r="W1186" s="33" t="s">
        <v>77</v>
      </c>
      <c r="X1186" s="33" t="s">
        <v>77</v>
      </c>
      <c r="Y1186" s="33" t="s">
        <v>77</v>
      </c>
      <c r="Z1186" s="33" t="s">
        <v>77</v>
      </c>
      <c r="AA1186" s="33" t="s">
        <v>77</v>
      </c>
      <c r="AB1186" s="33" t="s">
        <v>79</v>
      </c>
    </row>
    <row r="1187" spans="1:28" ht="14.25" customHeight="1" x14ac:dyDescent="0.25">
      <c r="A1187" s="30">
        <v>1174</v>
      </c>
      <c r="B1187" s="31" t="s">
        <v>6052</v>
      </c>
      <c r="C1187" s="32" t="s">
        <v>5981</v>
      </c>
      <c r="D1187" s="32" t="s">
        <v>6053</v>
      </c>
      <c r="E1187" s="32" t="s">
        <v>6053</v>
      </c>
      <c r="F1187" s="33">
        <v>20178862074</v>
      </c>
      <c r="G1187" s="32" t="s">
        <v>6054</v>
      </c>
      <c r="H1187" s="33" t="s">
        <v>6055</v>
      </c>
      <c r="I1187" s="32" t="s">
        <v>6056</v>
      </c>
      <c r="J1187" s="34">
        <v>17</v>
      </c>
      <c r="K1187" s="34">
        <v>678277</v>
      </c>
      <c r="L1187" s="34">
        <v>9198218</v>
      </c>
      <c r="M1187" s="35">
        <v>1173.3901020000001</v>
      </c>
      <c r="N1187" s="35">
        <v>71208.385506000006</v>
      </c>
      <c r="O1187" s="35">
        <v>7.1208390000000001</v>
      </c>
      <c r="P1187" s="32" t="s">
        <v>6057</v>
      </c>
      <c r="Q1187" s="36">
        <v>6</v>
      </c>
      <c r="R1187" s="33" t="s">
        <v>78</v>
      </c>
      <c r="S1187" s="33" t="s">
        <v>77</v>
      </c>
      <c r="T1187" s="33" t="s">
        <v>78</v>
      </c>
      <c r="U1187" s="33" t="s">
        <v>78</v>
      </c>
      <c r="V1187" s="33" t="s">
        <v>77</v>
      </c>
      <c r="W1187" s="33" t="s">
        <v>77</v>
      </c>
      <c r="X1187" s="33" t="s">
        <v>77</v>
      </c>
      <c r="Y1187" s="33" t="s">
        <v>77</v>
      </c>
      <c r="Z1187" s="33" t="s">
        <v>77</v>
      </c>
      <c r="AA1187" s="33" t="s">
        <v>77</v>
      </c>
      <c r="AB1187" s="33" t="s">
        <v>79</v>
      </c>
    </row>
    <row r="1188" spans="1:28" ht="14.25" customHeight="1" x14ac:dyDescent="0.25">
      <c r="A1188" s="30">
        <v>1175</v>
      </c>
      <c r="B1188" s="31" t="s">
        <v>6058</v>
      </c>
      <c r="C1188" s="32" t="s">
        <v>5981</v>
      </c>
      <c r="D1188" s="32" t="s">
        <v>6053</v>
      </c>
      <c r="E1188" s="32" t="s">
        <v>6059</v>
      </c>
      <c r="F1188" s="33">
        <v>20182163962</v>
      </c>
      <c r="G1188" s="32" t="s">
        <v>6060</v>
      </c>
      <c r="H1188" s="33" t="s">
        <v>6061</v>
      </c>
      <c r="I1188" s="32" t="s">
        <v>6062</v>
      </c>
      <c r="J1188" s="34">
        <v>17</v>
      </c>
      <c r="K1188" s="34">
        <v>674486</v>
      </c>
      <c r="L1188" s="34">
        <v>9214251</v>
      </c>
      <c r="M1188" s="35">
        <v>1205.6617819999999</v>
      </c>
      <c r="N1188" s="35">
        <v>45329.338172000003</v>
      </c>
      <c r="O1188" s="35">
        <v>4.532934</v>
      </c>
      <c r="P1188" s="32" t="s">
        <v>6063</v>
      </c>
      <c r="Q1188" s="36">
        <v>12</v>
      </c>
      <c r="R1188" s="33" t="s">
        <v>78</v>
      </c>
      <c r="S1188" s="33" t="s">
        <v>77</v>
      </c>
      <c r="T1188" s="33" t="s">
        <v>78</v>
      </c>
      <c r="U1188" s="33" t="s">
        <v>77</v>
      </c>
      <c r="V1188" s="33" t="s">
        <v>78</v>
      </c>
      <c r="W1188" s="33" t="s">
        <v>77</v>
      </c>
      <c r="X1188" s="33" t="s">
        <v>77</v>
      </c>
      <c r="Y1188" s="33" t="s">
        <v>77</v>
      </c>
      <c r="Z1188" s="33" t="s">
        <v>77</v>
      </c>
      <c r="AA1188" s="33" t="s">
        <v>77</v>
      </c>
      <c r="AB1188" s="33" t="s">
        <v>79</v>
      </c>
    </row>
    <row r="1189" spans="1:28" ht="14.25" customHeight="1" x14ac:dyDescent="0.25">
      <c r="A1189" s="30">
        <v>1176</v>
      </c>
      <c r="B1189" s="31" t="s">
        <v>6064</v>
      </c>
      <c r="C1189" s="32" t="s">
        <v>5981</v>
      </c>
      <c r="D1189" s="32" t="s">
        <v>6053</v>
      </c>
      <c r="E1189" s="32" t="s">
        <v>5237</v>
      </c>
      <c r="F1189" s="33">
        <v>20192401004</v>
      </c>
      <c r="G1189" s="32" t="s">
        <v>5278</v>
      </c>
      <c r="H1189" s="33" t="s">
        <v>6065</v>
      </c>
      <c r="I1189" s="32" t="s">
        <v>6066</v>
      </c>
      <c r="J1189" s="34">
        <v>17</v>
      </c>
      <c r="K1189" s="34">
        <v>661375</v>
      </c>
      <c r="L1189" s="34">
        <v>9200889</v>
      </c>
      <c r="M1189" s="35">
        <v>564.17532100000005</v>
      </c>
      <c r="N1189" s="35">
        <v>8581.7614269999995</v>
      </c>
      <c r="O1189" s="35">
        <v>0.85817600000000005</v>
      </c>
      <c r="P1189" s="32" t="s">
        <v>6067</v>
      </c>
      <c r="Q1189" s="36">
        <v>16.399999999999999</v>
      </c>
      <c r="R1189" s="33" t="s">
        <v>78</v>
      </c>
      <c r="S1189" s="33" t="s">
        <v>77</v>
      </c>
      <c r="T1189" s="33" t="s">
        <v>78</v>
      </c>
      <c r="U1189" s="33" t="s">
        <v>77</v>
      </c>
      <c r="V1189" s="33" t="s">
        <v>78</v>
      </c>
      <c r="W1189" s="33" t="s">
        <v>77</v>
      </c>
      <c r="X1189" s="33" t="s">
        <v>77</v>
      </c>
      <c r="Y1189" s="33" t="s">
        <v>77</v>
      </c>
      <c r="Z1189" s="33" t="s">
        <v>77</v>
      </c>
      <c r="AA1189" s="33" t="s">
        <v>77</v>
      </c>
      <c r="AB1189" s="33" t="s">
        <v>79</v>
      </c>
    </row>
    <row r="1190" spans="1:28" ht="14.25" customHeight="1" x14ac:dyDescent="0.25">
      <c r="A1190" s="30">
        <v>1177</v>
      </c>
      <c r="B1190" s="31" t="s">
        <v>6068</v>
      </c>
      <c r="C1190" s="32" t="s">
        <v>5981</v>
      </c>
      <c r="D1190" s="32" t="s">
        <v>6069</v>
      </c>
      <c r="E1190" s="32" t="s">
        <v>6070</v>
      </c>
      <c r="F1190" s="33">
        <v>20184048427</v>
      </c>
      <c r="G1190" s="32" t="s">
        <v>6071</v>
      </c>
      <c r="H1190" s="33" t="s">
        <v>6072</v>
      </c>
      <c r="I1190" s="32" t="s">
        <v>6073</v>
      </c>
      <c r="J1190" s="34">
        <v>17</v>
      </c>
      <c r="K1190" s="34">
        <v>741688</v>
      </c>
      <c r="L1190" s="34">
        <v>9169523</v>
      </c>
      <c r="M1190" s="35">
        <v>688.70654000000002</v>
      </c>
      <c r="N1190" s="35">
        <v>13191.102316</v>
      </c>
      <c r="O1190" s="35">
        <v>1.31911</v>
      </c>
      <c r="P1190" s="32" t="s">
        <v>6074</v>
      </c>
      <c r="Q1190" s="36" t="s">
        <v>125</v>
      </c>
      <c r="R1190" s="33" t="s">
        <v>77</v>
      </c>
      <c r="S1190" s="33" t="s">
        <v>77</v>
      </c>
      <c r="T1190" s="33" t="s">
        <v>78</v>
      </c>
      <c r="U1190" s="33" t="s">
        <v>78</v>
      </c>
      <c r="V1190" s="33" t="s">
        <v>77</v>
      </c>
      <c r="W1190" s="33" t="s">
        <v>77</v>
      </c>
      <c r="X1190" s="33" t="s">
        <v>77</v>
      </c>
      <c r="Y1190" s="33" t="s">
        <v>77</v>
      </c>
      <c r="Z1190" s="33" t="s">
        <v>77</v>
      </c>
      <c r="AA1190" s="33" t="s">
        <v>77</v>
      </c>
      <c r="AB1190" s="33" t="s">
        <v>79</v>
      </c>
    </row>
    <row r="1191" spans="1:28" ht="14.25" customHeight="1" x14ac:dyDescent="0.25">
      <c r="A1191" s="30">
        <v>1178</v>
      </c>
      <c r="B1191" s="31" t="s">
        <v>6075</v>
      </c>
      <c r="C1191" s="32" t="s">
        <v>5981</v>
      </c>
      <c r="D1191" s="32" t="s">
        <v>6069</v>
      </c>
      <c r="E1191" s="32" t="s">
        <v>6076</v>
      </c>
      <c r="F1191" s="33">
        <v>20274239906</v>
      </c>
      <c r="G1191" s="32" t="s">
        <v>6077</v>
      </c>
      <c r="H1191" s="33" t="s">
        <v>6078</v>
      </c>
      <c r="I1191" s="32" t="s">
        <v>6079</v>
      </c>
      <c r="J1191" s="34">
        <v>17</v>
      </c>
      <c r="K1191" s="34">
        <v>769103</v>
      </c>
      <c r="L1191" s="34">
        <v>9154387</v>
      </c>
      <c r="M1191" s="35">
        <v>96.640805999999998</v>
      </c>
      <c r="N1191" s="35">
        <v>686.64446199999998</v>
      </c>
      <c r="O1191" s="35">
        <v>6.8664000000000003E-2</v>
      </c>
      <c r="P1191" s="32" t="s">
        <v>6080</v>
      </c>
      <c r="Q1191" s="36">
        <v>4.5999999999999996</v>
      </c>
      <c r="R1191" s="33" t="s">
        <v>77</v>
      </c>
      <c r="S1191" s="33" t="s">
        <v>77</v>
      </c>
      <c r="T1191" s="33" t="s">
        <v>78</v>
      </c>
      <c r="U1191" s="33" t="s">
        <v>77</v>
      </c>
      <c r="V1191" s="33" t="s">
        <v>78</v>
      </c>
      <c r="W1191" s="33" t="s">
        <v>77</v>
      </c>
      <c r="X1191" s="33" t="s">
        <v>77</v>
      </c>
      <c r="Y1191" s="33" t="s">
        <v>77</v>
      </c>
      <c r="Z1191" s="33" t="s">
        <v>77</v>
      </c>
      <c r="AA1191" s="33" t="s">
        <v>77</v>
      </c>
      <c r="AB1191" s="33" t="s">
        <v>79</v>
      </c>
    </row>
    <row r="1192" spans="1:28" ht="14.25" customHeight="1" x14ac:dyDescent="0.25">
      <c r="A1192" s="30">
        <v>1179</v>
      </c>
      <c r="B1192" s="31" t="s">
        <v>6081</v>
      </c>
      <c r="C1192" s="32" t="s">
        <v>5981</v>
      </c>
      <c r="D1192" s="32" t="s">
        <v>6069</v>
      </c>
      <c r="E1192" s="32" t="s">
        <v>6082</v>
      </c>
      <c r="F1192" s="33">
        <v>20217925194</v>
      </c>
      <c r="G1192" s="32" t="s">
        <v>6083</v>
      </c>
      <c r="H1192" s="33" t="s">
        <v>6084</v>
      </c>
      <c r="I1192" s="32" t="s">
        <v>6085</v>
      </c>
      <c r="J1192" s="34">
        <v>17</v>
      </c>
      <c r="K1192" s="34">
        <v>761995</v>
      </c>
      <c r="L1192" s="34">
        <v>9148581</v>
      </c>
      <c r="M1192" s="35">
        <v>127.094348</v>
      </c>
      <c r="N1192" s="35">
        <v>979.68122200000005</v>
      </c>
      <c r="O1192" s="35">
        <v>9.7968E-2</v>
      </c>
      <c r="P1192" s="32" t="s">
        <v>6086</v>
      </c>
      <c r="Q1192" s="36">
        <v>3.6</v>
      </c>
      <c r="R1192" s="33" t="s">
        <v>77</v>
      </c>
      <c r="S1192" s="33" t="s">
        <v>77</v>
      </c>
      <c r="T1192" s="33" t="s">
        <v>78</v>
      </c>
      <c r="U1192" s="33" t="s">
        <v>77</v>
      </c>
      <c r="V1192" s="33" t="s">
        <v>78</v>
      </c>
      <c r="W1192" s="33" t="s">
        <v>77</v>
      </c>
      <c r="X1192" s="33" t="s">
        <v>77</v>
      </c>
      <c r="Y1192" s="33" t="s">
        <v>77</v>
      </c>
      <c r="Z1192" s="33" t="s">
        <v>77</v>
      </c>
      <c r="AA1192" s="33" t="s">
        <v>77</v>
      </c>
      <c r="AB1192" s="33" t="s">
        <v>79</v>
      </c>
    </row>
    <row r="1193" spans="1:28" ht="14.25" customHeight="1" x14ac:dyDescent="0.25">
      <c r="A1193" s="30">
        <v>1180</v>
      </c>
      <c r="B1193" s="31" t="s">
        <v>6087</v>
      </c>
      <c r="C1193" s="32" t="s">
        <v>5981</v>
      </c>
      <c r="D1193" s="32" t="s">
        <v>6069</v>
      </c>
      <c r="E1193" s="32" t="s">
        <v>6088</v>
      </c>
      <c r="F1193" s="33">
        <v>20206380528</v>
      </c>
      <c r="G1193" s="32" t="s">
        <v>6089</v>
      </c>
      <c r="H1193" s="33" t="s">
        <v>6090</v>
      </c>
      <c r="I1193" s="32" t="s">
        <v>6091</v>
      </c>
      <c r="J1193" s="34">
        <v>17</v>
      </c>
      <c r="K1193" s="34">
        <v>777934</v>
      </c>
      <c r="L1193" s="34">
        <v>9160423</v>
      </c>
      <c r="M1193" s="35">
        <v>250.01143500000001</v>
      </c>
      <c r="N1193" s="35">
        <v>1219.647741</v>
      </c>
      <c r="O1193" s="35">
        <v>0.121965</v>
      </c>
      <c r="P1193" s="32" t="s">
        <v>6092</v>
      </c>
      <c r="Q1193" s="36">
        <v>5.3</v>
      </c>
      <c r="R1193" s="33" t="s">
        <v>77</v>
      </c>
      <c r="S1193" s="33" t="s">
        <v>77</v>
      </c>
      <c r="T1193" s="33" t="s">
        <v>78</v>
      </c>
      <c r="U1193" s="33" t="s">
        <v>78</v>
      </c>
      <c r="V1193" s="33" t="s">
        <v>78</v>
      </c>
      <c r="W1193" s="33" t="s">
        <v>77</v>
      </c>
      <c r="X1193" s="33" t="s">
        <v>77</v>
      </c>
      <c r="Y1193" s="33" t="s">
        <v>77</v>
      </c>
      <c r="Z1193" s="33" t="s">
        <v>77</v>
      </c>
      <c r="AA1193" s="33" t="s">
        <v>77</v>
      </c>
      <c r="AB1193" s="33" t="s">
        <v>79</v>
      </c>
    </row>
    <row r="1194" spans="1:28" ht="14.25" customHeight="1" x14ac:dyDescent="0.25">
      <c r="A1194" s="30">
        <v>1181</v>
      </c>
      <c r="B1194" s="31" t="s">
        <v>6093</v>
      </c>
      <c r="C1194" s="32" t="s">
        <v>5981</v>
      </c>
      <c r="D1194" s="32" t="s">
        <v>5738</v>
      </c>
      <c r="E1194" s="32" t="s">
        <v>6094</v>
      </c>
      <c r="F1194" s="33">
        <v>20206513005</v>
      </c>
      <c r="G1194" s="32" t="s">
        <v>6095</v>
      </c>
      <c r="H1194" s="33" t="s">
        <v>6096</v>
      </c>
      <c r="I1194" s="32" t="s">
        <v>6097</v>
      </c>
      <c r="J1194" s="34">
        <v>17</v>
      </c>
      <c r="K1194" s="34">
        <v>765493</v>
      </c>
      <c r="L1194" s="34">
        <v>9102671</v>
      </c>
      <c r="M1194" s="35">
        <v>163.94113200000001</v>
      </c>
      <c r="N1194" s="35">
        <v>1609.2173170000001</v>
      </c>
      <c r="O1194" s="35">
        <v>0.16092200000000001</v>
      </c>
      <c r="P1194" s="32" t="s">
        <v>6098</v>
      </c>
      <c r="Q1194" s="36">
        <v>4.4000000000000004</v>
      </c>
      <c r="R1194" s="33" t="s">
        <v>77</v>
      </c>
      <c r="S1194" s="33" t="s">
        <v>78</v>
      </c>
      <c r="T1194" s="33" t="s">
        <v>77</v>
      </c>
      <c r="U1194" s="33" t="s">
        <v>77</v>
      </c>
      <c r="V1194" s="33" t="s">
        <v>78</v>
      </c>
      <c r="W1194" s="33" t="s">
        <v>77</v>
      </c>
      <c r="X1194" s="33" t="s">
        <v>77</v>
      </c>
      <c r="Y1194" s="33" t="s">
        <v>77</v>
      </c>
      <c r="Z1194" s="33" t="s">
        <v>77</v>
      </c>
      <c r="AA1194" s="33" t="s">
        <v>77</v>
      </c>
      <c r="AB1194" s="33" t="s">
        <v>79</v>
      </c>
    </row>
    <row r="1195" spans="1:28" ht="14.25" customHeight="1" x14ac:dyDescent="0.25">
      <c r="A1195" s="30">
        <v>1182</v>
      </c>
      <c r="B1195" s="31" t="s">
        <v>6099</v>
      </c>
      <c r="C1195" s="32" t="s">
        <v>5981</v>
      </c>
      <c r="D1195" s="32" t="s">
        <v>5738</v>
      </c>
      <c r="E1195" s="32" t="s">
        <v>6100</v>
      </c>
      <c r="F1195" s="33">
        <v>20211492687</v>
      </c>
      <c r="G1195" s="32" t="s">
        <v>6101</v>
      </c>
      <c r="H1195" s="33" t="s">
        <v>6102</v>
      </c>
      <c r="I1195" s="32" t="s">
        <v>107</v>
      </c>
      <c r="J1195" s="34">
        <v>17</v>
      </c>
      <c r="K1195" s="34">
        <v>784444</v>
      </c>
      <c r="L1195" s="34">
        <v>9090107</v>
      </c>
      <c r="M1195" s="35">
        <v>113.96995099999999</v>
      </c>
      <c r="N1195" s="35">
        <v>789.61794599999996</v>
      </c>
      <c r="O1195" s="35">
        <v>7.8962000000000004E-2</v>
      </c>
      <c r="P1195" s="32" t="s">
        <v>6103</v>
      </c>
      <c r="Q1195" s="36">
        <v>0.5</v>
      </c>
      <c r="R1195" s="33" t="s">
        <v>77</v>
      </c>
      <c r="S1195" s="33" t="s">
        <v>77</v>
      </c>
      <c r="T1195" s="33" t="s">
        <v>77</v>
      </c>
      <c r="U1195" s="33" t="s">
        <v>77</v>
      </c>
      <c r="V1195" s="33" t="s">
        <v>78</v>
      </c>
      <c r="W1195" s="33" t="s">
        <v>77</v>
      </c>
      <c r="X1195" s="33" t="s">
        <v>77</v>
      </c>
      <c r="Y1195" s="33" t="s">
        <v>77</v>
      </c>
      <c r="Z1195" s="33" t="s">
        <v>77</v>
      </c>
      <c r="AA1195" s="33" t="s">
        <v>77</v>
      </c>
      <c r="AB1195" s="33" t="s">
        <v>79</v>
      </c>
    </row>
    <row r="1196" spans="1:28" ht="14.25" customHeight="1" x14ac:dyDescent="0.25">
      <c r="A1196" s="30">
        <v>1183</v>
      </c>
      <c r="B1196" s="31" t="s">
        <v>6099</v>
      </c>
      <c r="C1196" s="32" t="s">
        <v>5981</v>
      </c>
      <c r="D1196" s="32" t="s">
        <v>5738</v>
      </c>
      <c r="E1196" s="32" t="s">
        <v>6100</v>
      </c>
      <c r="F1196" s="33">
        <v>20210717731</v>
      </c>
      <c r="G1196" s="32" t="s">
        <v>6104</v>
      </c>
      <c r="H1196" s="33" t="s">
        <v>6105</v>
      </c>
      <c r="I1196" s="32" t="s">
        <v>6106</v>
      </c>
      <c r="J1196" s="34">
        <v>17</v>
      </c>
      <c r="K1196" s="34">
        <v>784876</v>
      </c>
      <c r="L1196" s="34">
        <v>9090089</v>
      </c>
      <c r="M1196" s="35">
        <v>58.760303999999998</v>
      </c>
      <c r="N1196" s="35">
        <v>164.40770900000001</v>
      </c>
      <c r="O1196" s="35">
        <v>1.6441000000000001E-2</v>
      </c>
      <c r="P1196" s="32" t="s">
        <v>6107</v>
      </c>
      <c r="Q1196" s="36">
        <v>3.8</v>
      </c>
      <c r="R1196" s="33" t="s">
        <v>77</v>
      </c>
      <c r="S1196" s="33" t="s">
        <v>77</v>
      </c>
      <c r="T1196" s="33" t="s">
        <v>77</v>
      </c>
      <c r="U1196" s="33" t="s">
        <v>77</v>
      </c>
      <c r="V1196" s="33" t="s">
        <v>78</v>
      </c>
      <c r="W1196" s="33" t="s">
        <v>77</v>
      </c>
      <c r="X1196" s="33" t="s">
        <v>77</v>
      </c>
      <c r="Y1196" s="33" t="s">
        <v>77</v>
      </c>
      <c r="Z1196" s="33" t="s">
        <v>77</v>
      </c>
      <c r="AA1196" s="33" t="s">
        <v>77</v>
      </c>
      <c r="AB1196" s="33" t="s">
        <v>79</v>
      </c>
    </row>
    <row r="1197" spans="1:28" ht="14.25" customHeight="1" x14ac:dyDescent="0.25">
      <c r="A1197" s="30">
        <v>1184</v>
      </c>
      <c r="B1197" s="31" t="s">
        <v>6108</v>
      </c>
      <c r="C1197" s="32" t="s">
        <v>5981</v>
      </c>
      <c r="D1197" s="32" t="s">
        <v>5738</v>
      </c>
      <c r="E1197" s="32" t="s">
        <v>5738</v>
      </c>
      <c r="F1197" s="33">
        <v>20202951393</v>
      </c>
      <c r="G1197" s="32" t="s">
        <v>6109</v>
      </c>
      <c r="H1197" s="33" t="s">
        <v>6110</v>
      </c>
      <c r="I1197" s="32" t="s">
        <v>6111</v>
      </c>
      <c r="J1197" s="34">
        <v>17</v>
      </c>
      <c r="K1197" s="34">
        <v>778378</v>
      </c>
      <c r="L1197" s="34">
        <v>9105549</v>
      </c>
      <c r="M1197" s="35">
        <v>331.76717400000001</v>
      </c>
      <c r="N1197" s="35">
        <v>5602.0119290000002</v>
      </c>
      <c r="O1197" s="35">
        <v>0.56020099999999995</v>
      </c>
      <c r="P1197" s="32" t="s">
        <v>6112</v>
      </c>
      <c r="Q1197" s="36">
        <v>0.6</v>
      </c>
      <c r="R1197" s="33" t="s">
        <v>77</v>
      </c>
      <c r="S1197" s="33" t="s">
        <v>78</v>
      </c>
      <c r="T1197" s="33" t="s">
        <v>77</v>
      </c>
      <c r="U1197" s="33" t="s">
        <v>78</v>
      </c>
      <c r="V1197" s="33" t="s">
        <v>77</v>
      </c>
      <c r="W1197" s="33" t="s">
        <v>77</v>
      </c>
      <c r="X1197" s="33" t="s">
        <v>77</v>
      </c>
      <c r="Y1197" s="33" t="s">
        <v>77</v>
      </c>
      <c r="Z1197" s="33" t="s">
        <v>77</v>
      </c>
      <c r="AA1197" s="33" t="s">
        <v>77</v>
      </c>
      <c r="AB1197" s="33" t="s">
        <v>79</v>
      </c>
    </row>
    <row r="1198" spans="1:28" ht="14.25" customHeight="1" x14ac:dyDescent="0.25">
      <c r="A1198" s="30">
        <v>1185</v>
      </c>
      <c r="B1198" s="31" t="s">
        <v>6113</v>
      </c>
      <c r="C1198" s="32" t="s">
        <v>5981</v>
      </c>
      <c r="D1198" s="32" t="s">
        <v>6114</v>
      </c>
      <c r="E1198" s="32" t="s">
        <v>6115</v>
      </c>
      <c r="F1198" s="33">
        <v>20230013811</v>
      </c>
      <c r="G1198" s="32" t="s">
        <v>6116</v>
      </c>
      <c r="H1198" s="33" t="s">
        <v>6117</v>
      </c>
      <c r="I1198" s="32" t="s">
        <v>6118</v>
      </c>
      <c r="J1198" s="34">
        <v>17</v>
      </c>
      <c r="K1198" s="34">
        <v>772365</v>
      </c>
      <c r="L1198" s="34">
        <v>9116001</v>
      </c>
      <c r="M1198" s="35">
        <v>207.88812799999999</v>
      </c>
      <c r="N1198" s="35">
        <v>2766.5744249999998</v>
      </c>
      <c r="O1198" s="35">
        <v>0.27665699999999999</v>
      </c>
      <c r="P1198" s="32" t="s">
        <v>6119</v>
      </c>
      <c r="Q1198" s="36">
        <v>6.6</v>
      </c>
      <c r="R1198" s="33" t="s">
        <v>77</v>
      </c>
      <c r="S1198" s="33" t="s">
        <v>77</v>
      </c>
      <c r="T1198" s="33" t="s">
        <v>77</v>
      </c>
      <c r="U1198" s="33" t="s">
        <v>77</v>
      </c>
      <c r="V1198" s="33" t="s">
        <v>78</v>
      </c>
      <c r="W1198" s="33" t="s">
        <v>77</v>
      </c>
      <c r="X1198" s="33" t="s">
        <v>77</v>
      </c>
      <c r="Y1198" s="33" t="s">
        <v>77</v>
      </c>
      <c r="Z1198" s="33" t="s">
        <v>77</v>
      </c>
      <c r="AA1198" s="33" t="s">
        <v>77</v>
      </c>
      <c r="AB1198" s="33" t="s">
        <v>79</v>
      </c>
    </row>
    <row r="1199" spans="1:28" ht="14.25" customHeight="1" x14ac:dyDescent="0.25">
      <c r="A1199" s="30">
        <v>1186</v>
      </c>
      <c r="B1199" s="31" t="s">
        <v>6120</v>
      </c>
      <c r="C1199" s="32" t="s">
        <v>5981</v>
      </c>
      <c r="D1199" s="32" t="s">
        <v>6114</v>
      </c>
      <c r="E1199" s="32" t="s">
        <v>6121</v>
      </c>
      <c r="F1199" s="33">
        <v>20200320221</v>
      </c>
      <c r="G1199" s="32" t="s">
        <v>6122</v>
      </c>
      <c r="H1199" s="33" t="s">
        <v>6123</v>
      </c>
      <c r="I1199" s="32" t="s">
        <v>6124</v>
      </c>
      <c r="J1199" s="34">
        <v>17</v>
      </c>
      <c r="K1199" s="34">
        <v>781325</v>
      </c>
      <c r="L1199" s="34">
        <v>9134472</v>
      </c>
      <c r="M1199" s="35">
        <v>92.752104000000003</v>
      </c>
      <c r="N1199" s="35">
        <v>572.89713500000005</v>
      </c>
      <c r="O1199" s="35">
        <v>5.7290000000000001E-2</v>
      </c>
      <c r="P1199" s="32" t="s">
        <v>6125</v>
      </c>
      <c r="Q1199" s="36">
        <v>1.9</v>
      </c>
      <c r="R1199" s="33" t="s">
        <v>77</v>
      </c>
      <c r="S1199" s="33" t="s">
        <v>77</v>
      </c>
      <c r="T1199" s="33" t="s">
        <v>78</v>
      </c>
      <c r="U1199" s="33" t="s">
        <v>77</v>
      </c>
      <c r="V1199" s="33" t="s">
        <v>78</v>
      </c>
      <c r="W1199" s="33" t="s">
        <v>77</v>
      </c>
      <c r="X1199" s="33" t="s">
        <v>77</v>
      </c>
      <c r="Y1199" s="33" t="s">
        <v>77</v>
      </c>
      <c r="Z1199" s="33" t="s">
        <v>77</v>
      </c>
      <c r="AA1199" s="33" t="s">
        <v>77</v>
      </c>
      <c r="AB1199" s="33" t="s">
        <v>79</v>
      </c>
    </row>
    <row r="1200" spans="1:28" ht="14.25" customHeight="1" x14ac:dyDescent="0.25">
      <c r="A1200" s="30">
        <v>1187</v>
      </c>
      <c r="B1200" s="31" t="s">
        <v>6126</v>
      </c>
      <c r="C1200" s="32" t="s">
        <v>5981</v>
      </c>
      <c r="D1200" s="32" t="s">
        <v>6114</v>
      </c>
      <c r="E1200" s="32" t="s">
        <v>6127</v>
      </c>
      <c r="F1200" s="33">
        <v>20164108539</v>
      </c>
      <c r="G1200" s="32" t="s">
        <v>6128</v>
      </c>
      <c r="H1200" s="33" t="s">
        <v>6129</v>
      </c>
      <c r="I1200" s="32" t="s">
        <v>6130</v>
      </c>
      <c r="J1200" s="34">
        <v>17</v>
      </c>
      <c r="K1200" s="34">
        <v>782188</v>
      </c>
      <c r="L1200" s="34">
        <v>9148668</v>
      </c>
      <c r="M1200" s="35">
        <v>298.51189299999999</v>
      </c>
      <c r="N1200" s="35">
        <v>5421.6836629999998</v>
      </c>
      <c r="O1200" s="35">
        <v>0.54216799999999998</v>
      </c>
      <c r="P1200" s="32" t="s">
        <v>6131</v>
      </c>
      <c r="Q1200" s="36">
        <v>3.4</v>
      </c>
      <c r="R1200" s="33" t="s">
        <v>77</v>
      </c>
      <c r="S1200" s="33" t="s">
        <v>77</v>
      </c>
      <c r="T1200" s="33" t="s">
        <v>77</v>
      </c>
      <c r="U1200" s="33" t="s">
        <v>78</v>
      </c>
      <c r="V1200" s="33" t="s">
        <v>78</v>
      </c>
      <c r="W1200" s="33" t="s">
        <v>77</v>
      </c>
      <c r="X1200" s="33" t="s">
        <v>77</v>
      </c>
      <c r="Y1200" s="33" t="s">
        <v>77</v>
      </c>
      <c r="Z1200" s="33" t="s">
        <v>77</v>
      </c>
      <c r="AA1200" s="33" t="s">
        <v>77</v>
      </c>
      <c r="AB1200" s="33" t="s">
        <v>79</v>
      </c>
    </row>
    <row r="1201" spans="1:28" ht="14.25" customHeight="1" x14ac:dyDescent="0.25">
      <c r="A1201" s="30">
        <v>1188</v>
      </c>
      <c r="B1201" s="31" t="s">
        <v>6132</v>
      </c>
      <c r="C1201" s="32" t="s">
        <v>5981</v>
      </c>
      <c r="D1201" s="32" t="s">
        <v>6114</v>
      </c>
      <c r="E1201" s="32" t="s">
        <v>6133</v>
      </c>
      <c r="F1201" s="33">
        <v>20274327864</v>
      </c>
      <c r="G1201" s="32" t="s">
        <v>6134</v>
      </c>
      <c r="H1201" s="33" t="s">
        <v>6135</v>
      </c>
      <c r="I1201" s="32" t="s">
        <v>6136</v>
      </c>
      <c r="J1201" s="34">
        <v>17</v>
      </c>
      <c r="K1201" s="34">
        <v>752753</v>
      </c>
      <c r="L1201" s="34">
        <v>9123977</v>
      </c>
      <c r="M1201" s="35">
        <v>39.758270000000003</v>
      </c>
      <c r="N1201" s="35">
        <v>80.643400999999997</v>
      </c>
      <c r="O1201" s="35">
        <v>8.064E-3</v>
      </c>
      <c r="P1201" s="32" t="s">
        <v>6137</v>
      </c>
      <c r="Q1201" s="36">
        <v>0.5</v>
      </c>
      <c r="R1201" s="33" t="s">
        <v>77</v>
      </c>
      <c r="S1201" s="33" t="s">
        <v>77</v>
      </c>
      <c r="T1201" s="33" t="s">
        <v>77</v>
      </c>
      <c r="U1201" s="33" t="s">
        <v>78</v>
      </c>
      <c r="V1201" s="33" t="s">
        <v>78</v>
      </c>
      <c r="W1201" s="33" t="s">
        <v>77</v>
      </c>
      <c r="X1201" s="33" t="s">
        <v>77</v>
      </c>
      <c r="Y1201" s="33" t="s">
        <v>77</v>
      </c>
      <c r="Z1201" s="33" t="s">
        <v>77</v>
      </c>
      <c r="AA1201" s="33" t="s">
        <v>77</v>
      </c>
      <c r="AB1201" s="33" t="s">
        <v>79</v>
      </c>
    </row>
    <row r="1202" spans="1:28" ht="14.25" customHeight="1" x14ac:dyDescent="0.25">
      <c r="A1202" s="30">
        <v>1189</v>
      </c>
      <c r="B1202" s="31" t="s">
        <v>6138</v>
      </c>
      <c r="C1202" s="32" t="s">
        <v>5981</v>
      </c>
      <c r="D1202" s="32" t="s">
        <v>6114</v>
      </c>
      <c r="E1202" s="32" t="s">
        <v>6139</v>
      </c>
      <c r="F1202" s="33">
        <v>20221375069</v>
      </c>
      <c r="G1202" s="32" t="s">
        <v>6140</v>
      </c>
      <c r="H1202" s="33" t="s">
        <v>6141</v>
      </c>
      <c r="I1202" s="32" t="s">
        <v>6142</v>
      </c>
      <c r="J1202" s="34">
        <v>17</v>
      </c>
      <c r="K1202" s="34">
        <v>770558</v>
      </c>
      <c r="L1202" s="34">
        <v>9111484</v>
      </c>
      <c r="M1202" s="35">
        <v>115.26971</v>
      </c>
      <c r="N1202" s="35">
        <v>906.06006000000002</v>
      </c>
      <c r="O1202" s="35">
        <v>9.0606000000000006E-2</v>
      </c>
      <c r="P1202" s="32" t="s">
        <v>6143</v>
      </c>
      <c r="Q1202" s="36">
        <v>2.1</v>
      </c>
      <c r="R1202" s="33" t="s">
        <v>77</v>
      </c>
      <c r="S1202" s="33" t="s">
        <v>77</v>
      </c>
      <c r="T1202" s="33" t="s">
        <v>77</v>
      </c>
      <c r="U1202" s="33" t="s">
        <v>77</v>
      </c>
      <c r="V1202" s="33" t="s">
        <v>78</v>
      </c>
      <c r="W1202" s="33" t="s">
        <v>77</v>
      </c>
      <c r="X1202" s="33" t="s">
        <v>77</v>
      </c>
      <c r="Y1202" s="33" t="s">
        <v>77</v>
      </c>
      <c r="Z1202" s="33" t="s">
        <v>77</v>
      </c>
      <c r="AA1202" s="33" t="s">
        <v>77</v>
      </c>
      <c r="AB1202" s="33" t="s">
        <v>79</v>
      </c>
    </row>
    <row r="1203" spans="1:28" ht="14.25" customHeight="1" x14ac:dyDescent="0.25">
      <c r="A1203" s="30">
        <v>1190</v>
      </c>
      <c r="B1203" s="31" t="s">
        <v>6144</v>
      </c>
      <c r="C1203" s="32" t="s">
        <v>5981</v>
      </c>
      <c r="D1203" s="32" t="s">
        <v>6114</v>
      </c>
      <c r="E1203" s="32" t="s">
        <v>6114</v>
      </c>
      <c r="F1203" s="33">
        <v>20165341377</v>
      </c>
      <c r="G1203" s="32" t="s">
        <v>6145</v>
      </c>
      <c r="H1203" s="33" t="s">
        <v>6146</v>
      </c>
      <c r="I1203" s="32" t="s">
        <v>6147</v>
      </c>
      <c r="J1203" s="34">
        <v>17</v>
      </c>
      <c r="K1203" s="34">
        <v>767272</v>
      </c>
      <c r="L1203" s="34">
        <v>9124337</v>
      </c>
      <c r="M1203" s="35">
        <v>378.52220299999999</v>
      </c>
      <c r="N1203" s="35">
        <v>8066.12093</v>
      </c>
      <c r="O1203" s="35">
        <v>0.806612</v>
      </c>
      <c r="P1203" s="32" t="s">
        <v>6148</v>
      </c>
      <c r="Q1203" s="36">
        <v>1.43</v>
      </c>
      <c r="R1203" s="33" t="s">
        <v>77</v>
      </c>
      <c r="S1203" s="33" t="s">
        <v>77</v>
      </c>
      <c r="T1203" s="33" t="s">
        <v>78</v>
      </c>
      <c r="U1203" s="33" t="s">
        <v>78</v>
      </c>
      <c r="V1203" s="33" t="s">
        <v>77</v>
      </c>
      <c r="W1203" s="33" t="s">
        <v>77</v>
      </c>
      <c r="X1203" s="33" t="s">
        <v>77</v>
      </c>
      <c r="Y1203" s="33" t="s">
        <v>77</v>
      </c>
      <c r="Z1203" s="33" t="s">
        <v>77</v>
      </c>
      <c r="AA1203" s="33" t="s">
        <v>77</v>
      </c>
      <c r="AB1203" s="33" t="s">
        <v>79</v>
      </c>
    </row>
    <row r="1204" spans="1:28" ht="14.25" customHeight="1" x14ac:dyDescent="0.25">
      <c r="A1204" s="30">
        <v>1191</v>
      </c>
      <c r="B1204" s="31" t="s">
        <v>6149</v>
      </c>
      <c r="C1204" s="32" t="s">
        <v>5981</v>
      </c>
      <c r="D1204" s="32" t="s">
        <v>6114</v>
      </c>
      <c r="E1204" s="32" t="s">
        <v>6150</v>
      </c>
      <c r="F1204" s="33">
        <v>20201254117</v>
      </c>
      <c r="G1204" s="32" t="s">
        <v>6151</v>
      </c>
      <c r="H1204" s="33" t="s">
        <v>6152</v>
      </c>
      <c r="I1204" s="32" t="s">
        <v>6153</v>
      </c>
      <c r="J1204" s="34">
        <v>17</v>
      </c>
      <c r="K1204" s="34">
        <v>752370</v>
      </c>
      <c r="L1204" s="34">
        <v>9127536</v>
      </c>
      <c r="M1204" s="35">
        <v>45.709266999999997</v>
      </c>
      <c r="N1204" s="35">
        <v>125.699483</v>
      </c>
      <c r="O1204" s="35">
        <v>1.257E-2</v>
      </c>
      <c r="P1204" s="32" t="s">
        <v>6154</v>
      </c>
      <c r="Q1204" s="36">
        <v>1.6</v>
      </c>
      <c r="R1204" s="33" t="s">
        <v>77</v>
      </c>
      <c r="S1204" s="33" t="s">
        <v>77</v>
      </c>
      <c r="T1204" s="33" t="s">
        <v>78</v>
      </c>
      <c r="U1204" s="33" t="s">
        <v>77</v>
      </c>
      <c r="V1204" s="33" t="s">
        <v>78</v>
      </c>
      <c r="W1204" s="33" t="s">
        <v>77</v>
      </c>
      <c r="X1204" s="33" t="s">
        <v>77</v>
      </c>
      <c r="Y1204" s="33" t="s">
        <v>77</v>
      </c>
      <c r="Z1204" s="33" t="s">
        <v>77</v>
      </c>
      <c r="AA1204" s="33" t="s">
        <v>77</v>
      </c>
      <c r="AB1204" s="33" t="s">
        <v>79</v>
      </c>
    </row>
    <row r="1205" spans="1:28" ht="14.25" customHeight="1" x14ac:dyDescent="0.25">
      <c r="A1205" s="30">
        <v>1192</v>
      </c>
      <c r="B1205" s="31" t="s">
        <v>6155</v>
      </c>
      <c r="C1205" s="32" t="s">
        <v>5981</v>
      </c>
      <c r="D1205" s="32" t="s">
        <v>6114</v>
      </c>
      <c r="E1205" s="32" t="s">
        <v>6156</v>
      </c>
      <c r="F1205" s="33">
        <v>20199828666</v>
      </c>
      <c r="G1205" s="32" t="s">
        <v>6157</v>
      </c>
      <c r="H1205" s="33" t="s">
        <v>6158</v>
      </c>
      <c r="I1205" s="32" t="s">
        <v>6159</v>
      </c>
      <c r="J1205" s="34">
        <v>17</v>
      </c>
      <c r="K1205" s="34">
        <v>763896</v>
      </c>
      <c r="L1205" s="34">
        <v>9114680</v>
      </c>
      <c r="M1205" s="35">
        <v>311.812679</v>
      </c>
      <c r="N1205" s="35">
        <v>4888.5209599999998</v>
      </c>
      <c r="O1205" s="35">
        <v>0.48885200000000001</v>
      </c>
      <c r="P1205" s="32" t="s">
        <v>6160</v>
      </c>
      <c r="Q1205" s="36">
        <v>4.0999999999999996</v>
      </c>
      <c r="R1205" s="33" t="s">
        <v>77</v>
      </c>
      <c r="S1205" s="33" t="s">
        <v>77</v>
      </c>
      <c r="T1205" s="33" t="s">
        <v>77</v>
      </c>
      <c r="U1205" s="33" t="s">
        <v>77</v>
      </c>
      <c r="V1205" s="33" t="s">
        <v>78</v>
      </c>
      <c r="W1205" s="33" t="s">
        <v>77</v>
      </c>
      <c r="X1205" s="33" t="s">
        <v>77</v>
      </c>
      <c r="Y1205" s="33" t="s">
        <v>77</v>
      </c>
      <c r="Z1205" s="33" t="s">
        <v>77</v>
      </c>
      <c r="AA1205" s="33" t="s">
        <v>77</v>
      </c>
      <c r="AB1205" s="33" t="s">
        <v>79</v>
      </c>
    </row>
    <row r="1206" spans="1:28" ht="14.25" customHeight="1" x14ac:dyDescent="0.25">
      <c r="A1206" s="30">
        <v>1193</v>
      </c>
      <c r="B1206" s="31" t="s">
        <v>6161</v>
      </c>
      <c r="C1206" s="46" t="s">
        <v>5981</v>
      </c>
      <c r="D1206" s="46" t="s">
        <v>6114</v>
      </c>
      <c r="E1206" s="46" t="s">
        <v>6162</v>
      </c>
      <c r="F1206" s="33">
        <v>20205876791</v>
      </c>
      <c r="G1206" s="32" t="s">
        <v>6163</v>
      </c>
      <c r="H1206" s="33" t="s">
        <v>6164</v>
      </c>
      <c r="I1206" s="46" t="s">
        <v>6165</v>
      </c>
      <c r="J1206" s="48">
        <v>17</v>
      </c>
      <c r="K1206" s="34">
        <v>747665</v>
      </c>
      <c r="L1206" s="34">
        <v>9131386</v>
      </c>
      <c r="M1206" s="41">
        <v>35.234228000000002</v>
      </c>
      <c r="N1206" s="41">
        <v>66.975515999999999</v>
      </c>
      <c r="O1206" s="41">
        <v>6.698E-3</v>
      </c>
      <c r="P1206" s="49" t="s">
        <v>6166</v>
      </c>
      <c r="Q1206" s="42">
        <v>5.8</v>
      </c>
      <c r="R1206" s="30" t="s">
        <v>77</v>
      </c>
      <c r="S1206" s="30" t="s">
        <v>77</v>
      </c>
      <c r="T1206" s="30" t="s">
        <v>78</v>
      </c>
      <c r="U1206" s="30" t="s">
        <v>77</v>
      </c>
      <c r="V1206" s="30" t="s">
        <v>78</v>
      </c>
      <c r="W1206" s="33" t="s">
        <v>77</v>
      </c>
      <c r="X1206" s="33" t="s">
        <v>77</v>
      </c>
      <c r="Y1206" s="33" t="s">
        <v>77</v>
      </c>
      <c r="Z1206" s="33" t="s">
        <v>77</v>
      </c>
      <c r="AA1206" s="33" t="s">
        <v>77</v>
      </c>
      <c r="AB1206" s="33" t="s">
        <v>79</v>
      </c>
    </row>
    <row r="1207" spans="1:28" ht="15" customHeight="1" x14ac:dyDescent="0.25">
      <c r="A1207" s="30">
        <v>1194</v>
      </c>
      <c r="B1207" s="31" t="s">
        <v>6167</v>
      </c>
      <c r="C1207" s="32" t="s">
        <v>5981</v>
      </c>
      <c r="D1207" s="32" t="s">
        <v>6114</v>
      </c>
      <c r="E1207" s="32" t="s">
        <v>6168</v>
      </c>
      <c r="F1207" s="33">
        <v>20203917407</v>
      </c>
      <c r="G1207" s="32" t="s">
        <v>6169</v>
      </c>
      <c r="H1207" s="33" t="s">
        <v>6170</v>
      </c>
      <c r="I1207" s="32" t="s">
        <v>6171</v>
      </c>
      <c r="J1207" s="34">
        <v>17</v>
      </c>
      <c r="K1207" s="34">
        <v>783950</v>
      </c>
      <c r="L1207" s="34">
        <v>9132975</v>
      </c>
      <c r="M1207" s="35">
        <v>156.11512099999999</v>
      </c>
      <c r="N1207" s="35">
        <v>1628.129788</v>
      </c>
      <c r="O1207" s="35">
        <v>0.16281300000000001</v>
      </c>
      <c r="P1207" s="32" t="s">
        <v>6172</v>
      </c>
      <c r="Q1207" s="36">
        <v>1.8</v>
      </c>
      <c r="R1207" s="33" t="s">
        <v>77</v>
      </c>
      <c r="S1207" s="33" t="s">
        <v>77</v>
      </c>
      <c r="T1207" s="33" t="s">
        <v>77</v>
      </c>
      <c r="U1207" s="33" t="s">
        <v>77</v>
      </c>
      <c r="V1207" s="33" t="s">
        <v>78</v>
      </c>
      <c r="W1207" s="33" t="s">
        <v>77</v>
      </c>
      <c r="X1207" s="33" t="s">
        <v>77</v>
      </c>
      <c r="Y1207" s="33" t="s">
        <v>77</v>
      </c>
      <c r="Z1207" s="33" t="s">
        <v>77</v>
      </c>
      <c r="AA1207" s="33" t="s">
        <v>77</v>
      </c>
      <c r="AB1207" s="33" t="s">
        <v>79</v>
      </c>
    </row>
    <row r="1208" spans="1:28" ht="14.25" customHeight="1" x14ac:dyDescent="0.25">
      <c r="A1208" s="30">
        <v>1195</v>
      </c>
      <c r="B1208" s="31" t="s">
        <v>6167</v>
      </c>
      <c r="C1208" s="32" t="s">
        <v>5981</v>
      </c>
      <c r="D1208" s="32" t="s">
        <v>6114</v>
      </c>
      <c r="E1208" s="32" t="s">
        <v>6168</v>
      </c>
      <c r="F1208" s="33">
        <v>20203917407</v>
      </c>
      <c r="G1208" s="32" t="s">
        <v>6173</v>
      </c>
      <c r="H1208" s="33" t="s">
        <v>6174</v>
      </c>
      <c r="I1208" s="32" t="s">
        <v>6175</v>
      </c>
      <c r="J1208" s="30">
        <v>17</v>
      </c>
      <c r="K1208" s="34">
        <v>784229.68</v>
      </c>
      <c r="L1208" s="34">
        <v>9136566.3300000001</v>
      </c>
      <c r="M1208" s="47">
        <v>548.02</v>
      </c>
      <c r="N1208" s="47">
        <v>12500</v>
      </c>
      <c r="O1208" s="47">
        <v>1.25</v>
      </c>
      <c r="P1208" s="32" t="s">
        <v>6176</v>
      </c>
      <c r="Q1208" s="30">
        <v>1.75</v>
      </c>
      <c r="R1208" s="44" t="s">
        <v>78</v>
      </c>
      <c r="S1208" s="33" t="s">
        <v>77</v>
      </c>
      <c r="T1208" s="44" t="s">
        <v>78</v>
      </c>
      <c r="U1208" s="33" t="s">
        <v>77</v>
      </c>
      <c r="V1208" s="33" t="s">
        <v>77</v>
      </c>
      <c r="W1208" s="33" t="s">
        <v>77</v>
      </c>
      <c r="X1208" s="33" t="s">
        <v>77</v>
      </c>
      <c r="Y1208" s="33" t="s">
        <v>77</v>
      </c>
      <c r="Z1208" s="33" t="s">
        <v>77</v>
      </c>
      <c r="AA1208" s="33" t="s">
        <v>77</v>
      </c>
      <c r="AB1208" s="33" t="s">
        <v>79</v>
      </c>
    </row>
    <row r="1209" spans="1:28" ht="14.25" customHeight="1" x14ac:dyDescent="0.25">
      <c r="A1209" s="30">
        <v>1196</v>
      </c>
      <c r="B1209" s="31" t="s">
        <v>6177</v>
      </c>
      <c r="C1209" s="32" t="s">
        <v>5981</v>
      </c>
      <c r="D1209" s="32" t="s">
        <v>6178</v>
      </c>
      <c r="E1209" s="32" t="s">
        <v>6179</v>
      </c>
      <c r="F1209" s="33">
        <v>20182029999</v>
      </c>
      <c r="G1209" s="32" t="s">
        <v>6180</v>
      </c>
      <c r="H1209" s="33" t="s">
        <v>6181</v>
      </c>
      <c r="I1209" s="32" t="s">
        <v>6182</v>
      </c>
      <c r="J1209" s="34">
        <v>17</v>
      </c>
      <c r="K1209" s="34">
        <v>664790</v>
      </c>
      <c r="L1209" s="34">
        <v>9196532</v>
      </c>
      <c r="M1209" s="35">
        <v>179.605684</v>
      </c>
      <c r="N1209" s="35">
        <v>1992.821893</v>
      </c>
      <c r="O1209" s="35">
        <v>0.19928199999999999</v>
      </c>
      <c r="P1209" s="32" t="s">
        <v>6183</v>
      </c>
      <c r="Q1209" s="36">
        <v>25</v>
      </c>
      <c r="R1209" s="33" t="s">
        <v>78</v>
      </c>
      <c r="S1209" s="33" t="s">
        <v>77</v>
      </c>
      <c r="T1209" s="33" t="s">
        <v>78</v>
      </c>
      <c r="U1209" s="33" t="s">
        <v>77</v>
      </c>
      <c r="V1209" s="33" t="s">
        <v>78</v>
      </c>
      <c r="W1209" s="33" t="s">
        <v>77</v>
      </c>
      <c r="X1209" s="33" t="s">
        <v>77</v>
      </c>
      <c r="Y1209" s="33" t="s">
        <v>77</v>
      </c>
      <c r="Z1209" s="33" t="s">
        <v>77</v>
      </c>
      <c r="AA1209" s="33" t="s">
        <v>77</v>
      </c>
      <c r="AB1209" s="33" t="s">
        <v>79</v>
      </c>
    </row>
    <row r="1210" spans="1:28" ht="14.25" customHeight="1" x14ac:dyDescent="0.25">
      <c r="A1210" s="30">
        <v>1197</v>
      </c>
      <c r="B1210" s="31" t="s">
        <v>6184</v>
      </c>
      <c r="C1210" s="32" t="s">
        <v>5981</v>
      </c>
      <c r="D1210" s="32" t="s">
        <v>6178</v>
      </c>
      <c r="E1210" s="32" t="s">
        <v>6185</v>
      </c>
      <c r="F1210" s="33">
        <v>20175113194</v>
      </c>
      <c r="G1210" s="32" t="s">
        <v>6186</v>
      </c>
      <c r="H1210" s="33" t="s">
        <v>6187</v>
      </c>
      <c r="I1210" s="32" t="s">
        <v>6188</v>
      </c>
      <c r="J1210" s="34">
        <v>17</v>
      </c>
      <c r="K1210" s="34">
        <v>658506</v>
      </c>
      <c r="L1210" s="34">
        <v>9183572</v>
      </c>
      <c r="M1210" s="35">
        <v>899.02708900000005</v>
      </c>
      <c r="N1210" s="35">
        <v>52631.474104000001</v>
      </c>
      <c r="O1210" s="35">
        <v>5.263147</v>
      </c>
      <c r="P1210" s="32" t="s">
        <v>6189</v>
      </c>
      <c r="Q1210" s="36">
        <v>18.2</v>
      </c>
      <c r="R1210" s="33" t="s">
        <v>78</v>
      </c>
      <c r="S1210" s="33" t="s">
        <v>77</v>
      </c>
      <c r="T1210" s="33" t="s">
        <v>78</v>
      </c>
      <c r="U1210" s="33" t="s">
        <v>77</v>
      </c>
      <c r="V1210" s="33" t="s">
        <v>78</v>
      </c>
      <c r="W1210" s="33" t="s">
        <v>77</v>
      </c>
      <c r="X1210" s="33" t="s">
        <v>77</v>
      </c>
      <c r="Y1210" s="33" t="s">
        <v>77</v>
      </c>
      <c r="Z1210" s="33" t="s">
        <v>77</v>
      </c>
      <c r="AA1210" s="33" t="s">
        <v>77</v>
      </c>
      <c r="AB1210" s="33" t="s">
        <v>79</v>
      </c>
    </row>
    <row r="1211" spans="1:28" ht="14.25" customHeight="1" x14ac:dyDescent="0.25">
      <c r="A1211" s="30">
        <v>1198</v>
      </c>
      <c r="B1211" s="31" t="s">
        <v>6184</v>
      </c>
      <c r="C1211" s="32" t="s">
        <v>5981</v>
      </c>
      <c r="D1211" s="32" t="s">
        <v>6178</v>
      </c>
      <c r="E1211" s="32" t="s">
        <v>6185</v>
      </c>
      <c r="F1211" s="33">
        <v>20170040695</v>
      </c>
      <c r="G1211" s="32" t="s">
        <v>6190</v>
      </c>
      <c r="H1211" s="33" t="s">
        <v>6191</v>
      </c>
      <c r="I1211" s="32" t="s">
        <v>6192</v>
      </c>
      <c r="J1211" s="34">
        <v>17</v>
      </c>
      <c r="K1211" s="34">
        <v>657582</v>
      </c>
      <c r="L1211" s="34">
        <v>9186117</v>
      </c>
      <c r="M1211" s="35">
        <v>300.39786700000002</v>
      </c>
      <c r="N1211" s="35">
        <v>5254.8021330000001</v>
      </c>
      <c r="O1211" s="35">
        <v>0.52547999999999995</v>
      </c>
      <c r="P1211" s="32" t="s">
        <v>6193</v>
      </c>
      <c r="Q1211" s="36">
        <v>2</v>
      </c>
      <c r="R1211" s="33" t="s">
        <v>78</v>
      </c>
      <c r="S1211" s="33" t="s">
        <v>77</v>
      </c>
      <c r="T1211" s="33" t="s">
        <v>78</v>
      </c>
      <c r="U1211" s="33" t="s">
        <v>78</v>
      </c>
      <c r="V1211" s="33" t="s">
        <v>78</v>
      </c>
      <c r="W1211" s="33" t="s">
        <v>77</v>
      </c>
      <c r="X1211" s="33" t="s">
        <v>77</v>
      </c>
      <c r="Y1211" s="33" t="s">
        <v>77</v>
      </c>
      <c r="Z1211" s="33" t="s">
        <v>77</v>
      </c>
      <c r="AA1211" s="33" t="s">
        <v>77</v>
      </c>
      <c r="AB1211" s="33" t="s">
        <v>79</v>
      </c>
    </row>
    <row r="1212" spans="1:28" ht="14.25" customHeight="1" x14ac:dyDescent="0.25">
      <c r="A1212" s="30">
        <v>1199</v>
      </c>
      <c r="B1212" s="31" t="s">
        <v>6194</v>
      </c>
      <c r="C1212" s="32" t="s">
        <v>5981</v>
      </c>
      <c r="D1212" s="32" t="s">
        <v>6178</v>
      </c>
      <c r="E1212" s="32" t="s">
        <v>6195</v>
      </c>
      <c r="F1212" s="33">
        <v>20184047889</v>
      </c>
      <c r="G1212" s="32" t="s">
        <v>6196</v>
      </c>
      <c r="H1212" s="33" t="s">
        <v>6197</v>
      </c>
      <c r="I1212" s="32" t="s">
        <v>6198</v>
      </c>
      <c r="J1212" s="34">
        <v>17</v>
      </c>
      <c r="K1212" s="34">
        <v>670891</v>
      </c>
      <c r="L1212" s="34">
        <v>9188230</v>
      </c>
      <c r="M1212" s="35">
        <v>399.33538600000003</v>
      </c>
      <c r="N1212" s="35">
        <v>9385.2361600000004</v>
      </c>
      <c r="O1212" s="35">
        <v>0.93852400000000002</v>
      </c>
      <c r="P1212" s="32" t="s">
        <v>6199</v>
      </c>
      <c r="Q1212" s="36">
        <v>2.83</v>
      </c>
      <c r="R1212" s="33" t="s">
        <v>78</v>
      </c>
      <c r="S1212" s="33" t="s">
        <v>77</v>
      </c>
      <c r="T1212" s="33" t="s">
        <v>78</v>
      </c>
      <c r="U1212" s="33" t="s">
        <v>78</v>
      </c>
      <c r="V1212" s="33" t="s">
        <v>78</v>
      </c>
      <c r="W1212" s="33" t="s">
        <v>77</v>
      </c>
      <c r="X1212" s="33" t="s">
        <v>77</v>
      </c>
      <c r="Y1212" s="33" t="s">
        <v>77</v>
      </c>
      <c r="Z1212" s="33" t="s">
        <v>77</v>
      </c>
      <c r="AA1212" s="33" t="s">
        <v>77</v>
      </c>
      <c r="AB1212" s="33" t="s">
        <v>79</v>
      </c>
    </row>
    <row r="1213" spans="1:28" ht="14.25" customHeight="1" x14ac:dyDescent="0.25">
      <c r="A1213" s="30">
        <v>1200</v>
      </c>
      <c r="B1213" s="31" t="s">
        <v>6194</v>
      </c>
      <c r="C1213" s="32" t="s">
        <v>5981</v>
      </c>
      <c r="D1213" s="32" t="s">
        <v>6178</v>
      </c>
      <c r="E1213" s="32" t="s">
        <v>6195</v>
      </c>
      <c r="F1213" s="33">
        <v>20164091466</v>
      </c>
      <c r="G1213" s="32" t="s">
        <v>6200</v>
      </c>
      <c r="H1213" s="33" t="s">
        <v>6201</v>
      </c>
      <c r="I1213" s="32" t="s">
        <v>6202</v>
      </c>
      <c r="J1213" s="34">
        <v>17</v>
      </c>
      <c r="K1213" s="34">
        <v>668287</v>
      </c>
      <c r="L1213" s="34">
        <v>9185387</v>
      </c>
      <c r="M1213" s="35">
        <v>787.71471099999997</v>
      </c>
      <c r="N1213" s="35">
        <v>29093.546748000001</v>
      </c>
      <c r="O1213" s="35">
        <v>2.9093550000000001</v>
      </c>
      <c r="P1213" s="32" t="s">
        <v>6203</v>
      </c>
      <c r="Q1213" s="36" t="s">
        <v>125</v>
      </c>
      <c r="R1213" s="33" t="s">
        <v>78</v>
      </c>
      <c r="S1213" s="33" t="s">
        <v>77</v>
      </c>
      <c r="T1213" s="33" t="s">
        <v>78</v>
      </c>
      <c r="U1213" s="33" t="s">
        <v>77</v>
      </c>
      <c r="V1213" s="33" t="s">
        <v>77</v>
      </c>
      <c r="W1213" s="33" t="s">
        <v>77</v>
      </c>
      <c r="X1213" s="33" t="s">
        <v>77</v>
      </c>
      <c r="Y1213" s="33" t="s">
        <v>77</v>
      </c>
      <c r="Z1213" s="33" t="s">
        <v>77</v>
      </c>
      <c r="AA1213" s="33" t="s">
        <v>77</v>
      </c>
      <c r="AB1213" s="33" t="s">
        <v>79</v>
      </c>
    </row>
    <row r="1214" spans="1:28" ht="14.25" customHeight="1" x14ac:dyDescent="0.25">
      <c r="A1214" s="30">
        <v>1201</v>
      </c>
      <c r="B1214" s="31" t="s">
        <v>6204</v>
      </c>
      <c r="C1214" s="32" t="s">
        <v>5981</v>
      </c>
      <c r="D1214" s="32" t="s">
        <v>6178</v>
      </c>
      <c r="E1214" s="32" t="s">
        <v>6205</v>
      </c>
      <c r="F1214" s="33">
        <v>20164091466</v>
      </c>
      <c r="G1214" s="32" t="s">
        <v>6200</v>
      </c>
      <c r="H1214" s="33" t="s">
        <v>6206</v>
      </c>
      <c r="I1214" s="32" t="s">
        <v>6207</v>
      </c>
      <c r="J1214" s="34">
        <v>17</v>
      </c>
      <c r="K1214" s="34">
        <v>666096</v>
      </c>
      <c r="L1214" s="34">
        <v>9183487</v>
      </c>
      <c r="M1214" s="35">
        <v>398.77782500000001</v>
      </c>
      <c r="N1214" s="35">
        <v>7515.1473699999997</v>
      </c>
      <c r="O1214" s="35">
        <v>0.75151500000000004</v>
      </c>
      <c r="P1214" s="32" t="s">
        <v>6203</v>
      </c>
      <c r="Q1214" s="36" t="s">
        <v>125</v>
      </c>
      <c r="R1214" s="33" t="s">
        <v>78</v>
      </c>
      <c r="S1214" s="33" t="s">
        <v>77</v>
      </c>
      <c r="T1214" s="33" t="s">
        <v>78</v>
      </c>
      <c r="U1214" s="33" t="s">
        <v>77</v>
      </c>
      <c r="V1214" s="33" t="s">
        <v>77</v>
      </c>
      <c r="W1214" s="33" t="s">
        <v>77</v>
      </c>
      <c r="X1214" s="33" t="s">
        <v>77</v>
      </c>
      <c r="Y1214" s="33" t="s">
        <v>77</v>
      </c>
      <c r="Z1214" s="33" t="s">
        <v>77</v>
      </c>
      <c r="AA1214" s="33" t="s">
        <v>77</v>
      </c>
      <c r="AB1214" s="33" t="s">
        <v>79</v>
      </c>
    </row>
    <row r="1215" spans="1:28" ht="14.25" customHeight="1" x14ac:dyDescent="0.25">
      <c r="A1215" s="30">
        <v>1202</v>
      </c>
      <c r="B1215" s="31" t="s">
        <v>6208</v>
      </c>
      <c r="C1215" s="32" t="s">
        <v>5981</v>
      </c>
      <c r="D1215" s="32" t="s">
        <v>6209</v>
      </c>
      <c r="E1215" s="32" t="s">
        <v>6210</v>
      </c>
      <c r="F1215" s="33">
        <v>20231574116</v>
      </c>
      <c r="G1215" s="32" t="s">
        <v>6211</v>
      </c>
      <c r="H1215" s="33" t="s">
        <v>6212</v>
      </c>
      <c r="I1215" s="32" t="s">
        <v>6213</v>
      </c>
      <c r="J1215" s="34">
        <v>18</v>
      </c>
      <c r="K1215" s="34">
        <v>237007</v>
      </c>
      <c r="L1215" s="34">
        <v>9100685</v>
      </c>
      <c r="M1215" s="35">
        <v>213.98821899999999</v>
      </c>
      <c r="N1215" s="35">
        <v>2679.7022299999999</v>
      </c>
      <c r="O1215" s="35">
        <v>0.26796999999999999</v>
      </c>
      <c r="P1215" s="32" t="s">
        <v>6214</v>
      </c>
      <c r="Q1215" s="36">
        <v>2.5</v>
      </c>
      <c r="R1215" s="33" t="s">
        <v>77</v>
      </c>
      <c r="S1215" s="33" t="s">
        <v>77</v>
      </c>
      <c r="T1215" s="33" t="s">
        <v>78</v>
      </c>
      <c r="U1215" s="33" t="s">
        <v>78</v>
      </c>
      <c r="V1215" s="33" t="s">
        <v>78</v>
      </c>
      <c r="W1215" s="33" t="s">
        <v>77</v>
      </c>
      <c r="X1215" s="33" t="s">
        <v>77</v>
      </c>
      <c r="Y1215" s="33" t="s">
        <v>77</v>
      </c>
      <c r="Z1215" s="33" t="s">
        <v>78</v>
      </c>
      <c r="AA1215" s="33" t="s">
        <v>77</v>
      </c>
      <c r="AB1215" s="33" t="s">
        <v>79</v>
      </c>
    </row>
    <row r="1216" spans="1:28" ht="14.25" customHeight="1" x14ac:dyDescent="0.25">
      <c r="A1216" s="30">
        <v>1203</v>
      </c>
      <c r="B1216" s="31" t="s">
        <v>6215</v>
      </c>
      <c r="C1216" s="32" t="s">
        <v>5981</v>
      </c>
      <c r="D1216" s="32" t="s">
        <v>6209</v>
      </c>
      <c r="E1216" s="32" t="s">
        <v>6216</v>
      </c>
      <c r="F1216" s="33">
        <v>20187651361</v>
      </c>
      <c r="G1216" s="32" t="s">
        <v>6217</v>
      </c>
      <c r="H1216" s="33" t="s">
        <v>6218</v>
      </c>
      <c r="I1216" s="32" t="s">
        <v>6219</v>
      </c>
      <c r="J1216" s="34">
        <v>18</v>
      </c>
      <c r="K1216" s="34">
        <v>221564</v>
      </c>
      <c r="L1216" s="34">
        <v>9097749</v>
      </c>
      <c r="M1216" s="35">
        <v>219.27075199999999</v>
      </c>
      <c r="N1216" s="35">
        <v>2985.1770609999999</v>
      </c>
      <c r="O1216" s="35">
        <v>0.29851800000000001</v>
      </c>
      <c r="P1216" s="32" t="s">
        <v>6220</v>
      </c>
      <c r="Q1216" s="36">
        <v>9</v>
      </c>
      <c r="R1216" s="33" t="s">
        <v>77</v>
      </c>
      <c r="S1216" s="33" t="s">
        <v>78</v>
      </c>
      <c r="T1216" s="33" t="s">
        <v>78</v>
      </c>
      <c r="U1216" s="33" t="s">
        <v>78</v>
      </c>
      <c r="V1216" s="33" t="s">
        <v>78</v>
      </c>
      <c r="W1216" s="33" t="s">
        <v>77</v>
      </c>
      <c r="X1216" s="33" t="s">
        <v>77</v>
      </c>
      <c r="Y1216" s="33" t="s">
        <v>77</v>
      </c>
      <c r="Z1216" s="33" t="s">
        <v>77</v>
      </c>
      <c r="AA1216" s="33" t="s">
        <v>77</v>
      </c>
      <c r="AB1216" s="33" t="s">
        <v>79</v>
      </c>
    </row>
    <row r="1217" spans="1:28" ht="14.25" customHeight="1" x14ac:dyDescent="0.25">
      <c r="A1217" s="30">
        <v>1204</v>
      </c>
      <c r="B1217" s="31" t="s">
        <v>6221</v>
      </c>
      <c r="C1217" s="32" t="s">
        <v>5981</v>
      </c>
      <c r="D1217" s="32" t="s">
        <v>6209</v>
      </c>
      <c r="E1217" s="32" t="s">
        <v>6222</v>
      </c>
      <c r="F1217" s="33">
        <v>20212669734</v>
      </c>
      <c r="G1217" s="32" t="s">
        <v>6223</v>
      </c>
      <c r="H1217" s="33" t="s">
        <v>6224</v>
      </c>
      <c r="I1217" s="32" t="s">
        <v>6225</v>
      </c>
      <c r="J1217" s="34">
        <v>18</v>
      </c>
      <c r="K1217" s="34">
        <v>247482</v>
      </c>
      <c r="L1217" s="34">
        <v>9062665</v>
      </c>
      <c r="M1217" s="35">
        <v>176.674858</v>
      </c>
      <c r="N1217" s="35">
        <v>1144.6934040000001</v>
      </c>
      <c r="O1217" s="35">
        <v>0.114469</v>
      </c>
      <c r="P1217" s="32" t="s">
        <v>6226</v>
      </c>
      <c r="Q1217" s="36">
        <v>4.3</v>
      </c>
      <c r="R1217" s="33" t="s">
        <v>77</v>
      </c>
      <c r="S1217" s="33" t="s">
        <v>77</v>
      </c>
      <c r="T1217" s="33" t="s">
        <v>78</v>
      </c>
      <c r="U1217" s="33" t="s">
        <v>78</v>
      </c>
      <c r="V1217" s="33" t="s">
        <v>78</v>
      </c>
      <c r="W1217" s="33" t="s">
        <v>77</v>
      </c>
      <c r="X1217" s="33" t="s">
        <v>77</v>
      </c>
      <c r="Y1217" s="33" t="s">
        <v>77</v>
      </c>
      <c r="Z1217" s="33" t="s">
        <v>77</v>
      </c>
      <c r="AA1217" s="33" t="s">
        <v>77</v>
      </c>
      <c r="AB1217" s="33" t="s">
        <v>79</v>
      </c>
    </row>
    <row r="1218" spans="1:28" ht="14.25" customHeight="1" x14ac:dyDescent="0.25">
      <c r="A1218" s="30">
        <v>1205</v>
      </c>
      <c r="B1218" s="31" t="s">
        <v>6227</v>
      </c>
      <c r="C1218" s="32" t="s">
        <v>5981</v>
      </c>
      <c r="D1218" s="32" t="s">
        <v>6209</v>
      </c>
      <c r="E1218" s="32" t="s">
        <v>6228</v>
      </c>
      <c r="F1218" s="33">
        <v>20187651019</v>
      </c>
      <c r="G1218" s="32" t="s">
        <v>6229</v>
      </c>
      <c r="H1218" s="33" t="s">
        <v>6230</v>
      </c>
      <c r="I1218" s="32" t="s">
        <v>6231</v>
      </c>
      <c r="J1218" s="34">
        <v>18</v>
      </c>
      <c r="K1218" s="34">
        <v>241792</v>
      </c>
      <c r="L1218" s="34">
        <v>9094144</v>
      </c>
      <c r="M1218" s="35">
        <v>27.229590000000002</v>
      </c>
      <c r="N1218" s="35">
        <v>45.126345999999998</v>
      </c>
      <c r="O1218" s="35">
        <v>4.5129999999999997E-3</v>
      </c>
      <c r="P1218" s="32" t="s">
        <v>6232</v>
      </c>
      <c r="Q1218" s="36">
        <v>2.4</v>
      </c>
      <c r="R1218" s="33" t="s">
        <v>77</v>
      </c>
      <c r="S1218" s="33" t="s">
        <v>78</v>
      </c>
      <c r="T1218" s="33" t="s">
        <v>77</v>
      </c>
      <c r="U1218" s="33" t="s">
        <v>77</v>
      </c>
      <c r="V1218" s="33" t="s">
        <v>78</v>
      </c>
      <c r="W1218" s="33" t="s">
        <v>77</v>
      </c>
      <c r="X1218" s="33" t="s">
        <v>77</v>
      </c>
      <c r="Y1218" s="33" t="s">
        <v>77</v>
      </c>
      <c r="Z1218" s="33" t="s">
        <v>77</v>
      </c>
      <c r="AA1218" s="33" t="s">
        <v>77</v>
      </c>
      <c r="AB1218" s="33" t="s">
        <v>79</v>
      </c>
    </row>
    <row r="1219" spans="1:28" ht="14.25" customHeight="1" x14ac:dyDescent="0.25">
      <c r="A1219" s="30">
        <v>1206</v>
      </c>
      <c r="B1219" s="31" t="s">
        <v>6233</v>
      </c>
      <c r="C1219" s="32" t="s">
        <v>5981</v>
      </c>
      <c r="D1219" s="32" t="s">
        <v>6209</v>
      </c>
      <c r="E1219" s="32" t="s">
        <v>6234</v>
      </c>
      <c r="F1219" s="33">
        <v>20314401221</v>
      </c>
      <c r="G1219" s="32" t="s">
        <v>6235</v>
      </c>
      <c r="H1219" s="33" t="s">
        <v>6236</v>
      </c>
      <c r="I1219" s="32" t="s">
        <v>6237</v>
      </c>
      <c r="J1219" s="34">
        <v>18</v>
      </c>
      <c r="K1219" s="34">
        <v>215096</v>
      </c>
      <c r="L1219" s="34">
        <v>9114962</v>
      </c>
      <c r="M1219" s="35">
        <v>120.099746</v>
      </c>
      <c r="N1219" s="35">
        <v>701.63485100000003</v>
      </c>
      <c r="O1219" s="35">
        <v>7.0163000000000003E-2</v>
      </c>
      <c r="P1219" s="32" t="s">
        <v>6238</v>
      </c>
      <c r="Q1219" s="36">
        <v>2.9</v>
      </c>
      <c r="R1219" s="33" t="s">
        <v>77</v>
      </c>
      <c r="S1219" s="33" t="s">
        <v>77</v>
      </c>
      <c r="T1219" s="33" t="s">
        <v>77</v>
      </c>
      <c r="U1219" s="33" t="s">
        <v>78</v>
      </c>
      <c r="V1219" s="33" t="s">
        <v>78</v>
      </c>
      <c r="W1219" s="33" t="s">
        <v>77</v>
      </c>
      <c r="X1219" s="33" t="s">
        <v>77</v>
      </c>
      <c r="Y1219" s="33" t="s">
        <v>77</v>
      </c>
      <c r="Z1219" s="33" t="s">
        <v>77</v>
      </c>
      <c r="AA1219" s="33" t="s">
        <v>77</v>
      </c>
      <c r="AB1219" s="33" t="s">
        <v>79</v>
      </c>
    </row>
    <row r="1220" spans="1:28" ht="14.25" customHeight="1" x14ac:dyDescent="0.25">
      <c r="A1220" s="30">
        <v>1207</v>
      </c>
      <c r="B1220" s="31" t="s">
        <v>6239</v>
      </c>
      <c r="C1220" s="32" t="s">
        <v>5981</v>
      </c>
      <c r="D1220" s="32" t="s">
        <v>6209</v>
      </c>
      <c r="E1220" s="32" t="s">
        <v>6240</v>
      </c>
      <c r="F1220" s="33">
        <v>20200270968</v>
      </c>
      <c r="G1220" s="32" t="s">
        <v>6241</v>
      </c>
      <c r="H1220" s="33" t="s">
        <v>6242</v>
      </c>
      <c r="I1220" s="32" t="s">
        <v>6243</v>
      </c>
      <c r="J1220" s="34">
        <v>18</v>
      </c>
      <c r="K1220" s="34">
        <v>218901</v>
      </c>
      <c r="L1220" s="34">
        <v>9121141</v>
      </c>
      <c r="M1220" s="35">
        <v>348.47824700000001</v>
      </c>
      <c r="N1220" s="35">
        <v>8052.786513</v>
      </c>
      <c r="O1220" s="35">
        <v>0.80527899999999997</v>
      </c>
      <c r="P1220" s="32" t="s">
        <v>6244</v>
      </c>
      <c r="Q1220" s="36">
        <v>5</v>
      </c>
      <c r="R1220" s="33" t="s">
        <v>77</v>
      </c>
      <c r="S1220" s="33" t="s">
        <v>77</v>
      </c>
      <c r="T1220" s="33" t="s">
        <v>78</v>
      </c>
      <c r="U1220" s="33" t="s">
        <v>77</v>
      </c>
      <c r="V1220" s="33" t="s">
        <v>78</v>
      </c>
      <c r="W1220" s="33" t="s">
        <v>77</v>
      </c>
      <c r="X1220" s="33" t="s">
        <v>77</v>
      </c>
      <c r="Y1220" s="33" t="s">
        <v>77</v>
      </c>
      <c r="Z1220" s="33" t="s">
        <v>78</v>
      </c>
      <c r="AA1220" s="33" t="s">
        <v>77</v>
      </c>
      <c r="AB1220" s="33" t="s">
        <v>79</v>
      </c>
    </row>
    <row r="1221" spans="1:28" ht="14.25" customHeight="1" x14ac:dyDescent="0.25">
      <c r="A1221" s="30">
        <v>1208</v>
      </c>
      <c r="B1221" s="31" t="s">
        <v>6245</v>
      </c>
      <c r="C1221" s="32" t="s">
        <v>5981</v>
      </c>
      <c r="D1221" s="32" t="s">
        <v>6209</v>
      </c>
      <c r="E1221" s="32" t="s">
        <v>6209</v>
      </c>
      <c r="F1221" s="33">
        <v>20275817814</v>
      </c>
      <c r="G1221" s="32" t="s">
        <v>6246</v>
      </c>
      <c r="H1221" s="33" t="s">
        <v>6247</v>
      </c>
      <c r="I1221" s="32" t="s">
        <v>6248</v>
      </c>
      <c r="J1221" s="34">
        <v>18</v>
      </c>
      <c r="K1221" s="34">
        <v>218165</v>
      </c>
      <c r="L1221" s="34">
        <v>9139518</v>
      </c>
      <c r="M1221" s="35">
        <v>115.18644399999999</v>
      </c>
      <c r="N1221" s="35">
        <v>772.117479</v>
      </c>
      <c r="O1221" s="35">
        <v>7.7212000000000003E-2</v>
      </c>
      <c r="P1221" s="32" t="s">
        <v>6249</v>
      </c>
      <c r="Q1221" s="36" t="s">
        <v>125</v>
      </c>
      <c r="R1221" s="33" t="s">
        <v>78</v>
      </c>
      <c r="S1221" s="33" t="s">
        <v>77</v>
      </c>
      <c r="T1221" s="33" t="s">
        <v>78</v>
      </c>
      <c r="U1221" s="33" t="s">
        <v>77</v>
      </c>
      <c r="V1221" s="33" t="s">
        <v>78</v>
      </c>
      <c r="W1221" s="33" t="s">
        <v>77</v>
      </c>
      <c r="X1221" s="33" t="s">
        <v>77</v>
      </c>
      <c r="Y1221" s="33" t="s">
        <v>77</v>
      </c>
      <c r="Z1221" s="33" t="s">
        <v>78</v>
      </c>
      <c r="AA1221" s="33" t="s">
        <v>77</v>
      </c>
      <c r="AB1221" s="33" t="s">
        <v>79</v>
      </c>
    </row>
    <row r="1222" spans="1:28" ht="14.25" customHeight="1" x14ac:dyDescent="0.25">
      <c r="A1222" s="30">
        <v>1209</v>
      </c>
      <c r="B1222" s="31" t="s">
        <v>6245</v>
      </c>
      <c r="C1222" s="32" t="s">
        <v>5981</v>
      </c>
      <c r="D1222" s="32" t="s">
        <v>6209</v>
      </c>
      <c r="E1222" s="32" t="s">
        <v>6209</v>
      </c>
      <c r="F1222" s="33">
        <v>20275817814</v>
      </c>
      <c r="G1222" s="43" t="s">
        <v>6246</v>
      </c>
      <c r="H1222" s="30" t="s">
        <v>6250</v>
      </c>
      <c r="I1222" s="32" t="s">
        <v>6251</v>
      </c>
      <c r="J1222" s="34">
        <v>18</v>
      </c>
      <c r="K1222" s="34">
        <v>208554.08199999999</v>
      </c>
      <c r="L1222" s="34">
        <v>9136106.7200000007</v>
      </c>
      <c r="M1222" s="35">
        <v>696.8</v>
      </c>
      <c r="N1222" s="35">
        <v>20000</v>
      </c>
      <c r="O1222" s="35">
        <v>2</v>
      </c>
      <c r="P1222" s="45" t="s">
        <v>6252</v>
      </c>
      <c r="Q1222" s="44">
        <v>7.64</v>
      </c>
      <c r="R1222" s="44" t="s">
        <v>77</v>
      </c>
      <c r="S1222" s="44" t="s">
        <v>77</v>
      </c>
      <c r="T1222" s="44" t="s">
        <v>77</v>
      </c>
      <c r="U1222" s="44" t="s">
        <v>77</v>
      </c>
      <c r="V1222" s="44" t="s">
        <v>77</v>
      </c>
      <c r="W1222" s="33" t="s">
        <v>77</v>
      </c>
      <c r="X1222" s="33" t="s">
        <v>77</v>
      </c>
      <c r="Y1222" s="33" t="s">
        <v>77</v>
      </c>
      <c r="Z1222" s="33" t="s">
        <v>78</v>
      </c>
      <c r="AA1222" s="33" t="s">
        <v>77</v>
      </c>
      <c r="AB1222" s="33" t="s">
        <v>148</v>
      </c>
    </row>
    <row r="1223" spans="1:28" ht="14.25" customHeight="1" x14ac:dyDescent="0.25">
      <c r="A1223" s="30">
        <v>1210</v>
      </c>
      <c r="B1223" s="31" t="s">
        <v>6253</v>
      </c>
      <c r="C1223" s="32" t="s">
        <v>5981</v>
      </c>
      <c r="D1223" s="32" t="s">
        <v>6209</v>
      </c>
      <c r="E1223" s="32" t="s">
        <v>6254</v>
      </c>
      <c r="F1223" s="33">
        <v>20201991057</v>
      </c>
      <c r="G1223" s="32" t="s">
        <v>6255</v>
      </c>
      <c r="H1223" s="33" t="s">
        <v>6256</v>
      </c>
      <c r="I1223" s="32" t="s">
        <v>6257</v>
      </c>
      <c r="J1223" s="34">
        <v>18</v>
      </c>
      <c r="K1223" s="34">
        <v>219043</v>
      </c>
      <c r="L1223" s="34">
        <v>9129043</v>
      </c>
      <c r="M1223" s="35">
        <v>113.058505</v>
      </c>
      <c r="N1223" s="35">
        <v>735.34491400000002</v>
      </c>
      <c r="O1223" s="35">
        <v>7.3534000000000002E-2</v>
      </c>
      <c r="P1223" s="32" t="s">
        <v>6258</v>
      </c>
      <c r="Q1223" s="36">
        <v>0.9</v>
      </c>
      <c r="R1223" s="33" t="s">
        <v>77</v>
      </c>
      <c r="S1223" s="33" t="s">
        <v>77</v>
      </c>
      <c r="T1223" s="33" t="s">
        <v>77</v>
      </c>
      <c r="U1223" s="33" t="s">
        <v>78</v>
      </c>
      <c r="V1223" s="33" t="s">
        <v>78</v>
      </c>
      <c r="W1223" s="33" t="s">
        <v>77</v>
      </c>
      <c r="X1223" s="33" t="s">
        <v>77</v>
      </c>
      <c r="Y1223" s="33" t="s">
        <v>77</v>
      </c>
      <c r="Z1223" s="33" t="s">
        <v>78</v>
      </c>
      <c r="AA1223" s="33" t="s">
        <v>77</v>
      </c>
      <c r="AB1223" s="33" t="s">
        <v>79</v>
      </c>
    </row>
    <row r="1224" spans="1:28" ht="14.25" customHeight="1" x14ac:dyDescent="0.25">
      <c r="A1224" s="30">
        <v>1211</v>
      </c>
      <c r="B1224" s="31" t="s">
        <v>6253</v>
      </c>
      <c r="C1224" s="32" t="s">
        <v>5981</v>
      </c>
      <c r="D1224" s="32" t="s">
        <v>6209</v>
      </c>
      <c r="E1224" s="32" t="s">
        <v>6254</v>
      </c>
      <c r="F1224" s="33">
        <v>20201991057</v>
      </c>
      <c r="G1224" s="32" t="s">
        <v>6255</v>
      </c>
      <c r="H1224" s="33" t="s">
        <v>6259</v>
      </c>
      <c r="I1224" s="32" t="s">
        <v>6260</v>
      </c>
      <c r="J1224" s="34">
        <v>18</v>
      </c>
      <c r="K1224" s="33">
        <v>220132</v>
      </c>
      <c r="L1224" s="33">
        <v>9125980</v>
      </c>
      <c r="M1224" s="35">
        <v>190</v>
      </c>
      <c r="N1224" s="35">
        <v>2400</v>
      </c>
      <c r="O1224" s="35">
        <v>0.24</v>
      </c>
      <c r="P1224" s="32" t="s">
        <v>6261</v>
      </c>
      <c r="Q1224" s="36">
        <v>0.57099999999999995</v>
      </c>
      <c r="R1224" s="33" t="s">
        <v>77</v>
      </c>
      <c r="S1224" s="33" t="s">
        <v>77</v>
      </c>
      <c r="T1224" s="33" t="s">
        <v>78</v>
      </c>
      <c r="U1224" s="33" t="s">
        <v>77</v>
      </c>
      <c r="V1224" s="33" t="s">
        <v>77</v>
      </c>
      <c r="W1224" s="33" t="s">
        <v>77</v>
      </c>
      <c r="X1224" s="33" t="s">
        <v>77</v>
      </c>
      <c r="Y1224" s="33" t="s">
        <v>77</v>
      </c>
      <c r="Z1224" s="33" t="s">
        <v>78</v>
      </c>
      <c r="AA1224" s="33" t="s">
        <v>77</v>
      </c>
      <c r="AB1224" s="33" t="s">
        <v>79</v>
      </c>
    </row>
    <row r="1225" spans="1:28" ht="14.25" customHeight="1" x14ac:dyDescent="0.25">
      <c r="A1225" s="30">
        <v>1212</v>
      </c>
      <c r="B1225" s="31" t="s">
        <v>6262</v>
      </c>
      <c r="C1225" s="32" t="s">
        <v>5981</v>
      </c>
      <c r="D1225" s="32" t="s">
        <v>6209</v>
      </c>
      <c r="E1225" s="32" t="s">
        <v>6263</v>
      </c>
      <c r="F1225" s="33">
        <v>20354035589</v>
      </c>
      <c r="G1225" s="32" t="s">
        <v>6264</v>
      </c>
      <c r="H1225" s="33" t="s">
        <v>6265</v>
      </c>
      <c r="I1225" s="32" t="s">
        <v>6266</v>
      </c>
      <c r="J1225" s="34">
        <v>18</v>
      </c>
      <c r="K1225" s="34">
        <v>245243</v>
      </c>
      <c r="L1225" s="34">
        <v>9068831</v>
      </c>
      <c r="M1225" s="35">
        <v>431.31968899999998</v>
      </c>
      <c r="N1225" s="35">
        <v>4629.1340280000004</v>
      </c>
      <c r="O1225" s="35">
        <v>0.46291300000000002</v>
      </c>
      <c r="P1225" s="32" t="s">
        <v>6267</v>
      </c>
      <c r="Q1225" s="36">
        <v>1.7</v>
      </c>
      <c r="R1225" s="33" t="s">
        <v>77</v>
      </c>
      <c r="S1225" s="33" t="s">
        <v>77</v>
      </c>
      <c r="T1225" s="33" t="s">
        <v>78</v>
      </c>
      <c r="U1225" s="33" t="s">
        <v>78</v>
      </c>
      <c r="V1225" s="33" t="s">
        <v>78</v>
      </c>
      <c r="W1225" s="33" t="s">
        <v>77</v>
      </c>
      <c r="X1225" s="33" t="s">
        <v>77</v>
      </c>
      <c r="Y1225" s="33" t="s">
        <v>77</v>
      </c>
      <c r="Z1225" s="33" t="s">
        <v>77</v>
      </c>
      <c r="AA1225" s="33" t="s">
        <v>77</v>
      </c>
      <c r="AB1225" s="33" t="s">
        <v>79</v>
      </c>
    </row>
    <row r="1226" spans="1:28" ht="14.25" customHeight="1" x14ac:dyDescent="0.25">
      <c r="A1226" s="30">
        <v>1213</v>
      </c>
      <c r="B1226" s="31" t="s">
        <v>6268</v>
      </c>
      <c r="C1226" s="32" t="s">
        <v>5981</v>
      </c>
      <c r="D1226" s="32" t="s">
        <v>6209</v>
      </c>
      <c r="E1226" s="32" t="s">
        <v>6269</v>
      </c>
      <c r="F1226" s="33">
        <v>20220331581</v>
      </c>
      <c r="G1226" s="32" t="s">
        <v>6270</v>
      </c>
      <c r="H1226" s="33" t="s">
        <v>6271</v>
      </c>
      <c r="I1226" s="32" t="s">
        <v>6272</v>
      </c>
      <c r="J1226" s="34">
        <v>18</v>
      </c>
      <c r="K1226" s="34">
        <v>235174</v>
      </c>
      <c r="L1226" s="34">
        <v>9082204</v>
      </c>
      <c r="M1226" s="35">
        <v>113.616219</v>
      </c>
      <c r="N1226" s="35">
        <v>957.48490200000003</v>
      </c>
      <c r="O1226" s="35">
        <v>9.5748E-2</v>
      </c>
      <c r="P1226" s="32" t="s">
        <v>6273</v>
      </c>
      <c r="Q1226" s="36">
        <v>2</v>
      </c>
      <c r="R1226" s="33" t="s">
        <v>77</v>
      </c>
      <c r="S1226" s="33" t="s">
        <v>77</v>
      </c>
      <c r="T1226" s="33" t="s">
        <v>77</v>
      </c>
      <c r="U1226" s="33" t="s">
        <v>78</v>
      </c>
      <c r="V1226" s="33" t="s">
        <v>78</v>
      </c>
      <c r="W1226" s="33" t="s">
        <v>77</v>
      </c>
      <c r="X1226" s="33" t="s">
        <v>77</v>
      </c>
      <c r="Y1226" s="33" t="s">
        <v>77</v>
      </c>
      <c r="Z1226" s="33" t="s">
        <v>77</v>
      </c>
      <c r="AA1226" s="33" t="s">
        <v>77</v>
      </c>
      <c r="AB1226" s="33" t="s">
        <v>79</v>
      </c>
    </row>
    <row r="1227" spans="1:28" ht="14.25" customHeight="1" x14ac:dyDescent="0.25">
      <c r="A1227" s="30">
        <v>1214</v>
      </c>
      <c r="B1227" s="31" t="s">
        <v>6274</v>
      </c>
      <c r="C1227" s="32" t="s">
        <v>5981</v>
      </c>
      <c r="D1227" s="32" t="s">
        <v>6209</v>
      </c>
      <c r="E1227" s="32" t="s">
        <v>6275</v>
      </c>
      <c r="F1227" s="33">
        <v>20226962892</v>
      </c>
      <c r="G1227" s="32" t="s">
        <v>6276</v>
      </c>
      <c r="H1227" s="33" t="s">
        <v>6277</v>
      </c>
      <c r="I1227" s="32" t="s">
        <v>6278</v>
      </c>
      <c r="J1227" s="34">
        <v>18</v>
      </c>
      <c r="K1227" s="34">
        <v>244892</v>
      </c>
      <c r="L1227" s="34">
        <v>9088069</v>
      </c>
      <c r="M1227" s="35">
        <v>288.33941900000002</v>
      </c>
      <c r="N1227" s="35">
        <v>2994.324517</v>
      </c>
      <c r="O1227" s="35">
        <v>0.29943199999999998</v>
      </c>
      <c r="P1227" s="32" t="s">
        <v>6279</v>
      </c>
      <c r="Q1227" s="36">
        <v>2.5</v>
      </c>
      <c r="R1227" s="33" t="s">
        <v>78</v>
      </c>
      <c r="S1227" s="33" t="s">
        <v>77</v>
      </c>
      <c r="T1227" s="33" t="s">
        <v>77</v>
      </c>
      <c r="U1227" s="33" t="s">
        <v>77</v>
      </c>
      <c r="V1227" s="33" t="s">
        <v>77</v>
      </c>
      <c r="W1227" s="33" t="s">
        <v>77</v>
      </c>
      <c r="X1227" s="33" t="s">
        <v>77</v>
      </c>
      <c r="Y1227" s="33" t="s">
        <v>77</v>
      </c>
      <c r="Z1227" s="33" t="s">
        <v>77</v>
      </c>
      <c r="AA1227" s="33" t="s">
        <v>77</v>
      </c>
      <c r="AB1227" s="33" t="s">
        <v>79</v>
      </c>
    </row>
    <row r="1228" spans="1:28" ht="14.25" customHeight="1" x14ac:dyDescent="0.25">
      <c r="A1228" s="30">
        <v>1215</v>
      </c>
      <c r="B1228" s="31" t="s">
        <v>6280</v>
      </c>
      <c r="C1228" s="32" t="s">
        <v>5981</v>
      </c>
      <c r="D1228" s="32" t="s">
        <v>6281</v>
      </c>
      <c r="E1228" s="32" t="s">
        <v>6282</v>
      </c>
      <c r="F1228" s="33">
        <v>20205367994</v>
      </c>
      <c r="G1228" s="32" t="s">
        <v>6283</v>
      </c>
      <c r="H1228" s="33" t="s">
        <v>6284</v>
      </c>
      <c r="I1228" s="32" t="s">
        <v>6285</v>
      </c>
      <c r="J1228" s="34">
        <v>18</v>
      </c>
      <c r="K1228" s="34">
        <v>187090</v>
      </c>
      <c r="L1228" s="34">
        <v>9138509</v>
      </c>
      <c r="M1228" s="35">
        <v>173.85811899999999</v>
      </c>
      <c r="N1228" s="35">
        <v>2014.4891869999999</v>
      </c>
      <c r="O1228" s="35">
        <v>0.20144899999999999</v>
      </c>
      <c r="P1228" s="32" t="s">
        <v>6286</v>
      </c>
      <c r="Q1228" s="36">
        <v>6.4</v>
      </c>
      <c r="R1228" s="33" t="s">
        <v>77</v>
      </c>
      <c r="S1228" s="33" t="s">
        <v>77</v>
      </c>
      <c r="T1228" s="33" t="s">
        <v>78</v>
      </c>
      <c r="U1228" s="33" t="s">
        <v>77</v>
      </c>
      <c r="V1228" s="33" t="s">
        <v>78</v>
      </c>
      <c r="W1228" s="33" t="s">
        <v>77</v>
      </c>
      <c r="X1228" s="33" t="s">
        <v>77</v>
      </c>
      <c r="Y1228" s="33" t="s">
        <v>77</v>
      </c>
      <c r="Z1228" s="33" t="s">
        <v>77</v>
      </c>
      <c r="AA1228" s="33" t="s">
        <v>77</v>
      </c>
      <c r="AB1228" s="33" t="s">
        <v>79</v>
      </c>
    </row>
    <row r="1229" spans="1:28" ht="14.25" customHeight="1" x14ac:dyDescent="0.25">
      <c r="A1229" s="30">
        <v>1216</v>
      </c>
      <c r="B1229" s="31" t="s">
        <v>6287</v>
      </c>
      <c r="C1229" s="32" t="s">
        <v>5981</v>
      </c>
      <c r="D1229" s="32" t="s">
        <v>6281</v>
      </c>
      <c r="E1229" s="32" t="s">
        <v>6288</v>
      </c>
      <c r="F1229" s="33">
        <v>20197793431</v>
      </c>
      <c r="G1229" s="32" t="s">
        <v>6289</v>
      </c>
      <c r="H1229" s="33" t="s">
        <v>6290</v>
      </c>
      <c r="I1229" s="32" t="s">
        <v>4383</v>
      </c>
      <c r="J1229" s="34">
        <v>18</v>
      </c>
      <c r="K1229" s="34">
        <v>200938</v>
      </c>
      <c r="L1229" s="34">
        <v>9135392</v>
      </c>
      <c r="M1229" s="35">
        <v>141.69674900000001</v>
      </c>
      <c r="N1229" s="35">
        <v>1122.982773</v>
      </c>
      <c r="O1229" s="35">
        <v>0.112298</v>
      </c>
      <c r="P1229" s="32" t="s">
        <v>6291</v>
      </c>
      <c r="Q1229" s="36">
        <v>6.3</v>
      </c>
      <c r="R1229" s="33" t="s">
        <v>77</v>
      </c>
      <c r="S1229" s="33" t="s">
        <v>77</v>
      </c>
      <c r="T1229" s="33" t="s">
        <v>78</v>
      </c>
      <c r="U1229" s="33" t="s">
        <v>78</v>
      </c>
      <c r="V1229" s="33" t="s">
        <v>78</v>
      </c>
      <c r="W1229" s="33" t="s">
        <v>77</v>
      </c>
      <c r="X1229" s="33" t="s">
        <v>77</v>
      </c>
      <c r="Y1229" s="33" t="s">
        <v>77</v>
      </c>
      <c r="Z1229" s="33" t="s">
        <v>77</v>
      </c>
      <c r="AA1229" s="33" t="s">
        <v>77</v>
      </c>
      <c r="AB1229" s="33" t="s">
        <v>79</v>
      </c>
    </row>
    <row r="1230" spans="1:28" ht="14.25" customHeight="1" x14ac:dyDescent="0.25">
      <c r="A1230" s="30">
        <v>1217</v>
      </c>
      <c r="B1230" s="31" t="s">
        <v>6292</v>
      </c>
      <c r="C1230" s="32" t="s">
        <v>5981</v>
      </c>
      <c r="D1230" s="32" t="s">
        <v>6281</v>
      </c>
      <c r="E1230" s="32" t="s">
        <v>6293</v>
      </c>
      <c r="F1230" s="33">
        <v>20213758293</v>
      </c>
      <c r="G1230" s="32" t="s">
        <v>6294</v>
      </c>
      <c r="H1230" s="33" t="s">
        <v>6295</v>
      </c>
      <c r="I1230" s="32" t="s">
        <v>6296</v>
      </c>
      <c r="J1230" s="34">
        <v>18</v>
      </c>
      <c r="K1230" s="34">
        <v>172941</v>
      </c>
      <c r="L1230" s="34">
        <v>9133338</v>
      </c>
      <c r="M1230" s="35">
        <v>157.84141099999999</v>
      </c>
      <c r="N1230" s="35">
        <v>1564.8543099999999</v>
      </c>
      <c r="O1230" s="35">
        <v>0.15648500000000001</v>
      </c>
      <c r="P1230" s="32" t="s">
        <v>6297</v>
      </c>
      <c r="Q1230" s="36">
        <v>5.7</v>
      </c>
      <c r="R1230" s="33" t="s">
        <v>78</v>
      </c>
      <c r="S1230" s="33" t="s">
        <v>77</v>
      </c>
      <c r="T1230" s="33" t="s">
        <v>77</v>
      </c>
      <c r="U1230" s="33" t="s">
        <v>77</v>
      </c>
      <c r="V1230" s="33" t="s">
        <v>78</v>
      </c>
      <c r="W1230" s="33" t="s">
        <v>77</v>
      </c>
      <c r="X1230" s="33" t="s">
        <v>77</v>
      </c>
      <c r="Y1230" s="33" t="s">
        <v>77</v>
      </c>
      <c r="Z1230" s="33" t="s">
        <v>77</v>
      </c>
      <c r="AA1230" s="33" t="s">
        <v>77</v>
      </c>
      <c r="AB1230" s="33" t="s">
        <v>79</v>
      </c>
    </row>
    <row r="1231" spans="1:28" ht="14.25" customHeight="1" x14ac:dyDescent="0.25">
      <c r="A1231" s="30">
        <v>1218</v>
      </c>
      <c r="B1231" s="31" t="s">
        <v>6298</v>
      </c>
      <c r="C1231" s="32" t="s">
        <v>5981</v>
      </c>
      <c r="D1231" s="32" t="s">
        <v>6281</v>
      </c>
      <c r="E1231" s="32" t="s">
        <v>6299</v>
      </c>
      <c r="F1231" s="33">
        <v>20141897935</v>
      </c>
      <c r="G1231" s="32" t="s">
        <v>6300</v>
      </c>
      <c r="H1231" s="33" t="s">
        <v>6301</v>
      </c>
      <c r="I1231" s="32" t="s">
        <v>6302</v>
      </c>
      <c r="J1231" s="34">
        <v>17</v>
      </c>
      <c r="K1231" s="34">
        <v>824963</v>
      </c>
      <c r="L1231" s="34">
        <v>9137078</v>
      </c>
      <c r="M1231" s="35">
        <v>214.646986</v>
      </c>
      <c r="N1231" s="35">
        <v>2596.5340719999999</v>
      </c>
      <c r="O1231" s="35">
        <v>0.25965300000000002</v>
      </c>
      <c r="P1231" s="32" t="s">
        <v>6303</v>
      </c>
      <c r="Q1231" s="36">
        <v>45.6</v>
      </c>
      <c r="R1231" s="33" t="s">
        <v>77</v>
      </c>
      <c r="S1231" s="33" t="s">
        <v>77</v>
      </c>
      <c r="T1231" s="33" t="s">
        <v>77</v>
      </c>
      <c r="U1231" s="33" t="s">
        <v>77</v>
      </c>
      <c r="V1231" s="33" t="s">
        <v>77</v>
      </c>
      <c r="W1231" s="33" t="s">
        <v>77</v>
      </c>
      <c r="X1231" s="33" t="s">
        <v>77</v>
      </c>
      <c r="Y1231" s="33" t="s">
        <v>77</v>
      </c>
      <c r="Z1231" s="33" t="s">
        <v>77</v>
      </c>
      <c r="AA1231" s="33" t="s">
        <v>77</v>
      </c>
      <c r="AB1231" s="33" t="s">
        <v>79</v>
      </c>
    </row>
    <row r="1232" spans="1:28" ht="14.25" customHeight="1" x14ac:dyDescent="0.25">
      <c r="A1232" s="30">
        <v>1219</v>
      </c>
      <c r="B1232" s="31" t="s">
        <v>6304</v>
      </c>
      <c r="C1232" s="32" t="s">
        <v>5981</v>
      </c>
      <c r="D1232" s="32" t="s">
        <v>6281</v>
      </c>
      <c r="E1232" s="32" t="s">
        <v>6305</v>
      </c>
      <c r="F1232" s="33">
        <v>20208154428</v>
      </c>
      <c r="G1232" s="32" t="s">
        <v>6306</v>
      </c>
      <c r="H1232" s="33" t="s">
        <v>6307</v>
      </c>
      <c r="I1232" s="32" t="s">
        <v>6308</v>
      </c>
      <c r="J1232" s="34">
        <v>17</v>
      </c>
      <c r="K1232" s="34">
        <v>827040</v>
      </c>
      <c r="L1232" s="34">
        <v>9146851</v>
      </c>
      <c r="M1232" s="35">
        <v>85.302480000000003</v>
      </c>
      <c r="N1232" s="35">
        <v>392.01768099999998</v>
      </c>
      <c r="O1232" s="35">
        <v>3.9202000000000001E-2</v>
      </c>
      <c r="P1232" s="32" t="s">
        <v>6309</v>
      </c>
      <c r="Q1232" s="36">
        <v>4.3</v>
      </c>
      <c r="R1232" s="33" t="s">
        <v>77</v>
      </c>
      <c r="S1232" s="33" t="s">
        <v>77</v>
      </c>
      <c r="T1232" s="33" t="s">
        <v>78</v>
      </c>
      <c r="U1232" s="33" t="s">
        <v>77</v>
      </c>
      <c r="V1232" s="33" t="s">
        <v>78</v>
      </c>
      <c r="W1232" s="33" t="s">
        <v>77</v>
      </c>
      <c r="X1232" s="33" t="s">
        <v>77</v>
      </c>
      <c r="Y1232" s="33" t="s">
        <v>77</v>
      </c>
      <c r="Z1232" s="33" t="s">
        <v>77</v>
      </c>
      <c r="AA1232" s="33" t="s">
        <v>77</v>
      </c>
      <c r="AB1232" s="33" t="s">
        <v>79</v>
      </c>
    </row>
    <row r="1233" spans="1:28" ht="14.25" customHeight="1" x14ac:dyDescent="0.25">
      <c r="A1233" s="30">
        <v>1220</v>
      </c>
      <c r="B1233" s="31" t="s">
        <v>6310</v>
      </c>
      <c r="C1233" s="32" t="s">
        <v>5981</v>
      </c>
      <c r="D1233" s="32" t="s">
        <v>6281</v>
      </c>
      <c r="E1233" s="32" t="s">
        <v>6311</v>
      </c>
      <c r="F1233" s="33">
        <v>20219792876</v>
      </c>
      <c r="G1233" s="32" t="s">
        <v>6312</v>
      </c>
      <c r="H1233" s="33" t="s">
        <v>6313</v>
      </c>
      <c r="I1233" s="32" t="s">
        <v>6314</v>
      </c>
      <c r="J1233" s="34">
        <v>17</v>
      </c>
      <c r="K1233" s="34">
        <v>815517</v>
      </c>
      <c r="L1233" s="34">
        <v>9138146</v>
      </c>
      <c r="M1233" s="35">
        <v>97.722514000000004</v>
      </c>
      <c r="N1233" s="35">
        <v>594.62117000000001</v>
      </c>
      <c r="O1233" s="35">
        <v>5.9462000000000001E-2</v>
      </c>
      <c r="P1233" s="32" t="s">
        <v>6315</v>
      </c>
      <c r="Q1233" s="36">
        <v>10</v>
      </c>
      <c r="R1233" s="33" t="s">
        <v>77</v>
      </c>
      <c r="S1233" s="33" t="s">
        <v>77</v>
      </c>
      <c r="T1233" s="33" t="s">
        <v>78</v>
      </c>
      <c r="U1233" s="33" t="s">
        <v>77</v>
      </c>
      <c r="V1233" s="33" t="s">
        <v>78</v>
      </c>
      <c r="W1233" s="33" t="s">
        <v>77</v>
      </c>
      <c r="X1233" s="33" t="s">
        <v>77</v>
      </c>
      <c r="Y1233" s="33" t="s">
        <v>77</v>
      </c>
      <c r="Z1233" s="33" t="s">
        <v>77</v>
      </c>
      <c r="AA1233" s="33" t="s">
        <v>77</v>
      </c>
      <c r="AB1233" s="33" t="s">
        <v>79</v>
      </c>
    </row>
    <row r="1234" spans="1:28" ht="14.25" customHeight="1" x14ac:dyDescent="0.25">
      <c r="A1234" s="30">
        <v>1221</v>
      </c>
      <c r="B1234" s="31" t="s">
        <v>6316</v>
      </c>
      <c r="C1234" s="32" t="s">
        <v>5981</v>
      </c>
      <c r="D1234" s="32" t="s">
        <v>6281</v>
      </c>
      <c r="E1234" s="32" t="s">
        <v>6317</v>
      </c>
      <c r="F1234" s="33">
        <v>20207747204</v>
      </c>
      <c r="G1234" s="32" t="s">
        <v>6318</v>
      </c>
      <c r="H1234" s="33" t="s">
        <v>6319</v>
      </c>
      <c r="I1234" s="32" t="s">
        <v>6320</v>
      </c>
      <c r="J1234" s="34">
        <v>18</v>
      </c>
      <c r="K1234" s="34">
        <v>177829</v>
      </c>
      <c r="L1234" s="34">
        <v>9128925</v>
      </c>
      <c r="M1234" s="35">
        <v>166.38348999999999</v>
      </c>
      <c r="N1234" s="35">
        <v>1403.022534</v>
      </c>
      <c r="O1234" s="35">
        <v>0.14030200000000001</v>
      </c>
      <c r="P1234" s="32" t="s">
        <v>6321</v>
      </c>
      <c r="Q1234" s="36">
        <v>6.7</v>
      </c>
      <c r="R1234" s="33" t="s">
        <v>77</v>
      </c>
      <c r="S1234" s="33" t="s">
        <v>77</v>
      </c>
      <c r="T1234" s="33" t="s">
        <v>77</v>
      </c>
      <c r="U1234" s="33" t="s">
        <v>77</v>
      </c>
      <c r="V1234" s="33" t="s">
        <v>78</v>
      </c>
      <c r="W1234" s="33" t="s">
        <v>77</v>
      </c>
      <c r="X1234" s="33" t="s">
        <v>77</v>
      </c>
      <c r="Y1234" s="33" t="s">
        <v>77</v>
      </c>
      <c r="Z1234" s="33" t="s">
        <v>77</v>
      </c>
      <c r="AA1234" s="33" t="s">
        <v>77</v>
      </c>
      <c r="AB1234" s="33" t="s">
        <v>79</v>
      </c>
    </row>
    <row r="1235" spans="1:28" ht="14.25" customHeight="1" x14ac:dyDescent="0.25">
      <c r="A1235" s="30">
        <v>1222</v>
      </c>
      <c r="B1235" s="31" t="s">
        <v>6322</v>
      </c>
      <c r="C1235" s="32" t="s">
        <v>5981</v>
      </c>
      <c r="D1235" s="32" t="s">
        <v>6281</v>
      </c>
      <c r="E1235" s="32" t="s">
        <v>6323</v>
      </c>
      <c r="F1235" s="33">
        <v>20275306721</v>
      </c>
      <c r="G1235" s="32" t="s">
        <v>6324</v>
      </c>
      <c r="H1235" s="30" t="s">
        <v>6325</v>
      </c>
      <c r="I1235" s="32" t="s">
        <v>6326</v>
      </c>
      <c r="J1235" s="34">
        <v>18</v>
      </c>
      <c r="K1235" s="34">
        <v>202012.9</v>
      </c>
      <c r="L1235" s="34">
        <v>9147416.7200000007</v>
      </c>
      <c r="M1235" s="35">
        <v>10000</v>
      </c>
      <c r="N1235" s="35">
        <v>10000</v>
      </c>
      <c r="O1235" s="35">
        <v>1</v>
      </c>
      <c r="P1235" s="31" t="s">
        <v>6327</v>
      </c>
      <c r="Q1235" s="44">
        <v>0.3</v>
      </c>
      <c r="R1235" s="44" t="s">
        <v>77</v>
      </c>
      <c r="S1235" s="44" t="s">
        <v>77</v>
      </c>
      <c r="T1235" s="44" t="s">
        <v>77</v>
      </c>
      <c r="U1235" s="44" t="s">
        <v>78</v>
      </c>
      <c r="V1235" s="44" t="s">
        <v>77</v>
      </c>
      <c r="W1235" s="33" t="s">
        <v>77</v>
      </c>
      <c r="X1235" s="33" t="s">
        <v>77</v>
      </c>
      <c r="Y1235" s="33" t="s">
        <v>77</v>
      </c>
      <c r="Z1235" s="33" t="s">
        <v>77</v>
      </c>
      <c r="AA1235" s="33" t="s">
        <v>77</v>
      </c>
      <c r="AB1235" s="33" t="s">
        <v>79</v>
      </c>
    </row>
    <row r="1236" spans="1:28" ht="15" customHeight="1" x14ac:dyDescent="0.25">
      <c r="A1236" s="30">
        <v>1223</v>
      </c>
      <c r="B1236" s="31" t="s">
        <v>6322</v>
      </c>
      <c r="C1236" s="32" t="s">
        <v>5981</v>
      </c>
      <c r="D1236" s="32" t="s">
        <v>6281</v>
      </c>
      <c r="E1236" s="32" t="s">
        <v>6323</v>
      </c>
      <c r="F1236" s="33">
        <v>20275306721</v>
      </c>
      <c r="G1236" s="32" t="s">
        <v>6324</v>
      </c>
      <c r="H1236" s="33" t="s">
        <v>6328</v>
      </c>
      <c r="I1236" s="32" t="s">
        <v>6329</v>
      </c>
      <c r="J1236" s="34">
        <v>18</v>
      </c>
      <c r="K1236" s="34">
        <v>197355</v>
      </c>
      <c r="L1236" s="34">
        <v>9147617</v>
      </c>
      <c r="M1236" s="35">
        <v>186.376374</v>
      </c>
      <c r="N1236" s="35">
        <v>1856.5884209999999</v>
      </c>
      <c r="O1236" s="35">
        <v>0.18565899999999999</v>
      </c>
      <c r="P1236" s="32" t="s">
        <v>6330</v>
      </c>
      <c r="Q1236" s="36">
        <v>9.1999999999999993</v>
      </c>
      <c r="R1236" s="33" t="s">
        <v>77</v>
      </c>
      <c r="S1236" s="33" t="s">
        <v>77</v>
      </c>
      <c r="T1236" s="33" t="s">
        <v>78</v>
      </c>
      <c r="U1236" s="33" t="s">
        <v>77</v>
      </c>
      <c r="V1236" s="33" t="s">
        <v>78</v>
      </c>
      <c r="W1236" s="33" t="s">
        <v>77</v>
      </c>
      <c r="X1236" s="33" t="s">
        <v>77</v>
      </c>
      <c r="Y1236" s="33" t="s">
        <v>77</v>
      </c>
      <c r="Z1236" s="33" t="s">
        <v>77</v>
      </c>
      <c r="AA1236" s="33" t="s">
        <v>77</v>
      </c>
      <c r="AB1236" s="33" t="s">
        <v>79</v>
      </c>
    </row>
    <row r="1237" spans="1:28" ht="14.25" customHeight="1" x14ac:dyDescent="0.25">
      <c r="A1237" s="30">
        <v>1224</v>
      </c>
      <c r="B1237" s="31" t="s">
        <v>6331</v>
      </c>
      <c r="C1237" s="32" t="s">
        <v>5981</v>
      </c>
      <c r="D1237" s="32" t="s">
        <v>6332</v>
      </c>
      <c r="E1237" s="32" t="s">
        <v>6333</v>
      </c>
      <c r="F1237" s="33">
        <v>20201403724</v>
      </c>
      <c r="G1237" s="32" t="s">
        <v>6334</v>
      </c>
      <c r="H1237" s="33" t="s">
        <v>6335</v>
      </c>
      <c r="I1237" s="32" t="s">
        <v>6336</v>
      </c>
      <c r="J1237" s="34">
        <v>17</v>
      </c>
      <c r="K1237" s="34">
        <v>825335</v>
      </c>
      <c r="L1237" s="34">
        <v>9099718</v>
      </c>
      <c r="M1237" s="35">
        <v>158.509019</v>
      </c>
      <c r="N1237" s="35">
        <v>1829.4474760000001</v>
      </c>
      <c r="O1237" s="35">
        <v>0.182945</v>
      </c>
      <c r="P1237" s="32" t="s">
        <v>6337</v>
      </c>
      <c r="Q1237" s="36">
        <v>4.9000000000000004</v>
      </c>
      <c r="R1237" s="33" t="s">
        <v>77</v>
      </c>
      <c r="S1237" s="33" t="s">
        <v>77</v>
      </c>
      <c r="T1237" s="33" t="s">
        <v>78</v>
      </c>
      <c r="U1237" s="33" t="s">
        <v>78</v>
      </c>
      <c r="V1237" s="33" t="s">
        <v>78</v>
      </c>
      <c r="W1237" s="33" t="s">
        <v>77</v>
      </c>
      <c r="X1237" s="33" t="s">
        <v>77</v>
      </c>
      <c r="Y1237" s="33" t="s">
        <v>77</v>
      </c>
      <c r="Z1237" s="33" t="s">
        <v>77</v>
      </c>
      <c r="AA1237" s="33" t="s">
        <v>77</v>
      </c>
      <c r="AB1237" s="33" t="s">
        <v>79</v>
      </c>
    </row>
    <row r="1238" spans="1:28" ht="15" customHeight="1" x14ac:dyDescent="0.25">
      <c r="A1238" s="30">
        <v>1225</v>
      </c>
      <c r="B1238" s="31" t="s">
        <v>6338</v>
      </c>
      <c r="C1238" s="32" t="s">
        <v>5981</v>
      </c>
      <c r="D1238" s="32" t="s">
        <v>6332</v>
      </c>
      <c r="E1238" s="32" t="s">
        <v>6339</v>
      </c>
      <c r="F1238" s="33">
        <v>20219792957</v>
      </c>
      <c r="G1238" s="32" t="s">
        <v>6340</v>
      </c>
      <c r="H1238" s="33" t="s">
        <v>6341</v>
      </c>
      <c r="I1238" s="32" t="s">
        <v>6342</v>
      </c>
      <c r="J1238" s="34">
        <v>17</v>
      </c>
      <c r="K1238" s="34">
        <v>814335</v>
      </c>
      <c r="L1238" s="34">
        <v>9102963</v>
      </c>
      <c r="M1238" s="35">
        <v>303.18833899999998</v>
      </c>
      <c r="N1238" s="35">
        <v>5116.9794149999998</v>
      </c>
      <c r="O1238" s="35">
        <v>0.51169799999999999</v>
      </c>
      <c r="P1238" s="32" t="s">
        <v>6343</v>
      </c>
      <c r="Q1238" s="36">
        <v>5.4</v>
      </c>
      <c r="R1238" s="33" t="s">
        <v>77</v>
      </c>
      <c r="S1238" s="33" t="s">
        <v>77</v>
      </c>
      <c r="T1238" s="33" t="s">
        <v>78</v>
      </c>
      <c r="U1238" s="33" t="s">
        <v>77</v>
      </c>
      <c r="V1238" s="33" t="s">
        <v>78</v>
      </c>
      <c r="W1238" s="33" t="s">
        <v>77</v>
      </c>
      <c r="X1238" s="33" t="s">
        <v>77</v>
      </c>
      <c r="Y1238" s="33" t="s">
        <v>77</v>
      </c>
      <c r="Z1238" s="33" t="s">
        <v>77</v>
      </c>
      <c r="AA1238" s="33" t="s">
        <v>77</v>
      </c>
      <c r="AB1238" s="33" t="s">
        <v>79</v>
      </c>
    </row>
    <row r="1239" spans="1:28" ht="14.25" customHeight="1" x14ac:dyDescent="0.25">
      <c r="A1239" s="30">
        <v>1226</v>
      </c>
      <c r="B1239" s="31" t="s">
        <v>6344</v>
      </c>
      <c r="C1239" s="32" t="s">
        <v>5981</v>
      </c>
      <c r="D1239" s="32" t="s">
        <v>6332</v>
      </c>
      <c r="E1239" s="32" t="s">
        <v>6345</v>
      </c>
      <c r="F1239" s="33">
        <v>20314566816</v>
      </c>
      <c r="G1239" s="32" t="s">
        <v>6346</v>
      </c>
      <c r="H1239" s="33" t="s">
        <v>6347</v>
      </c>
      <c r="I1239" s="32" t="s">
        <v>6348</v>
      </c>
      <c r="J1239" s="34">
        <v>18</v>
      </c>
      <c r="K1239" s="34">
        <v>169847</v>
      </c>
      <c r="L1239" s="34">
        <v>9098610</v>
      </c>
      <c r="M1239" s="35">
        <v>262.22290800000002</v>
      </c>
      <c r="N1239" s="35">
        <v>3340.9726380000002</v>
      </c>
      <c r="O1239" s="35">
        <v>0.33409699999999998</v>
      </c>
      <c r="P1239" s="32" t="s">
        <v>6349</v>
      </c>
      <c r="Q1239" s="36">
        <v>1.6</v>
      </c>
      <c r="R1239" s="33" t="s">
        <v>77</v>
      </c>
      <c r="S1239" s="33" t="s">
        <v>77</v>
      </c>
      <c r="T1239" s="33" t="s">
        <v>78</v>
      </c>
      <c r="U1239" s="33" t="s">
        <v>78</v>
      </c>
      <c r="V1239" s="33" t="s">
        <v>78</v>
      </c>
      <c r="W1239" s="33" t="s">
        <v>77</v>
      </c>
      <c r="X1239" s="33" t="s">
        <v>77</v>
      </c>
      <c r="Y1239" s="33" t="s">
        <v>77</v>
      </c>
      <c r="Z1239" s="33" t="s">
        <v>77</v>
      </c>
      <c r="AA1239" s="33" t="s">
        <v>77</v>
      </c>
      <c r="AB1239" s="33" t="s">
        <v>79</v>
      </c>
    </row>
    <row r="1240" spans="1:28" ht="14.25" customHeight="1" x14ac:dyDescent="0.25">
      <c r="A1240" s="30">
        <v>1227</v>
      </c>
      <c r="B1240" s="31" t="s">
        <v>6350</v>
      </c>
      <c r="C1240" s="32" t="s">
        <v>5981</v>
      </c>
      <c r="D1240" s="32" t="s">
        <v>6332</v>
      </c>
      <c r="E1240" s="32" t="s">
        <v>3687</v>
      </c>
      <c r="F1240" s="33">
        <v>20275974243</v>
      </c>
      <c r="G1240" s="32" t="s">
        <v>3688</v>
      </c>
      <c r="H1240" s="33" t="s">
        <v>6351</v>
      </c>
      <c r="I1240" s="32" t="s">
        <v>6352</v>
      </c>
      <c r="J1240" s="34">
        <v>18</v>
      </c>
      <c r="K1240" s="34">
        <v>175909</v>
      </c>
      <c r="L1240" s="34">
        <v>9098649</v>
      </c>
      <c r="M1240" s="35">
        <v>104.014201</v>
      </c>
      <c r="N1240" s="35">
        <v>564.02032099999997</v>
      </c>
      <c r="O1240" s="35">
        <v>5.6402000000000001E-2</v>
      </c>
      <c r="P1240" s="32" t="s">
        <v>3691</v>
      </c>
      <c r="Q1240" s="36">
        <v>1.8</v>
      </c>
      <c r="R1240" s="33" t="s">
        <v>77</v>
      </c>
      <c r="S1240" s="33" t="s">
        <v>77</v>
      </c>
      <c r="T1240" s="33" t="s">
        <v>78</v>
      </c>
      <c r="U1240" s="33" t="s">
        <v>78</v>
      </c>
      <c r="V1240" s="33" t="s">
        <v>78</v>
      </c>
      <c r="W1240" s="33" t="s">
        <v>77</v>
      </c>
      <c r="X1240" s="33" t="s">
        <v>77</v>
      </c>
      <c r="Y1240" s="33" t="s">
        <v>77</v>
      </c>
      <c r="Z1240" s="33" t="s">
        <v>77</v>
      </c>
      <c r="AA1240" s="33" t="s">
        <v>77</v>
      </c>
      <c r="AB1240" s="33" t="s">
        <v>79</v>
      </c>
    </row>
    <row r="1241" spans="1:28" ht="14.25" customHeight="1" x14ac:dyDescent="0.25">
      <c r="A1241" s="30">
        <v>1228</v>
      </c>
      <c r="B1241" s="31" t="s">
        <v>6353</v>
      </c>
      <c r="C1241" s="32" t="s">
        <v>5981</v>
      </c>
      <c r="D1241" s="32" t="s">
        <v>6332</v>
      </c>
      <c r="E1241" s="32" t="s">
        <v>6354</v>
      </c>
      <c r="F1241" s="33">
        <v>20192751919</v>
      </c>
      <c r="G1241" s="32" t="s">
        <v>6355</v>
      </c>
      <c r="H1241" s="33" t="s">
        <v>6356</v>
      </c>
      <c r="I1241" s="32" t="s">
        <v>6357</v>
      </c>
      <c r="J1241" s="34">
        <v>17</v>
      </c>
      <c r="K1241" s="34">
        <v>797690</v>
      </c>
      <c r="L1241" s="34">
        <v>9115493</v>
      </c>
      <c r="M1241" s="35">
        <v>759.00350800000001</v>
      </c>
      <c r="N1241" s="35">
        <v>20432.051482999999</v>
      </c>
      <c r="O1241" s="35">
        <v>2.0432049999999999</v>
      </c>
      <c r="P1241" s="32" t="s">
        <v>6358</v>
      </c>
      <c r="Q1241" s="36">
        <v>9</v>
      </c>
      <c r="R1241" s="33" t="s">
        <v>78</v>
      </c>
      <c r="S1241" s="33" t="s">
        <v>77</v>
      </c>
      <c r="T1241" s="33" t="s">
        <v>77</v>
      </c>
      <c r="U1241" s="33" t="s">
        <v>77</v>
      </c>
      <c r="V1241" s="33" t="s">
        <v>78</v>
      </c>
      <c r="W1241" s="33" t="s">
        <v>77</v>
      </c>
      <c r="X1241" s="33" t="s">
        <v>77</v>
      </c>
      <c r="Y1241" s="33" t="s">
        <v>77</v>
      </c>
      <c r="Z1241" s="33" t="s">
        <v>77</v>
      </c>
      <c r="AA1241" s="33" t="s">
        <v>77</v>
      </c>
      <c r="AB1241" s="33" t="s">
        <v>79</v>
      </c>
    </row>
    <row r="1242" spans="1:28" ht="14.25" customHeight="1" x14ac:dyDescent="0.25">
      <c r="A1242" s="30">
        <v>1229</v>
      </c>
      <c r="B1242" s="31" t="s">
        <v>6359</v>
      </c>
      <c r="C1242" s="32" t="s">
        <v>5981</v>
      </c>
      <c r="D1242" s="32" t="s">
        <v>6332</v>
      </c>
      <c r="E1242" s="32" t="s">
        <v>6360</v>
      </c>
      <c r="F1242" s="33">
        <v>20192420998</v>
      </c>
      <c r="G1242" s="32" t="s">
        <v>6361</v>
      </c>
      <c r="H1242" s="33" t="s">
        <v>6362</v>
      </c>
      <c r="I1242" s="32" t="s">
        <v>6363</v>
      </c>
      <c r="J1242" s="34">
        <v>17</v>
      </c>
      <c r="K1242" s="34">
        <v>814454</v>
      </c>
      <c r="L1242" s="34">
        <v>9100882</v>
      </c>
      <c r="M1242" s="35">
        <v>154.425163</v>
      </c>
      <c r="N1242" s="35">
        <v>1431.8772039999999</v>
      </c>
      <c r="O1242" s="35">
        <v>0.14318800000000001</v>
      </c>
      <c r="P1242" s="32" t="s">
        <v>6364</v>
      </c>
      <c r="Q1242" s="36">
        <v>2.1</v>
      </c>
      <c r="R1242" s="33" t="s">
        <v>78</v>
      </c>
      <c r="S1242" s="33" t="s">
        <v>77</v>
      </c>
      <c r="T1242" s="33" t="s">
        <v>77</v>
      </c>
      <c r="U1242" s="33" t="s">
        <v>78</v>
      </c>
      <c r="V1242" s="33" t="s">
        <v>78</v>
      </c>
      <c r="W1242" s="33" t="s">
        <v>77</v>
      </c>
      <c r="X1242" s="33" t="s">
        <v>77</v>
      </c>
      <c r="Y1242" s="33" t="s">
        <v>77</v>
      </c>
      <c r="Z1242" s="33" t="s">
        <v>77</v>
      </c>
      <c r="AA1242" s="33" t="s">
        <v>77</v>
      </c>
      <c r="AB1242" s="33" t="s">
        <v>79</v>
      </c>
    </row>
    <row r="1243" spans="1:28" ht="16.5" customHeight="1" x14ac:dyDescent="0.25">
      <c r="A1243" s="30">
        <v>1230</v>
      </c>
      <c r="B1243" s="31" t="s">
        <v>6365</v>
      </c>
      <c r="C1243" s="32" t="s">
        <v>5981</v>
      </c>
      <c r="D1243" s="32" t="s">
        <v>6332</v>
      </c>
      <c r="E1243" s="32" t="s">
        <v>6332</v>
      </c>
      <c r="F1243" s="33">
        <v>20187630101</v>
      </c>
      <c r="G1243" s="32" t="s">
        <v>6366</v>
      </c>
      <c r="H1243" s="33" t="s">
        <v>6367</v>
      </c>
      <c r="I1243" s="32" t="s">
        <v>6368</v>
      </c>
      <c r="J1243" s="34">
        <v>17</v>
      </c>
      <c r="K1243" s="34">
        <v>812902</v>
      </c>
      <c r="L1243" s="34">
        <v>9098691</v>
      </c>
      <c r="M1243" s="35">
        <v>284.50102500000003</v>
      </c>
      <c r="N1243" s="35">
        <v>4338.4721870000003</v>
      </c>
      <c r="O1243" s="35">
        <v>0.43384699999999998</v>
      </c>
      <c r="P1243" s="32" t="s">
        <v>6369</v>
      </c>
      <c r="Q1243" s="36">
        <v>7.4</v>
      </c>
      <c r="R1243" s="33" t="s">
        <v>78</v>
      </c>
      <c r="S1243" s="33" t="s">
        <v>77</v>
      </c>
      <c r="T1243" s="33" t="s">
        <v>77</v>
      </c>
      <c r="U1243" s="33" t="s">
        <v>78</v>
      </c>
      <c r="V1243" s="33" t="s">
        <v>77</v>
      </c>
      <c r="W1243" s="33" t="s">
        <v>77</v>
      </c>
      <c r="X1243" s="33" t="s">
        <v>77</v>
      </c>
      <c r="Y1243" s="33" t="s">
        <v>77</v>
      </c>
      <c r="Z1243" s="33" t="s">
        <v>77</v>
      </c>
      <c r="AA1243" s="33" t="s">
        <v>77</v>
      </c>
      <c r="AB1243" s="33" t="s">
        <v>79</v>
      </c>
    </row>
    <row r="1244" spans="1:28" s="121" customFormat="1" ht="16.5" customHeight="1" x14ac:dyDescent="0.25">
      <c r="A1244" s="30">
        <v>1231</v>
      </c>
      <c r="B1244" s="31" t="s">
        <v>6370</v>
      </c>
      <c r="C1244" s="32" t="s">
        <v>5981</v>
      </c>
      <c r="D1244" s="32" t="s">
        <v>6332</v>
      </c>
      <c r="E1244" s="32" t="s">
        <v>6371</v>
      </c>
      <c r="F1244" s="33">
        <v>20206511053</v>
      </c>
      <c r="G1244" s="32" t="s">
        <v>6372</v>
      </c>
      <c r="H1244" s="33" t="s">
        <v>6373</v>
      </c>
      <c r="I1244" s="32" t="s">
        <v>6374</v>
      </c>
      <c r="J1244" s="34">
        <v>18</v>
      </c>
      <c r="K1244" s="34">
        <v>197051</v>
      </c>
      <c r="L1244" s="34">
        <v>9114038</v>
      </c>
      <c r="M1244" s="35">
        <v>182.777263</v>
      </c>
      <c r="N1244" s="35">
        <v>1363.11625</v>
      </c>
      <c r="O1244" s="35">
        <v>0.13631199999999999</v>
      </c>
      <c r="P1244" s="32" t="s">
        <v>6375</v>
      </c>
      <c r="Q1244" s="36">
        <v>2.2999999999999998</v>
      </c>
      <c r="R1244" s="33" t="s">
        <v>77</v>
      </c>
      <c r="S1244" s="33" t="s">
        <v>77</v>
      </c>
      <c r="T1244" s="33" t="s">
        <v>77</v>
      </c>
      <c r="U1244" s="33" t="s">
        <v>78</v>
      </c>
      <c r="V1244" s="33" t="s">
        <v>78</v>
      </c>
      <c r="W1244" s="33" t="s">
        <v>77</v>
      </c>
      <c r="X1244" s="33" t="s">
        <v>77</v>
      </c>
      <c r="Y1244" s="33" t="s">
        <v>77</v>
      </c>
      <c r="Z1244" s="33" t="s">
        <v>77</v>
      </c>
      <c r="AA1244" s="33" t="s">
        <v>77</v>
      </c>
      <c r="AB1244" s="33" t="s">
        <v>79</v>
      </c>
    </row>
    <row r="1245" spans="1:28" ht="14.25" customHeight="1" x14ac:dyDescent="0.25">
      <c r="A1245" s="30">
        <v>1232</v>
      </c>
      <c r="B1245" s="31" t="s">
        <v>6376</v>
      </c>
      <c r="C1245" s="32" t="s">
        <v>5981</v>
      </c>
      <c r="D1245" s="32" t="s">
        <v>6377</v>
      </c>
      <c r="E1245" s="32" t="s">
        <v>6378</v>
      </c>
      <c r="F1245" s="33">
        <v>20147170565</v>
      </c>
      <c r="G1245" s="32" t="s">
        <v>6379</v>
      </c>
      <c r="H1245" s="33" t="s">
        <v>6380</v>
      </c>
      <c r="I1245" s="32" t="s">
        <v>6381</v>
      </c>
      <c r="J1245" s="34">
        <v>17</v>
      </c>
      <c r="K1245" s="34">
        <v>721000</v>
      </c>
      <c r="L1245" s="34">
        <v>9108563</v>
      </c>
      <c r="M1245" s="35">
        <v>3423.7899069999999</v>
      </c>
      <c r="N1245" s="35">
        <v>229389.924402</v>
      </c>
      <c r="O1245" s="35">
        <v>22.938991999999999</v>
      </c>
      <c r="P1245" s="32" t="s">
        <v>6382</v>
      </c>
      <c r="Q1245" s="36">
        <v>0</v>
      </c>
      <c r="R1245" s="33" t="s">
        <v>78</v>
      </c>
      <c r="S1245" s="33" t="s">
        <v>78</v>
      </c>
      <c r="T1245" s="33" t="s">
        <v>78</v>
      </c>
      <c r="U1245" s="33" t="s">
        <v>78</v>
      </c>
      <c r="V1245" s="33" t="s">
        <v>78</v>
      </c>
      <c r="W1245" s="33" t="s">
        <v>77</v>
      </c>
      <c r="X1245" s="33" t="s">
        <v>77</v>
      </c>
      <c r="Y1245" s="33" t="s">
        <v>77</v>
      </c>
      <c r="Z1245" s="33" t="s">
        <v>77</v>
      </c>
      <c r="AA1245" s="33" t="s">
        <v>77</v>
      </c>
      <c r="AB1245" s="33" t="s">
        <v>79</v>
      </c>
    </row>
    <row r="1246" spans="1:28" s="121" customFormat="1" ht="116.25" customHeight="1" x14ac:dyDescent="0.25">
      <c r="A1246" s="58">
        <v>1233</v>
      </c>
      <c r="B1246" s="59" t="s">
        <v>6383</v>
      </c>
      <c r="C1246" s="39" t="s">
        <v>5981</v>
      </c>
      <c r="D1246" s="39" t="s">
        <v>6377</v>
      </c>
      <c r="E1246" s="39" t="s">
        <v>6384</v>
      </c>
      <c r="F1246" s="60" t="s">
        <v>6385</v>
      </c>
      <c r="G1246" s="61" t="s">
        <v>6386</v>
      </c>
      <c r="H1246" s="40" t="s">
        <v>6387</v>
      </c>
      <c r="I1246" s="39" t="s">
        <v>6388</v>
      </c>
      <c r="J1246" s="62">
        <v>18</v>
      </c>
      <c r="K1246" s="62">
        <v>715277</v>
      </c>
      <c r="L1246" s="62">
        <v>9112223</v>
      </c>
      <c r="M1246" s="63">
        <v>2657.2157790000001</v>
      </c>
      <c r="N1246" s="63">
        <v>433372.064816</v>
      </c>
      <c r="O1246" s="63">
        <v>43.337206000000002</v>
      </c>
      <c r="P1246" s="61" t="s">
        <v>6389</v>
      </c>
      <c r="Q1246" s="64">
        <v>1061</v>
      </c>
      <c r="R1246" s="40" t="s">
        <v>78</v>
      </c>
      <c r="S1246" s="40" t="s">
        <v>78</v>
      </c>
      <c r="T1246" s="40" t="s">
        <v>78</v>
      </c>
      <c r="U1246" s="40" t="s">
        <v>78</v>
      </c>
      <c r="V1246" s="40" t="s">
        <v>78</v>
      </c>
      <c r="W1246" s="40" t="s">
        <v>77</v>
      </c>
      <c r="X1246" s="40" t="s">
        <v>77</v>
      </c>
      <c r="Y1246" s="40" t="s">
        <v>77</v>
      </c>
      <c r="Z1246" s="40" t="s">
        <v>77</v>
      </c>
      <c r="AA1246" s="40" t="s">
        <v>77</v>
      </c>
      <c r="AB1246" s="40" t="s">
        <v>79</v>
      </c>
    </row>
    <row r="1247" spans="1:28" ht="14.25" customHeight="1" x14ac:dyDescent="0.25">
      <c r="A1247" s="30">
        <v>1234</v>
      </c>
      <c r="B1247" s="31" t="s">
        <v>6383</v>
      </c>
      <c r="C1247" s="32" t="s">
        <v>5981</v>
      </c>
      <c r="D1247" s="32" t="s">
        <v>6377</v>
      </c>
      <c r="E1247" s="32" t="s">
        <v>6384</v>
      </c>
      <c r="F1247" s="33">
        <v>20167736468</v>
      </c>
      <c r="G1247" s="32" t="s">
        <v>6390</v>
      </c>
      <c r="H1247" s="33" t="s">
        <v>6391</v>
      </c>
      <c r="I1247" s="32" t="s">
        <v>6392</v>
      </c>
      <c r="J1247" s="34">
        <v>17</v>
      </c>
      <c r="K1247" s="34">
        <v>715663</v>
      </c>
      <c r="L1247" s="34">
        <v>9111245</v>
      </c>
      <c r="M1247" s="35">
        <v>3568.8661099999999</v>
      </c>
      <c r="N1247" s="35">
        <v>219095.578928</v>
      </c>
      <c r="O1247" s="35">
        <v>21.909558000000001</v>
      </c>
      <c r="P1247" s="32" t="s">
        <v>154</v>
      </c>
      <c r="Q1247" s="36" t="s">
        <v>154</v>
      </c>
      <c r="R1247" s="33" t="s">
        <v>78</v>
      </c>
      <c r="S1247" s="33" t="s">
        <v>78</v>
      </c>
      <c r="T1247" s="33" t="s">
        <v>78</v>
      </c>
      <c r="U1247" s="33" t="s">
        <v>77</v>
      </c>
      <c r="V1247" s="33" t="s">
        <v>78</v>
      </c>
      <c r="W1247" s="33" t="s">
        <v>77</v>
      </c>
      <c r="X1247" s="33" t="s">
        <v>77</v>
      </c>
      <c r="Y1247" s="33" t="s">
        <v>77</v>
      </c>
      <c r="Z1247" s="33" t="s">
        <v>77</v>
      </c>
      <c r="AA1247" s="33" t="s">
        <v>77</v>
      </c>
      <c r="AB1247" s="33" t="s">
        <v>79</v>
      </c>
    </row>
    <row r="1248" spans="1:28" ht="14.25" customHeight="1" x14ac:dyDescent="0.25">
      <c r="A1248" s="30">
        <v>1235</v>
      </c>
      <c r="B1248" s="31" t="s">
        <v>6393</v>
      </c>
      <c r="C1248" s="32" t="s">
        <v>5981</v>
      </c>
      <c r="D1248" s="32" t="s">
        <v>6377</v>
      </c>
      <c r="E1248" s="32" t="s">
        <v>6394</v>
      </c>
      <c r="F1248" s="33">
        <v>20178186869</v>
      </c>
      <c r="G1248" s="32" t="s">
        <v>6395</v>
      </c>
      <c r="H1248" s="33" t="s">
        <v>6396</v>
      </c>
      <c r="I1248" s="32" t="s">
        <v>6397</v>
      </c>
      <c r="J1248" s="34">
        <v>17</v>
      </c>
      <c r="K1248" s="34">
        <v>726544</v>
      </c>
      <c r="L1248" s="34">
        <v>9107599</v>
      </c>
      <c r="M1248" s="35">
        <v>1163.61934</v>
      </c>
      <c r="N1248" s="35">
        <v>77382.251006000006</v>
      </c>
      <c r="O1248" s="35">
        <v>7.7382249999999999</v>
      </c>
      <c r="P1248" s="32" t="s">
        <v>6398</v>
      </c>
      <c r="Q1248" s="36">
        <v>23.8</v>
      </c>
      <c r="R1248" s="33" t="s">
        <v>78</v>
      </c>
      <c r="S1248" s="33" t="s">
        <v>77</v>
      </c>
      <c r="T1248" s="33" t="s">
        <v>78</v>
      </c>
      <c r="U1248" s="33" t="s">
        <v>77</v>
      </c>
      <c r="V1248" s="33" t="s">
        <v>78</v>
      </c>
      <c r="W1248" s="33" t="s">
        <v>77</v>
      </c>
      <c r="X1248" s="33" t="s">
        <v>77</v>
      </c>
      <c r="Y1248" s="33" t="s">
        <v>77</v>
      </c>
      <c r="Z1248" s="33" t="s">
        <v>77</v>
      </c>
      <c r="AA1248" s="33" t="s">
        <v>77</v>
      </c>
      <c r="AB1248" s="33" t="s">
        <v>79</v>
      </c>
    </row>
    <row r="1249" spans="1:28" ht="14.25" customHeight="1" x14ac:dyDescent="0.25">
      <c r="A1249" s="30">
        <v>1236</v>
      </c>
      <c r="B1249" s="31" t="s">
        <v>6399</v>
      </c>
      <c r="C1249" s="32" t="s">
        <v>5981</v>
      </c>
      <c r="D1249" s="32" t="s">
        <v>6377</v>
      </c>
      <c r="E1249" s="32" t="s">
        <v>6400</v>
      </c>
      <c r="F1249" s="33">
        <v>20197196000</v>
      </c>
      <c r="G1249" s="32" t="s">
        <v>6401</v>
      </c>
      <c r="H1249" s="33" t="s">
        <v>6402</v>
      </c>
      <c r="I1249" s="32" t="s">
        <v>6403</v>
      </c>
      <c r="J1249" s="34">
        <v>17</v>
      </c>
      <c r="K1249" s="34">
        <v>742828</v>
      </c>
      <c r="L1249" s="34">
        <v>9108855</v>
      </c>
      <c r="M1249" s="35">
        <v>84.244148999999993</v>
      </c>
      <c r="N1249" s="35">
        <v>413.72486600000002</v>
      </c>
      <c r="O1249" s="35">
        <v>4.1371999999999999E-2</v>
      </c>
      <c r="P1249" s="32" t="s">
        <v>6404</v>
      </c>
      <c r="Q1249" s="36">
        <v>0.6</v>
      </c>
      <c r="R1249" s="33" t="s">
        <v>77</v>
      </c>
      <c r="S1249" s="33" t="s">
        <v>77</v>
      </c>
      <c r="T1249" s="33" t="s">
        <v>77</v>
      </c>
      <c r="U1249" s="33" t="s">
        <v>77</v>
      </c>
      <c r="V1249" s="33" t="s">
        <v>78</v>
      </c>
      <c r="W1249" s="33" t="s">
        <v>77</v>
      </c>
      <c r="X1249" s="33" t="s">
        <v>77</v>
      </c>
      <c r="Y1249" s="33" t="s">
        <v>77</v>
      </c>
      <c r="Z1249" s="33" t="s">
        <v>77</v>
      </c>
      <c r="AA1249" s="33" t="s">
        <v>77</v>
      </c>
      <c r="AB1249" s="33" t="s">
        <v>79</v>
      </c>
    </row>
    <row r="1250" spans="1:28" ht="14.25" customHeight="1" x14ac:dyDescent="0.25">
      <c r="A1250" s="30">
        <v>1237</v>
      </c>
      <c r="B1250" s="31" t="s">
        <v>6405</v>
      </c>
      <c r="C1250" s="32" t="s">
        <v>5981</v>
      </c>
      <c r="D1250" s="32" t="s">
        <v>6377</v>
      </c>
      <c r="E1250" s="32" t="s">
        <v>6406</v>
      </c>
      <c r="F1250" s="33">
        <v>20195198994</v>
      </c>
      <c r="G1250" s="32" t="s">
        <v>6407</v>
      </c>
      <c r="H1250" s="33" t="s">
        <v>6408</v>
      </c>
      <c r="I1250" s="32" t="s">
        <v>6409</v>
      </c>
      <c r="J1250" s="34">
        <v>17</v>
      </c>
      <c r="K1250" s="34">
        <v>739140</v>
      </c>
      <c r="L1250" s="34">
        <v>9122408</v>
      </c>
      <c r="M1250" s="35">
        <v>224.93362300000001</v>
      </c>
      <c r="N1250" s="35">
        <v>3310.8073460000001</v>
      </c>
      <c r="O1250" s="35">
        <v>0.33108100000000001</v>
      </c>
      <c r="P1250" s="32" t="s">
        <v>6410</v>
      </c>
      <c r="Q1250" s="36">
        <v>2</v>
      </c>
      <c r="R1250" s="33" t="s">
        <v>77</v>
      </c>
      <c r="S1250" s="33" t="s">
        <v>77</v>
      </c>
      <c r="T1250" s="33" t="s">
        <v>78</v>
      </c>
      <c r="U1250" s="33" t="s">
        <v>77</v>
      </c>
      <c r="V1250" s="33" t="s">
        <v>78</v>
      </c>
      <c r="W1250" s="33" t="s">
        <v>77</v>
      </c>
      <c r="X1250" s="33" t="s">
        <v>77</v>
      </c>
      <c r="Y1250" s="33" t="s">
        <v>77</v>
      </c>
      <c r="Z1250" s="33" t="s">
        <v>77</v>
      </c>
      <c r="AA1250" s="33" t="s">
        <v>77</v>
      </c>
      <c r="AB1250" s="33" t="s">
        <v>79</v>
      </c>
    </row>
    <row r="1251" spans="1:28" ht="14.25" customHeight="1" x14ac:dyDescent="0.25">
      <c r="A1251" s="30">
        <v>1238</v>
      </c>
      <c r="B1251" s="31" t="s">
        <v>6411</v>
      </c>
      <c r="C1251" s="32" t="s">
        <v>5981</v>
      </c>
      <c r="D1251" s="32" t="s">
        <v>6412</v>
      </c>
      <c r="E1251" s="32" t="s">
        <v>6413</v>
      </c>
      <c r="F1251" s="33">
        <v>20204639028</v>
      </c>
      <c r="G1251" s="32" t="s">
        <v>6414</v>
      </c>
      <c r="H1251" s="33" t="s">
        <v>6415</v>
      </c>
      <c r="I1251" s="32" t="s">
        <v>6416</v>
      </c>
      <c r="J1251" s="34">
        <v>17</v>
      </c>
      <c r="K1251" s="34">
        <v>749628</v>
      </c>
      <c r="L1251" s="34">
        <v>9051573</v>
      </c>
      <c r="M1251" s="35">
        <v>449.14499000000001</v>
      </c>
      <c r="N1251" s="35">
        <v>9843.7889319999995</v>
      </c>
      <c r="O1251" s="35">
        <v>0.984379</v>
      </c>
      <c r="P1251" s="32" t="s">
        <v>6417</v>
      </c>
      <c r="Q1251" s="36">
        <v>19</v>
      </c>
      <c r="R1251" s="33" t="s">
        <v>78</v>
      </c>
      <c r="S1251" s="33" t="s">
        <v>77</v>
      </c>
      <c r="T1251" s="33" t="s">
        <v>78</v>
      </c>
      <c r="U1251" s="33" t="s">
        <v>77</v>
      </c>
      <c r="V1251" s="33" t="s">
        <v>78</v>
      </c>
      <c r="W1251" s="33" t="s">
        <v>77</v>
      </c>
      <c r="X1251" s="33" t="s">
        <v>77</v>
      </c>
      <c r="Y1251" s="33" t="s">
        <v>77</v>
      </c>
      <c r="Z1251" s="33" t="s">
        <v>77</v>
      </c>
      <c r="AA1251" s="33" t="s">
        <v>77</v>
      </c>
      <c r="AB1251" s="33" t="s">
        <v>79</v>
      </c>
    </row>
    <row r="1252" spans="1:28" ht="15.75" customHeight="1" x14ac:dyDescent="0.25">
      <c r="A1252" s="30">
        <v>1239</v>
      </c>
      <c r="B1252" s="31" t="s">
        <v>6418</v>
      </c>
      <c r="C1252" s="32" t="s">
        <v>5981</v>
      </c>
      <c r="D1252" s="32" t="s">
        <v>6412</v>
      </c>
      <c r="E1252" s="32" t="s">
        <v>6419</v>
      </c>
      <c r="F1252" s="33">
        <v>20275441857</v>
      </c>
      <c r="G1252" s="32" t="s">
        <v>6420</v>
      </c>
      <c r="H1252" s="33" t="s">
        <v>6421</v>
      </c>
      <c r="I1252" s="32" t="s">
        <v>6422</v>
      </c>
      <c r="J1252" s="34">
        <v>17</v>
      </c>
      <c r="K1252" s="34">
        <v>763869</v>
      </c>
      <c r="L1252" s="34">
        <v>9011086</v>
      </c>
      <c r="M1252" s="35">
        <v>1134.807618</v>
      </c>
      <c r="N1252" s="35">
        <v>18558.035553999998</v>
      </c>
      <c r="O1252" s="35">
        <v>1.855804</v>
      </c>
      <c r="P1252" s="32" t="s">
        <v>6423</v>
      </c>
      <c r="Q1252" s="36">
        <v>6.4</v>
      </c>
      <c r="R1252" s="33" t="s">
        <v>77</v>
      </c>
      <c r="S1252" s="33" t="s">
        <v>77</v>
      </c>
      <c r="T1252" s="33" t="s">
        <v>78</v>
      </c>
      <c r="U1252" s="33" t="s">
        <v>77</v>
      </c>
      <c r="V1252" s="33" t="s">
        <v>78</v>
      </c>
      <c r="W1252" s="33" t="s">
        <v>77</v>
      </c>
      <c r="X1252" s="33" t="s">
        <v>77</v>
      </c>
      <c r="Y1252" s="33" t="s">
        <v>77</v>
      </c>
      <c r="Z1252" s="33" t="s">
        <v>77</v>
      </c>
      <c r="AA1252" s="33" t="s">
        <v>77</v>
      </c>
      <c r="AB1252" s="33" t="s">
        <v>79</v>
      </c>
    </row>
    <row r="1253" spans="1:28" ht="14.25" customHeight="1" x14ac:dyDescent="0.25">
      <c r="A1253" s="30">
        <v>1240</v>
      </c>
      <c r="B1253" s="31" t="s">
        <v>6424</v>
      </c>
      <c r="C1253" s="32" t="s">
        <v>5981</v>
      </c>
      <c r="D1253" s="32" t="s">
        <v>6412</v>
      </c>
      <c r="E1253" s="32" t="s">
        <v>6412</v>
      </c>
      <c r="F1253" s="33">
        <v>20166028842</v>
      </c>
      <c r="G1253" s="32" t="s">
        <v>6425</v>
      </c>
      <c r="H1253" s="33" t="s">
        <v>6426</v>
      </c>
      <c r="I1253" s="32" t="s">
        <v>6427</v>
      </c>
      <c r="J1253" s="34">
        <v>17</v>
      </c>
      <c r="K1253" s="34">
        <v>752154</v>
      </c>
      <c r="L1253" s="34">
        <v>9072231</v>
      </c>
      <c r="M1253" s="35">
        <v>772.35335599999996</v>
      </c>
      <c r="N1253" s="35">
        <v>23431.971751000001</v>
      </c>
      <c r="O1253" s="35">
        <v>2.343197</v>
      </c>
      <c r="P1253" s="32" t="s">
        <v>6428</v>
      </c>
      <c r="Q1253" s="36">
        <v>32.99</v>
      </c>
      <c r="R1253" s="33" t="s">
        <v>78</v>
      </c>
      <c r="S1253" s="33" t="s">
        <v>78</v>
      </c>
      <c r="T1253" s="33" t="s">
        <v>78</v>
      </c>
      <c r="U1253" s="33" t="s">
        <v>78</v>
      </c>
      <c r="V1253" s="33" t="s">
        <v>77</v>
      </c>
      <c r="W1253" s="33" t="s">
        <v>77</v>
      </c>
      <c r="X1253" s="33" t="s">
        <v>77</v>
      </c>
      <c r="Y1253" s="33" t="s">
        <v>77</v>
      </c>
      <c r="Z1253" s="33" t="s">
        <v>77</v>
      </c>
      <c r="AA1253" s="33" t="s">
        <v>77</v>
      </c>
      <c r="AB1253" s="33" t="s">
        <v>79</v>
      </c>
    </row>
    <row r="1254" spans="1:28" ht="14.25" customHeight="1" x14ac:dyDescent="0.25">
      <c r="A1254" s="30">
        <v>1241</v>
      </c>
      <c r="B1254" s="31" t="s">
        <v>6429</v>
      </c>
      <c r="C1254" s="32" t="s">
        <v>6430</v>
      </c>
      <c r="D1254" s="32" t="s">
        <v>6431</v>
      </c>
      <c r="E1254" s="32" t="s">
        <v>6432</v>
      </c>
      <c r="F1254" s="33">
        <v>20396019826</v>
      </c>
      <c r="G1254" s="32" t="s">
        <v>6433</v>
      </c>
      <c r="H1254" s="33" t="s">
        <v>6434</v>
      </c>
      <c r="I1254" s="32" t="s">
        <v>6435</v>
      </c>
      <c r="J1254" s="34">
        <v>17</v>
      </c>
      <c r="K1254" s="34">
        <v>669309</v>
      </c>
      <c r="L1254" s="34">
        <v>9240614</v>
      </c>
      <c r="M1254" s="35">
        <v>562.687589</v>
      </c>
      <c r="N1254" s="35">
        <v>15242.278627</v>
      </c>
      <c r="O1254" s="35">
        <v>1.5242279999999999</v>
      </c>
      <c r="P1254" s="32" t="s">
        <v>6436</v>
      </c>
      <c r="Q1254" s="36">
        <v>17</v>
      </c>
      <c r="R1254" s="33" t="s">
        <v>77</v>
      </c>
      <c r="S1254" s="33" t="s">
        <v>77</v>
      </c>
      <c r="T1254" s="33" t="s">
        <v>78</v>
      </c>
      <c r="U1254" s="33" t="s">
        <v>77</v>
      </c>
      <c r="V1254" s="33" t="s">
        <v>77</v>
      </c>
      <c r="W1254" s="33" t="s">
        <v>77</v>
      </c>
      <c r="X1254" s="33" t="s">
        <v>77</v>
      </c>
      <c r="Y1254" s="33" t="s">
        <v>77</v>
      </c>
      <c r="Z1254" s="33" t="s">
        <v>77</v>
      </c>
      <c r="AA1254" s="33" t="s">
        <v>77</v>
      </c>
      <c r="AB1254" s="33" t="s">
        <v>79</v>
      </c>
    </row>
    <row r="1255" spans="1:28" ht="14.25" customHeight="1" x14ac:dyDescent="0.25">
      <c r="A1255" s="30">
        <v>1242</v>
      </c>
      <c r="B1255" s="31" t="s">
        <v>6437</v>
      </c>
      <c r="C1255" s="32" t="s">
        <v>6430</v>
      </c>
      <c r="D1255" s="32" t="s">
        <v>6431</v>
      </c>
      <c r="E1255" s="32" t="s">
        <v>6438</v>
      </c>
      <c r="F1255" s="33">
        <v>20164032702</v>
      </c>
      <c r="G1255" s="32" t="s">
        <v>6439</v>
      </c>
      <c r="H1255" s="33" t="s">
        <v>6440</v>
      </c>
      <c r="I1255" s="32" t="s">
        <v>6441</v>
      </c>
      <c r="J1255" s="34">
        <v>17</v>
      </c>
      <c r="K1255" s="34">
        <v>680259</v>
      </c>
      <c r="L1255" s="34">
        <v>9265326</v>
      </c>
      <c r="M1255" s="35">
        <v>352.44995399999999</v>
      </c>
      <c r="N1255" s="35">
        <v>9047.0411929999991</v>
      </c>
      <c r="O1255" s="35">
        <v>0.90470399999999995</v>
      </c>
      <c r="P1255" s="32" t="s">
        <v>6442</v>
      </c>
      <c r="Q1255" s="36" t="s">
        <v>125</v>
      </c>
      <c r="R1255" s="33" t="s">
        <v>77</v>
      </c>
      <c r="S1255" s="33" t="s">
        <v>77</v>
      </c>
      <c r="T1255" s="33" t="s">
        <v>78</v>
      </c>
      <c r="U1255" s="33" t="s">
        <v>78</v>
      </c>
      <c r="V1255" s="33" t="s">
        <v>77</v>
      </c>
      <c r="W1255" s="33" t="s">
        <v>77</v>
      </c>
      <c r="X1255" s="33" t="s">
        <v>77</v>
      </c>
      <c r="Y1255" s="33" t="s">
        <v>77</v>
      </c>
      <c r="Z1255" s="33" t="s">
        <v>77</v>
      </c>
      <c r="AA1255" s="33" t="s">
        <v>78</v>
      </c>
      <c r="AB1255" s="33" t="s">
        <v>79</v>
      </c>
    </row>
    <row r="1256" spans="1:28" ht="16.5" customHeight="1" x14ac:dyDescent="0.25">
      <c r="A1256" s="30">
        <v>1243</v>
      </c>
      <c r="B1256" s="31" t="s">
        <v>6443</v>
      </c>
      <c r="C1256" s="32" t="s">
        <v>6430</v>
      </c>
      <c r="D1256" s="32" t="s">
        <v>6431</v>
      </c>
      <c r="E1256" s="32" t="s">
        <v>6444</v>
      </c>
      <c r="F1256" s="33">
        <v>20162213254</v>
      </c>
      <c r="G1256" s="32" t="s">
        <v>6445</v>
      </c>
      <c r="H1256" s="33" t="s">
        <v>6446</v>
      </c>
      <c r="I1256" s="32" t="s">
        <v>6447</v>
      </c>
      <c r="J1256" s="34">
        <v>17</v>
      </c>
      <c r="K1256" s="34">
        <v>646325</v>
      </c>
      <c r="L1256" s="34">
        <v>9230742</v>
      </c>
      <c r="M1256" s="35">
        <v>1155.1432199999999</v>
      </c>
      <c r="N1256" s="35">
        <v>45104.437030000001</v>
      </c>
      <c r="O1256" s="35">
        <v>4.5104439999999997</v>
      </c>
      <c r="P1256" s="32" t="s">
        <v>6448</v>
      </c>
      <c r="Q1256" s="36">
        <v>6897</v>
      </c>
      <c r="R1256" s="33" t="s">
        <v>77</v>
      </c>
      <c r="S1256" s="33" t="s">
        <v>77</v>
      </c>
      <c r="T1256" s="33" t="s">
        <v>78</v>
      </c>
      <c r="U1256" s="33" t="s">
        <v>77</v>
      </c>
      <c r="V1256" s="33" t="s">
        <v>77</v>
      </c>
      <c r="W1256" s="33" t="s">
        <v>77</v>
      </c>
      <c r="X1256" s="33" t="s">
        <v>77</v>
      </c>
      <c r="Y1256" s="33" t="s">
        <v>77</v>
      </c>
      <c r="Z1256" s="33" t="s">
        <v>77</v>
      </c>
      <c r="AA1256" s="33" t="s">
        <v>77</v>
      </c>
      <c r="AB1256" s="33" t="s">
        <v>79</v>
      </c>
    </row>
    <row r="1257" spans="1:28" ht="14.25" customHeight="1" x14ac:dyDescent="0.25">
      <c r="A1257" s="30">
        <v>1244</v>
      </c>
      <c r="B1257" s="31" t="s">
        <v>6449</v>
      </c>
      <c r="C1257" s="46" t="s">
        <v>6430</v>
      </c>
      <c r="D1257" s="46" t="s">
        <v>6431</v>
      </c>
      <c r="E1257" s="46" t="s">
        <v>6450</v>
      </c>
      <c r="F1257" s="33">
        <v>20162368533</v>
      </c>
      <c r="G1257" s="32" t="s">
        <v>6451</v>
      </c>
      <c r="H1257" s="33" t="s">
        <v>6452</v>
      </c>
      <c r="I1257" s="46" t="s">
        <v>9360</v>
      </c>
      <c r="J1257" s="48">
        <v>17</v>
      </c>
      <c r="K1257" s="34">
        <v>682949</v>
      </c>
      <c r="L1257" s="34">
        <v>9239024</v>
      </c>
      <c r="M1257" s="41">
        <v>470</v>
      </c>
      <c r="N1257" s="41">
        <v>10396</v>
      </c>
      <c r="O1257" s="41">
        <v>1.04</v>
      </c>
      <c r="P1257" s="32" t="s">
        <v>6453</v>
      </c>
      <c r="Q1257" s="30" t="s">
        <v>125</v>
      </c>
      <c r="R1257" s="30" t="s">
        <v>77</v>
      </c>
      <c r="S1257" s="30" t="s">
        <v>77</v>
      </c>
      <c r="T1257" s="30" t="s">
        <v>78</v>
      </c>
      <c r="U1257" s="30" t="s">
        <v>77</v>
      </c>
      <c r="V1257" s="30" t="s">
        <v>77</v>
      </c>
      <c r="W1257" s="33" t="s">
        <v>77</v>
      </c>
      <c r="X1257" s="33" t="s">
        <v>77</v>
      </c>
      <c r="Y1257" s="33" t="s">
        <v>77</v>
      </c>
      <c r="Z1257" s="33" t="s">
        <v>77</v>
      </c>
      <c r="AA1257" s="33" t="s">
        <v>77</v>
      </c>
      <c r="AB1257" s="33" t="s">
        <v>79</v>
      </c>
    </row>
    <row r="1258" spans="1:28" ht="14.25" customHeight="1" x14ac:dyDescent="0.25">
      <c r="A1258" s="30">
        <v>1245</v>
      </c>
      <c r="B1258" s="31" t="s">
        <v>6449</v>
      </c>
      <c r="C1258" s="32" t="s">
        <v>6430</v>
      </c>
      <c r="D1258" s="32" t="s">
        <v>6431</v>
      </c>
      <c r="E1258" s="32" t="s">
        <v>6450</v>
      </c>
      <c r="F1258" s="33">
        <v>20162368533</v>
      </c>
      <c r="G1258" s="32" t="s">
        <v>6451</v>
      </c>
      <c r="H1258" s="33" t="s">
        <v>6454</v>
      </c>
      <c r="I1258" s="115" t="s">
        <v>9361</v>
      </c>
      <c r="J1258" s="34">
        <v>17</v>
      </c>
      <c r="K1258" s="34">
        <v>685985</v>
      </c>
      <c r="L1258" s="34">
        <v>9239503</v>
      </c>
      <c r="M1258" s="35">
        <v>592.57302500000003</v>
      </c>
      <c r="N1258" s="35">
        <v>10662.536902</v>
      </c>
      <c r="O1258" s="35">
        <v>1.066254</v>
      </c>
      <c r="P1258" s="32" t="s">
        <v>6453</v>
      </c>
      <c r="Q1258" s="36">
        <v>7</v>
      </c>
      <c r="R1258" s="33" t="s">
        <v>78</v>
      </c>
      <c r="S1258" s="33" t="s">
        <v>77</v>
      </c>
      <c r="T1258" s="33" t="s">
        <v>78</v>
      </c>
      <c r="U1258" s="33" t="s">
        <v>77</v>
      </c>
      <c r="V1258" s="33" t="s">
        <v>77</v>
      </c>
      <c r="W1258" s="33" t="s">
        <v>77</v>
      </c>
      <c r="X1258" s="33" t="s">
        <v>77</v>
      </c>
      <c r="Y1258" s="33" t="s">
        <v>77</v>
      </c>
      <c r="Z1258" s="33" t="s">
        <v>77</v>
      </c>
      <c r="AA1258" s="33" t="s">
        <v>77</v>
      </c>
      <c r="AB1258" s="33" t="s">
        <v>79</v>
      </c>
    </row>
    <row r="1259" spans="1:28" ht="14.25" customHeight="1" x14ac:dyDescent="0.25">
      <c r="A1259" s="30">
        <v>1246</v>
      </c>
      <c r="B1259" s="31" t="s">
        <v>6455</v>
      </c>
      <c r="C1259" s="32" t="s">
        <v>6430</v>
      </c>
      <c r="D1259" s="32" t="s">
        <v>6431</v>
      </c>
      <c r="E1259" s="32" t="s">
        <v>6456</v>
      </c>
      <c r="F1259" s="33">
        <v>20171775834</v>
      </c>
      <c r="G1259" s="32" t="s">
        <v>6457</v>
      </c>
      <c r="H1259" s="33" t="s">
        <v>6458</v>
      </c>
      <c r="I1259" s="32" t="s">
        <v>6459</v>
      </c>
      <c r="J1259" s="34">
        <v>17</v>
      </c>
      <c r="K1259" s="34">
        <v>688462</v>
      </c>
      <c r="L1259" s="34">
        <v>9241978</v>
      </c>
      <c r="M1259" s="35">
        <v>503.68746700000003</v>
      </c>
      <c r="N1259" s="35">
        <v>7440.6644649999998</v>
      </c>
      <c r="O1259" s="35">
        <v>0.74406600000000001</v>
      </c>
      <c r="P1259" s="32" t="s">
        <v>6460</v>
      </c>
      <c r="Q1259" s="36">
        <v>2.39</v>
      </c>
      <c r="R1259" s="33" t="s">
        <v>77</v>
      </c>
      <c r="S1259" s="33" t="s">
        <v>78</v>
      </c>
      <c r="T1259" s="33" t="s">
        <v>78</v>
      </c>
      <c r="U1259" s="33" t="s">
        <v>77</v>
      </c>
      <c r="V1259" s="33" t="s">
        <v>77</v>
      </c>
      <c r="W1259" s="33" t="s">
        <v>77</v>
      </c>
      <c r="X1259" s="33" t="s">
        <v>77</v>
      </c>
      <c r="Y1259" s="33" t="s">
        <v>77</v>
      </c>
      <c r="Z1259" s="33" t="s">
        <v>77</v>
      </c>
      <c r="AA1259" s="33" t="s">
        <v>77</v>
      </c>
      <c r="AB1259" s="33" t="s">
        <v>79</v>
      </c>
    </row>
    <row r="1260" spans="1:28" ht="14.25" customHeight="1" x14ac:dyDescent="0.25">
      <c r="A1260" s="30">
        <v>1247</v>
      </c>
      <c r="B1260" s="31" t="s">
        <v>6455</v>
      </c>
      <c r="C1260" s="32" t="s">
        <v>6430</v>
      </c>
      <c r="D1260" s="32" t="s">
        <v>6431</v>
      </c>
      <c r="E1260" s="32" t="s">
        <v>6456</v>
      </c>
      <c r="F1260" s="33">
        <v>20171775834</v>
      </c>
      <c r="G1260" s="32" t="s">
        <v>6457</v>
      </c>
      <c r="H1260" s="33" t="s">
        <v>6461</v>
      </c>
      <c r="I1260" s="32" t="s">
        <v>6462</v>
      </c>
      <c r="J1260" s="34">
        <v>17</v>
      </c>
      <c r="K1260" s="34">
        <v>688435</v>
      </c>
      <c r="L1260" s="34">
        <v>9242584</v>
      </c>
      <c r="M1260" s="35">
        <v>293.17657000000003</v>
      </c>
      <c r="N1260" s="35">
        <v>4243.4011499999997</v>
      </c>
      <c r="O1260" s="35">
        <v>0.42433999999999999</v>
      </c>
      <c r="P1260" s="32" t="s">
        <v>6460</v>
      </c>
      <c r="Q1260" s="36">
        <v>2.39</v>
      </c>
      <c r="R1260" s="33" t="s">
        <v>77</v>
      </c>
      <c r="S1260" s="33" t="s">
        <v>78</v>
      </c>
      <c r="T1260" s="33" t="s">
        <v>78</v>
      </c>
      <c r="U1260" s="33" t="s">
        <v>77</v>
      </c>
      <c r="V1260" s="33" t="s">
        <v>77</v>
      </c>
      <c r="W1260" s="33" t="s">
        <v>77</v>
      </c>
      <c r="X1260" s="33" t="s">
        <v>77</v>
      </c>
      <c r="Y1260" s="33" t="s">
        <v>77</v>
      </c>
      <c r="Z1260" s="33" t="s">
        <v>77</v>
      </c>
      <c r="AA1260" s="33" t="s">
        <v>77</v>
      </c>
      <c r="AB1260" s="33" t="s">
        <v>79</v>
      </c>
    </row>
    <row r="1261" spans="1:28" ht="14.25" customHeight="1" x14ac:dyDescent="0.25">
      <c r="A1261" s="30">
        <v>1248</v>
      </c>
      <c r="B1261" s="31" t="s">
        <v>6463</v>
      </c>
      <c r="C1261" s="32" t="s">
        <v>6430</v>
      </c>
      <c r="D1261" s="32" t="s">
        <v>6431</v>
      </c>
      <c r="E1261" s="32" t="s">
        <v>6464</v>
      </c>
      <c r="F1261" s="33">
        <v>20396058724</v>
      </c>
      <c r="G1261" s="32" t="s">
        <v>6465</v>
      </c>
      <c r="H1261" s="33" t="s">
        <v>6466</v>
      </c>
      <c r="I1261" s="32" t="s">
        <v>6467</v>
      </c>
      <c r="J1261" s="34">
        <v>17</v>
      </c>
      <c r="K1261" s="34">
        <v>652337</v>
      </c>
      <c r="L1261" s="34">
        <v>9255762</v>
      </c>
      <c r="M1261" s="35">
        <v>600.48684900000001</v>
      </c>
      <c r="N1261" s="35">
        <v>24695.704771000001</v>
      </c>
      <c r="O1261" s="35">
        <v>2.46957</v>
      </c>
      <c r="P1261" s="32" t="s">
        <v>6468</v>
      </c>
      <c r="Q1261" s="36">
        <v>13.6</v>
      </c>
      <c r="R1261" s="33" t="s">
        <v>78</v>
      </c>
      <c r="S1261" s="33" t="s">
        <v>77</v>
      </c>
      <c r="T1261" s="33" t="s">
        <v>78</v>
      </c>
      <c r="U1261" s="33" t="s">
        <v>77</v>
      </c>
      <c r="V1261" s="33" t="s">
        <v>77</v>
      </c>
      <c r="W1261" s="33" t="s">
        <v>77</v>
      </c>
      <c r="X1261" s="33" t="s">
        <v>77</v>
      </c>
      <c r="Y1261" s="33" t="s">
        <v>77</v>
      </c>
      <c r="Z1261" s="33" t="s">
        <v>77</v>
      </c>
      <c r="AA1261" s="33" t="s">
        <v>77</v>
      </c>
      <c r="AB1261" s="33" t="s">
        <v>79</v>
      </c>
    </row>
    <row r="1262" spans="1:28" s="121" customFormat="1" ht="15.75" customHeight="1" x14ac:dyDescent="0.25">
      <c r="A1262" s="30">
        <v>1249</v>
      </c>
      <c r="B1262" s="31" t="s">
        <v>6469</v>
      </c>
      <c r="C1262" s="32" t="s">
        <v>6430</v>
      </c>
      <c r="D1262" s="32" t="s">
        <v>6431</v>
      </c>
      <c r="E1262" s="32" t="s">
        <v>6470</v>
      </c>
      <c r="F1262" s="33">
        <v>20146791540</v>
      </c>
      <c r="G1262" s="32" t="s">
        <v>6471</v>
      </c>
      <c r="H1262" s="33" t="s">
        <v>6472</v>
      </c>
      <c r="I1262" s="32" t="s">
        <v>6473</v>
      </c>
      <c r="J1262" s="34">
        <v>17</v>
      </c>
      <c r="K1262" s="34">
        <v>636619</v>
      </c>
      <c r="L1262" s="34">
        <v>9258085</v>
      </c>
      <c r="M1262" s="35">
        <v>1611.2908070000001</v>
      </c>
      <c r="N1262" s="35">
        <v>53485.993477000004</v>
      </c>
      <c r="O1262" s="35">
        <v>5.3485990000000001</v>
      </c>
      <c r="P1262" s="32" t="s">
        <v>6474</v>
      </c>
      <c r="Q1262" s="36">
        <v>12</v>
      </c>
      <c r="R1262" s="33" t="s">
        <v>77</v>
      </c>
      <c r="S1262" s="33" t="s">
        <v>77</v>
      </c>
      <c r="T1262" s="33" t="s">
        <v>78</v>
      </c>
      <c r="U1262" s="33" t="s">
        <v>78</v>
      </c>
      <c r="V1262" s="33" t="s">
        <v>77</v>
      </c>
      <c r="W1262" s="33" t="s">
        <v>77</v>
      </c>
      <c r="X1262" s="33" t="s">
        <v>77</v>
      </c>
      <c r="Y1262" s="33" t="s">
        <v>77</v>
      </c>
      <c r="Z1262" s="33" t="s">
        <v>77</v>
      </c>
      <c r="AA1262" s="33" t="s">
        <v>77</v>
      </c>
      <c r="AB1262" s="33" t="s">
        <v>79</v>
      </c>
    </row>
    <row r="1263" spans="1:28" ht="14.25" customHeight="1" x14ac:dyDescent="0.25">
      <c r="A1263" s="30">
        <v>1250</v>
      </c>
      <c r="B1263" s="31" t="s">
        <v>6475</v>
      </c>
      <c r="C1263" s="32" t="s">
        <v>6430</v>
      </c>
      <c r="D1263" s="32" t="s">
        <v>6431</v>
      </c>
      <c r="E1263" s="32" t="s">
        <v>6476</v>
      </c>
      <c r="F1263" s="33">
        <v>20162368614</v>
      </c>
      <c r="G1263" s="32" t="s">
        <v>1148</v>
      </c>
      <c r="H1263" s="33" t="s">
        <v>6477</v>
      </c>
      <c r="I1263" s="32" t="s">
        <v>6478</v>
      </c>
      <c r="J1263" s="34">
        <v>17</v>
      </c>
      <c r="K1263" s="34">
        <v>619858</v>
      </c>
      <c r="L1263" s="34">
        <v>9241748</v>
      </c>
      <c r="M1263" s="35">
        <v>1445.4</v>
      </c>
      <c r="N1263" s="35">
        <v>13400</v>
      </c>
      <c r="O1263" s="35">
        <v>13.4</v>
      </c>
      <c r="P1263" s="32" t="s">
        <v>6479</v>
      </c>
      <c r="Q1263" s="36">
        <v>15</v>
      </c>
      <c r="R1263" s="33" t="s">
        <v>77</v>
      </c>
      <c r="S1263" s="33" t="s">
        <v>77</v>
      </c>
      <c r="T1263" s="33" t="s">
        <v>78</v>
      </c>
      <c r="U1263" s="33" t="s">
        <v>77</v>
      </c>
      <c r="V1263" s="33" t="s">
        <v>77</v>
      </c>
      <c r="W1263" s="33" t="s">
        <v>77</v>
      </c>
      <c r="X1263" s="33" t="s">
        <v>77</v>
      </c>
      <c r="Y1263" s="33" t="s">
        <v>77</v>
      </c>
      <c r="Z1263" s="33" t="s">
        <v>77</v>
      </c>
      <c r="AA1263" s="33" t="s">
        <v>77</v>
      </c>
      <c r="AB1263" s="33" t="s">
        <v>79</v>
      </c>
    </row>
    <row r="1264" spans="1:28" s="121" customFormat="1" ht="55.5" customHeight="1" x14ac:dyDescent="0.25">
      <c r="A1264" s="58">
        <v>1251</v>
      </c>
      <c r="B1264" s="59" t="s">
        <v>6475</v>
      </c>
      <c r="C1264" s="39" t="s">
        <v>6430</v>
      </c>
      <c r="D1264" s="39" t="s">
        <v>6431</v>
      </c>
      <c r="E1264" s="39" t="s">
        <v>6476</v>
      </c>
      <c r="F1264" s="60" t="s">
        <v>6480</v>
      </c>
      <c r="G1264" s="61" t="s">
        <v>6481</v>
      </c>
      <c r="H1264" s="40" t="s">
        <v>6482</v>
      </c>
      <c r="I1264" s="39" t="s">
        <v>6483</v>
      </c>
      <c r="J1264" s="62">
        <v>17</v>
      </c>
      <c r="K1264" s="62">
        <v>620584</v>
      </c>
      <c r="L1264" s="62">
        <v>9242660</v>
      </c>
      <c r="M1264" s="63">
        <v>3802.4265420000002</v>
      </c>
      <c r="N1264" s="63">
        <v>390657.14404899999</v>
      </c>
      <c r="O1264" s="63">
        <v>39.065714</v>
      </c>
      <c r="P1264" s="39" t="s">
        <v>6484</v>
      </c>
      <c r="Q1264" s="64">
        <v>24</v>
      </c>
      <c r="R1264" s="40" t="s">
        <v>78</v>
      </c>
      <c r="S1264" s="40" t="s">
        <v>77</v>
      </c>
      <c r="T1264" s="40" t="s">
        <v>77</v>
      </c>
      <c r="U1264" s="40" t="s">
        <v>77</v>
      </c>
      <c r="V1264" s="40" t="s">
        <v>77</v>
      </c>
      <c r="W1264" s="40" t="s">
        <v>77</v>
      </c>
      <c r="X1264" s="40" t="s">
        <v>77</v>
      </c>
      <c r="Y1264" s="40" t="s">
        <v>77</v>
      </c>
      <c r="Z1264" s="40" t="s">
        <v>77</v>
      </c>
      <c r="AA1264" s="40" t="s">
        <v>77</v>
      </c>
      <c r="AB1264" s="40" t="s">
        <v>79</v>
      </c>
    </row>
    <row r="1265" spans="1:28" ht="14.25" customHeight="1" x14ac:dyDescent="0.25">
      <c r="A1265" s="30">
        <v>1252</v>
      </c>
      <c r="B1265" s="31" t="s">
        <v>6475</v>
      </c>
      <c r="C1265" s="32" t="s">
        <v>6430</v>
      </c>
      <c r="D1265" s="32" t="s">
        <v>6431</v>
      </c>
      <c r="E1265" s="32" t="s">
        <v>6476</v>
      </c>
      <c r="F1265" s="33">
        <v>20164032613</v>
      </c>
      <c r="G1265" s="32" t="s">
        <v>6485</v>
      </c>
      <c r="H1265" s="33" t="s">
        <v>6486</v>
      </c>
      <c r="I1265" s="32" t="s">
        <v>6487</v>
      </c>
      <c r="J1265" s="34">
        <v>17</v>
      </c>
      <c r="K1265" s="34">
        <v>618732</v>
      </c>
      <c r="L1265" s="34">
        <v>9241602</v>
      </c>
      <c r="M1265" s="35">
        <v>2037.8706079999999</v>
      </c>
      <c r="N1265" s="35">
        <v>104654.62568899999</v>
      </c>
      <c r="O1265" s="35">
        <v>10.465463</v>
      </c>
      <c r="P1265" s="32" t="s">
        <v>6488</v>
      </c>
      <c r="Q1265" s="36">
        <v>25.02</v>
      </c>
      <c r="R1265" s="33" t="s">
        <v>78</v>
      </c>
      <c r="S1265" s="33" t="s">
        <v>77</v>
      </c>
      <c r="T1265" s="33" t="s">
        <v>78</v>
      </c>
      <c r="U1265" s="33" t="s">
        <v>77</v>
      </c>
      <c r="V1265" s="33" t="s">
        <v>78</v>
      </c>
      <c r="W1265" s="33" t="s">
        <v>77</v>
      </c>
      <c r="X1265" s="33" t="s">
        <v>77</v>
      </c>
      <c r="Y1265" s="33" t="s">
        <v>77</v>
      </c>
      <c r="Z1265" s="33" t="s">
        <v>77</v>
      </c>
      <c r="AA1265" s="33" t="s">
        <v>77</v>
      </c>
      <c r="AB1265" s="33" t="s">
        <v>79</v>
      </c>
    </row>
    <row r="1266" spans="1:28" ht="14.25" customHeight="1" x14ac:dyDescent="0.25">
      <c r="A1266" s="30">
        <v>1253</v>
      </c>
      <c r="B1266" s="51" t="s">
        <v>6489</v>
      </c>
      <c r="C1266" s="32" t="s">
        <v>6430</v>
      </c>
      <c r="D1266" s="32" t="s">
        <v>6431</v>
      </c>
      <c r="E1266" s="32" t="s">
        <v>6490</v>
      </c>
      <c r="F1266" s="33">
        <v>20396129508</v>
      </c>
      <c r="G1266" s="32" t="s">
        <v>6491</v>
      </c>
      <c r="H1266" s="33" t="s">
        <v>6492</v>
      </c>
      <c r="I1266" s="32" t="s">
        <v>6493</v>
      </c>
      <c r="J1266" s="34">
        <v>17</v>
      </c>
      <c r="K1266" s="34">
        <v>633614</v>
      </c>
      <c r="L1266" s="34">
        <v>9248352</v>
      </c>
      <c r="M1266" s="35">
        <v>2075.38</v>
      </c>
      <c r="N1266" s="35">
        <v>229500</v>
      </c>
      <c r="O1266" s="35">
        <v>22.95</v>
      </c>
      <c r="P1266" s="32" t="s">
        <v>6494</v>
      </c>
      <c r="Q1266" s="36">
        <v>11.85</v>
      </c>
      <c r="R1266" s="33" t="s">
        <v>78</v>
      </c>
      <c r="S1266" s="33" t="s">
        <v>77</v>
      </c>
      <c r="T1266" s="33" t="s">
        <v>78</v>
      </c>
      <c r="U1266" s="33" t="s">
        <v>77</v>
      </c>
      <c r="V1266" s="33" t="s">
        <v>77</v>
      </c>
      <c r="W1266" s="33" t="s">
        <v>77</v>
      </c>
      <c r="X1266" s="33" t="s">
        <v>77</v>
      </c>
      <c r="Y1266" s="33" t="s">
        <v>77</v>
      </c>
      <c r="Z1266" s="33" t="s">
        <v>77</v>
      </c>
      <c r="AA1266" s="33" t="s">
        <v>77</v>
      </c>
      <c r="AB1266" s="33" t="s">
        <v>79</v>
      </c>
    </row>
    <row r="1267" spans="1:28" ht="14.25" customHeight="1" x14ac:dyDescent="0.25">
      <c r="A1267" s="30">
        <v>1254</v>
      </c>
      <c r="B1267" s="31" t="s">
        <v>6495</v>
      </c>
      <c r="C1267" s="32" t="s">
        <v>6430</v>
      </c>
      <c r="D1267" s="32" t="s">
        <v>6431</v>
      </c>
      <c r="E1267" s="32" t="s">
        <v>6496</v>
      </c>
      <c r="F1267" s="33">
        <v>20396017963</v>
      </c>
      <c r="G1267" s="32" t="s">
        <v>6497</v>
      </c>
      <c r="H1267" s="33" t="s">
        <v>6498</v>
      </c>
      <c r="I1267" s="32" t="s">
        <v>6499</v>
      </c>
      <c r="J1267" s="34">
        <v>17</v>
      </c>
      <c r="K1267" s="34">
        <v>655365</v>
      </c>
      <c r="L1267" s="34">
        <v>9250474</v>
      </c>
      <c r="M1267" s="35">
        <v>1255.7065700000001</v>
      </c>
      <c r="N1267" s="35">
        <v>23265.705623000002</v>
      </c>
      <c r="O1267" s="35">
        <v>2.3265709999999999</v>
      </c>
      <c r="P1267" s="32" t="s">
        <v>6500</v>
      </c>
      <c r="Q1267" s="36">
        <v>7.24</v>
      </c>
      <c r="R1267" s="33" t="s">
        <v>77</v>
      </c>
      <c r="S1267" s="33" t="s">
        <v>77</v>
      </c>
      <c r="T1267" s="33" t="s">
        <v>78</v>
      </c>
      <c r="U1267" s="33" t="s">
        <v>77</v>
      </c>
      <c r="V1267" s="33" t="s">
        <v>77</v>
      </c>
      <c r="W1267" s="33" t="s">
        <v>77</v>
      </c>
      <c r="X1267" s="33" t="s">
        <v>77</v>
      </c>
      <c r="Y1267" s="33" t="s">
        <v>77</v>
      </c>
      <c r="Z1267" s="33" t="s">
        <v>77</v>
      </c>
      <c r="AA1267" s="33" t="s">
        <v>77</v>
      </c>
      <c r="AB1267" s="33" t="s">
        <v>79</v>
      </c>
    </row>
    <row r="1268" spans="1:28" ht="16.5" customHeight="1" x14ac:dyDescent="0.25">
      <c r="A1268" s="30">
        <v>1255</v>
      </c>
      <c r="B1268" s="31" t="s">
        <v>6501</v>
      </c>
      <c r="C1268" s="32" t="s">
        <v>6430</v>
      </c>
      <c r="D1268" s="32" t="s">
        <v>6431</v>
      </c>
      <c r="E1268" s="32" t="s">
        <v>6502</v>
      </c>
      <c r="F1268" s="33">
        <v>20141784901</v>
      </c>
      <c r="G1268" s="32" t="s">
        <v>6503</v>
      </c>
      <c r="H1268" s="33" t="s">
        <v>6504</v>
      </c>
      <c r="I1268" s="32" t="s">
        <v>6505</v>
      </c>
      <c r="J1268" s="34">
        <v>17</v>
      </c>
      <c r="K1268" s="34">
        <v>640781</v>
      </c>
      <c r="L1268" s="34">
        <v>9236516</v>
      </c>
      <c r="M1268" s="35">
        <v>24912.1865</v>
      </c>
      <c r="N1268" s="35">
        <v>3070098.564826</v>
      </c>
      <c r="O1268" s="35">
        <v>307.00985600000001</v>
      </c>
      <c r="P1268" s="32" t="s">
        <v>6506</v>
      </c>
      <c r="Q1268" s="36">
        <v>250</v>
      </c>
      <c r="R1268" s="33" t="s">
        <v>78</v>
      </c>
      <c r="S1268" s="33" t="s">
        <v>78</v>
      </c>
      <c r="T1268" s="33" t="s">
        <v>78</v>
      </c>
      <c r="U1268" s="33" t="s">
        <v>78</v>
      </c>
      <c r="V1268" s="33" t="s">
        <v>78</v>
      </c>
      <c r="W1268" s="33" t="s">
        <v>77</v>
      </c>
      <c r="X1268" s="33" t="s">
        <v>77</v>
      </c>
      <c r="Y1268" s="33" t="s">
        <v>77</v>
      </c>
      <c r="Z1268" s="33" t="s">
        <v>77</v>
      </c>
      <c r="AA1268" s="33" t="s">
        <v>77</v>
      </c>
      <c r="AB1268" s="33" t="s">
        <v>79</v>
      </c>
    </row>
    <row r="1269" spans="1:28" ht="14.25" customHeight="1" x14ac:dyDescent="0.25">
      <c r="A1269" s="30">
        <v>1256</v>
      </c>
      <c r="B1269" s="31" t="s">
        <v>6507</v>
      </c>
      <c r="C1269" s="32" t="s">
        <v>6430</v>
      </c>
      <c r="D1269" s="32" t="s">
        <v>6431</v>
      </c>
      <c r="E1269" s="32" t="s">
        <v>6508</v>
      </c>
      <c r="F1269" s="33">
        <v>20396073791</v>
      </c>
      <c r="G1269" s="32" t="s">
        <v>6509</v>
      </c>
      <c r="H1269" s="33" t="s">
        <v>6510</v>
      </c>
      <c r="I1269" s="32" t="s">
        <v>6511</v>
      </c>
      <c r="J1269" s="34">
        <v>17</v>
      </c>
      <c r="K1269" s="34">
        <v>643391</v>
      </c>
      <c r="L1269" s="34">
        <v>9257747</v>
      </c>
      <c r="M1269" s="35">
        <v>1123.89895</v>
      </c>
      <c r="N1269" s="35">
        <v>63292.500494</v>
      </c>
      <c r="O1269" s="35">
        <v>6.32925</v>
      </c>
      <c r="P1269" s="32" t="s">
        <v>6512</v>
      </c>
      <c r="Q1269" s="36">
        <v>18</v>
      </c>
      <c r="R1269" s="33" t="s">
        <v>78</v>
      </c>
      <c r="S1269" s="33" t="s">
        <v>77</v>
      </c>
      <c r="T1269" s="33" t="s">
        <v>78</v>
      </c>
      <c r="U1269" s="33" t="s">
        <v>78</v>
      </c>
      <c r="V1269" s="33" t="s">
        <v>78</v>
      </c>
      <c r="W1269" s="33" t="s">
        <v>77</v>
      </c>
      <c r="X1269" s="33" t="s">
        <v>77</v>
      </c>
      <c r="Y1269" s="33" t="s">
        <v>77</v>
      </c>
      <c r="Z1269" s="33" t="s">
        <v>77</v>
      </c>
      <c r="AA1269" s="33" t="s">
        <v>77</v>
      </c>
      <c r="AB1269" s="33" t="s">
        <v>79</v>
      </c>
    </row>
    <row r="1270" spans="1:28" ht="14.25" customHeight="1" x14ac:dyDescent="0.25">
      <c r="A1270" s="30">
        <v>1257</v>
      </c>
      <c r="B1270" s="31" t="s">
        <v>6513</v>
      </c>
      <c r="C1270" s="32" t="s">
        <v>6430</v>
      </c>
      <c r="D1270" s="32" t="s">
        <v>6514</v>
      </c>
      <c r="E1270" s="32" t="s">
        <v>6515</v>
      </c>
      <c r="F1270" s="33">
        <v>20176249111</v>
      </c>
      <c r="G1270" s="32" t="s">
        <v>6516</v>
      </c>
      <c r="H1270" s="33" t="s">
        <v>6517</v>
      </c>
      <c r="I1270" s="32" t="s">
        <v>6518</v>
      </c>
      <c r="J1270" s="34">
        <v>17</v>
      </c>
      <c r="K1270" s="34">
        <v>692088</v>
      </c>
      <c r="L1270" s="34">
        <v>9331034</v>
      </c>
      <c r="M1270" s="35">
        <v>123.24075499999999</v>
      </c>
      <c r="N1270" s="35">
        <v>939.25286300000005</v>
      </c>
      <c r="O1270" s="35">
        <v>9.3924999999999995E-2</v>
      </c>
      <c r="P1270" s="32" t="s">
        <v>6519</v>
      </c>
      <c r="Q1270" s="36" t="s">
        <v>125</v>
      </c>
      <c r="R1270" s="33" t="s">
        <v>77</v>
      </c>
      <c r="S1270" s="33" t="s">
        <v>77</v>
      </c>
      <c r="T1270" s="33" t="s">
        <v>78</v>
      </c>
      <c r="U1270" s="33" t="s">
        <v>78</v>
      </c>
      <c r="V1270" s="33" t="s">
        <v>77</v>
      </c>
      <c r="W1270" s="33" t="s">
        <v>77</v>
      </c>
      <c r="X1270" s="33" t="s">
        <v>77</v>
      </c>
      <c r="Y1270" s="33" t="s">
        <v>77</v>
      </c>
      <c r="Z1270" s="33" t="s">
        <v>77</v>
      </c>
      <c r="AA1270" s="33" t="s">
        <v>77</v>
      </c>
      <c r="AB1270" s="33" t="s">
        <v>79</v>
      </c>
    </row>
    <row r="1271" spans="1:28" ht="14.25" customHeight="1" x14ac:dyDescent="0.25">
      <c r="A1271" s="30">
        <v>1258</v>
      </c>
      <c r="B1271" s="31" t="s">
        <v>6513</v>
      </c>
      <c r="C1271" s="32" t="s">
        <v>6430</v>
      </c>
      <c r="D1271" s="32" t="s">
        <v>6514</v>
      </c>
      <c r="E1271" s="32" t="s">
        <v>6515</v>
      </c>
      <c r="F1271" s="33">
        <v>20176249111</v>
      </c>
      <c r="G1271" s="32" t="s">
        <v>6516</v>
      </c>
      <c r="H1271" s="33" t="s">
        <v>9385</v>
      </c>
      <c r="I1271" s="32" t="s">
        <v>9364</v>
      </c>
      <c r="J1271" s="33">
        <v>17</v>
      </c>
      <c r="K1271" s="33">
        <v>692583</v>
      </c>
      <c r="L1271" s="33">
        <v>9330264</v>
      </c>
      <c r="M1271" s="35" t="s">
        <v>154</v>
      </c>
      <c r="N1271" s="35">
        <v>5000</v>
      </c>
      <c r="O1271" s="119">
        <v>0.5</v>
      </c>
      <c r="P1271" s="32" t="s">
        <v>6519</v>
      </c>
      <c r="Q1271" s="36" t="s">
        <v>125</v>
      </c>
      <c r="R1271" s="33" t="s">
        <v>77</v>
      </c>
      <c r="S1271" s="33" t="s">
        <v>77</v>
      </c>
      <c r="T1271" s="33" t="s">
        <v>77</v>
      </c>
      <c r="U1271" s="33" t="s">
        <v>77</v>
      </c>
      <c r="V1271" s="33" t="s">
        <v>77</v>
      </c>
      <c r="W1271" s="33" t="s">
        <v>77</v>
      </c>
      <c r="X1271" s="33" t="s">
        <v>77</v>
      </c>
      <c r="Y1271" s="33" t="s">
        <v>77</v>
      </c>
      <c r="Z1271" s="33" t="s">
        <v>77</v>
      </c>
      <c r="AA1271" s="33" t="s">
        <v>77</v>
      </c>
      <c r="AB1271" s="33" t="s">
        <v>79</v>
      </c>
    </row>
    <row r="1272" spans="1:28" ht="14.25" customHeight="1" x14ac:dyDescent="0.25">
      <c r="A1272" s="30">
        <v>1259</v>
      </c>
      <c r="B1272" s="31" t="s">
        <v>6520</v>
      </c>
      <c r="C1272" s="32" t="s">
        <v>6430</v>
      </c>
      <c r="D1272" s="32" t="s">
        <v>6514</v>
      </c>
      <c r="E1272" s="32" t="s">
        <v>6521</v>
      </c>
      <c r="F1272" s="33">
        <v>20177779041</v>
      </c>
      <c r="G1272" s="32" t="s">
        <v>6522</v>
      </c>
      <c r="H1272" s="33" t="s">
        <v>6523</v>
      </c>
      <c r="I1272" s="32" t="s">
        <v>6524</v>
      </c>
      <c r="J1272" s="34">
        <v>17</v>
      </c>
      <c r="K1272" s="34">
        <v>686113</v>
      </c>
      <c r="L1272" s="34">
        <v>9310268</v>
      </c>
      <c r="M1272" s="35">
        <v>90.815938000000003</v>
      </c>
      <c r="N1272" s="35">
        <v>478.37419699999998</v>
      </c>
      <c r="O1272" s="35">
        <v>4.7836999999999998E-2</v>
      </c>
      <c r="P1272" s="32" t="s">
        <v>6525</v>
      </c>
      <c r="Q1272" s="36">
        <v>6</v>
      </c>
      <c r="R1272" s="33" t="s">
        <v>77</v>
      </c>
      <c r="S1272" s="33" t="s">
        <v>77</v>
      </c>
      <c r="T1272" s="33" t="s">
        <v>77</v>
      </c>
      <c r="U1272" s="33" t="s">
        <v>77</v>
      </c>
      <c r="V1272" s="33" t="s">
        <v>77</v>
      </c>
      <c r="W1272" s="33" t="s">
        <v>77</v>
      </c>
      <c r="X1272" s="33" t="s">
        <v>77</v>
      </c>
      <c r="Y1272" s="33" t="s">
        <v>77</v>
      </c>
      <c r="Z1272" s="33" t="s">
        <v>77</v>
      </c>
      <c r="AA1272" s="33" t="s">
        <v>77</v>
      </c>
      <c r="AB1272" s="33" t="s">
        <v>79</v>
      </c>
    </row>
    <row r="1273" spans="1:28" ht="14.25" customHeight="1" x14ac:dyDescent="0.25">
      <c r="A1273" s="30">
        <v>1260</v>
      </c>
      <c r="B1273" s="31" t="s">
        <v>6526</v>
      </c>
      <c r="C1273" s="32" t="s">
        <v>6430</v>
      </c>
      <c r="D1273" s="32" t="s">
        <v>6514</v>
      </c>
      <c r="E1273" s="32" t="s">
        <v>6527</v>
      </c>
      <c r="F1273" s="33">
        <v>20162368452</v>
      </c>
      <c r="G1273" s="32" t="s">
        <v>6528</v>
      </c>
      <c r="H1273" s="33" t="s">
        <v>6529</v>
      </c>
      <c r="I1273" s="32" t="s">
        <v>6530</v>
      </c>
      <c r="J1273" s="34">
        <v>17</v>
      </c>
      <c r="K1273" s="34">
        <v>644269</v>
      </c>
      <c r="L1273" s="34">
        <v>9266816</v>
      </c>
      <c r="M1273" s="35">
        <v>697.71311800000001</v>
      </c>
      <c r="N1273" s="35">
        <v>26013.114651</v>
      </c>
      <c r="O1273" s="35">
        <v>2.6013109999999999</v>
      </c>
      <c r="P1273" s="32" t="s">
        <v>6531</v>
      </c>
      <c r="Q1273" s="36">
        <v>22.24</v>
      </c>
      <c r="R1273" s="33" t="s">
        <v>78</v>
      </c>
      <c r="S1273" s="33" t="s">
        <v>78</v>
      </c>
      <c r="T1273" s="33" t="s">
        <v>78</v>
      </c>
      <c r="U1273" s="33" t="s">
        <v>78</v>
      </c>
      <c r="V1273" s="33" t="s">
        <v>77</v>
      </c>
      <c r="W1273" s="33" t="s">
        <v>77</v>
      </c>
      <c r="X1273" s="33" t="s">
        <v>77</v>
      </c>
      <c r="Y1273" s="33" t="s">
        <v>77</v>
      </c>
      <c r="Z1273" s="33" t="s">
        <v>77</v>
      </c>
      <c r="AA1273" s="33" t="s">
        <v>77</v>
      </c>
      <c r="AB1273" s="33" t="s">
        <v>79</v>
      </c>
    </row>
    <row r="1274" spans="1:28" ht="14.25" customHeight="1" x14ac:dyDescent="0.25">
      <c r="A1274" s="30">
        <v>1261</v>
      </c>
      <c r="B1274" s="31" t="s">
        <v>6532</v>
      </c>
      <c r="C1274" s="32" t="s">
        <v>6430</v>
      </c>
      <c r="D1274" s="32" t="s">
        <v>6514</v>
      </c>
      <c r="E1274" s="32" t="s">
        <v>6533</v>
      </c>
      <c r="F1274" s="33">
        <v>20190364055</v>
      </c>
      <c r="G1274" s="32" t="s">
        <v>6534</v>
      </c>
      <c r="H1274" s="33" t="s">
        <v>6535</v>
      </c>
      <c r="I1274" s="32" t="s">
        <v>6536</v>
      </c>
      <c r="J1274" s="34">
        <v>17</v>
      </c>
      <c r="K1274" s="34">
        <v>643967</v>
      </c>
      <c r="L1274" s="34">
        <v>9279834</v>
      </c>
      <c r="M1274" s="35">
        <v>750</v>
      </c>
      <c r="N1274" s="35">
        <v>21600</v>
      </c>
      <c r="O1274" s="35">
        <v>2.16</v>
      </c>
      <c r="P1274" s="32" t="s">
        <v>6537</v>
      </c>
      <c r="Q1274" s="36">
        <v>8</v>
      </c>
      <c r="R1274" s="33" t="s">
        <v>78</v>
      </c>
      <c r="S1274" s="33" t="s">
        <v>77</v>
      </c>
      <c r="T1274" s="33" t="s">
        <v>78</v>
      </c>
      <c r="U1274" s="33" t="s">
        <v>78</v>
      </c>
      <c r="V1274" s="33" t="s">
        <v>77</v>
      </c>
      <c r="W1274" s="33" t="s">
        <v>77</v>
      </c>
      <c r="X1274" s="33" t="s">
        <v>77</v>
      </c>
      <c r="Y1274" s="33" t="s">
        <v>77</v>
      </c>
      <c r="Z1274" s="33" t="s">
        <v>77</v>
      </c>
      <c r="AA1274" s="33" t="s">
        <v>77</v>
      </c>
      <c r="AB1274" s="33" t="s">
        <v>79</v>
      </c>
    </row>
    <row r="1275" spans="1:28" ht="14.25" customHeight="1" x14ac:dyDescent="0.25">
      <c r="A1275" s="30">
        <v>1262</v>
      </c>
      <c r="B1275" s="31" t="s">
        <v>6538</v>
      </c>
      <c r="C1275" s="32" t="s">
        <v>6430</v>
      </c>
      <c r="D1275" s="32" t="s">
        <v>6430</v>
      </c>
      <c r="E1275" s="32" t="s">
        <v>6539</v>
      </c>
      <c r="F1275" s="33">
        <v>20204507971</v>
      </c>
      <c r="G1275" s="32" t="s">
        <v>6540</v>
      </c>
      <c r="H1275" s="33" t="s">
        <v>6541</v>
      </c>
      <c r="I1275" s="32" t="s">
        <v>6542</v>
      </c>
      <c r="J1275" s="34">
        <v>17</v>
      </c>
      <c r="K1275" s="34">
        <v>648965</v>
      </c>
      <c r="L1275" s="34">
        <v>9319358</v>
      </c>
      <c r="M1275" s="35">
        <v>192.925421</v>
      </c>
      <c r="N1275" s="35">
        <v>2432.8242519999999</v>
      </c>
      <c r="O1275" s="35">
        <v>0.243282</v>
      </c>
      <c r="P1275" s="32" t="s">
        <v>6543</v>
      </c>
      <c r="Q1275" s="36" t="s">
        <v>125</v>
      </c>
      <c r="R1275" s="33" t="s">
        <v>77</v>
      </c>
      <c r="S1275" s="33" t="s">
        <v>77</v>
      </c>
      <c r="T1275" s="33" t="s">
        <v>78</v>
      </c>
      <c r="U1275" s="33" t="s">
        <v>77</v>
      </c>
      <c r="V1275" s="33" t="s">
        <v>77</v>
      </c>
      <c r="W1275" s="33" t="s">
        <v>77</v>
      </c>
      <c r="X1275" s="33" t="s">
        <v>77</v>
      </c>
      <c r="Y1275" s="33" t="s">
        <v>77</v>
      </c>
      <c r="Z1275" s="33" t="s">
        <v>77</v>
      </c>
      <c r="AA1275" s="33" t="s">
        <v>77</v>
      </c>
      <c r="AB1275" s="33" t="s">
        <v>79</v>
      </c>
    </row>
    <row r="1276" spans="1:28" ht="14.25" customHeight="1" x14ac:dyDescent="0.25">
      <c r="A1276" s="30">
        <v>1263</v>
      </c>
      <c r="B1276" s="51" t="s">
        <v>6544</v>
      </c>
      <c r="C1276" s="32" t="s">
        <v>6430</v>
      </c>
      <c r="D1276" s="32" t="s">
        <v>6430</v>
      </c>
      <c r="E1276" s="32" t="s">
        <v>6545</v>
      </c>
      <c r="F1276" s="33">
        <v>20170302134</v>
      </c>
      <c r="G1276" s="32" t="s">
        <v>6546</v>
      </c>
      <c r="H1276" s="33" t="s">
        <v>6547</v>
      </c>
      <c r="I1276" s="32" t="s">
        <v>6548</v>
      </c>
      <c r="J1276" s="34">
        <v>17</v>
      </c>
      <c r="K1276" s="34">
        <v>626752</v>
      </c>
      <c r="L1276" s="34">
        <v>9285039</v>
      </c>
      <c r="M1276" s="35">
        <v>583</v>
      </c>
      <c r="N1276" s="35">
        <v>11054.840227000001</v>
      </c>
      <c r="O1276" s="35">
        <v>1.1054839999999999</v>
      </c>
      <c r="P1276" s="32" t="s">
        <v>6549</v>
      </c>
      <c r="Q1276" s="36">
        <v>3.77</v>
      </c>
      <c r="R1276" s="33" t="s">
        <v>77</v>
      </c>
      <c r="S1276" s="33" t="s">
        <v>77</v>
      </c>
      <c r="T1276" s="33" t="s">
        <v>78</v>
      </c>
      <c r="U1276" s="33" t="s">
        <v>78</v>
      </c>
      <c r="V1276" s="33" t="s">
        <v>77</v>
      </c>
      <c r="W1276" s="33" t="s">
        <v>77</v>
      </c>
      <c r="X1276" s="33" t="s">
        <v>77</v>
      </c>
      <c r="Y1276" s="33" t="s">
        <v>77</v>
      </c>
      <c r="Z1276" s="33" t="s">
        <v>77</v>
      </c>
      <c r="AA1276" s="33" t="s">
        <v>77</v>
      </c>
      <c r="AB1276" s="33" t="s">
        <v>79</v>
      </c>
    </row>
    <row r="1277" spans="1:28" s="121" customFormat="1" ht="57" customHeight="1" x14ac:dyDescent="0.25">
      <c r="A1277" s="58">
        <v>1264</v>
      </c>
      <c r="B1277" s="59" t="s">
        <v>6550</v>
      </c>
      <c r="C1277" s="39" t="s">
        <v>6430</v>
      </c>
      <c r="D1277" s="39" t="s">
        <v>6430</v>
      </c>
      <c r="E1277" s="39" t="s">
        <v>6430</v>
      </c>
      <c r="F1277" s="60" t="s">
        <v>6551</v>
      </c>
      <c r="G1277" s="61" t="s">
        <v>6552</v>
      </c>
      <c r="H1277" s="40" t="s">
        <v>6553</v>
      </c>
      <c r="I1277" s="39" t="s">
        <v>6554</v>
      </c>
      <c r="J1277" s="62">
        <v>17</v>
      </c>
      <c r="K1277" s="62">
        <v>611581</v>
      </c>
      <c r="L1277" s="62">
        <v>9257926</v>
      </c>
      <c r="M1277" s="63">
        <v>4745.1000000000004</v>
      </c>
      <c r="N1277" s="63">
        <v>280800</v>
      </c>
      <c r="O1277" s="63">
        <v>28.08</v>
      </c>
      <c r="P1277" s="39" t="s">
        <v>6555</v>
      </c>
      <c r="Q1277" s="64">
        <v>48</v>
      </c>
      <c r="R1277" s="40" t="s">
        <v>78</v>
      </c>
      <c r="S1277" s="40" t="s">
        <v>77</v>
      </c>
      <c r="T1277" s="40" t="s">
        <v>78</v>
      </c>
      <c r="U1277" s="40" t="s">
        <v>77</v>
      </c>
      <c r="V1277" s="40" t="s">
        <v>77</v>
      </c>
      <c r="W1277" s="40" t="s">
        <v>77</v>
      </c>
      <c r="X1277" s="40" t="s">
        <v>77</v>
      </c>
      <c r="Y1277" s="40" t="s">
        <v>77</v>
      </c>
      <c r="Z1277" s="40" t="s">
        <v>77</v>
      </c>
      <c r="AA1277" s="40" t="s">
        <v>77</v>
      </c>
      <c r="AB1277" s="40" t="s">
        <v>79</v>
      </c>
    </row>
    <row r="1278" spans="1:28" ht="14.25" customHeight="1" x14ac:dyDescent="0.25">
      <c r="A1278" s="30">
        <v>1265</v>
      </c>
      <c r="B1278" s="31" t="s">
        <v>6556</v>
      </c>
      <c r="C1278" s="32" t="s">
        <v>6430</v>
      </c>
      <c r="D1278" s="32" t="s">
        <v>6430</v>
      </c>
      <c r="E1278" s="32" t="s">
        <v>6557</v>
      </c>
      <c r="F1278" s="33">
        <v>20190384757</v>
      </c>
      <c r="G1278" s="32" t="s">
        <v>6558</v>
      </c>
      <c r="H1278" s="33" t="s">
        <v>6559</v>
      </c>
      <c r="I1278" s="32" t="s">
        <v>6560</v>
      </c>
      <c r="J1278" s="34">
        <v>17</v>
      </c>
      <c r="K1278" s="34">
        <v>623270</v>
      </c>
      <c r="L1278" s="34">
        <v>9276920</v>
      </c>
      <c r="M1278" s="35">
        <v>658.09667200000001</v>
      </c>
      <c r="N1278" s="35">
        <v>24511.789680000002</v>
      </c>
      <c r="O1278" s="35">
        <v>2.4511790000000002</v>
      </c>
      <c r="P1278" s="32" t="s">
        <v>6561</v>
      </c>
      <c r="Q1278" s="36">
        <v>7414</v>
      </c>
      <c r="R1278" s="33" t="s">
        <v>77</v>
      </c>
      <c r="S1278" s="33" t="s">
        <v>77</v>
      </c>
      <c r="T1278" s="33" t="s">
        <v>77</v>
      </c>
      <c r="U1278" s="33" t="s">
        <v>77</v>
      </c>
      <c r="V1278" s="33" t="s">
        <v>77</v>
      </c>
      <c r="W1278" s="33" t="s">
        <v>77</v>
      </c>
      <c r="X1278" s="33" t="s">
        <v>77</v>
      </c>
      <c r="Y1278" s="33" t="s">
        <v>77</v>
      </c>
      <c r="Z1278" s="33" t="s">
        <v>77</v>
      </c>
      <c r="AA1278" s="33" t="s">
        <v>77</v>
      </c>
      <c r="AB1278" s="33" t="s">
        <v>79</v>
      </c>
    </row>
    <row r="1279" spans="1:28" ht="14.25" customHeight="1" x14ac:dyDescent="0.25">
      <c r="A1279" s="30">
        <v>1266</v>
      </c>
      <c r="B1279" s="31" t="s">
        <v>6562</v>
      </c>
      <c r="C1279" s="32" t="s">
        <v>6430</v>
      </c>
      <c r="D1279" s="32" t="s">
        <v>6430</v>
      </c>
      <c r="E1279" s="32" t="s">
        <v>6563</v>
      </c>
      <c r="F1279" s="33">
        <v>20198667260</v>
      </c>
      <c r="G1279" s="32" t="s">
        <v>6564</v>
      </c>
      <c r="H1279" s="33" t="s">
        <v>6565</v>
      </c>
      <c r="I1279" s="32" t="s">
        <v>6566</v>
      </c>
      <c r="J1279" s="34">
        <v>17</v>
      </c>
      <c r="K1279" s="34">
        <v>596774</v>
      </c>
      <c r="L1279" s="34">
        <v>9284073</v>
      </c>
      <c r="M1279" s="35">
        <v>355.65396099999998</v>
      </c>
      <c r="N1279" s="35">
        <v>7409.1543240000001</v>
      </c>
      <c r="O1279" s="35">
        <v>0.74091499999999999</v>
      </c>
      <c r="P1279" s="32" t="s">
        <v>6567</v>
      </c>
      <c r="Q1279" s="36">
        <v>12.6</v>
      </c>
      <c r="R1279" s="33" t="s">
        <v>77</v>
      </c>
      <c r="S1279" s="33" t="s">
        <v>77</v>
      </c>
      <c r="T1279" s="33" t="s">
        <v>77</v>
      </c>
      <c r="U1279" s="33" t="s">
        <v>77</v>
      </c>
      <c r="V1279" s="33" t="s">
        <v>77</v>
      </c>
      <c r="W1279" s="33" t="s">
        <v>77</v>
      </c>
      <c r="X1279" s="33" t="s">
        <v>77</v>
      </c>
      <c r="Y1279" s="33" t="s">
        <v>77</v>
      </c>
      <c r="Z1279" s="33" t="s">
        <v>77</v>
      </c>
      <c r="AA1279" s="33" t="s">
        <v>77</v>
      </c>
      <c r="AB1279" s="33" t="s">
        <v>79</v>
      </c>
    </row>
    <row r="1280" spans="1:28" ht="14.25" customHeight="1" x14ac:dyDescent="0.25">
      <c r="A1280" s="30">
        <v>1267</v>
      </c>
      <c r="B1280" s="31" t="s">
        <v>6568</v>
      </c>
      <c r="C1280" s="32" t="s">
        <v>6430</v>
      </c>
      <c r="D1280" s="32" t="s">
        <v>6430</v>
      </c>
      <c r="E1280" s="32" t="s">
        <v>6569</v>
      </c>
      <c r="F1280" s="33">
        <v>20162368703</v>
      </c>
      <c r="G1280" s="32" t="s">
        <v>6570</v>
      </c>
      <c r="H1280" s="33" t="s">
        <v>6571</v>
      </c>
      <c r="I1280" s="32" t="s">
        <v>6572</v>
      </c>
      <c r="J1280" s="34">
        <v>17</v>
      </c>
      <c r="K1280" s="34">
        <v>639352</v>
      </c>
      <c r="L1280" s="34">
        <v>9321724</v>
      </c>
      <c r="M1280" s="35">
        <v>1209.3845670000001</v>
      </c>
      <c r="N1280" s="35">
        <v>81535.535598999995</v>
      </c>
      <c r="O1280" s="35">
        <v>8.1535539999999997</v>
      </c>
      <c r="P1280" s="32" t="s">
        <v>6573</v>
      </c>
      <c r="Q1280" s="36">
        <v>5593</v>
      </c>
      <c r="R1280" s="33" t="s">
        <v>77</v>
      </c>
      <c r="S1280" s="33" t="s">
        <v>77</v>
      </c>
      <c r="T1280" s="33" t="s">
        <v>78</v>
      </c>
      <c r="U1280" s="33" t="s">
        <v>77</v>
      </c>
      <c r="V1280" s="33" t="s">
        <v>77</v>
      </c>
      <c r="W1280" s="33" t="s">
        <v>77</v>
      </c>
      <c r="X1280" s="33" t="s">
        <v>77</v>
      </c>
      <c r="Y1280" s="33" t="s">
        <v>77</v>
      </c>
      <c r="Z1280" s="33" t="s">
        <v>77</v>
      </c>
      <c r="AA1280" s="33" t="s">
        <v>77</v>
      </c>
      <c r="AB1280" s="33" t="s">
        <v>79</v>
      </c>
    </row>
    <row r="1281" spans="1:28" ht="14.25" customHeight="1" x14ac:dyDescent="0.25">
      <c r="A1281" s="30">
        <v>1268</v>
      </c>
      <c r="B1281" s="31" t="s">
        <v>6574</v>
      </c>
      <c r="C1281" s="32" t="s">
        <v>6430</v>
      </c>
      <c r="D1281" s="32" t="s">
        <v>6430</v>
      </c>
      <c r="E1281" s="32" t="s">
        <v>6575</v>
      </c>
      <c r="F1281" s="33">
        <v>20175975315</v>
      </c>
      <c r="G1281" s="32" t="s">
        <v>6576</v>
      </c>
      <c r="H1281" s="33" t="s">
        <v>6577</v>
      </c>
      <c r="I1281" s="32" t="s">
        <v>6578</v>
      </c>
      <c r="J1281" s="34">
        <v>17</v>
      </c>
      <c r="K1281" s="34">
        <v>641434</v>
      </c>
      <c r="L1281" s="34">
        <v>9338076</v>
      </c>
      <c r="M1281" s="35">
        <v>620.98589100000004</v>
      </c>
      <c r="N1281" s="35">
        <v>14785.666007</v>
      </c>
      <c r="O1281" s="35">
        <v>1.478567</v>
      </c>
      <c r="P1281" s="32" t="s">
        <v>6579</v>
      </c>
      <c r="Q1281" s="36">
        <v>5.27</v>
      </c>
      <c r="R1281" s="33" t="s">
        <v>77</v>
      </c>
      <c r="S1281" s="33" t="s">
        <v>77</v>
      </c>
      <c r="T1281" s="33" t="s">
        <v>78</v>
      </c>
      <c r="U1281" s="33" t="s">
        <v>78</v>
      </c>
      <c r="V1281" s="33" t="s">
        <v>77</v>
      </c>
      <c r="W1281" s="33" t="s">
        <v>77</v>
      </c>
      <c r="X1281" s="33" t="s">
        <v>77</v>
      </c>
      <c r="Y1281" s="33" t="s">
        <v>77</v>
      </c>
      <c r="Z1281" s="33" t="s">
        <v>77</v>
      </c>
      <c r="AA1281" s="33" t="s">
        <v>77</v>
      </c>
      <c r="AB1281" s="33" t="s">
        <v>79</v>
      </c>
    </row>
    <row r="1282" spans="1:28" ht="14.25" customHeight="1" x14ac:dyDescent="0.25">
      <c r="A1282" s="30">
        <v>1269</v>
      </c>
      <c r="B1282" s="31" t="s">
        <v>6580</v>
      </c>
      <c r="C1282" s="32" t="s">
        <v>6430</v>
      </c>
      <c r="D1282" s="32" t="s">
        <v>6430</v>
      </c>
      <c r="E1282" s="32" t="s">
        <v>6581</v>
      </c>
      <c r="F1282" s="33">
        <v>20147103370</v>
      </c>
      <c r="G1282" s="32" t="s">
        <v>6582</v>
      </c>
      <c r="H1282" s="33" t="s">
        <v>6583</v>
      </c>
      <c r="I1282" s="32" t="s">
        <v>6584</v>
      </c>
      <c r="J1282" s="34">
        <v>17</v>
      </c>
      <c r="K1282" s="34">
        <v>625427</v>
      </c>
      <c r="L1282" s="34">
        <v>9289979</v>
      </c>
      <c r="M1282" s="35">
        <v>208.428416</v>
      </c>
      <c r="N1282" s="35">
        <v>2399.9530540000001</v>
      </c>
      <c r="O1282" s="35">
        <v>0.23999500000000001</v>
      </c>
      <c r="P1282" s="32" t="s">
        <v>6585</v>
      </c>
      <c r="Q1282" s="36">
        <v>4.28</v>
      </c>
      <c r="R1282" s="33" t="s">
        <v>77</v>
      </c>
      <c r="S1282" s="33" t="s">
        <v>77</v>
      </c>
      <c r="T1282" s="33" t="s">
        <v>78</v>
      </c>
      <c r="U1282" s="33" t="s">
        <v>77</v>
      </c>
      <c r="V1282" s="33" t="s">
        <v>77</v>
      </c>
      <c r="W1282" s="33" t="s">
        <v>77</v>
      </c>
      <c r="X1282" s="33" t="s">
        <v>77</v>
      </c>
      <c r="Y1282" s="33" t="s">
        <v>77</v>
      </c>
      <c r="Z1282" s="33" t="s">
        <v>77</v>
      </c>
      <c r="AA1282" s="33" t="s">
        <v>77</v>
      </c>
      <c r="AB1282" s="33" t="s">
        <v>79</v>
      </c>
    </row>
    <row r="1283" spans="1:28" ht="14.25" customHeight="1" x14ac:dyDescent="0.25">
      <c r="A1283" s="30">
        <v>1270</v>
      </c>
      <c r="B1283" s="31" t="s">
        <v>6586</v>
      </c>
      <c r="C1283" s="32" t="s">
        <v>6430</v>
      </c>
      <c r="D1283" s="32" t="s">
        <v>6430</v>
      </c>
      <c r="E1283" s="32" t="s">
        <v>6587</v>
      </c>
      <c r="F1283" s="33">
        <v>20163866855</v>
      </c>
      <c r="G1283" s="32" t="s">
        <v>6588</v>
      </c>
      <c r="H1283" s="33" t="s">
        <v>6589</v>
      </c>
      <c r="I1283" s="32" t="s">
        <v>6590</v>
      </c>
      <c r="J1283" s="34">
        <v>17</v>
      </c>
      <c r="K1283" s="34">
        <v>653223</v>
      </c>
      <c r="L1283" s="34">
        <v>9306857</v>
      </c>
      <c r="M1283" s="35">
        <v>299.96241800000001</v>
      </c>
      <c r="N1283" s="35">
        <v>3799.8999220000001</v>
      </c>
      <c r="O1283" s="35">
        <v>0.37998999999999999</v>
      </c>
      <c r="P1283" s="32" t="s">
        <v>6591</v>
      </c>
      <c r="Q1283" s="36">
        <v>3</v>
      </c>
      <c r="R1283" s="33" t="s">
        <v>77</v>
      </c>
      <c r="S1283" s="33" t="s">
        <v>77</v>
      </c>
      <c r="T1283" s="33" t="s">
        <v>78</v>
      </c>
      <c r="U1283" s="33" t="s">
        <v>77</v>
      </c>
      <c r="V1283" s="33" t="s">
        <v>77</v>
      </c>
      <c r="W1283" s="33" t="s">
        <v>77</v>
      </c>
      <c r="X1283" s="33" t="s">
        <v>77</v>
      </c>
      <c r="Y1283" s="33" t="s">
        <v>77</v>
      </c>
      <c r="Z1283" s="33" t="s">
        <v>77</v>
      </c>
      <c r="AA1283" s="33" t="s">
        <v>77</v>
      </c>
      <c r="AB1283" s="33" t="s">
        <v>79</v>
      </c>
    </row>
    <row r="1284" spans="1:28" ht="14.25" customHeight="1" x14ac:dyDescent="0.25">
      <c r="A1284" s="30">
        <v>1271</v>
      </c>
      <c r="B1284" s="31" t="s">
        <v>6586</v>
      </c>
      <c r="C1284" s="32" t="s">
        <v>6430</v>
      </c>
      <c r="D1284" s="32" t="s">
        <v>6430</v>
      </c>
      <c r="E1284" s="32" t="s">
        <v>6587</v>
      </c>
      <c r="F1284" s="33">
        <v>20163866855</v>
      </c>
      <c r="G1284" s="32" t="s">
        <v>6588</v>
      </c>
      <c r="H1284" s="30" t="s">
        <v>6592</v>
      </c>
      <c r="I1284" s="32" t="s">
        <v>6593</v>
      </c>
      <c r="J1284" s="34">
        <v>17</v>
      </c>
      <c r="K1284" s="34">
        <v>648177</v>
      </c>
      <c r="L1284" s="34">
        <v>9309183</v>
      </c>
      <c r="M1284" s="35">
        <v>1922</v>
      </c>
      <c r="N1284" s="35">
        <f>O1284*10000</f>
        <v>181700.00000000003</v>
      </c>
      <c r="O1284" s="35">
        <v>18.170000000000002</v>
      </c>
      <c r="P1284" s="31" t="s">
        <v>6591</v>
      </c>
      <c r="Q1284" s="44">
        <v>6.4</v>
      </c>
      <c r="R1284" s="44" t="s">
        <v>77</v>
      </c>
      <c r="S1284" s="44" t="s">
        <v>77</v>
      </c>
      <c r="T1284" s="44" t="s">
        <v>77</v>
      </c>
      <c r="U1284" s="44" t="s">
        <v>77</v>
      </c>
      <c r="V1284" s="44" t="s">
        <v>77</v>
      </c>
      <c r="W1284" s="33" t="s">
        <v>77</v>
      </c>
      <c r="X1284" s="33" t="s">
        <v>77</v>
      </c>
      <c r="Y1284" s="33" t="s">
        <v>77</v>
      </c>
      <c r="Z1284" s="33" t="s">
        <v>77</v>
      </c>
      <c r="AA1284" s="33" t="s">
        <v>77</v>
      </c>
      <c r="AB1284" s="33" t="s">
        <v>79</v>
      </c>
    </row>
    <row r="1285" spans="1:28" ht="14.25" customHeight="1" x14ac:dyDescent="0.25">
      <c r="A1285" s="30">
        <v>1272</v>
      </c>
      <c r="B1285" s="51" t="s">
        <v>6594</v>
      </c>
      <c r="C1285" s="32" t="s">
        <v>6430</v>
      </c>
      <c r="D1285" s="32" t="s">
        <v>6430</v>
      </c>
      <c r="E1285" s="32" t="s">
        <v>6195</v>
      </c>
      <c r="F1285" s="33">
        <v>20163164401</v>
      </c>
      <c r="G1285" s="32" t="s">
        <v>6196</v>
      </c>
      <c r="H1285" s="33" t="s">
        <v>6595</v>
      </c>
      <c r="I1285" s="32" t="s">
        <v>6596</v>
      </c>
      <c r="J1285" s="34">
        <v>17</v>
      </c>
      <c r="K1285" s="34">
        <v>615968</v>
      </c>
      <c r="L1285" s="34">
        <v>9250792</v>
      </c>
      <c r="M1285" s="35">
        <v>668.81166399999995</v>
      </c>
      <c r="N1285" s="35">
        <v>26444.617966000002</v>
      </c>
      <c r="O1285" s="35">
        <v>2.6444619999999999</v>
      </c>
      <c r="P1285" s="32" t="s">
        <v>6199</v>
      </c>
      <c r="Q1285" s="36">
        <v>0</v>
      </c>
      <c r="R1285" s="33" t="s">
        <v>77</v>
      </c>
      <c r="S1285" s="33" t="s">
        <v>77</v>
      </c>
      <c r="T1285" s="33" t="s">
        <v>78</v>
      </c>
      <c r="U1285" s="33" t="s">
        <v>77</v>
      </c>
      <c r="V1285" s="33" t="s">
        <v>77</v>
      </c>
      <c r="W1285" s="33" t="s">
        <v>77</v>
      </c>
      <c r="X1285" s="33" t="s">
        <v>77</v>
      </c>
      <c r="Y1285" s="33" t="s">
        <v>77</v>
      </c>
      <c r="Z1285" s="33" t="s">
        <v>77</v>
      </c>
      <c r="AA1285" s="33" t="s">
        <v>77</v>
      </c>
      <c r="AB1285" s="33" t="s">
        <v>79</v>
      </c>
    </row>
    <row r="1286" spans="1:28" ht="14.25" customHeight="1" x14ac:dyDescent="0.25">
      <c r="A1286" s="30">
        <v>1273</v>
      </c>
      <c r="B1286" s="38">
        <v>140311</v>
      </c>
      <c r="C1286" s="32" t="s">
        <v>6430</v>
      </c>
      <c r="D1286" s="32" t="s">
        <v>6430</v>
      </c>
      <c r="E1286" s="32" t="s">
        <v>6195</v>
      </c>
      <c r="F1286" s="33">
        <v>20163164401</v>
      </c>
      <c r="G1286" s="32" t="s">
        <v>6597</v>
      </c>
      <c r="H1286" s="33" t="s">
        <v>6598</v>
      </c>
      <c r="I1286" s="32" t="s">
        <v>6599</v>
      </c>
      <c r="J1286" s="34">
        <v>17</v>
      </c>
      <c r="K1286" s="34">
        <v>615123</v>
      </c>
      <c r="L1286" s="34">
        <v>9250575</v>
      </c>
      <c r="M1286" s="35">
        <v>853</v>
      </c>
      <c r="N1286" s="35">
        <v>36800</v>
      </c>
      <c r="O1286" s="35">
        <v>3.68</v>
      </c>
      <c r="P1286" s="32" t="s">
        <v>6600</v>
      </c>
      <c r="Q1286" s="30">
        <v>5</v>
      </c>
      <c r="R1286" s="33" t="s">
        <v>78</v>
      </c>
      <c r="S1286" s="33" t="s">
        <v>77</v>
      </c>
      <c r="T1286" s="33" t="s">
        <v>78</v>
      </c>
      <c r="U1286" s="33" t="s">
        <v>77</v>
      </c>
      <c r="V1286" s="33" t="s">
        <v>77</v>
      </c>
      <c r="W1286" s="33" t="s">
        <v>77</v>
      </c>
      <c r="X1286" s="33" t="s">
        <v>77</v>
      </c>
      <c r="Y1286" s="33" t="s">
        <v>77</v>
      </c>
      <c r="Z1286" s="33" t="s">
        <v>77</v>
      </c>
      <c r="AA1286" s="33" t="s">
        <v>77</v>
      </c>
      <c r="AB1286" s="33" t="s">
        <v>79</v>
      </c>
    </row>
    <row r="1287" spans="1:28" ht="14.25" customHeight="1" x14ac:dyDescent="0.25">
      <c r="A1287" s="30">
        <v>1274</v>
      </c>
      <c r="B1287" s="31" t="s">
        <v>6601</v>
      </c>
      <c r="C1287" s="32" t="s">
        <v>6430</v>
      </c>
      <c r="D1287" s="32" t="s">
        <v>6430</v>
      </c>
      <c r="E1287" s="32" t="s">
        <v>6602</v>
      </c>
      <c r="F1287" s="33">
        <v>20171775915</v>
      </c>
      <c r="G1287" s="32" t="s">
        <v>6603</v>
      </c>
      <c r="H1287" s="33" t="s">
        <v>6604</v>
      </c>
      <c r="I1287" s="32" t="s">
        <v>6605</v>
      </c>
      <c r="J1287" s="34">
        <v>17</v>
      </c>
      <c r="K1287" s="34">
        <v>628728</v>
      </c>
      <c r="L1287" s="34">
        <v>9283211</v>
      </c>
      <c r="M1287" s="35">
        <v>273.261886</v>
      </c>
      <c r="N1287" s="35">
        <v>3178.9133510000001</v>
      </c>
      <c r="O1287" s="35">
        <v>0.31789099999999998</v>
      </c>
      <c r="P1287" s="32" t="s">
        <v>6606</v>
      </c>
      <c r="Q1287" s="36">
        <v>0</v>
      </c>
      <c r="R1287" s="33" t="s">
        <v>77</v>
      </c>
      <c r="S1287" s="33" t="s">
        <v>77</v>
      </c>
      <c r="T1287" s="33" t="s">
        <v>77</v>
      </c>
      <c r="U1287" s="33" t="s">
        <v>78</v>
      </c>
      <c r="V1287" s="33" t="s">
        <v>77</v>
      </c>
      <c r="W1287" s="33" t="s">
        <v>77</v>
      </c>
      <c r="X1287" s="33" t="s">
        <v>77</v>
      </c>
      <c r="Y1287" s="33" t="s">
        <v>77</v>
      </c>
      <c r="Z1287" s="33" t="s">
        <v>77</v>
      </c>
      <c r="AA1287" s="33" t="s">
        <v>77</v>
      </c>
      <c r="AB1287" s="33" t="s">
        <v>79</v>
      </c>
    </row>
    <row r="1288" spans="1:28" ht="14.25" customHeight="1" x14ac:dyDescent="0.25">
      <c r="A1288" s="30">
        <v>1275</v>
      </c>
      <c r="B1288" s="31" t="s">
        <v>6607</v>
      </c>
      <c r="C1288" s="32" t="s">
        <v>6608</v>
      </c>
      <c r="D1288" s="32" t="s">
        <v>6609</v>
      </c>
      <c r="E1288" s="32" t="s">
        <v>6610</v>
      </c>
      <c r="F1288" s="33">
        <v>20142701597</v>
      </c>
      <c r="G1288" s="32" t="s">
        <v>6611</v>
      </c>
      <c r="H1288" s="33" t="s">
        <v>6612</v>
      </c>
      <c r="I1288" s="32" t="s">
        <v>6613</v>
      </c>
      <c r="J1288" s="34">
        <v>18</v>
      </c>
      <c r="K1288" s="34">
        <v>189139</v>
      </c>
      <c r="L1288" s="34">
        <v>8822346</v>
      </c>
      <c r="M1288" s="35">
        <v>2998.9613129999998</v>
      </c>
      <c r="N1288" s="35">
        <v>97239.413698999997</v>
      </c>
      <c r="O1288" s="35">
        <v>9.7239409999999999</v>
      </c>
      <c r="P1288" s="32" t="s">
        <v>6614</v>
      </c>
      <c r="Q1288" s="36">
        <v>110</v>
      </c>
      <c r="R1288" s="33" t="s">
        <v>78</v>
      </c>
      <c r="S1288" s="33" t="s">
        <v>78</v>
      </c>
      <c r="T1288" s="33" t="s">
        <v>78</v>
      </c>
      <c r="U1288" s="33" t="s">
        <v>78</v>
      </c>
      <c r="V1288" s="33" t="s">
        <v>78</v>
      </c>
      <c r="W1288" s="33" t="s">
        <v>77</v>
      </c>
      <c r="X1288" s="33" t="s">
        <v>77</v>
      </c>
      <c r="Y1288" s="33" t="s">
        <v>77</v>
      </c>
      <c r="Z1288" s="33" t="s">
        <v>77</v>
      </c>
      <c r="AA1288" s="33" t="s">
        <v>77</v>
      </c>
      <c r="AB1288" s="33" t="s">
        <v>79</v>
      </c>
    </row>
    <row r="1289" spans="1:28" ht="14.25" customHeight="1" x14ac:dyDescent="0.25">
      <c r="A1289" s="30">
        <v>1276</v>
      </c>
      <c r="B1289" s="31" t="s">
        <v>6607</v>
      </c>
      <c r="C1289" s="32" t="s">
        <v>6608</v>
      </c>
      <c r="D1289" s="32" t="s">
        <v>6609</v>
      </c>
      <c r="E1289" s="32" t="s">
        <v>6610</v>
      </c>
      <c r="F1289" s="33">
        <v>20142701597</v>
      </c>
      <c r="G1289" s="32" t="s">
        <v>6611</v>
      </c>
      <c r="H1289" s="33" t="s">
        <v>6615</v>
      </c>
      <c r="I1289" s="32" t="s">
        <v>6616</v>
      </c>
      <c r="J1289" s="34">
        <v>18</v>
      </c>
      <c r="K1289" s="34">
        <v>187387.614799</v>
      </c>
      <c r="L1289" s="34">
        <v>8822080.8464000002</v>
      </c>
      <c r="M1289" s="35">
        <v>1701.160032</v>
      </c>
      <c r="N1289" s="35">
        <v>153298.54490000001</v>
      </c>
      <c r="O1289" s="35">
        <v>15.329853999999999</v>
      </c>
      <c r="P1289" s="32" t="s">
        <v>6617</v>
      </c>
      <c r="Q1289" s="36" t="s">
        <v>125</v>
      </c>
      <c r="R1289" s="33" t="s">
        <v>78</v>
      </c>
      <c r="S1289" s="33" t="s">
        <v>77</v>
      </c>
      <c r="T1289" s="33" t="s">
        <v>78</v>
      </c>
      <c r="U1289" s="33" t="s">
        <v>77</v>
      </c>
      <c r="V1289" s="33" t="s">
        <v>77</v>
      </c>
      <c r="W1289" s="33" t="s">
        <v>77</v>
      </c>
      <c r="X1289" s="33" t="s">
        <v>77</v>
      </c>
      <c r="Y1289" s="33" t="s">
        <v>77</v>
      </c>
      <c r="Z1289" s="33" t="s">
        <v>77</v>
      </c>
      <c r="AA1289" s="33" t="s">
        <v>77</v>
      </c>
      <c r="AB1289" s="33" t="s">
        <v>79</v>
      </c>
    </row>
    <row r="1290" spans="1:28" ht="14.25" customHeight="1" x14ac:dyDescent="0.25">
      <c r="A1290" s="30">
        <v>1277</v>
      </c>
      <c r="B1290" s="31" t="s">
        <v>6618</v>
      </c>
      <c r="C1290" s="32" t="s">
        <v>6608</v>
      </c>
      <c r="D1290" s="32" t="s">
        <v>6619</v>
      </c>
      <c r="E1290" s="32" t="s">
        <v>6619</v>
      </c>
      <c r="F1290" s="33">
        <v>20188234209</v>
      </c>
      <c r="G1290" s="32" t="s">
        <v>6620</v>
      </c>
      <c r="H1290" s="33" t="s">
        <v>6621</v>
      </c>
      <c r="I1290" s="32" t="s">
        <v>6622</v>
      </c>
      <c r="J1290" s="34">
        <v>18</v>
      </c>
      <c r="K1290" s="34">
        <v>281376</v>
      </c>
      <c r="L1290" s="34">
        <v>8841742</v>
      </c>
      <c r="M1290" s="35">
        <v>164.40307300000001</v>
      </c>
      <c r="N1290" s="35">
        <v>1730.135708</v>
      </c>
      <c r="O1290" s="35">
        <v>0.173014</v>
      </c>
      <c r="P1290" s="32" t="s">
        <v>6623</v>
      </c>
      <c r="Q1290" s="36" t="s">
        <v>125</v>
      </c>
      <c r="R1290" s="33" t="s">
        <v>77</v>
      </c>
      <c r="S1290" s="33" t="s">
        <v>77</v>
      </c>
      <c r="T1290" s="33" t="s">
        <v>77</v>
      </c>
      <c r="U1290" s="33" t="s">
        <v>77</v>
      </c>
      <c r="V1290" s="33" t="s">
        <v>77</v>
      </c>
      <c r="W1290" s="33" t="s">
        <v>77</v>
      </c>
      <c r="X1290" s="33" t="s">
        <v>77</v>
      </c>
      <c r="Y1290" s="33" t="s">
        <v>77</v>
      </c>
      <c r="Z1290" s="33" t="s">
        <v>77</v>
      </c>
      <c r="AA1290" s="33" t="s">
        <v>77</v>
      </c>
      <c r="AB1290" s="33" t="s">
        <v>79</v>
      </c>
    </row>
    <row r="1291" spans="1:28" ht="14.25" customHeight="1" x14ac:dyDescent="0.25">
      <c r="A1291" s="30">
        <v>1278</v>
      </c>
      <c r="B1291" s="31" t="s">
        <v>6624</v>
      </c>
      <c r="C1291" s="46" t="s">
        <v>6608</v>
      </c>
      <c r="D1291" s="46" t="s">
        <v>6619</v>
      </c>
      <c r="E1291" s="46" t="s">
        <v>6625</v>
      </c>
      <c r="F1291" s="33">
        <v>20228450805</v>
      </c>
      <c r="G1291" s="32" t="s">
        <v>6626</v>
      </c>
      <c r="H1291" s="33" t="s">
        <v>6627</v>
      </c>
      <c r="I1291" s="46" t="s">
        <v>6628</v>
      </c>
      <c r="J1291" s="48">
        <v>18</v>
      </c>
      <c r="K1291" s="34">
        <v>267304</v>
      </c>
      <c r="L1291" s="34">
        <v>8833989</v>
      </c>
      <c r="M1291" s="41">
        <v>79.613842000000005</v>
      </c>
      <c r="N1291" s="41">
        <v>356.29484600000001</v>
      </c>
      <c r="O1291" s="41">
        <v>3.5629000000000001E-2</v>
      </c>
      <c r="P1291" s="49" t="s">
        <v>6629</v>
      </c>
      <c r="Q1291" s="42">
        <v>0.125</v>
      </c>
      <c r="R1291" s="30" t="s">
        <v>77</v>
      </c>
      <c r="S1291" s="30" t="s">
        <v>77</v>
      </c>
      <c r="T1291" s="30" t="s">
        <v>77</v>
      </c>
      <c r="U1291" s="30" t="s">
        <v>77</v>
      </c>
      <c r="V1291" s="30" t="s">
        <v>77</v>
      </c>
      <c r="W1291" s="33" t="s">
        <v>77</v>
      </c>
      <c r="X1291" s="33" t="s">
        <v>77</v>
      </c>
      <c r="Y1291" s="33" t="s">
        <v>77</v>
      </c>
      <c r="Z1291" s="33" t="s">
        <v>77</v>
      </c>
      <c r="AA1291" s="33" t="s">
        <v>77</v>
      </c>
      <c r="AB1291" s="33" t="s">
        <v>79</v>
      </c>
    </row>
    <row r="1292" spans="1:28" ht="14.25" customHeight="1" x14ac:dyDescent="0.25">
      <c r="A1292" s="30">
        <v>1279</v>
      </c>
      <c r="B1292" s="31" t="s">
        <v>6630</v>
      </c>
      <c r="C1292" s="32" t="s">
        <v>6608</v>
      </c>
      <c r="D1292" s="32" t="s">
        <v>6631</v>
      </c>
      <c r="E1292" s="32" t="s">
        <v>6632</v>
      </c>
      <c r="F1292" s="33">
        <v>20211843579</v>
      </c>
      <c r="G1292" s="32" t="s">
        <v>6633</v>
      </c>
      <c r="H1292" s="33" t="s">
        <v>6634</v>
      </c>
      <c r="I1292" s="32" t="s">
        <v>6635</v>
      </c>
      <c r="J1292" s="34">
        <v>18</v>
      </c>
      <c r="K1292" s="34">
        <v>318451</v>
      </c>
      <c r="L1292" s="34">
        <v>8715496</v>
      </c>
      <c r="M1292" s="35">
        <v>74.333850999999996</v>
      </c>
      <c r="N1292" s="35">
        <v>348.64237000000003</v>
      </c>
      <c r="O1292" s="35">
        <v>3.4863999999999999E-2</v>
      </c>
      <c r="P1292" s="32" t="s">
        <v>6636</v>
      </c>
      <c r="Q1292" s="36" t="s">
        <v>125</v>
      </c>
      <c r="R1292" s="33" t="s">
        <v>77</v>
      </c>
      <c r="S1292" s="33" t="s">
        <v>77</v>
      </c>
      <c r="T1292" s="33" t="s">
        <v>77</v>
      </c>
      <c r="U1292" s="33" t="s">
        <v>77</v>
      </c>
      <c r="V1292" s="33" t="s">
        <v>77</v>
      </c>
      <c r="W1292" s="33" t="s">
        <v>77</v>
      </c>
      <c r="X1292" s="33" t="s">
        <v>77</v>
      </c>
      <c r="Y1292" s="33" t="s">
        <v>77</v>
      </c>
      <c r="Z1292" s="33" t="s">
        <v>77</v>
      </c>
      <c r="AA1292" s="33" t="s">
        <v>77</v>
      </c>
      <c r="AB1292" s="33" t="s">
        <v>79</v>
      </c>
    </row>
    <row r="1293" spans="1:28" ht="14.25" customHeight="1" x14ac:dyDescent="0.25">
      <c r="A1293" s="30">
        <v>1280</v>
      </c>
      <c r="B1293" s="31" t="s">
        <v>6637</v>
      </c>
      <c r="C1293" s="32" t="s">
        <v>6608</v>
      </c>
      <c r="D1293" s="32" t="s">
        <v>6631</v>
      </c>
      <c r="E1293" s="32" t="s">
        <v>6631</v>
      </c>
      <c r="F1293" s="33">
        <v>20170855141</v>
      </c>
      <c r="G1293" s="32" t="s">
        <v>6638</v>
      </c>
      <c r="H1293" s="33" t="s">
        <v>6639</v>
      </c>
      <c r="I1293" s="32" t="s">
        <v>6640</v>
      </c>
      <c r="J1293" s="34">
        <v>18</v>
      </c>
      <c r="K1293" s="34">
        <v>338526</v>
      </c>
      <c r="L1293" s="34">
        <v>8570006</v>
      </c>
      <c r="M1293" s="35">
        <v>365.58522599999998</v>
      </c>
      <c r="N1293" s="35">
        <v>5996.087012</v>
      </c>
      <c r="O1293" s="35">
        <v>0.59960899999999995</v>
      </c>
      <c r="P1293" s="32" t="s">
        <v>6641</v>
      </c>
      <c r="Q1293" s="36">
        <v>1.74</v>
      </c>
      <c r="R1293" s="33" t="s">
        <v>77</v>
      </c>
      <c r="S1293" s="33" t="s">
        <v>77</v>
      </c>
      <c r="T1293" s="33" t="s">
        <v>77</v>
      </c>
      <c r="U1293" s="33" t="s">
        <v>78</v>
      </c>
      <c r="V1293" s="33" t="s">
        <v>77</v>
      </c>
      <c r="W1293" s="33" t="s">
        <v>77</v>
      </c>
      <c r="X1293" s="33" t="s">
        <v>77</v>
      </c>
      <c r="Y1293" s="33" t="s">
        <v>77</v>
      </c>
      <c r="Z1293" s="33" t="s">
        <v>77</v>
      </c>
      <c r="AA1293" s="33" t="s">
        <v>77</v>
      </c>
      <c r="AB1293" s="33" t="s">
        <v>79</v>
      </c>
    </row>
    <row r="1294" spans="1:28" ht="14.25" customHeight="1" x14ac:dyDescent="0.25">
      <c r="A1294" s="30">
        <v>1281</v>
      </c>
      <c r="B1294" s="31" t="s">
        <v>6642</v>
      </c>
      <c r="C1294" s="32" t="s">
        <v>6608</v>
      </c>
      <c r="D1294" s="32" t="s">
        <v>6631</v>
      </c>
      <c r="E1294" s="32" t="s">
        <v>6643</v>
      </c>
      <c r="F1294" s="33">
        <v>20206112604</v>
      </c>
      <c r="G1294" s="32" t="s">
        <v>6644</v>
      </c>
      <c r="H1294" s="33" t="s">
        <v>6645</v>
      </c>
      <c r="I1294" s="32" t="s">
        <v>6646</v>
      </c>
      <c r="J1294" s="34">
        <v>18</v>
      </c>
      <c r="K1294" s="34">
        <v>308527</v>
      </c>
      <c r="L1294" s="34">
        <v>8728704</v>
      </c>
      <c r="M1294" s="35">
        <v>162.54246599999999</v>
      </c>
      <c r="N1294" s="35">
        <v>1563.8804270000001</v>
      </c>
      <c r="O1294" s="35">
        <v>0.156388</v>
      </c>
      <c r="P1294" s="32" t="s">
        <v>6647</v>
      </c>
      <c r="Q1294" s="36" t="s">
        <v>125</v>
      </c>
      <c r="R1294" s="33" t="s">
        <v>77</v>
      </c>
      <c r="S1294" s="33" t="s">
        <v>77</v>
      </c>
      <c r="T1294" s="33" t="s">
        <v>78</v>
      </c>
      <c r="U1294" s="33" t="s">
        <v>77</v>
      </c>
      <c r="V1294" s="33" t="s">
        <v>77</v>
      </c>
      <c r="W1294" s="33" t="s">
        <v>77</v>
      </c>
      <c r="X1294" s="33" t="s">
        <v>77</v>
      </c>
      <c r="Y1294" s="33" t="s">
        <v>77</v>
      </c>
      <c r="Z1294" s="33" t="s">
        <v>77</v>
      </c>
      <c r="AA1294" s="33" t="s">
        <v>77</v>
      </c>
      <c r="AB1294" s="33" t="s">
        <v>79</v>
      </c>
    </row>
    <row r="1295" spans="1:28" ht="14.25" customHeight="1" x14ac:dyDescent="0.25">
      <c r="A1295" s="30">
        <v>1282</v>
      </c>
      <c r="B1295" s="31" t="s">
        <v>6648</v>
      </c>
      <c r="C1295" s="32" t="s">
        <v>6608</v>
      </c>
      <c r="D1295" s="32" t="s">
        <v>6631</v>
      </c>
      <c r="E1295" s="32" t="s">
        <v>6649</v>
      </c>
      <c r="F1295" s="33">
        <v>20198248372</v>
      </c>
      <c r="G1295" s="32" t="s">
        <v>6650</v>
      </c>
      <c r="H1295" s="33" t="s">
        <v>6651</v>
      </c>
      <c r="I1295" s="32" t="s">
        <v>6652</v>
      </c>
      <c r="J1295" s="34">
        <v>18</v>
      </c>
      <c r="K1295" s="34">
        <v>327781</v>
      </c>
      <c r="L1295" s="34">
        <v>8738505</v>
      </c>
      <c r="M1295" s="35">
        <v>133.478285</v>
      </c>
      <c r="N1295" s="35">
        <v>1124.063257</v>
      </c>
      <c r="O1295" s="35">
        <v>0.11240600000000001</v>
      </c>
      <c r="P1295" s="32" t="s">
        <v>6653</v>
      </c>
      <c r="Q1295" s="36" t="s">
        <v>125</v>
      </c>
      <c r="R1295" s="33" t="s">
        <v>77</v>
      </c>
      <c r="S1295" s="33" t="s">
        <v>77</v>
      </c>
      <c r="T1295" s="33" t="s">
        <v>78</v>
      </c>
      <c r="U1295" s="33" t="s">
        <v>77</v>
      </c>
      <c r="V1295" s="33" t="s">
        <v>77</v>
      </c>
      <c r="W1295" s="33" t="s">
        <v>77</v>
      </c>
      <c r="X1295" s="33" t="s">
        <v>77</v>
      </c>
      <c r="Y1295" s="33" t="s">
        <v>77</v>
      </c>
      <c r="Z1295" s="33" t="s">
        <v>77</v>
      </c>
      <c r="AA1295" s="33" t="s">
        <v>77</v>
      </c>
      <c r="AB1295" s="33" t="s">
        <v>79</v>
      </c>
    </row>
    <row r="1296" spans="1:28" ht="14.25" customHeight="1" x14ac:dyDescent="0.25">
      <c r="A1296" s="30">
        <v>1283</v>
      </c>
      <c r="B1296" s="31" t="s">
        <v>6654</v>
      </c>
      <c r="C1296" s="32" t="s">
        <v>6608</v>
      </c>
      <c r="D1296" s="32" t="s">
        <v>6631</v>
      </c>
      <c r="E1296" s="32" t="s">
        <v>6655</v>
      </c>
      <c r="F1296" s="33">
        <v>20232238560</v>
      </c>
      <c r="G1296" s="32" t="s">
        <v>6656</v>
      </c>
      <c r="H1296" s="33" t="s">
        <v>6657</v>
      </c>
      <c r="I1296" s="32" t="s">
        <v>6658</v>
      </c>
      <c r="J1296" s="34">
        <v>18</v>
      </c>
      <c r="K1296" s="34">
        <v>321176</v>
      </c>
      <c r="L1296" s="34">
        <v>8721500</v>
      </c>
      <c r="M1296" s="35">
        <v>83.992508000000001</v>
      </c>
      <c r="N1296" s="35">
        <v>407.82664199999999</v>
      </c>
      <c r="O1296" s="35">
        <v>4.0783E-2</v>
      </c>
      <c r="P1296" s="32" t="s">
        <v>6659</v>
      </c>
      <c r="Q1296" s="36">
        <v>2.5</v>
      </c>
      <c r="R1296" s="33" t="s">
        <v>77</v>
      </c>
      <c r="S1296" s="33" t="s">
        <v>77</v>
      </c>
      <c r="T1296" s="33" t="s">
        <v>77</v>
      </c>
      <c r="U1296" s="33" t="s">
        <v>77</v>
      </c>
      <c r="V1296" s="33" t="s">
        <v>77</v>
      </c>
      <c r="W1296" s="33" t="s">
        <v>77</v>
      </c>
      <c r="X1296" s="33" t="s">
        <v>77</v>
      </c>
      <c r="Y1296" s="33" t="s">
        <v>77</v>
      </c>
      <c r="Z1296" s="33" t="s">
        <v>77</v>
      </c>
      <c r="AA1296" s="33" t="s">
        <v>77</v>
      </c>
      <c r="AB1296" s="33" t="s">
        <v>79</v>
      </c>
    </row>
    <row r="1297" spans="1:28" ht="14.25" customHeight="1" x14ac:dyDescent="0.25">
      <c r="A1297" s="30">
        <v>1284</v>
      </c>
      <c r="B1297" s="31" t="s">
        <v>6660</v>
      </c>
      <c r="C1297" s="32" t="s">
        <v>6608</v>
      </c>
      <c r="D1297" s="32" t="s">
        <v>6631</v>
      </c>
      <c r="E1297" s="32" t="s">
        <v>6661</v>
      </c>
      <c r="F1297" s="33">
        <v>20143772129</v>
      </c>
      <c r="G1297" s="32" t="s">
        <v>6662</v>
      </c>
      <c r="H1297" s="33" t="s">
        <v>6663</v>
      </c>
      <c r="I1297" s="32" t="s">
        <v>6664</v>
      </c>
      <c r="J1297" s="34">
        <v>18</v>
      </c>
      <c r="K1297" s="34">
        <v>286823</v>
      </c>
      <c r="L1297" s="34">
        <v>8706060</v>
      </c>
      <c r="M1297" s="35">
        <v>183.86734200000001</v>
      </c>
      <c r="N1297" s="35">
        <v>1857.1871639999999</v>
      </c>
      <c r="O1297" s="35">
        <v>0.185719</v>
      </c>
      <c r="P1297" s="32" t="s">
        <v>6665</v>
      </c>
      <c r="Q1297" s="36" t="s">
        <v>125</v>
      </c>
      <c r="R1297" s="33" t="s">
        <v>77</v>
      </c>
      <c r="S1297" s="33" t="s">
        <v>77</v>
      </c>
      <c r="T1297" s="33" t="s">
        <v>77</v>
      </c>
      <c r="U1297" s="33" t="s">
        <v>77</v>
      </c>
      <c r="V1297" s="33" t="s">
        <v>77</v>
      </c>
      <c r="W1297" s="33" t="s">
        <v>77</v>
      </c>
      <c r="X1297" s="33" t="s">
        <v>77</v>
      </c>
      <c r="Y1297" s="33" t="s">
        <v>77</v>
      </c>
      <c r="Z1297" s="33" t="s">
        <v>77</v>
      </c>
      <c r="AA1297" s="33" t="s">
        <v>77</v>
      </c>
      <c r="AB1297" s="33" t="s">
        <v>79</v>
      </c>
    </row>
    <row r="1298" spans="1:28" ht="14.25" customHeight="1" x14ac:dyDescent="0.25">
      <c r="A1298" s="30">
        <v>1285</v>
      </c>
      <c r="B1298" s="31" t="s">
        <v>6666</v>
      </c>
      <c r="C1298" s="32" t="s">
        <v>6608</v>
      </c>
      <c r="D1298" s="32" t="s">
        <v>6667</v>
      </c>
      <c r="E1298" s="32" t="s">
        <v>6668</v>
      </c>
      <c r="F1298" s="33">
        <v>20140080471</v>
      </c>
      <c r="G1298" s="32" t="s">
        <v>6669</v>
      </c>
      <c r="H1298" s="33" t="s">
        <v>6670</v>
      </c>
      <c r="I1298" s="32" t="s">
        <v>6671</v>
      </c>
      <c r="J1298" s="34">
        <v>18</v>
      </c>
      <c r="K1298" s="34">
        <v>333240</v>
      </c>
      <c r="L1298" s="34">
        <v>8583610</v>
      </c>
      <c r="M1298" s="35">
        <v>1627.307415</v>
      </c>
      <c r="N1298" s="35">
        <v>53846.230209000001</v>
      </c>
      <c r="O1298" s="35">
        <v>5.3846230000000004</v>
      </c>
      <c r="P1298" s="32" t="s">
        <v>6672</v>
      </c>
      <c r="Q1298" s="36">
        <v>7.0000000000000007E-2</v>
      </c>
      <c r="R1298" s="33" t="s">
        <v>78</v>
      </c>
      <c r="S1298" s="33" t="s">
        <v>77</v>
      </c>
      <c r="T1298" s="33" t="s">
        <v>78</v>
      </c>
      <c r="U1298" s="33" t="s">
        <v>78</v>
      </c>
      <c r="V1298" s="33" t="s">
        <v>77</v>
      </c>
      <c r="W1298" s="33" t="s">
        <v>77</v>
      </c>
      <c r="X1298" s="33" t="s">
        <v>77</v>
      </c>
      <c r="Y1298" s="33" t="s">
        <v>77</v>
      </c>
      <c r="Z1298" s="33" t="s">
        <v>77</v>
      </c>
      <c r="AA1298" s="33" t="s">
        <v>77</v>
      </c>
      <c r="AB1298" s="33" t="s">
        <v>79</v>
      </c>
    </row>
    <row r="1299" spans="1:28" ht="14.25" customHeight="1" x14ac:dyDescent="0.25">
      <c r="A1299" s="30">
        <v>1286</v>
      </c>
      <c r="B1299" s="31" t="s">
        <v>6673</v>
      </c>
      <c r="C1299" s="32" t="s">
        <v>6608</v>
      </c>
      <c r="D1299" s="32" t="s">
        <v>6667</v>
      </c>
      <c r="E1299" s="32" t="s">
        <v>6674</v>
      </c>
      <c r="F1299" s="33">
        <v>20199187008</v>
      </c>
      <c r="G1299" s="32" t="s">
        <v>6675</v>
      </c>
      <c r="H1299" s="33" t="s">
        <v>6676</v>
      </c>
      <c r="I1299" s="32" t="s">
        <v>6677</v>
      </c>
      <c r="J1299" s="34">
        <v>18</v>
      </c>
      <c r="K1299" s="34">
        <v>329201</v>
      </c>
      <c r="L1299" s="34">
        <v>8617073</v>
      </c>
      <c r="M1299" s="35">
        <v>952.33</v>
      </c>
      <c r="N1299" s="35">
        <v>42060.9</v>
      </c>
      <c r="O1299" s="35">
        <f>N1299/10000</f>
        <v>4.2060900000000006</v>
      </c>
      <c r="P1299" s="31" t="s">
        <v>6678</v>
      </c>
      <c r="Q1299" s="44">
        <v>1</v>
      </c>
      <c r="R1299" s="44" t="s">
        <v>78</v>
      </c>
      <c r="S1299" s="44" t="s">
        <v>77</v>
      </c>
      <c r="T1299" s="44" t="s">
        <v>77</v>
      </c>
      <c r="U1299" s="44" t="s">
        <v>77</v>
      </c>
      <c r="V1299" s="44" t="s">
        <v>77</v>
      </c>
      <c r="W1299" s="33" t="s">
        <v>77</v>
      </c>
      <c r="X1299" s="33" t="s">
        <v>77</v>
      </c>
      <c r="Y1299" s="33" t="s">
        <v>77</v>
      </c>
      <c r="Z1299" s="33" t="s">
        <v>77</v>
      </c>
      <c r="AA1299" s="33" t="s">
        <v>77</v>
      </c>
      <c r="AB1299" s="33" t="s">
        <v>79</v>
      </c>
    </row>
    <row r="1300" spans="1:28" ht="14.25" customHeight="1" x14ac:dyDescent="0.25">
      <c r="A1300" s="30">
        <v>1287</v>
      </c>
      <c r="B1300" s="31" t="s">
        <v>6679</v>
      </c>
      <c r="C1300" s="32" t="s">
        <v>6608</v>
      </c>
      <c r="D1300" s="32" t="s">
        <v>6667</v>
      </c>
      <c r="E1300" s="32" t="s">
        <v>6680</v>
      </c>
      <c r="F1300" s="33">
        <v>20160852195</v>
      </c>
      <c r="G1300" s="32" t="s">
        <v>6681</v>
      </c>
      <c r="H1300" s="33" t="s">
        <v>6682</v>
      </c>
      <c r="I1300" s="32" t="s">
        <v>6683</v>
      </c>
      <c r="J1300" s="34">
        <v>18</v>
      </c>
      <c r="K1300" s="34">
        <v>338514</v>
      </c>
      <c r="L1300" s="34">
        <v>8570016</v>
      </c>
      <c r="M1300" s="35">
        <v>2159.8480920000002</v>
      </c>
      <c r="N1300" s="35">
        <v>96212.940956999999</v>
      </c>
      <c r="O1300" s="35">
        <v>9.6212940000000007</v>
      </c>
      <c r="P1300" s="32" t="s">
        <v>6684</v>
      </c>
      <c r="Q1300" s="36">
        <v>26</v>
      </c>
      <c r="R1300" s="33" t="s">
        <v>78</v>
      </c>
      <c r="S1300" s="33" t="s">
        <v>78</v>
      </c>
      <c r="T1300" s="33" t="s">
        <v>78</v>
      </c>
      <c r="U1300" s="33" t="s">
        <v>77</v>
      </c>
      <c r="V1300" s="33" t="s">
        <v>77</v>
      </c>
      <c r="W1300" s="33" t="s">
        <v>77</v>
      </c>
      <c r="X1300" s="33" t="s">
        <v>77</v>
      </c>
      <c r="Y1300" s="33" t="s">
        <v>77</v>
      </c>
      <c r="Z1300" s="33" t="s">
        <v>77</v>
      </c>
      <c r="AA1300" s="33" t="s">
        <v>77</v>
      </c>
      <c r="AB1300" s="33" t="s">
        <v>79</v>
      </c>
    </row>
    <row r="1301" spans="1:28" ht="14.25" customHeight="1" x14ac:dyDescent="0.25">
      <c r="A1301" s="30">
        <v>1288</v>
      </c>
      <c r="B1301" s="31" t="s">
        <v>6685</v>
      </c>
      <c r="C1301" s="32" t="s">
        <v>6608</v>
      </c>
      <c r="D1301" s="32" t="s">
        <v>6667</v>
      </c>
      <c r="E1301" s="32" t="s">
        <v>5561</v>
      </c>
      <c r="F1301" s="33">
        <v>20171719179</v>
      </c>
      <c r="G1301" s="32" t="s">
        <v>6686</v>
      </c>
      <c r="H1301" s="33" t="s">
        <v>6687</v>
      </c>
      <c r="I1301" s="32" t="s">
        <v>6688</v>
      </c>
      <c r="J1301" s="34">
        <v>18</v>
      </c>
      <c r="K1301" s="34">
        <v>316591</v>
      </c>
      <c r="L1301" s="34">
        <v>8616481</v>
      </c>
      <c r="M1301" s="35">
        <v>1786.7169349999999</v>
      </c>
      <c r="N1301" s="35">
        <v>82176.023283999995</v>
      </c>
      <c r="O1301" s="35">
        <v>8.2176019999999994</v>
      </c>
      <c r="P1301" s="32" t="s">
        <v>6689</v>
      </c>
      <c r="Q1301" s="36">
        <v>8</v>
      </c>
      <c r="R1301" s="33" t="s">
        <v>78</v>
      </c>
      <c r="S1301" s="33" t="s">
        <v>77</v>
      </c>
      <c r="T1301" s="33" t="s">
        <v>78</v>
      </c>
      <c r="U1301" s="33" t="s">
        <v>77</v>
      </c>
      <c r="V1301" s="33" t="s">
        <v>77</v>
      </c>
      <c r="W1301" s="33" t="s">
        <v>77</v>
      </c>
      <c r="X1301" s="33" t="s">
        <v>77</v>
      </c>
      <c r="Y1301" s="33" t="s">
        <v>77</v>
      </c>
      <c r="Z1301" s="33" t="s">
        <v>77</v>
      </c>
      <c r="AA1301" s="33" t="s">
        <v>77</v>
      </c>
      <c r="AB1301" s="33" t="s">
        <v>79</v>
      </c>
    </row>
    <row r="1302" spans="1:28" ht="14.25" customHeight="1" x14ac:dyDescent="0.25">
      <c r="A1302" s="30">
        <v>1289</v>
      </c>
      <c r="B1302" s="31" t="s">
        <v>6690</v>
      </c>
      <c r="C1302" s="32" t="s">
        <v>6608</v>
      </c>
      <c r="D1302" s="32" t="s">
        <v>6667</v>
      </c>
      <c r="E1302" s="32" t="s">
        <v>6691</v>
      </c>
      <c r="F1302" s="33">
        <v>20158939585</v>
      </c>
      <c r="G1302" s="32" t="s">
        <v>6692</v>
      </c>
      <c r="H1302" s="33" t="s">
        <v>6693</v>
      </c>
      <c r="I1302" s="32" t="s">
        <v>6694</v>
      </c>
      <c r="J1302" s="34">
        <v>18</v>
      </c>
      <c r="K1302" s="34">
        <v>341541</v>
      </c>
      <c r="L1302" s="34">
        <v>8592966</v>
      </c>
      <c r="M1302" s="35">
        <v>97.911580999999998</v>
      </c>
      <c r="N1302" s="35">
        <v>614.66050099999995</v>
      </c>
      <c r="O1302" s="35">
        <v>6.1466E-2</v>
      </c>
      <c r="P1302" s="32" t="s">
        <v>6695</v>
      </c>
      <c r="Q1302" s="36" t="s">
        <v>125</v>
      </c>
      <c r="R1302" s="33" t="s">
        <v>77</v>
      </c>
      <c r="S1302" s="33" t="s">
        <v>77</v>
      </c>
      <c r="T1302" s="33" t="s">
        <v>77</v>
      </c>
      <c r="U1302" s="33" t="s">
        <v>77</v>
      </c>
      <c r="V1302" s="33" t="s">
        <v>77</v>
      </c>
      <c r="W1302" s="33" t="s">
        <v>77</v>
      </c>
      <c r="X1302" s="33" t="s">
        <v>77</v>
      </c>
      <c r="Y1302" s="33" t="s">
        <v>77</v>
      </c>
      <c r="Z1302" s="33" t="s">
        <v>77</v>
      </c>
      <c r="AA1302" s="33" t="s">
        <v>77</v>
      </c>
      <c r="AB1302" s="33" t="s">
        <v>79</v>
      </c>
    </row>
    <row r="1303" spans="1:28" ht="14.25" customHeight="1" x14ac:dyDescent="0.25">
      <c r="A1303" s="30">
        <v>1290</v>
      </c>
      <c r="B1303" s="31" t="s">
        <v>6696</v>
      </c>
      <c r="C1303" s="32" t="s">
        <v>6608</v>
      </c>
      <c r="D1303" s="32" t="s">
        <v>6667</v>
      </c>
      <c r="E1303" s="32" t="s">
        <v>6697</v>
      </c>
      <c r="F1303" s="33">
        <v>20162290089</v>
      </c>
      <c r="G1303" s="32" t="s">
        <v>6698</v>
      </c>
      <c r="H1303" s="33" t="s">
        <v>6699</v>
      </c>
      <c r="I1303" s="32" t="s">
        <v>6700</v>
      </c>
      <c r="J1303" s="34">
        <v>18</v>
      </c>
      <c r="K1303" s="34">
        <v>350549</v>
      </c>
      <c r="L1303" s="34">
        <v>8557255</v>
      </c>
      <c r="M1303" s="35">
        <v>2122.65</v>
      </c>
      <c r="N1303" s="35">
        <v>199100</v>
      </c>
      <c r="O1303" s="35">
        <v>19.909700000000001</v>
      </c>
      <c r="P1303" s="32" t="s">
        <v>6701</v>
      </c>
      <c r="Q1303" s="36">
        <v>40</v>
      </c>
      <c r="R1303" s="33" t="s">
        <v>78</v>
      </c>
      <c r="S1303" s="33" t="s">
        <v>77</v>
      </c>
      <c r="T1303" s="33" t="s">
        <v>78</v>
      </c>
      <c r="U1303" s="33" t="s">
        <v>77</v>
      </c>
      <c r="V1303" s="33" t="s">
        <v>77</v>
      </c>
      <c r="W1303" s="33" t="s">
        <v>77</v>
      </c>
      <c r="X1303" s="33" t="s">
        <v>77</v>
      </c>
      <c r="Y1303" s="33" t="s">
        <v>77</v>
      </c>
      <c r="Z1303" s="33" t="s">
        <v>77</v>
      </c>
      <c r="AA1303" s="33" t="s">
        <v>77</v>
      </c>
      <c r="AB1303" s="33" t="s">
        <v>79</v>
      </c>
    </row>
    <row r="1304" spans="1:28" ht="14.25" customHeight="1" x14ac:dyDescent="0.25">
      <c r="A1304" s="30">
        <v>1291</v>
      </c>
      <c r="B1304" s="31" t="s">
        <v>6702</v>
      </c>
      <c r="C1304" s="32" t="s">
        <v>6608</v>
      </c>
      <c r="D1304" s="32" t="s">
        <v>6667</v>
      </c>
      <c r="E1304" s="32" t="s">
        <v>6703</v>
      </c>
      <c r="F1304" s="33">
        <v>20155998556</v>
      </c>
      <c r="G1304" s="32" t="s">
        <v>6704</v>
      </c>
      <c r="H1304" s="33" t="s">
        <v>6705</v>
      </c>
      <c r="I1304" s="32" t="s">
        <v>4893</v>
      </c>
      <c r="J1304" s="34">
        <v>18</v>
      </c>
      <c r="K1304" s="34">
        <v>377306</v>
      </c>
      <c r="L1304" s="34">
        <v>8567202</v>
      </c>
      <c r="M1304" s="35">
        <v>411.12141500000001</v>
      </c>
      <c r="N1304" s="35">
        <v>10971.514580999999</v>
      </c>
      <c r="O1304" s="35">
        <v>1.097151</v>
      </c>
      <c r="P1304" s="32" t="s">
        <v>6706</v>
      </c>
      <c r="Q1304" s="36">
        <v>2200</v>
      </c>
      <c r="R1304" s="33" t="s">
        <v>78</v>
      </c>
      <c r="S1304" s="33" t="s">
        <v>77</v>
      </c>
      <c r="T1304" s="33" t="s">
        <v>78</v>
      </c>
      <c r="U1304" s="33" t="s">
        <v>78</v>
      </c>
      <c r="V1304" s="33" t="s">
        <v>77</v>
      </c>
      <c r="W1304" s="33" t="s">
        <v>77</v>
      </c>
      <c r="X1304" s="33" t="s">
        <v>77</v>
      </c>
      <c r="Y1304" s="33" t="s">
        <v>77</v>
      </c>
      <c r="Z1304" s="33" t="s">
        <v>77</v>
      </c>
      <c r="AA1304" s="33" t="s">
        <v>77</v>
      </c>
      <c r="AB1304" s="33" t="s">
        <v>79</v>
      </c>
    </row>
    <row r="1305" spans="1:28" ht="14.25" customHeight="1" x14ac:dyDescent="0.25">
      <c r="A1305" s="30">
        <v>1292</v>
      </c>
      <c r="B1305" s="31" t="s">
        <v>6707</v>
      </c>
      <c r="C1305" s="39" t="s">
        <v>6608</v>
      </c>
      <c r="D1305" s="39" t="s">
        <v>6667</v>
      </c>
      <c r="E1305" s="39" t="s">
        <v>6708</v>
      </c>
      <c r="F1305" s="40">
        <v>20158939666</v>
      </c>
      <c r="G1305" s="32" t="s">
        <v>6709</v>
      </c>
      <c r="H1305" s="33" t="s">
        <v>6710</v>
      </c>
      <c r="I1305" s="39" t="s">
        <v>6711</v>
      </c>
      <c r="J1305" s="62">
        <v>18</v>
      </c>
      <c r="K1305" s="34">
        <v>327097</v>
      </c>
      <c r="L1305" s="34">
        <v>8593352</v>
      </c>
      <c r="M1305" s="63">
        <v>2287.4467920000002</v>
      </c>
      <c r="N1305" s="63">
        <v>127648.52492700001</v>
      </c>
      <c r="O1305" s="63">
        <v>12.764851999999999</v>
      </c>
      <c r="P1305" s="39" t="s">
        <v>6712</v>
      </c>
      <c r="Q1305" s="64">
        <v>20</v>
      </c>
      <c r="R1305" s="40" t="s">
        <v>78</v>
      </c>
      <c r="S1305" s="40" t="s">
        <v>78</v>
      </c>
      <c r="T1305" s="40" t="s">
        <v>78</v>
      </c>
      <c r="U1305" s="40" t="s">
        <v>78</v>
      </c>
      <c r="V1305" s="40" t="s">
        <v>77</v>
      </c>
      <c r="W1305" s="33" t="s">
        <v>77</v>
      </c>
      <c r="X1305" s="33" t="s">
        <v>77</v>
      </c>
      <c r="Y1305" s="33" t="s">
        <v>77</v>
      </c>
      <c r="Z1305" s="33" t="s">
        <v>77</v>
      </c>
      <c r="AA1305" s="33" t="s">
        <v>77</v>
      </c>
      <c r="AB1305" s="33" t="s">
        <v>79</v>
      </c>
    </row>
    <row r="1306" spans="1:28" ht="14.25" customHeight="1" x14ac:dyDescent="0.25">
      <c r="A1306" s="30">
        <v>1293</v>
      </c>
      <c r="B1306" s="31" t="s">
        <v>6707</v>
      </c>
      <c r="C1306" s="32" t="s">
        <v>6608</v>
      </c>
      <c r="D1306" s="32" t="s">
        <v>6667</v>
      </c>
      <c r="E1306" s="32" t="s">
        <v>6708</v>
      </c>
      <c r="F1306" s="33">
        <v>20158939666</v>
      </c>
      <c r="G1306" s="32" t="s">
        <v>6709</v>
      </c>
      <c r="H1306" s="33" t="s">
        <v>6713</v>
      </c>
      <c r="I1306" s="32" t="s">
        <v>6714</v>
      </c>
      <c r="J1306" s="34">
        <v>18</v>
      </c>
      <c r="K1306" s="34">
        <v>330801</v>
      </c>
      <c r="L1306" s="34">
        <v>8603059</v>
      </c>
      <c r="M1306" s="35">
        <v>826.26757599999996</v>
      </c>
      <c r="N1306" s="35">
        <v>37434.262487</v>
      </c>
      <c r="O1306" s="35">
        <v>3.7434259999999999</v>
      </c>
      <c r="P1306" s="32" t="s">
        <v>6715</v>
      </c>
      <c r="Q1306" s="36">
        <v>19</v>
      </c>
      <c r="R1306" s="33" t="s">
        <v>78</v>
      </c>
      <c r="S1306" s="33" t="s">
        <v>77</v>
      </c>
      <c r="T1306" s="33" t="s">
        <v>78</v>
      </c>
      <c r="U1306" s="33" t="s">
        <v>77</v>
      </c>
      <c r="V1306" s="33" t="s">
        <v>77</v>
      </c>
      <c r="W1306" s="33" t="s">
        <v>77</v>
      </c>
      <c r="X1306" s="33" t="s">
        <v>77</v>
      </c>
      <c r="Y1306" s="33" t="s">
        <v>77</v>
      </c>
      <c r="Z1306" s="33" t="s">
        <v>77</v>
      </c>
      <c r="AA1306" s="33" t="s">
        <v>77</v>
      </c>
      <c r="AB1306" s="33" t="s">
        <v>79</v>
      </c>
    </row>
    <row r="1307" spans="1:28" ht="14.25" customHeight="1" x14ac:dyDescent="0.25">
      <c r="A1307" s="30">
        <v>1294</v>
      </c>
      <c r="B1307" s="31" t="s">
        <v>6716</v>
      </c>
      <c r="C1307" s="32" t="s">
        <v>6608</v>
      </c>
      <c r="D1307" s="32" t="s">
        <v>6667</v>
      </c>
      <c r="E1307" s="32" t="s">
        <v>6717</v>
      </c>
      <c r="F1307" s="33">
        <v>20148181544</v>
      </c>
      <c r="G1307" s="32" t="s">
        <v>6718</v>
      </c>
      <c r="H1307" s="33" t="s">
        <v>6719</v>
      </c>
      <c r="I1307" s="32" t="s">
        <v>6720</v>
      </c>
      <c r="J1307" s="34">
        <v>18</v>
      </c>
      <c r="K1307" s="34">
        <v>362403</v>
      </c>
      <c r="L1307" s="34">
        <v>8555255</v>
      </c>
      <c r="M1307" s="35">
        <v>2160</v>
      </c>
      <c r="N1307" s="35">
        <v>25000</v>
      </c>
      <c r="O1307" s="35">
        <v>2.5</v>
      </c>
      <c r="P1307" s="65" t="s">
        <v>6721</v>
      </c>
      <c r="Q1307" s="36" t="s">
        <v>154</v>
      </c>
      <c r="R1307" s="33" t="s">
        <v>77</v>
      </c>
      <c r="S1307" s="33" t="s">
        <v>77</v>
      </c>
      <c r="T1307" s="33" t="s">
        <v>77</v>
      </c>
      <c r="U1307" s="33" t="s">
        <v>77</v>
      </c>
      <c r="V1307" s="33" t="s">
        <v>77</v>
      </c>
      <c r="W1307" s="33" t="s">
        <v>77</v>
      </c>
      <c r="X1307" s="33" t="s">
        <v>77</v>
      </c>
      <c r="Y1307" s="33" t="s">
        <v>77</v>
      </c>
      <c r="Z1307" s="33" t="s">
        <v>77</v>
      </c>
      <c r="AA1307" s="33" t="s">
        <v>77</v>
      </c>
      <c r="AB1307" s="33" t="s">
        <v>79</v>
      </c>
    </row>
    <row r="1308" spans="1:28" ht="14.25" customHeight="1" x14ac:dyDescent="0.25">
      <c r="A1308" s="30">
        <v>1295</v>
      </c>
      <c r="B1308" s="31" t="s">
        <v>6716</v>
      </c>
      <c r="C1308" s="32" t="s">
        <v>6608</v>
      </c>
      <c r="D1308" s="32" t="s">
        <v>6667</v>
      </c>
      <c r="E1308" s="32" t="s">
        <v>6717</v>
      </c>
      <c r="F1308" s="33">
        <v>20148181544</v>
      </c>
      <c r="G1308" s="32" t="s">
        <v>6718</v>
      </c>
      <c r="H1308" s="33" t="s">
        <v>6722</v>
      </c>
      <c r="I1308" s="32" t="s">
        <v>6723</v>
      </c>
      <c r="J1308" s="34">
        <v>18</v>
      </c>
      <c r="K1308" s="34">
        <v>357883.47</v>
      </c>
      <c r="L1308" s="34">
        <v>8559756.8399999999</v>
      </c>
      <c r="M1308" s="35">
        <v>1413.7</v>
      </c>
      <c r="N1308" s="35">
        <v>40500</v>
      </c>
      <c r="O1308" s="35">
        <v>4.05</v>
      </c>
      <c r="P1308" s="32" t="s">
        <v>6724</v>
      </c>
      <c r="Q1308" s="36">
        <v>8</v>
      </c>
      <c r="R1308" s="33" t="s">
        <v>78</v>
      </c>
      <c r="S1308" s="33" t="s">
        <v>77</v>
      </c>
      <c r="T1308" s="33" t="s">
        <v>78</v>
      </c>
      <c r="U1308" s="33" t="s">
        <v>78</v>
      </c>
      <c r="V1308" s="33" t="s">
        <v>77</v>
      </c>
      <c r="W1308" s="33" t="s">
        <v>77</v>
      </c>
      <c r="X1308" s="33" t="s">
        <v>77</v>
      </c>
      <c r="Y1308" s="33" t="s">
        <v>77</v>
      </c>
      <c r="Z1308" s="33" t="s">
        <v>77</v>
      </c>
      <c r="AA1308" s="33" t="s">
        <v>77</v>
      </c>
      <c r="AB1308" s="33" t="s">
        <v>79</v>
      </c>
    </row>
    <row r="1309" spans="1:28" ht="14.25" customHeight="1" x14ac:dyDescent="0.25">
      <c r="A1309" s="30">
        <v>1296</v>
      </c>
      <c r="B1309" s="31" t="s">
        <v>6725</v>
      </c>
      <c r="C1309" s="32" t="s">
        <v>6608</v>
      </c>
      <c r="D1309" s="32" t="s">
        <v>6667</v>
      </c>
      <c r="E1309" s="32" t="s">
        <v>6726</v>
      </c>
      <c r="F1309" s="33">
        <v>20175307711</v>
      </c>
      <c r="G1309" s="32" t="s">
        <v>6727</v>
      </c>
      <c r="H1309" s="33" t="s">
        <v>6728</v>
      </c>
      <c r="I1309" s="32" t="s">
        <v>6729</v>
      </c>
      <c r="J1309" s="34">
        <v>18</v>
      </c>
      <c r="K1309" s="34">
        <v>349425</v>
      </c>
      <c r="L1309" s="34">
        <v>8574738</v>
      </c>
      <c r="M1309" s="35">
        <v>2366.9835269999999</v>
      </c>
      <c r="N1309" s="35">
        <v>80628.143219000005</v>
      </c>
      <c r="O1309" s="35">
        <v>8.0628139999999995</v>
      </c>
      <c r="P1309" s="32" t="s">
        <v>6730</v>
      </c>
      <c r="Q1309" s="36">
        <v>8</v>
      </c>
      <c r="R1309" s="33" t="s">
        <v>78</v>
      </c>
      <c r="S1309" s="33" t="s">
        <v>77</v>
      </c>
      <c r="T1309" s="33" t="s">
        <v>78</v>
      </c>
      <c r="U1309" s="33" t="s">
        <v>77</v>
      </c>
      <c r="V1309" s="33" t="s">
        <v>77</v>
      </c>
      <c r="W1309" s="33" t="s">
        <v>77</v>
      </c>
      <c r="X1309" s="33" t="s">
        <v>77</v>
      </c>
      <c r="Y1309" s="33" t="s">
        <v>77</v>
      </c>
      <c r="Z1309" s="33" t="s">
        <v>77</v>
      </c>
      <c r="AA1309" s="33" t="s">
        <v>77</v>
      </c>
      <c r="AB1309" s="33" t="s">
        <v>79</v>
      </c>
    </row>
    <row r="1310" spans="1:28" ht="14.25" customHeight="1" x14ac:dyDescent="0.25">
      <c r="A1310" s="30">
        <v>1297</v>
      </c>
      <c r="B1310" s="31" t="s">
        <v>6731</v>
      </c>
      <c r="C1310" s="32" t="s">
        <v>6608</v>
      </c>
      <c r="D1310" s="32" t="s">
        <v>6667</v>
      </c>
      <c r="E1310" s="32" t="s">
        <v>1834</v>
      </c>
      <c r="F1310" s="33">
        <v>20158939313</v>
      </c>
      <c r="G1310" s="32" t="s">
        <v>1835</v>
      </c>
      <c r="H1310" s="33" t="s">
        <v>6732</v>
      </c>
      <c r="I1310" s="32" t="s">
        <v>6733</v>
      </c>
      <c r="J1310" s="30">
        <v>18</v>
      </c>
      <c r="K1310" s="34">
        <v>319921.5</v>
      </c>
      <c r="L1310" s="34">
        <v>8603408.9000000004</v>
      </c>
      <c r="M1310" s="47">
        <v>2875.91</v>
      </c>
      <c r="N1310" s="47">
        <v>473949</v>
      </c>
      <c r="O1310" s="47">
        <v>47.39</v>
      </c>
      <c r="P1310" s="32" t="s">
        <v>6734</v>
      </c>
      <c r="Q1310" s="30">
        <v>12</v>
      </c>
      <c r="R1310" s="30" t="s">
        <v>78</v>
      </c>
      <c r="S1310" s="33" t="s">
        <v>77</v>
      </c>
      <c r="T1310" s="33" t="s">
        <v>77</v>
      </c>
      <c r="U1310" s="44" t="s">
        <v>78</v>
      </c>
      <c r="V1310" s="33" t="s">
        <v>77</v>
      </c>
      <c r="W1310" s="33" t="s">
        <v>77</v>
      </c>
      <c r="X1310" s="33" t="s">
        <v>77</v>
      </c>
      <c r="Y1310" s="33" t="s">
        <v>77</v>
      </c>
      <c r="Z1310" s="33" t="s">
        <v>77</v>
      </c>
      <c r="AA1310" s="33" t="s">
        <v>77</v>
      </c>
      <c r="AB1310" s="33" t="s">
        <v>79</v>
      </c>
    </row>
    <row r="1311" spans="1:28" ht="14.25" customHeight="1" x14ac:dyDescent="0.25">
      <c r="A1311" s="30">
        <v>1298</v>
      </c>
      <c r="B1311" s="31" t="s">
        <v>6735</v>
      </c>
      <c r="C1311" s="32" t="s">
        <v>6608</v>
      </c>
      <c r="D1311" s="32" t="s">
        <v>6667</v>
      </c>
      <c r="E1311" s="32" t="s">
        <v>697</v>
      </c>
      <c r="F1311" s="33">
        <v>20158939402</v>
      </c>
      <c r="G1311" s="32" t="s">
        <v>3531</v>
      </c>
      <c r="H1311" s="33" t="s">
        <v>6736</v>
      </c>
      <c r="I1311" s="32" t="s">
        <v>3163</v>
      </c>
      <c r="J1311" s="34">
        <v>18</v>
      </c>
      <c r="K1311" s="34">
        <v>344382</v>
      </c>
      <c r="L1311" s="34">
        <v>8554751</v>
      </c>
      <c r="M1311" s="35">
        <v>709.45467499999995</v>
      </c>
      <c r="N1311" s="35">
        <v>34568.261158000001</v>
      </c>
      <c r="O1311" s="35">
        <v>3.456826</v>
      </c>
      <c r="P1311" s="32" t="s">
        <v>3533</v>
      </c>
      <c r="Q1311" s="36">
        <v>1700</v>
      </c>
      <c r="R1311" s="33" t="s">
        <v>77</v>
      </c>
      <c r="S1311" s="33" t="s">
        <v>77</v>
      </c>
      <c r="T1311" s="33" t="s">
        <v>77</v>
      </c>
      <c r="U1311" s="33" t="s">
        <v>77</v>
      </c>
      <c r="V1311" s="33" t="s">
        <v>77</v>
      </c>
      <c r="W1311" s="33" t="s">
        <v>77</v>
      </c>
      <c r="X1311" s="33" t="s">
        <v>77</v>
      </c>
      <c r="Y1311" s="33" t="s">
        <v>77</v>
      </c>
      <c r="Z1311" s="33" t="s">
        <v>77</v>
      </c>
      <c r="AA1311" s="33" t="s">
        <v>77</v>
      </c>
      <c r="AB1311" s="33" t="s">
        <v>79</v>
      </c>
    </row>
    <row r="1312" spans="1:28" ht="14.25" customHeight="1" x14ac:dyDescent="0.25">
      <c r="A1312" s="30">
        <v>1299</v>
      </c>
      <c r="B1312" s="31" t="s">
        <v>6737</v>
      </c>
      <c r="C1312" s="32" t="s">
        <v>6608</v>
      </c>
      <c r="D1312" s="32" t="s">
        <v>6667</v>
      </c>
      <c r="E1312" s="32" t="s">
        <v>6738</v>
      </c>
      <c r="F1312" s="33">
        <v>20154440373</v>
      </c>
      <c r="G1312" s="32" t="s">
        <v>6739</v>
      </c>
      <c r="H1312" s="33" t="s">
        <v>6740</v>
      </c>
      <c r="I1312" s="32" t="s">
        <v>6741</v>
      </c>
      <c r="J1312" s="34">
        <v>18</v>
      </c>
      <c r="K1312" s="34">
        <v>352071</v>
      </c>
      <c r="L1312" s="34">
        <v>8545251</v>
      </c>
      <c r="M1312" s="35">
        <v>4738.1869139999999</v>
      </c>
      <c r="N1312" s="35">
        <v>917265.56082799996</v>
      </c>
      <c r="O1312" s="35">
        <v>91.726556000000002</v>
      </c>
      <c r="P1312" s="32" t="s">
        <v>6742</v>
      </c>
      <c r="Q1312" s="36" t="s">
        <v>125</v>
      </c>
      <c r="R1312" s="33" t="s">
        <v>77</v>
      </c>
      <c r="S1312" s="33" t="s">
        <v>77</v>
      </c>
      <c r="T1312" s="33" t="s">
        <v>77</v>
      </c>
      <c r="U1312" s="33" t="s">
        <v>77</v>
      </c>
      <c r="V1312" s="33" t="s">
        <v>77</v>
      </c>
      <c r="W1312" s="33" t="s">
        <v>77</v>
      </c>
      <c r="X1312" s="33" t="s">
        <v>77</v>
      </c>
      <c r="Y1312" s="33" t="s">
        <v>77</v>
      </c>
      <c r="Z1312" s="33" t="s">
        <v>77</v>
      </c>
      <c r="AA1312" s="33" t="s">
        <v>77</v>
      </c>
      <c r="AB1312" s="33" t="s">
        <v>79</v>
      </c>
    </row>
    <row r="1313" spans="1:28" ht="14.25" customHeight="1" x14ac:dyDescent="0.25">
      <c r="A1313" s="30">
        <v>1300</v>
      </c>
      <c r="B1313" s="31">
        <v>150515</v>
      </c>
      <c r="C1313" s="32" t="s">
        <v>6608</v>
      </c>
      <c r="D1313" s="32" t="s">
        <v>6667</v>
      </c>
      <c r="E1313" s="32" t="s">
        <v>6743</v>
      </c>
      <c r="F1313" s="33">
        <v>20155998718</v>
      </c>
      <c r="G1313" s="32" t="s">
        <v>6744</v>
      </c>
      <c r="H1313" s="33" t="s">
        <v>6745</v>
      </c>
      <c r="I1313" s="32" t="s">
        <v>6746</v>
      </c>
      <c r="J1313" s="34">
        <v>18</v>
      </c>
      <c r="K1313" s="34">
        <v>323669.59999999998</v>
      </c>
      <c r="L1313" s="34">
        <v>8615592.4000000004</v>
      </c>
      <c r="M1313" s="35">
        <v>1557.61</v>
      </c>
      <c r="N1313" s="35">
        <v>123800</v>
      </c>
      <c r="O1313" s="35">
        <v>12.38</v>
      </c>
      <c r="P1313" s="32" t="s">
        <v>6747</v>
      </c>
      <c r="Q1313" s="36">
        <v>10</v>
      </c>
      <c r="R1313" s="33" t="s">
        <v>77</v>
      </c>
      <c r="S1313" s="33" t="s">
        <v>77</v>
      </c>
      <c r="T1313" s="33" t="s">
        <v>77</v>
      </c>
      <c r="U1313" s="33" t="s">
        <v>78</v>
      </c>
      <c r="V1313" s="33" t="s">
        <v>77</v>
      </c>
      <c r="W1313" s="33" t="s">
        <v>77</v>
      </c>
      <c r="X1313" s="33" t="s">
        <v>77</v>
      </c>
      <c r="Y1313" s="33" t="s">
        <v>77</v>
      </c>
      <c r="Z1313" s="33" t="s">
        <v>77</v>
      </c>
      <c r="AA1313" s="33" t="s">
        <v>77</v>
      </c>
      <c r="AB1313" s="33" t="s">
        <v>79</v>
      </c>
    </row>
    <row r="1314" spans="1:28" ht="14.25" customHeight="1" x14ac:dyDescent="0.25">
      <c r="A1314" s="30">
        <v>1301</v>
      </c>
      <c r="B1314" s="31" t="s">
        <v>6748</v>
      </c>
      <c r="C1314" s="32" t="s">
        <v>6608</v>
      </c>
      <c r="D1314" s="32" t="s">
        <v>6667</v>
      </c>
      <c r="E1314" s="32" t="s">
        <v>6749</v>
      </c>
      <c r="F1314" s="33">
        <v>20182750311</v>
      </c>
      <c r="G1314" s="32" t="s">
        <v>6750</v>
      </c>
      <c r="H1314" s="33" t="s">
        <v>6751</v>
      </c>
      <c r="I1314" s="32" t="s">
        <v>6752</v>
      </c>
      <c r="J1314" s="34">
        <v>18</v>
      </c>
      <c r="K1314" s="34">
        <v>390015.23499999999</v>
      </c>
      <c r="L1314" s="34">
        <v>8581021.2780000009</v>
      </c>
      <c r="M1314" s="35">
        <v>710.78</v>
      </c>
      <c r="N1314" s="35">
        <v>10000</v>
      </c>
      <c r="O1314" s="35">
        <v>1</v>
      </c>
      <c r="P1314" s="31" t="s">
        <v>6753</v>
      </c>
      <c r="Q1314" s="44">
        <v>2</v>
      </c>
      <c r="R1314" s="44" t="s">
        <v>77</v>
      </c>
      <c r="S1314" s="44" t="s">
        <v>77</v>
      </c>
      <c r="T1314" s="44" t="s">
        <v>78</v>
      </c>
      <c r="U1314" s="44" t="s">
        <v>77</v>
      </c>
      <c r="V1314" s="44" t="s">
        <v>77</v>
      </c>
      <c r="W1314" s="33" t="s">
        <v>77</v>
      </c>
      <c r="X1314" s="33" t="s">
        <v>77</v>
      </c>
      <c r="Y1314" s="33" t="s">
        <v>77</v>
      </c>
      <c r="Z1314" s="33" t="s">
        <v>77</v>
      </c>
      <c r="AA1314" s="33" t="s">
        <v>77</v>
      </c>
      <c r="AB1314" s="33" t="s">
        <v>79</v>
      </c>
    </row>
    <row r="1315" spans="1:28" ht="14.25" customHeight="1" x14ac:dyDescent="0.25">
      <c r="A1315" s="30">
        <v>1302</v>
      </c>
      <c r="B1315" s="31" t="s">
        <v>6754</v>
      </c>
      <c r="C1315" s="32" t="s">
        <v>6608</v>
      </c>
      <c r="D1315" s="32" t="s">
        <v>6755</v>
      </c>
      <c r="E1315" s="32" t="s">
        <v>6756</v>
      </c>
      <c r="F1315" s="33">
        <v>20205877763</v>
      </c>
      <c r="G1315" s="32" t="s">
        <v>6757</v>
      </c>
      <c r="H1315" s="33" t="s">
        <v>6758</v>
      </c>
      <c r="I1315" s="32" t="s">
        <v>6759</v>
      </c>
      <c r="J1315" s="34">
        <v>18</v>
      </c>
      <c r="K1315" s="34">
        <v>319484</v>
      </c>
      <c r="L1315" s="34">
        <v>8758142</v>
      </c>
      <c r="M1315" s="35">
        <v>144.72606300000001</v>
      </c>
      <c r="N1315" s="35">
        <v>1391.698359</v>
      </c>
      <c r="O1315" s="35">
        <v>0.13916999999999999</v>
      </c>
      <c r="P1315" s="32" t="s">
        <v>6760</v>
      </c>
      <c r="Q1315" s="36">
        <v>6.0000000000000001E-3</v>
      </c>
      <c r="R1315" s="33" t="s">
        <v>77</v>
      </c>
      <c r="S1315" s="33" t="s">
        <v>77</v>
      </c>
      <c r="T1315" s="33" t="s">
        <v>77</v>
      </c>
      <c r="U1315" s="33" t="s">
        <v>77</v>
      </c>
      <c r="V1315" s="33" t="s">
        <v>77</v>
      </c>
      <c r="W1315" s="33" t="s">
        <v>77</v>
      </c>
      <c r="X1315" s="33" t="s">
        <v>77</v>
      </c>
      <c r="Y1315" s="33" t="s">
        <v>77</v>
      </c>
      <c r="Z1315" s="33" t="s">
        <v>77</v>
      </c>
      <c r="AA1315" s="33" t="s">
        <v>77</v>
      </c>
      <c r="AB1315" s="33" t="s">
        <v>79</v>
      </c>
    </row>
    <row r="1316" spans="1:28" ht="14.25" customHeight="1" x14ac:dyDescent="0.25">
      <c r="A1316" s="30">
        <v>1303</v>
      </c>
      <c r="B1316" s="31" t="s">
        <v>6761</v>
      </c>
      <c r="C1316" s="32" t="s">
        <v>6608</v>
      </c>
      <c r="D1316" s="32" t="s">
        <v>6755</v>
      </c>
      <c r="E1316" s="32" t="s">
        <v>6762</v>
      </c>
      <c r="F1316" s="33">
        <v>20188945644</v>
      </c>
      <c r="G1316" s="32" t="s">
        <v>6763</v>
      </c>
      <c r="H1316" s="33" t="s">
        <v>6764</v>
      </c>
      <c r="I1316" s="32" t="s">
        <v>6765</v>
      </c>
      <c r="J1316" s="34">
        <v>18</v>
      </c>
      <c r="K1316" s="34">
        <v>299282</v>
      </c>
      <c r="L1316" s="34">
        <v>8745896</v>
      </c>
      <c r="M1316" s="35">
        <v>179.46221700000001</v>
      </c>
      <c r="N1316" s="35">
        <v>1491.611455</v>
      </c>
      <c r="O1316" s="35">
        <v>0.14916099999999999</v>
      </c>
      <c r="P1316" s="32" t="s">
        <v>6766</v>
      </c>
      <c r="Q1316" s="36" t="s">
        <v>125</v>
      </c>
      <c r="R1316" s="33" t="s">
        <v>77</v>
      </c>
      <c r="S1316" s="33" t="s">
        <v>77</v>
      </c>
      <c r="T1316" s="33" t="s">
        <v>77</v>
      </c>
      <c r="U1316" s="33" t="s">
        <v>77</v>
      </c>
      <c r="V1316" s="33" t="s">
        <v>77</v>
      </c>
      <c r="W1316" s="33" t="s">
        <v>77</v>
      </c>
      <c r="X1316" s="33" t="s">
        <v>77</v>
      </c>
      <c r="Y1316" s="33" t="s">
        <v>77</v>
      </c>
      <c r="Z1316" s="33" t="s">
        <v>77</v>
      </c>
      <c r="AA1316" s="33" t="s">
        <v>77</v>
      </c>
      <c r="AB1316" s="33" t="s">
        <v>79</v>
      </c>
    </row>
    <row r="1317" spans="1:28" ht="14.25" customHeight="1" x14ac:dyDescent="0.25">
      <c r="A1317" s="30">
        <v>1304</v>
      </c>
      <c r="B1317" s="31" t="s">
        <v>6761</v>
      </c>
      <c r="C1317" s="32" t="s">
        <v>6608</v>
      </c>
      <c r="D1317" s="32" t="s">
        <v>6755</v>
      </c>
      <c r="E1317" s="32" t="s">
        <v>6762</v>
      </c>
      <c r="F1317" s="33">
        <v>20188945644</v>
      </c>
      <c r="G1317" s="32" t="s">
        <v>6763</v>
      </c>
      <c r="H1317" s="33" t="s">
        <v>6767</v>
      </c>
      <c r="I1317" s="32" t="s">
        <v>6768</v>
      </c>
      <c r="J1317" s="34">
        <v>18</v>
      </c>
      <c r="K1317" s="34">
        <v>301196</v>
      </c>
      <c r="L1317" s="34">
        <v>8743989</v>
      </c>
      <c r="M1317" s="35">
        <v>33.819468999999998</v>
      </c>
      <c r="N1317" s="35">
        <v>56.678055999999998</v>
      </c>
      <c r="O1317" s="35">
        <v>5.6680000000000003E-3</v>
      </c>
      <c r="P1317" s="32" t="s">
        <v>6766</v>
      </c>
      <c r="Q1317" s="36" t="s">
        <v>125</v>
      </c>
      <c r="R1317" s="33" t="s">
        <v>77</v>
      </c>
      <c r="S1317" s="33" t="s">
        <v>77</v>
      </c>
      <c r="T1317" s="33" t="s">
        <v>77</v>
      </c>
      <c r="U1317" s="33" t="s">
        <v>77</v>
      </c>
      <c r="V1317" s="33" t="s">
        <v>77</v>
      </c>
      <c r="W1317" s="33" t="s">
        <v>77</v>
      </c>
      <c r="X1317" s="33" t="s">
        <v>77</v>
      </c>
      <c r="Y1317" s="33" t="s">
        <v>77</v>
      </c>
      <c r="Z1317" s="33" t="s">
        <v>77</v>
      </c>
      <c r="AA1317" s="33" t="s">
        <v>77</v>
      </c>
      <c r="AB1317" s="33" t="s">
        <v>79</v>
      </c>
    </row>
    <row r="1318" spans="1:28" ht="14.25" customHeight="1" x14ac:dyDescent="0.25">
      <c r="A1318" s="30">
        <v>1305</v>
      </c>
      <c r="B1318" s="31" t="s">
        <v>6761</v>
      </c>
      <c r="C1318" s="32" t="s">
        <v>6608</v>
      </c>
      <c r="D1318" s="32" t="s">
        <v>6755</v>
      </c>
      <c r="E1318" s="32" t="s">
        <v>6762</v>
      </c>
      <c r="F1318" s="33">
        <v>20188945644</v>
      </c>
      <c r="G1318" s="32" t="s">
        <v>6763</v>
      </c>
      <c r="H1318" s="33" t="s">
        <v>6769</v>
      </c>
      <c r="I1318" s="32" t="s">
        <v>6770</v>
      </c>
      <c r="J1318" s="34">
        <v>18</v>
      </c>
      <c r="K1318" s="34">
        <v>300936</v>
      </c>
      <c r="L1318" s="34">
        <v>8744064</v>
      </c>
      <c r="M1318" s="35">
        <v>83.223105000000004</v>
      </c>
      <c r="N1318" s="35">
        <v>455.72914700000001</v>
      </c>
      <c r="O1318" s="35">
        <v>4.5573000000000002E-2</v>
      </c>
      <c r="P1318" s="32" t="s">
        <v>6766</v>
      </c>
      <c r="Q1318" s="36" t="s">
        <v>125</v>
      </c>
      <c r="R1318" s="33" t="s">
        <v>77</v>
      </c>
      <c r="S1318" s="33" t="s">
        <v>77</v>
      </c>
      <c r="T1318" s="33" t="s">
        <v>77</v>
      </c>
      <c r="U1318" s="33" t="s">
        <v>77</v>
      </c>
      <c r="V1318" s="33" t="s">
        <v>77</v>
      </c>
      <c r="W1318" s="33" t="s">
        <v>77</v>
      </c>
      <c r="X1318" s="33" t="s">
        <v>77</v>
      </c>
      <c r="Y1318" s="33" t="s">
        <v>77</v>
      </c>
      <c r="Z1318" s="33" t="s">
        <v>77</v>
      </c>
      <c r="AA1318" s="33" t="s">
        <v>77</v>
      </c>
      <c r="AB1318" s="33" t="s">
        <v>79</v>
      </c>
    </row>
    <row r="1319" spans="1:28" ht="14.25" customHeight="1" x14ac:dyDescent="0.25">
      <c r="A1319" s="30">
        <v>1306</v>
      </c>
      <c r="B1319" s="31" t="s">
        <v>6771</v>
      </c>
      <c r="C1319" s="32" t="s">
        <v>6608</v>
      </c>
      <c r="D1319" s="32" t="s">
        <v>6755</v>
      </c>
      <c r="E1319" s="32" t="s">
        <v>3418</v>
      </c>
      <c r="F1319" s="33">
        <v>20163051118</v>
      </c>
      <c r="G1319" s="32" t="s">
        <v>3419</v>
      </c>
      <c r="H1319" s="33" t="s">
        <v>6772</v>
      </c>
      <c r="I1319" s="32" t="s">
        <v>6773</v>
      </c>
      <c r="J1319" s="34">
        <v>18</v>
      </c>
      <c r="K1319" s="34">
        <v>246204</v>
      </c>
      <c r="L1319" s="34">
        <v>8730337</v>
      </c>
      <c r="M1319" s="35">
        <v>818.22878800000001</v>
      </c>
      <c r="N1319" s="35">
        <v>42219.280273999997</v>
      </c>
      <c r="O1319" s="35">
        <v>4.2219280000000001</v>
      </c>
      <c r="P1319" s="32" t="s">
        <v>3421</v>
      </c>
      <c r="Q1319" s="36">
        <v>36</v>
      </c>
      <c r="R1319" s="33" t="s">
        <v>78</v>
      </c>
      <c r="S1319" s="33" t="s">
        <v>77</v>
      </c>
      <c r="T1319" s="33" t="s">
        <v>78</v>
      </c>
      <c r="U1319" s="33" t="s">
        <v>78</v>
      </c>
      <c r="V1319" s="33" t="s">
        <v>77</v>
      </c>
      <c r="W1319" s="33" t="s">
        <v>77</v>
      </c>
      <c r="X1319" s="33" t="s">
        <v>77</v>
      </c>
      <c r="Y1319" s="33" t="s">
        <v>77</v>
      </c>
      <c r="Z1319" s="33" t="s">
        <v>77</v>
      </c>
      <c r="AA1319" s="33" t="s">
        <v>77</v>
      </c>
      <c r="AB1319" s="33" t="s">
        <v>79</v>
      </c>
    </row>
    <row r="1320" spans="1:28" ht="14.25" customHeight="1" x14ac:dyDescent="0.25">
      <c r="A1320" s="30">
        <v>1307</v>
      </c>
      <c r="B1320" s="31" t="s">
        <v>6771</v>
      </c>
      <c r="C1320" s="46" t="s">
        <v>6608</v>
      </c>
      <c r="D1320" s="46" t="s">
        <v>6755</v>
      </c>
      <c r="E1320" s="46" t="s">
        <v>3418</v>
      </c>
      <c r="F1320" s="33">
        <v>20163051118</v>
      </c>
      <c r="G1320" s="32" t="s">
        <v>3419</v>
      </c>
      <c r="H1320" s="33" t="s">
        <v>6774</v>
      </c>
      <c r="I1320" s="46" t="s">
        <v>6775</v>
      </c>
      <c r="J1320" s="48">
        <v>18</v>
      </c>
      <c r="K1320" s="34">
        <v>252637</v>
      </c>
      <c r="L1320" s="34">
        <v>8717046</v>
      </c>
      <c r="M1320" s="41">
        <v>1383.180396</v>
      </c>
      <c r="N1320" s="41">
        <v>63237.630599999997</v>
      </c>
      <c r="O1320" s="41">
        <v>6.3237629999999996</v>
      </c>
      <c r="P1320" s="32" t="s">
        <v>3421</v>
      </c>
      <c r="Q1320" s="42" t="s">
        <v>125</v>
      </c>
      <c r="R1320" s="30" t="s">
        <v>77</v>
      </c>
      <c r="S1320" s="30" t="s">
        <v>77</v>
      </c>
      <c r="T1320" s="30" t="s">
        <v>77</v>
      </c>
      <c r="U1320" s="30" t="s">
        <v>77</v>
      </c>
      <c r="V1320" s="30" t="s">
        <v>77</v>
      </c>
      <c r="W1320" s="33" t="s">
        <v>77</v>
      </c>
      <c r="X1320" s="33" t="s">
        <v>77</v>
      </c>
      <c r="Y1320" s="33" t="s">
        <v>77</v>
      </c>
      <c r="Z1320" s="33" t="s">
        <v>77</v>
      </c>
      <c r="AA1320" s="33" t="s">
        <v>77</v>
      </c>
      <c r="AB1320" s="33" t="s">
        <v>79</v>
      </c>
    </row>
    <row r="1321" spans="1:28" ht="14.25" customHeight="1" x14ac:dyDescent="0.25">
      <c r="A1321" s="30">
        <v>1308</v>
      </c>
      <c r="B1321" s="31" t="s">
        <v>6776</v>
      </c>
      <c r="C1321" s="32" t="s">
        <v>6608</v>
      </c>
      <c r="D1321" s="32" t="s">
        <v>6755</v>
      </c>
      <c r="E1321" s="32" t="s">
        <v>6755</v>
      </c>
      <c r="F1321" s="33">
        <v>20188948741</v>
      </c>
      <c r="G1321" s="32" t="s">
        <v>6777</v>
      </c>
      <c r="H1321" s="33" t="s">
        <v>6778</v>
      </c>
      <c r="I1321" s="32" t="s">
        <v>6779</v>
      </c>
      <c r="J1321" s="34">
        <v>18</v>
      </c>
      <c r="K1321" s="34">
        <v>250469</v>
      </c>
      <c r="L1321" s="34">
        <v>8734334</v>
      </c>
      <c r="M1321" s="35">
        <v>4096.1092529999996</v>
      </c>
      <c r="N1321" s="35">
        <v>491193.83947399998</v>
      </c>
      <c r="O1321" s="35">
        <v>49.119383999999997</v>
      </c>
      <c r="P1321" s="32" t="s">
        <v>6780</v>
      </c>
      <c r="Q1321" s="36">
        <v>81</v>
      </c>
      <c r="R1321" s="33" t="s">
        <v>78</v>
      </c>
      <c r="S1321" s="33" t="s">
        <v>78</v>
      </c>
      <c r="T1321" s="33" t="s">
        <v>78</v>
      </c>
      <c r="U1321" s="33" t="s">
        <v>78</v>
      </c>
      <c r="V1321" s="33" t="s">
        <v>78</v>
      </c>
      <c r="W1321" s="33" t="s">
        <v>77</v>
      </c>
      <c r="X1321" s="33" t="s">
        <v>77</v>
      </c>
      <c r="Y1321" s="33" t="s">
        <v>77</v>
      </c>
      <c r="Z1321" s="33" t="s">
        <v>77</v>
      </c>
      <c r="AA1321" s="33" t="s">
        <v>77</v>
      </c>
      <c r="AB1321" s="33" t="s">
        <v>79</v>
      </c>
    </row>
    <row r="1322" spans="1:28" ht="14.25" customHeight="1" x14ac:dyDescent="0.25">
      <c r="A1322" s="30">
        <v>1309</v>
      </c>
      <c r="B1322" s="31" t="s">
        <v>6781</v>
      </c>
      <c r="C1322" s="32" t="s">
        <v>6608</v>
      </c>
      <c r="D1322" s="32" t="s">
        <v>6755</v>
      </c>
      <c r="E1322" s="32" t="s">
        <v>6782</v>
      </c>
      <c r="F1322" s="33">
        <v>20204942391</v>
      </c>
      <c r="G1322" s="32" t="s">
        <v>6783</v>
      </c>
      <c r="H1322" s="33" t="s">
        <v>6784</v>
      </c>
      <c r="I1322" s="32" t="s">
        <v>6785</v>
      </c>
      <c r="J1322" s="34">
        <v>18</v>
      </c>
      <c r="K1322" s="34">
        <v>286845</v>
      </c>
      <c r="L1322" s="34">
        <v>8762922</v>
      </c>
      <c r="M1322" s="35">
        <v>105.39722500000001</v>
      </c>
      <c r="N1322" s="35">
        <v>688.77150800000004</v>
      </c>
      <c r="O1322" s="35">
        <v>6.8876999999999994E-2</v>
      </c>
      <c r="P1322" s="32" t="s">
        <v>6786</v>
      </c>
      <c r="Q1322" s="36" t="s">
        <v>125</v>
      </c>
      <c r="R1322" s="33" t="s">
        <v>77</v>
      </c>
      <c r="S1322" s="33" t="s">
        <v>77</v>
      </c>
      <c r="T1322" s="33" t="s">
        <v>77</v>
      </c>
      <c r="U1322" s="33" t="s">
        <v>77</v>
      </c>
      <c r="V1322" s="33" t="s">
        <v>77</v>
      </c>
      <c r="W1322" s="33" t="s">
        <v>77</v>
      </c>
      <c r="X1322" s="33" t="s">
        <v>77</v>
      </c>
      <c r="Y1322" s="33" t="s">
        <v>77</v>
      </c>
      <c r="Z1322" s="33" t="s">
        <v>77</v>
      </c>
      <c r="AA1322" s="33" t="s">
        <v>77</v>
      </c>
      <c r="AB1322" s="33" t="s">
        <v>79</v>
      </c>
    </row>
    <row r="1323" spans="1:28" ht="14.25" customHeight="1" x14ac:dyDescent="0.25">
      <c r="A1323" s="30">
        <v>1310</v>
      </c>
      <c r="B1323" s="31" t="s">
        <v>6787</v>
      </c>
      <c r="C1323" s="32" t="s">
        <v>6608</v>
      </c>
      <c r="D1323" s="32" t="s">
        <v>6755</v>
      </c>
      <c r="E1323" s="32" t="s">
        <v>6788</v>
      </c>
      <c r="F1323" s="33">
        <v>20205878069</v>
      </c>
      <c r="G1323" s="32" t="s">
        <v>6789</v>
      </c>
      <c r="H1323" s="33" t="s">
        <v>6790</v>
      </c>
      <c r="I1323" s="32" t="s">
        <v>6791</v>
      </c>
      <c r="J1323" s="34">
        <v>18</v>
      </c>
      <c r="K1323" s="34">
        <v>298914</v>
      </c>
      <c r="L1323" s="34">
        <v>8757341</v>
      </c>
      <c r="M1323" s="35">
        <v>133.907737</v>
      </c>
      <c r="N1323" s="35">
        <v>1089.0853509999999</v>
      </c>
      <c r="O1323" s="35">
        <v>0.10890900000000001</v>
      </c>
      <c r="P1323" s="32" t="s">
        <v>6792</v>
      </c>
      <c r="Q1323" s="36" t="s">
        <v>125</v>
      </c>
      <c r="R1323" s="33" t="s">
        <v>77</v>
      </c>
      <c r="S1323" s="33" t="s">
        <v>77</v>
      </c>
      <c r="T1323" s="33" t="s">
        <v>77</v>
      </c>
      <c r="U1323" s="33" t="s">
        <v>78</v>
      </c>
      <c r="V1323" s="33" t="s">
        <v>77</v>
      </c>
      <c r="W1323" s="33" t="s">
        <v>77</v>
      </c>
      <c r="X1323" s="33" t="s">
        <v>77</v>
      </c>
      <c r="Y1323" s="33" t="s">
        <v>77</v>
      </c>
      <c r="Z1323" s="33" t="s">
        <v>77</v>
      </c>
      <c r="AA1323" s="33" t="s">
        <v>77</v>
      </c>
      <c r="AB1323" s="33" t="s">
        <v>79</v>
      </c>
    </row>
    <row r="1324" spans="1:28" ht="14.25" customHeight="1" x14ac:dyDescent="0.25">
      <c r="A1324" s="30">
        <v>1311</v>
      </c>
      <c r="B1324" s="31" t="s">
        <v>6793</v>
      </c>
      <c r="C1324" s="32" t="s">
        <v>6608</v>
      </c>
      <c r="D1324" s="32" t="s">
        <v>6755</v>
      </c>
      <c r="E1324" s="32" t="s">
        <v>6794</v>
      </c>
      <c r="F1324" s="33">
        <v>20205822519</v>
      </c>
      <c r="G1324" s="32" t="s">
        <v>6795</v>
      </c>
      <c r="H1324" s="33" t="s">
        <v>6796</v>
      </c>
      <c r="I1324" s="32" t="s">
        <v>6797</v>
      </c>
      <c r="J1324" s="34">
        <v>18</v>
      </c>
      <c r="K1324" s="34">
        <v>320327</v>
      </c>
      <c r="L1324" s="34">
        <v>8763185</v>
      </c>
      <c r="M1324" s="35">
        <v>117.30196599999999</v>
      </c>
      <c r="N1324" s="35">
        <v>535.73481800000002</v>
      </c>
      <c r="O1324" s="35">
        <v>5.3573000000000003E-2</v>
      </c>
      <c r="P1324" s="32" t="s">
        <v>6798</v>
      </c>
      <c r="Q1324" s="36" t="s">
        <v>125</v>
      </c>
      <c r="R1324" s="33" t="s">
        <v>77</v>
      </c>
      <c r="S1324" s="33" t="s">
        <v>77</v>
      </c>
      <c r="T1324" s="33" t="s">
        <v>77</v>
      </c>
      <c r="U1324" s="33" t="s">
        <v>77</v>
      </c>
      <c r="V1324" s="33" t="s">
        <v>77</v>
      </c>
      <c r="W1324" s="33" t="s">
        <v>77</v>
      </c>
      <c r="X1324" s="33" t="s">
        <v>77</v>
      </c>
      <c r="Y1324" s="33" t="s">
        <v>77</v>
      </c>
      <c r="Z1324" s="33" t="s">
        <v>77</v>
      </c>
      <c r="AA1324" s="33" t="s">
        <v>77</v>
      </c>
      <c r="AB1324" s="33" t="s">
        <v>79</v>
      </c>
    </row>
    <row r="1325" spans="1:28" ht="14.25" customHeight="1" x14ac:dyDescent="0.25">
      <c r="A1325" s="30">
        <v>1312</v>
      </c>
      <c r="B1325" s="31" t="s">
        <v>6793</v>
      </c>
      <c r="C1325" s="32" t="s">
        <v>6608</v>
      </c>
      <c r="D1325" s="32" t="s">
        <v>6755</v>
      </c>
      <c r="E1325" s="32" t="s">
        <v>6794</v>
      </c>
      <c r="F1325" s="33">
        <v>20205822519</v>
      </c>
      <c r="G1325" s="32" t="s">
        <v>6795</v>
      </c>
      <c r="H1325" s="33" t="s">
        <v>6799</v>
      </c>
      <c r="I1325" s="32" t="s">
        <v>6800</v>
      </c>
      <c r="J1325" s="34">
        <v>18</v>
      </c>
      <c r="K1325" s="34">
        <v>320045</v>
      </c>
      <c r="L1325" s="34">
        <v>8762783</v>
      </c>
      <c r="M1325" s="35">
        <v>95.911685000000006</v>
      </c>
      <c r="N1325" s="35">
        <v>509.58534200000003</v>
      </c>
      <c r="O1325" s="35">
        <v>5.0958999999999997E-2</v>
      </c>
      <c r="P1325" s="32" t="s">
        <v>6798</v>
      </c>
      <c r="Q1325" s="36" t="s">
        <v>125</v>
      </c>
      <c r="R1325" s="33" t="s">
        <v>77</v>
      </c>
      <c r="S1325" s="33" t="s">
        <v>77</v>
      </c>
      <c r="T1325" s="33" t="s">
        <v>77</v>
      </c>
      <c r="U1325" s="33" t="s">
        <v>77</v>
      </c>
      <c r="V1325" s="33" t="s">
        <v>77</v>
      </c>
      <c r="W1325" s="33" t="s">
        <v>77</v>
      </c>
      <c r="X1325" s="33" t="s">
        <v>77</v>
      </c>
      <c r="Y1325" s="33" t="s">
        <v>77</v>
      </c>
      <c r="Z1325" s="33" t="s">
        <v>77</v>
      </c>
      <c r="AA1325" s="33" t="s">
        <v>77</v>
      </c>
      <c r="AB1325" s="33" t="s">
        <v>79</v>
      </c>
    </row>
    <row r="1326" spans="1:28" ht="14.25" customHeight="1" x14ac:dyDescent="0.25">
      <c r="A1326" s="30">
        <v>1313</v>
      </c>
      <c r="B1326" s="31" t="s">
        <v>6801</v>
      </c>
      <c r="C1326" s="32" t="s">
        <v>6608</v>
      </c>
      <c r="D1326" s="32" t="s">
        <v>6755</v>
      </c>
      <c r="E1326" s="32" t="s">
        <v>6802</v>
      </c>
      <c r="F1326" s="33">
        <v>20213364759</v>
      </c>
      <c r="G1326" s="32" t="s">
        <v>6803</v>
      </c>
      <c r="H1326" s="33" t="s">
        <v>6804</v>
      </c>
      <c r="I1326" s="32" t="s">
        <v>6805</v>
      </c>
      <c r="J1326" s="34">
        <v>18</v>
      </c>
      <c r="K1326" s="34">
        <v>300301</v>
      </c>
      <c r="L1326" s="34">
        <v>8752849</v>
      </c>
      <c r="M1326" s="35">
        <v>93.671547000000004</v>
      </c>
      <c r="N1326" s="35">
        <v>522.72406699999999</v>
      </c>
      <c r="O1326" s="35">
        <v>5.2271999999999999E-2</v>
      </c>
      <c r="P1326" s="32" t="s">
        <v>6806</v>
      </c>
      <c r="Q1326" s="36" t="s">
        <v>125</v>
      </c>
      <c r="R1326" s="33" t="s">
        <v>77</v>
      </c>
      <c r="S1326" s="33" t="s">
        <v>77</v>
      </c>
      <c r="T1326" s="33" t="s">
        <v>78</v>
      </c>
      <c r="U1326" s="33" t="s">
        <v>78</v>
      </c>
      <c r="V1326" s="33" t="s">
        <v>77</v>
      </c>
      <c r="W1326" s="33" t="s">
        <v>77</v>
      </c>
      <c r="X1326" s="33" t="s">
        <v>77</v>
      </c>
      <c r="Y1326" s="33" t="s">
        <v>77</v>
      </c>
      <c r="Z1326" s="33" t="s">
        <v>77</v>
      </c>
      <c r="AA1326" s="33" t="s">
        <v>77</v>
      </c>
      <c r="AB1326" s="33" t="s">
        <v>79</v>
      </c>
    </row>
    <row r="1327" spans="1:28" ht="14.25" customHeight="1" x14ac:dyDescent="0.25">
      <c r="A1327" s="30">
        <v>1314</v>
      </c>
      <c r="B1327" s="31" t="s">
        <v>6807</v>
      </c>
      <c r="C1327" s="32" t="s">
        <v>6608</v>
      </c>
      <c r="D1327" s="32" t="s">
        <v>6755</v>
      </c>
      <c r="E1327" s="32" t="s">
        <v>6808</v>
      </c>
      <c r="F1327" s="33">
        <v>20205877925</v>
      </c>
      <c r="G1327" s="32" t="s">
        <v>6809</v>
      </c>
      <c r="H1327" s="33" t="s">
        <v>6810</v>
      </c>
      <c r="I1327" s="32" t="s">
        <v>6811</v>
      </c>
      <c r="J1327" s="34">
        <v>18</v>
      </c>
      <c r="K1327" s="34">
        <v>320889</v>
      </c>
      <c r="L1327" s="34">
        <v>8760823</v>
      </c>
      <c r="M1327" s="35">
        <v>90.835977999999997</v>
      </c>
      <c r="N1327" s="35">
        <v>387.718887</v>
      </c>
      <c r="O1327" s="35">
        <v>3.8772000000000001E-2</v>
      </c>
      <c r="P1327" s="32" t="s">
        <v>6812</v>
      </c>
      <c r="Q1327" s="36">
        <v>8.9999999999999993E-3</v>
      </c>
      <c r="R1327" s="33" t="s">
        <v>77</v>
      </c>
      <c r="S1327" s="33" t="s">
        <v>77</v>
      </c>
      <c r="T1327" s="33" t="s">
        <v>77</v>
      </c>
      <c r="U1327" s="33" t="s">
        <v>77</v>
      </c>
      <c r="V1327" s="33" t="s">
        <v>77</v>
      </c>
      <c r="W1327" s="33" t="s">
        <v>77</v>
      </c>
      <c r="X1327" s="33" t="s">
        <v>77</v>
      </c>
      <c r="Y1327" s="33" t="s">
        <v>77</v>
      </c>
      <c r="Z1327" s="33" t="s">
        <v>77</v>
      </c>
      <c r="AA1327" s="33" t="s">
        <v>77</v>
      </c>
      <c r="AB1327" s="33" t="s">
        <v>79</v>
      </c>
    </row>
    <row r="1328" spans="1:28" ht="14.25" customHeight="1" x14ac:dyDescent="0.25">
      <c r="A1328" s="30">
        <v>1315</v>
      </c>
      <c r="B1328" s="31" t="s">
        <v>6813</v>
      </c>
      <c r="C1328" s="32" t="s">
        <v>6608</v>
      </c>
      <c r="D1328" s="32" t="s">
        <v>6755</v>
      </c>
      <c r="E1328" s="32" t="s">
        <v>6814</v>
      </c>
      <c r="F1328" s="33">
        <v>20188762647</v>
      </c>
      <c r="G1328" s="32" t="s">
        <v>6815</v>
      </c>
      <c r="H1328" s="33" t="s">
        <v>6816</v>
      </c>
      <c r="I1328" s="32" t="s">
        <v>6817</v>
      </c>
      <c r="J1328" s="34">
        <v>18</v>
      </c>
      <c r="K1328" s="34">
        <v>301576</v>
      </c>
      <c r="L1328" s="34">
        <v>8738564</v>
      </c>
      <c r="M1328" s="35">
        <v>35.342685000000003</v>
      </c>
      <c r="N1328" s="35">
        <v>71.523426000000001</v>
      </c>
      <c r="O1328" s="35">
        <v>7.1520000000000004E-3</v>
      </c>
      <c r="P1328" s="32" t="s">
        <v>6818</v>
      </c>
      <c r="Q1328" s="36">
        <v>7.0000000000000001E-3</v>
      </c>
      <c r="R1328" s="33" t="s">
        <v>77</v>
      </c>
      <c r="S1328" s="33" t="s">
        <v>77</v>
      </c>
      <c r="T1328" s="33" t="s">
        <v>77</v>
      </c>
      <c r="U1328" s="33" t="s">
        <v>77</v>
      </c>
      <c r="V1328" s="33" t="s">
        <v>77</v>
      </c>
      <c r="W1328" s="33" t="s">
        <v>77</v>
      </c>
      <c r="X1328" s="33" t="s">
        <v>77</v>
      </c>
      <c r="Y1328" s="33" t="s">
        <v>77</v>
      </c>
      <c r="Z1328" s="33" t="s">
        <v>77</v>
      </c>
      <c r="AA1328" s="33" t="s">
        <v>77</v>
      </c>
      <c r="AB1328" s="33" t="s">
        <v>79</v>
      </c>
    </row>
    <row r="1329" spans="1:28" ht="14.25" customHeight="1" x14ac:dyDescent="0.25">
      <c r="A1329" s="30">
        <v>1316</v>
      </c>
      <c r="B1329" s="31" t="s">
        <v>6813</v>
      </c>
      <c r="C1329" s="32" t="s">
        <v>6608</v>
      </c>
      <c r="D1329" s="32" t="s">
        <v>6755</v>
      </c>
      <c r="E1329" s="32" t="s">
        <v>6814</v>
      </c>
      <c r="F1329" s="33">
        <v>20188762647</v>
      </c>
      <c r="G1329" s="32" t="s">
        <v>6815</v>
      </c>
      <c r="H1329" s="33" t="s">
        <v>6819</v>
      </c>
      <c r="I1329" s="32" t="s">
        <v>6820</v>
      </c>
      <c r="J1329" s="34">
        <v>18</v>
      </c>
      <c r="K1329" s="34">
        <v>301619</v>
      </c>
      <c r="L1329" s="34">
        <v>8739237</v>
      </c>
      <c r="M1329" s="35">
        <v>41.943649999999998</v>
      </c>
      <c r="N1329" s="35">
        <v>110.383661</v>
      </c>
      <c r="O1329" s="35">
        <v>1.1037999999999999E-2</v>
      </c>
      <c r="P1329" s="32" t="s">
        <v>6818</v>
      </c>
      <c r="Q1329" s="36" t="s">
        <v>125</v>
      </c>
      <c r="R1329" s="33" t="s">
        <v>77</v>
      </c>
      <c r="S1329" s="33" t="s">
        <v>77</v>
      </c>
      <c r="T1329" s="33" t="s">
        <v>77</v>
      </c>
      <c r="U1329" s="33" t="s">
        <v>77</v>
      </c>
      <c r="V1329" s="33" t="s">
        <v>77</v>
      </c>
      <c r="W1329" s="33" t="s">
        <v>77</v>
      </c>
      <c r="X1329" s="33" t="s">
        <v>77</v>
      </c>
      <c r="Y1329" s="33" t="s">
        <v>77</v>
      </c>
      <c r="Z1329" s="33" t="s">
        <v>77</v>
      </c>
      <c r="AA1329" s="33" t="s">
        <v>77</v>
      </c>
      <c r="AB1329" s="33" t="s">
        <v>79</v>
      </c>
    </row>
    <row r="1330" spans="1:28" ht="14.25" customHeight="1" x14ac:dyDescent="0.25">
      <c r="A1330" s="30">
        <v>1317</v>
      </c>
      <c r="B1330" s="31" t="s">
        <v>6821</v>
      </c>
      <c r="C1330" s="32" t="s">
        <v>6608</v>
      </c>
      <c r="D1330" s="32" t="s">
        <v>6755</v>
      </c>
      <c r="E1330" s="32" t="s">
        <v>6822</v>
      </c>
      <c r="F1330" s="33">
        <v>20205780506</v>
      </c>
      <c r="G1330" s="32" t="s">
        <v>6823</v>
      </c>
      <c r="H1330" s="33" t="s">
        <v>6824</v>
      </c>
      <c r="I1330" s="32" t="s">
        <v>6825</v>
      </c>
      <c r="J1330" s="34">
        <v>18</v>
      </c>
      <c r="K1330" s="34">
        <v>305764</v>
      </c>
      <c r="L1330" s="34">
        <v>8761990</v>
      </c>
      <c r="M1330" s="35">
        <v>246.23671300000001</v>
      </c>
      <c r="N1330" s="35">
        <v>3207.4435349999999</v>
      </c>
      <c r="O1330" s="35">
        <v>0.32074399999999997</v>
      </c>
      <c r="P1330" s="32" t="s">
        <v>6826</v>
      </c>
      <c r="Q1330" s="36" t="s">
        <v>125</v>
      </c>
      <c r="R1330" s="33" t="s">
        <v>77</v>
      </c>
      <c r="S1330" s="33" t="s">
        <v>77</v>
      </c>
      <c r="T1330" s="33" t="s">
        <v>77</v>
      </c>
      <c r="U1330" s="33" t="s">
        <v>77</v>
      </c>
      <c r="V1330" s="33" t="s">
        <v>77</v>
      </c>
      <c r="W1330" s="33" t="s">
        <v>77</v>
      </c>
      <c r="X1330" s="33" t="s">
        <v>77</v>
      </c>
      <c r="Y1330" s="33" t="s">
        <v>77</v>
      </c>
      <c r="Z1330" s="33" t="s">
        <v>77</v>
      </c>
      <c r="AA1330" s="33" t="s">
        <v>77</v>
      </c>
      <c r="AB1330" s="33" t="s">
        <v>79</v>
      </c>
    </row>
    <row r="1331" spans="1:28" ht="14.25" customHeight="1" x14ac:dyDescent="0.25">
      <c r="A1331" s="30">
        <v>1318</v>
      </c>
      <c r="B1331" s="31" t="s">
        <v>6827</v>
      </c>
      <c r="C1331" s="32" t="s">
        <v>6608</v>
      </c>
      <c r="D1331" s="32" t="s">
        <v>6828</v>
      </c>
      <c r="E1331" s="32" t="s">
        <v>6829</v>
      </c>
      <c r="F1331" s="33">
        <v>20298709857</v>
      </c>
      <c r="G1331" s="32" t="s">
        <v>6830</v>
      </c>
      <c r="H1331" s="33" t="s">
        <v>6831</v>
      </c>
      <c r="I1331" s="32" t="s">
        <v>6832</v>
      </c>
      <c r="J1331" s="34">
        <v>18</v>
      </c>
      <c r="K1331" s="34">
        <v>337378</v>
      </c>
      <c r="L1331" s="34">
        <v>8665529</v>
      </c>
      <c r="M1331" s="35">
        <v>154.930027</v>
      </c>
      <c r="N1331" s="35">
        <v>1649.534038</v>
      </c>
      <c r="O1331" s="35">
        <v>0.16495299999999999</v>
      </c>
      <c r="P1331" s="32" t="s">
        <v>6833</v>
      </c>
      <c r="Q1331" s="36">
        <v>2</v>
      </c>
      <c r="R1331" s="33" t="s">
        <v>77</v>
      </c>
      <c r="S1331" s="33" t="s">
        <v>77</v>
      </c>
      <c r="T1331" s="33" t="s">
        <v>77</v>
      </c>
      <c r="U1331" s="33" t="s">
        <v>77</v>
      </c>
      <c r="V1331" s="33" t="s">
        <v>77</v>
      </c>
      <c r="W1331" s="33" t="s">
        <v>77</v>
      </c>
      <c r="X1331" s="33" t="s">
        <v>77</v>
      </c>
      <c r="Y1331" s="33" t="s">
        <v>77</v>
      </c>
      <c r="Z1331" s="33" t="s">
        <v>77</v>
      </c>
      <c r="AA1331" s="33" t="s">
        <v>77</v>
      </c>
      <c r="AB1331" s="33" t="s">
        <v>79</v>
      </c>
    </row>
    <row r="1332" spans="1:28" ht="14.25" customHeight="1" x14ac:dyDescent="0.25">
      <c r="A1332" s="30">
        <v>1319</v>
      </c>
      <c r="B1332" s="51" t="s">
        <v>6834</v>
      </c>
      <c r="C1332" s="32" t="s">
        <v>6608</v>
      </c>
      <c r="D1332" s="32" t="s">
        <v>6828</v>
      </c>
      <c r="E1332" s="32" t="s">
        <v>6835</v>
      </c>
      <c r="F1332" s="33">
        <v>20174879495</v>
      </c>
      <c r="G1332" s="32" t="s">
        <v>6836</v>
      </c>
      <c r="H1332" s="33" t="s">
        <v>6837</v>
      </c>
      <c r="I1332" s="32" t="s">
        <v>6838</v>
      </c>
      <c r="J1332" s="34">
        <v>18</v>
      </c>
      <c r="K1332" s="34">
        <v>361809</v>
      </c>
      <c r="L1332" s="34">
        <v>8703285</v>
      </c>
      <c r="M1332" s="35">
        <v>266</v>
      </c>
      <c r="N1332" s="35">
        <v>2500</v>
      </c>
      <c r="O1332" s="35">
        <v>0.25</v>
      </c>
      <c r="P1332" s="37" t="s">
        <v>6839</v>
      </c>
      <c r="Q1332" s="36" t="s">
        <v>125</v>
      </c>
      <c r="R1332" s="33" t="s">
        <v>77</v>
      </c>
      <c r="S1332" s="33" t="s">
        <v>77</v>
      </c>
      <c r="T1332" s="33" t="s">
        <v>77</v>
      </c>
      <c r="U1332" s="33" t="s">
        <v>77</v>
      </c>
      <c r="V1332" s="33" t="s">
        <v>77</v>
      </c>
      <c r="W1332" s="33" t="s">
        <v>77</v>
      </c>
      <c r="X1332" s="33" t="s">
        <v>77</v>
      </c>
      <c r="Y1332" s="33" t="s">
        <v>77</v>
      </c>
      <c r="Z1332" s="33" t="s">
        <v>77</v>
      </c>
      <c r="AA1332" s="33" t="s">
        <v>77</v>
      </c>
      <c r="AB1332" s="33" t="s">
        <v>148</v>
      </c>
    </row>
    <row r="1333" spans="1:28" ht="14.25" customHeight="1" x14ac:dyDescent="0.25">
      <c r="A1333" s="30">
        <v>1320</v>
      </c>
      <c r="B1333" s="31" t="s">
        <v>6840</v>
      </c>
      <c r="C1333" s="46" t="s">
        <v>6608</v>
      </c>
      <c r="D1333" s="46" t="s">
        <v>6828</v>
      </c>
      <c r="E1333" s="46" t="s">
        <v>6841</v>
      </c>
      <c r="F1333" s="33">
        <v>20218049835</v>
      </c>
      <c r="G1333" s="32" t="s">
        <v>6842</v>
      </c>
      <c r="H1333" s="33" t="s">
        <v>6843</v>
      </c>
      <c r="I1333" s="46" t="s">
        <v>6844</v>
      </c>
      <c r="J1333" s="48">
        <v>18</v>
      </c>
      <c r="K1333" s="34">
        <v>335829</v>
      </c>
      <c r="L1333" s="34">
        <v>8710547</v>
      </c>
      <c r="M1333" s="41">
        <v>92.873992999999999</v>
      </c>
      <c r="N1333" s="41">
        <v>572.33588099999997</v>
      </c>
      <c r="O1333" s="41">
        <v>5.7234E-2</v>
      </c>
      <c r="P1333" s="49" t="s">
        <v>6845</v>
      </c>
      <c r="Q1333" s="42">
        <v>0.56999999999999995</v>
      </c>
      <c r="R1333" s="30" t="s">
        <v>77</v>
      </c>
      <c r="S1333" s="30" t="s">
        <v>77</v>
      </c>
      <c r="T1333" s="30" t="s">
        <v>77</v>
      </c>
      <c r="U1333" s="30" t="s">
        <v>77</v>
      </c>
      <c r="V1333" s="30" t="s">
        <v>77</v>
      </c>
      <c r="W1333" s="33" t="s">
        <v>77</v>
      </c>
      <c r="X1333" s="33" t="s">
        <v>77</v>
      </c>
      <c r="Y1333" s="33" t="s">
        <v>77</v>
      </c>
      <c r="Z1333" s="33" t="s">
        <v>77</v>
      </c>
      <c r="AA1333" s="33" t="s">
        <v>77</v>
      </c>
      <c r="AB1333" s="33" t="s">
        <v>79</v>
      </c>
    </row>
    <row r="1334" spans="1:28" ht="14.25" customHeight="1" x14ac:dyDescent="0.25">
      <c r="A1334" s="30">
        <v>1321</v>
      </c>
      <c r="B1334" s="31" t="s">
        <v>6846</v>
      </c>
      <c r="C1334" s="32" t="s">
        <v>6608</v>
      </c>
      <c r="D1334" s="32" t="s">
        <v>6828</v>
      </c>
      <c r="E1334" s="32" t="s">
        <v>6828</v>
      </c>
      <c r="F1334" s="33">
        <v>20253020955</v>
      </c>
      <c r="G1334" s="32" t="s">
        <v>6847</v>
      </c>
      <c r="H1334" s="33" t="s">
        <v>6848</v>
      </c>
      <c r="I1334" s="32" t="s">
        <v>6849</v>
      </c>
      <c r="J1334" s="34">
        <v>18</v>
      </c>
      <c r="K1334" s="34">
        <v>367815</v>
      </c>
      <c r="L1334" s="34">
        <v>8656906</v>
      </c>
      <c r="M1334" s="35">
        <v>83.855710000000002</v>
      </c>
      <c r="N1334" s="35">
        <v>421.305699</v>
      </c>
      <c r="O1334" s="35">
        <v>4.2131000000000002E-2</v>
      </c>
      <c r="P1334" s="32" t="s">
        <v>6850</v>
      </c>
      <c r="Q1334" s="36" t="s">
        <v>125</v>
      </c>
      <c r="R1334" s="33" t="s">
        <v>77</v>
      </c>
      <c r="S1334" s="33" t="s">
        <v>77</v>
      </c>
      <c r="T1334" s="33" t="s">
        <v>77</v>
      </c>
      <c r="U1334" s="33" t="s">
        <v>77</v>
      </c>
      <c r="V1334" s="33" t="s">
        <v>77</v>
      </c>
      <c r="W1334" s="33" t="s">
        <v>77</v>
      </c>
      <c r="X1334" s="33" t="s">
        <v>77</v>
      </c>
      <c r="Y1334" s="33" t="s">
        <v>77</v>
      </c>
      <c r="Z1334" s="33" t="s">
        <v>77</v>
      </c>
      <c r="AA1334" s="33" t="s">
        <v>77</v>
      </c>
      <c r="AB1334" s="33" t="s">
        <v>79</v>
      </c>
    </row>
    <row r="1335" spans="1:28" ht="14.25" customHeight="1" x14ac:dyDescent="0.25">
      <c r="A1335" s="30">
        <v>1322</v>
      </c>
      <c r="B1335" s="31" t="s">
        <v>6851</v>
      </c>
      <c r="C1335" s="32" t="s">
        <v>6608</v>
      </c>
      <c r="D1335" s="32" t="s">
        <v>6828</v>
      </c>
      <c r="E1335" s="32" t="s">
        <v>6852</v>
      </c>
      <c r="F1335" s="33">
        <v>20137289921</v>
      </c>
      <c r="G1335" s="32" t="s">
        <v>6853</v>
      </c>
      <c r="H1335" s="33" t="s">
        <v>6854</v>
      </c>
      <c r="I1335" s="32" t="s">
        <v>6855</v>
      </c>
      <c r="J1335" s="34">
        <v>18</v>
      </c>
      <c r="K1335" s="34">
        <v>345209</v>
      </c>
      <c r="L1335" s="34">
        <v>8688248</v>
      </c>
      <c r="M1335" s="35">
        <v>337.24138099999999</v>
      </c>
      <c r="N1335" s="35">
        <v>5543.8140110000004</v>
      </c>
      <c r="O1335" s="35">
        <v>0.55438100000000001</v>
      </c>
      <c r="P1335" s="32" t="s">
        <v>6856</v>
      </c>
      <c r="Q1335" s="36">
        <v>2</v>
      </c>
      <c r="R1335" s="33" t="s">
        <v>78</v>
      </c>
      <c r="S1335" s="33" t="s">
        <v>77</v>
      </c>
      <c r="T1335" s="33" t="s">
        <v>77</v>
      </c>
      <c r="U1335" s="33" t="s">
        <v>77</v>
      </c>
      <c r="V1335" s="33" t="s">
        <v>77</v>
      </c>
      <c r="W1335" s="33" t="s">
        <v>77</v>
      </c>
      <c r="X1335" s="33" t="s">
        <v>77</v>
      </c>
      <c r="Y1335" s="33" t="s">
        <v>77</v>
      </c>
      <c r="Z1335" s="33" t="s">
        <v>77</v>
      </c>
      <c r="AA1335" s="33" t="s">
        <v>77</v>
      </c>
      <c r="AB1335" s="33" t="s">
        <v>79</v>
      </c>
    </row>
    <row r="1336" spans="1:28" ht="14.25" customHeight="1" x14ac:dyDescent="0.25">
      <c r="A1336" s="30">
        <v>1323</v>
      </c>
      <c r="B1336" s="31" t="s">
        <v>6857</v>
      </c>
      <c r="C1336" s="32" t="s">
        <v>6608</v>
      </c>
      <c r="D1336" s="32" t="s">
        <v>6828</v>
      </c>
      <c r="E1336" s="32" t="s">
        <v>6858</v>
      </c>
      <c r="F1336" s="33">
        <v>20298614635</v>
      </c>
      <c r="G1336" s="32" t="s">
        <v>6859</v>
      </c>
      <c r="H1336" s="33" t="s">
        <v>6860</v>
      </c>
      <c r="I1336" s="32" t="s">
        <v>6861</v>
      </c>
      <c r="J1336" s="34">
        <v>18</v>
      </c>
      <c r="K1336" s="34">
        <v>341559</v>
      </c>
      <c r="L1336" s="34">
        <v>8671591</v>
      </c>
      <c r="M1336" s="35">
        <v>126.103837</v>
      </c>
      <c r="N1336" s="35">
        <v>1138.404749</v>
      </c>
      <c r="O1336" s="35">
        <v>0.11384</v>
      </c>
      <c r="P1336" s="32" t="s">
        <v>6862</v>
      </c>
      <c r="Q1336" s="36">
        <v>0.15</v>
      </c>
      <c r="R1336" s="33" t="s">
        <v>77</v>
      </c>
      <c r="S1336" s="33" t="s">
        <v>77</v>
      </c>
      <c r="T1336" s="33" t="s">
        <v>77</v>
      </c>
      <c r="U1336" s="33" t="s">
        <v>77</v>
      </c>
      <c r="V1336" s="33" t="s">
        <v>77</v>
      </c>
      <c r="W1336" s="33" t="s">
        <v>77</v>
      </c>
      <c r="X1336" s="33" t="s">
        <v>77</v>
      </c>
      <c r="Y1336" s="33" t="s">
        <v>77</v>
      </c>
      <c r="Z1336" s="33" t="s">
        <v>77</v>
      </c>
      <c r="AA1336" s="33" t="s">
        <v>77</v>
      </c>
      <c r="AB1336" s="33" t="s">
        <v>79</v>
      </c>
    </row>
    <row r="1337" spans="1:28" ht="14.25" customHeight="1" x14ac:dyDescent="0.25">
      <c r="A1337" s="30">
        <v>1324</v>
      </c>
      <c r="B1337" s="31" t="s">
        <v>6863</v>
      </c>
      <c r="C1337" s="32" t="s">
        <v>6608</v>
      </c>
      <c r="D1337" s="32" t="s">
        <v>6828</v>
      </c>
      <c r="E1337" s="32" t="s">
        <v>6864</v>
      </c>
      <c r="F1337" s="33">
        <v>20197061333</v>
      </c>
      <c r="G1337" s="32" t="s">
        <v>6865</v>
      </c>
      <c r="H1337" s="33" t="s">
        <v>6866</v>
      </c>
      <c r="I1337" s="32" t="s">
        <v>790</v>
      </c>
      <c r="J1337" s="34">
        <v>18</v>
      </c>
      <c r="K1337" s="34">
        <v>333353</v>
      </c>
      <c r="L1337" s="34">
        <v>8683428</v>
      </c>
      <c r="M1337" s="35">
        <v>247.58938599999999</v>
      </c>
      <c r="N1337" s="35">
        <v>4462.6403030000001</v>
      </c>
      <c r="O1337" s="35">
        <v>0.44626399999999999</v>
      </c>
      <c r="P1337" s="32" t="s">
        <v>6867</v>
      </c>
      <c r="Q1337" s="36">
        <v>1</v>
      </c>
      <c r="R1337" s="33" t="s">
        <v>77</v>
      </c>
      <c r="S1337" s="33" t="s">
        <v>77</v>
      </c>
      <c r="T1337" s="33" t="s">
        <v>77</v>
      </c>
      <c r="U1337" s="33" t="s">
        <v>77</v>
      </c>
      <c r="V1337" s="33" t="s">
        <v>77</v>
      </c>
      <c r="W1337" s="33" t="s">
        <v>77</v>
      </c>
      <c r="X1337" s="33" t="s">
        <v>77</v>
      </c>
      <c r="Y1337" s="33" t="s">
        <v>77</v>
      </c>
      <c r="Z1337" s="33" t="s">
        <v>77</v>
      </c>
      <c r="AA1337" s="33" t="s">
        <v>77</v>
      </c>
      <c r="AB1337" s="33" t="s">
        <v>79</v>
      </c>
    </row>
    <row r="1338" spans="1:28" ht="15" customHeight="1" x14ac:dyDescent="0.25">
      <c r="A1338" s="30">
        <v>1325</v>
      </c>
      <c r="B1338" s="31" t="s">
        <v>6868</v>
      </c>
      <c r="C1338" s="32" t="s">
        <v>6608</v>
      </c>
      <c r="D1338" s="32" t="s">
        <v>6828</v>
      </c>
      <c r="E1338" s="32" t="s">
        <v>6869</v>
      </c>
      <c r="F1338" s="33">
        <v>20209689660</v>
      </c>
      <c r="G1338" s="32" t="s">
        <v>6870</v>
      </c>
      <c r="H1338" s="33" t="s">
        <v>6871</v>
      </c>
      <c r="I1338" s="32" t="s">
        <v>6872</v>
      </c>
      <c r="J1338" s="34">
        <v>18</v>
      </c>
      <c r="K1338" s="34">
        <v>331982</v>
      </c>
      <c r="L1338" s="34">
        <v>8707948</v>
      </c>
      <c r="M1338" s="35">
        <v>120.39305400000001</v>
      </c>
      <c r="N1338" s="35">
        <v>1032.956398</v>
      </c>
      <c r="O1338" s="35">
        <v>0.103296</v>
      </c>
      <c r="P1338" s="32" t="s">
        <v>6873</v>
      </c>
      <c r="Q1338" s="36">
        <v>0.06</v>
      </c>
      <c r="R1338" s="33" t="s">
        <v>77</v>
      </c>
      <c r="S1338" s="33" t="s">
        <v>77</v>
      </c>
      <c r="T1338" s="33" t="s">
        <v>78</v>
      </c>
      <c r="U1338" s="33" t="s">
        <v>77</v>
      </c>
      <c r="V1338" s="33" t="s">
        <v>77</v>
      </c>
      <c r="W1338" s="33" t="s">
        <v>77</v>
      </c>
      <c r="X1338" s="33" t="s">
        <v>77</v>
      </c>
      <c r="Y1338" s="33" t="s">
        <v>77</v>
      </c>
      <c r="Z1338" s="33" t="s">
        <v>77</v>
      </c>
      <c r="AA1338" s="33" t="s">
        <v>77</v>
      </c>
      <c r="AB1338" s="33" t="s">
        <v>79</v>
      </c>
    </row>
    <row r="1339" spans="1:28" ht="14.25" customHeight="1" x14ac:dyDescent="0.25">
      <c r="A1339" s="30">
        <v>1326</v>
      </c>
      <c r="B1339" s="31" t="s">
        <v>6874</v>
      </c>
      <c r="C1339" s="32" t="s">
        <v>6608</v>
      </c>
      <c r="D1339" s="32" t="s">
        <v>6828</v>
      </c>
      <c r="E1339" s="32" t="s">
        <v>6875</v>
      </c>
      <c r="F1339" s="33">
        <v>20262617085</v>
      </c>
      <c r="G1339" s="32" t="s">
        <v>6876</v>
      </c>
      <c r="H1339" s="33" t="s">
        <v>6877</v>
      </c>
      <c r="I1339" s="32" t="s">
        <v>6878</v>
      </c>
      <c r="J1339" s="34">
        <v>18</v>
      </c>
      <c r="K1339" s="34">
        <v>372169</v>
      </c>
      <c r="L1339" s="34">
        <v>8660903</v>
      </c>
      <c r="M1339" s="35">
        <v>12.000052</v>
      </c>
      <c r="N1339" s="35">
        <v>9.0000780000000002</v>
      </c>
      <c r="O1339" s="35">
        <v>8.9999999999999998E-4</v>
      </c>
      <c r="P1339" s="32" t="s">
        <v>6879</v>
      </c>
      <c r="Q1339" s="36">
        <v>0.15</v>
      </c>
      <c r="R1339" s="33" t="s">
        <v>77</v>
      </c>
      <c r="S1339" s="33" t="s">
        <v>77</v>
      </c>
      <c r="T1339" s="33" t="s">
        <v>77</v>
      </c>
      <c r="U1339" s="33" t="s">
        <v>77</v>
      </c>
      <c r="V1339" s="33" t="s">
        <v>77</v>
      </c>
      <c r="W1339" s="33" t="s">
        <v>77</v>
      </c>
      <c r="X1339" s="33" t="s">
        <v>77</v>
      </c>
      <c r="Y1339" s="33" t="s">
        <v>77</v>
      </c>
      <c r="Z1339" s="33" t="s">
        <v>77</v>
      </c>
      <c r="AA1339" s="33" t="s">
        <v>77</v>
      </c>
      <c r="AB1339" s="33" t="s">
        <v>79</v>
      </c>
    </row>
    <row r="1340" spans="1:28" ht="14.25" customHeight="1" x14ac:dyDescent="0.25">
      <c r="A1340" s="30">
        <v>1327</v>
      </c>
      <c r="B1340" s="31" t="s">
        <v>6880</v>
      </c>
      <c r="C1340" s="32" t="s">
        <v>6608</v>
      </c>
      <c r="D1340" s="32" t="s">
        <v>6828</v>
      </c>
      <c r="E1340" s="32" t="s">
        <v>6881</v>
      </c>
      <c r="F1340" s="33">
        <v>20196625608</v>
      </c>
      <c r="G1340" s="32" t="s">
        <v>6882</v>
      </c>
      <c r="H1340" s="33" t="s">
        <v>6883</v>
      </c>
      <c r="I1340" s="32" t="s">
        <v>6884</v>
      </c>
      <c r="J1340" s="34">
        <v>18</v>
      </c>
      <c r="K1340" s="34">
        <v>357376</v>
      </c>
      <c r="L1340" s="34">
        <v>8697418</v>
      </c>
      <c r="M1340" s="35">
        <v>388.27276699999999</v>
      </c>
      <c r="N1340" s="35">
        <v>6497.2237729999997</v>
      </c>
      <c r="O1340" s="35">
        <v>0.64972200000000002</v>
      </c>
      <c r="P1340" s="32" t="s">
        <v>6885</v>
      </c>
      <c r="Q1340" s="36">
        <v>3.07</v>
      </c>
      <c r="R1340" s="33" t="s">
        <v>77</v>
      </c>
      <c r="S1340" s="33" t="s">
        <v>77</v>
      </c>
      <c r="T1340" s="33" t="s">
        <v>78</v>
      </c>
      <c r="U1340" s="33" t="s">
        <v>77</v>
      </c>
      <c r="V1340" s="33" t="s">
        <v>77</v>
      </c>
      <c r="W1340" s="33" t="s">
        <v>77</v>
      </c>
      <c r="X1340" s="33" t="s">
        <v>77</v>
      </c>
      <c r="Y1340" s="33" t="s">
        <v>77</v>
      </c>
      <c r="Z1340" s="33" t="s">
        <v>77</v>
      </c>
      <c r="AA1340" s="33" t="s">
        <v>77</v>
      </c>
      <c r="AB1340" s="33" t="s">
        <v>79</v>
      </c>
    </row>
    <row r="1341" spans="1:28" ht="14.25" customHeight="1" x14ac:dyDescent="0.25">
      <c r="A1341" s="30">
        <v>1328</v>
      </c>
      <c r="B1341" s="31" t="s">
        <v>6886</v>
      </c>
      <c r="C1341" s="32" t="s">
        <v>6608</v>
      </c>
      <c r="D1341" s="32" t="s">
        <v>6828</v>
      </c>
      <c r="E1341" s="32" t="s">
        <v>6887</v>
      </c>
      <c r="F1341" s="33">
        <v>20308738664</v>
      </c>
      <c r="G1341" s="32" t="s">
        <v>6888</v>
      </c>
      <c r="H1341" s="33" t="s">
        <v>6889</v>
      </c>
      <c r="I1341" s="32" t="s">
        <v>6890</v>
      </c>
      <c r="J1341" s="34">
        <v>18</v>
      </c>
      <c r="K1341" s="34">
        <v>326160</v>
      </c>
      <c r="L1341" s="34">
        <v>8698945</v>
      </c>
      <c r="M1341" s="35">
        <v>92.204627000000002</v>
      </c>
      <c r="N1341" s="35">
        <v>518.38740800000005</v>
      </c>
      <c r="O1341" s="35">
        <v>5.1839000000000003E-2</v>
      </c>
      <c r="P1341" s="32" t="s">
        <v>6891</v>
      </c>
      <c r="Q1341" s="36">
        <v>0.15</v>
      </c>
      <c r="R1341" s="33" t="s">
        <v>77</v>
      </c>
      <c r="S1341" s="33" t="s">
        <v>77</v>
      </c>
      <c r="T1341" s="33" t="s">
        <v>77</v>
      </c>
      <c r="U1341" s="33" t="s">
        <v>77</v>
      </c>
      <c r="V1341" s="33" t="s">
        <v>77</v>
      </c>
      <c r="W1341" s="33" t="s">
        <v>77</v>
      </c>
      <c r="X1341" s="33" t="s">
        <v>77</v>
      </c>
      <c r="Y1341" s="33" t="s">
        <v>77</v>
      </c>
      <c r="Z1341" s="33" t="s">
        <v>77</v>
      </c>
      <c r="AA1341" s="33" t="s">
        <v>77</v>
      </c>
      <c r="AB1341" s="33" t="s">
        <v>79</v>
      </c>
    </row>
    <row r="1342" spans="1:28" ht="14.25" customHeight="1" x14ac:dyDescent="0.25">
      <c r="A1342" s="30">
        <v>1329</v>
      </c>
      <c r="B1342" s="31" t="s">
        <v>6892</v>
      </c>
      <c r="C1342" s="32" t="s">
        <v>6608</v>
      </c>
      <c r="D1342" s="32" t="s">
        <v>6828</v>
      </c>
      <c r="E1342" s="32" t="s">
        <v>6893</v>
      </c>
      <c r="F1342" s="33">
        <v>20339031038</v>
      </c>
      <c r="G1342" s="32" t="s">
        <v>6894</v>
      </c>
      <c r="H1342" s="33" t="s">
        <v>6895</v>
      </c>
      <c r="I1342" s="32" t="s">
        <v>6896</v>
      </c>
      <c r="J1342" s="34">
        <v>18</v>
      </c>
      <c r="K1342" s="34">
        <v>331996</v>
      </c>
      <c r="L1342" s="34">
        <v>8709612</v>
      </c>
      <c r="M1342" s="35">
        <v>125.03538</v>
      </c>
      <c r="N1342" s="35">
        <v>685.24806699999999</v>
      </c>
      <c r="O1342" s="35">
        <v>6.8525000000000003E-2</v>
      </c>
      <c r="P1342" s="32" t="s">
        <v>6897</v>
      </c>
      <c r="Q1342" s="36">
        <v>2.1000000000000001E-2</v>
      </c>
      <c r="R1342" s="33" t="s">
        <v>77</v>
      </c>
      <c r="S1342" s="33" t="s">
        <v>77</v>
      </c>
      <c r="T1342" s="33" t="s">
        <v>78</v>
      </c>
      <c r="U1342" s="33" t="s">
        <v>77</v>
      </c>
      <c r="V1342" s="33" t="s">
        <v>77</v>
      </c>
      <c r="W1342" s="33" t="s">
        <v>77</v>
      </c>
      <c r="X1342" s="33" t="s">
        <v>77</v>
      </c>
      <c r="Y1342" s="33" t="s">
        <v>77</v>
      </c>
      <c r="Z1342" s="33" t="s">
        <v>77</v>
      </c>
      <c r="AA1342" s="33" t="s">
        <v>77</v>
      </c>
      <c r="AB1342" s="33" t="s">
        <v>79</v>
      </c>
    </row>
    <row r="1343" spans="1:28" ht="14.25" customHeight="1" x14ac:dyDescent="0.25">
      <c r="A1343" s="30">
        <v>1330</v>
      </c>
      <c r="B1343" s="31" t="s">
        <v>6898</v>
      </c>
      <c r="C1343" s="32" t="s">
        <v>6608</v>
      </c>
      <c r="D1343" s="32" t="s">
        <v>6828</v>
      </c>
      <c r="E1343" s="32" t="s">
        <v>6899</v>
      </c>
      <c r="F1343" s="33">
        <v>20205137131</v>
      </c>
      <c r="G1343" s="32" t="s">
        <v>6900</v>
      </c>
      <c r="H1343" s="33" t="s">
        <v>6901</v>
      </c>
      <c r="I1343" s="32" t="s">
        <v>6902</v>
      </c>
      <c r="J1343" s="34">
        <v>18</v>
      </c>
      <c r="K1343" s="34">
        <v>366175</v>
      </c>
      <c r="L1343" s="34">
        <v>8654910</v>
      </c>
      <c r="M1343" s="35">
        <v>77.990527</v>
      </c>
      <c r="N1343" s="35">
        <v>406.79494799999998</v>
      </c>
      <c r="O1343" s="35">
        <v>4.0679E-2</v>
      </c>
      <c r="P1343" s="32" t="s">
        <v>6903</v>
      </c>
      <c r="Q1343" s="36" t="s">
        <v>125</v>
      </c>
      <c r="R1343" s="33" t="s">
        <v>77</v>
      </c>
      <c r="S1343" s="33" t="s">
        <v>77</v>
      </c>
      <c r="T1343" s="33" t="s">
        <v>77</v>
      </c>
      <c r="U1343" s="33" t="s">
        <v>77</v>
      </c>
      <c r="V1343" s="33" t="s">
        <v>77</v>
      </c>
      <c r="W1343" s="33" t="s">
        <v>77</v>
      </c>
      <c r="X1343" s="33" t="s">
        <v>77</v>
      </c>
      <c r="Y1343" s="33" t="s">
        <v>77</v>
      </c>
      <c r="Z1343" s="33" t="s">
        <v>77</v>
      </c>
      <c r="AA1343" s="33" t="s">
        <v>77</v>
      </c>
      <c r="AB1343" s="33" t="s">
        <v>79</v>
      </c>
    </row>
    <row r="1344" spans="1:28" ht="14.25" customHeight="1" x14ac:dyDescent="0.25">
      <c r="A1344" s="30">
        <v>1331</v>
      </c>
      <c r="B1344" s="31" t="s">
        <v>6904</v>
      </c>
      <c r="C1344" s="32" t="s">
        <v>6608</v>
      </c>
      <c r="D1344" s="32" t="s">
        <v>6828</v>
      </c>
      <c r="E1344" s="32" t="s">
        <v>6905</v>
      </c>
      <c r="F1344" s="33">
        <v>20189602571</v>
      </c>
      <c r="G1344" s="32" t="s">
        <v>6906</v>
      </c>
      <c r="H1344" s="33" t="s">
        <v>6907</v>
      </c>
      <c r="I1344" s="32" t="s">
        <v>6908</v>
      </c>
      <c r="J1344" s="34">
        <v>18</v>
      </c>
      <c r="K1344" s="34">
        <v>330140</v>
      </c>
      <c r="L1344" s="34">
        <v>8679973</v>
      </c>
      <c r="M1344" s="35">
        <v>246.74245999999999</v>
      </c>
      <c r="N1344" s="35">
        <v>4269.3018590000001</v>
      </c>
      <c r="O1344" s="35">
        <v>0.42692999999999998</v>
      </c>
      <c r="P1344" s="32" t="s">
        <v>6909</v>
      </c>
      <c r="Q1344" s="36" t="s">
        <v>125</v>
      </c>
      <c r="R1344" s="33" t="s">
        <v>77</v>
      </c>
      <c r="S1344" s="33" t="s">
        <v>77</v>
      </c>
      <c r="T1344" s="33" t="s">
        <v>77</v>
      </c>
      <c r="U1344" s="33" t="s">
        <v>77</v>
      </c>
      <c r="V1344" s="33" t="s">
        <v>77</v>
      </c>
      <c r="W1344" s="33" t="s">
        <v>77</v>
      </c>
      <c r="X1344" s="33" t="s">
        <v>77</v>
      </c>
      <c r="Y1344" s="33" t="s">
        <v>77</v>
      </c>
      <c r="Z1344" s="33" t="s">
        <v>77</v>
      </c>
      <c r="AA1344" s="33" t="s">
        <v>77</v>
      </c>
      <c r="AB1344" s="33" t="s">
        <v>79</v>
      </c>
    </row>
    <row r="1345" spans="1:28" ht="14.25" customHeight="1" x14ac:dyDescent="0.25">
      <c r="A1345" s="30">
        <v>1332</v>
      </c>
      <c r="B1345" s="31" t="s">
        <v>6910</v>
      </c>
      <c r="C1345" s="32" t="s">
        <v>6608</v>
      </c>
      <c r="D1345" s="32" t="s">
        <v>6828</v>
      </c>
      <c r="E1345" s="32" t="s">
        <v>6911</v>
      </c>
      <c r="F1345" s="33">
        <v>20206864215</v>
      </c>
      <c r="G1345" s="32" t="s">
        <v>6912</v>
      </c>
      <c r="H1345" s="33" t="s">
        <v>6913</v>
      </c>
      <c r="I1345" s="32" t="s">
        <v>6914</v>
      </c>
      <c r="J1345" s="34">
        <v>18</v>
      </c>
      <c r="K1345" s="34">
        <v>334514</v>
      </c>
      <c r="L1345" s="34">
        <v>8672672</v>
      </c>
      <c r="M1345" s="35">
        <v>122.54044500000001</v>
      </c>
      <c r="N1345" s="35">
        <v>749.05712100000005</v>
      </c>
      <c r="O1345" s="35">
        <v>7.4906E-2</v>
      </c>
      <c r="P1345" s="32" t="s">
        <v>6915</v>
      </c>
      <c r="Q1345" s="36">
        <v>0.3</v>
      </c>
      <c r="R1345" s="33" t="s">
        <v>77</v>
      </c>
      <c r="S1345" s="33" t="s">
        <v>77</v>
      </c>
      <c r="T1345" s="33" t="s">
        <v>77</v>
      </c>
      <c r="U1345" s="33" t="s">
        <v>77</v>
      </c>
      <c r="V1345" s="33" t="s">
        <v>77</v>
      </c>
      <c r="W1345" s="33" t="s">
        <v>77</v>
      </c>
      <c r="X1345" s="33" t="s">
        <v>77</v>
      </c>
      <c r="Y1345" s="33" t="s">
        <v>77</v>
      </c>
      <c r="Z1345" s="33" t="s">
        <v>77</v>
      </c>
      <c r="AA1345" s="33" t="s">
        <v>77</v>
      </c>
      <c r="AB1345" s="33" t="s">
        <v>79</v>
      </c>
    </row>
    <row r="1346" spans="1:28" ht="14.25" customHeight="1" x14ac:dyDescent="0.25">
      <c r="A1346" s="30">
        <v>1333</v>
      </c>
      <c r="B1346" s="31" t="s">
        <v>6916</v>
      </c>
      <c r="C1346" s="32" t="s">
        <v>6608</v>
      </c>
      <c r="D1346" s="32" t="s">
        <v>6917</v>
      </c>
      <c r="E1346" s="32" t="s">
        <v>6918</v>
      </c>
      <c r="F1346" s="33">
        <v>20146686240</v>
      </c>
      <c r="G1346" s="32" t="s">
        <v>6919</v>
      </c>
      <c r="H1346" s="33" t="s">
        <v>6920</v>
      </c>
      <c r="I1346" s="32" t="s">
        <v>6921</v>
      </c>
      <c r="J1346" s="34">
        <v>18</v>
      </c>
      <c r="K1346" s="34">
        <v>248270</v>
      </c>
      <c r="L1346" s="34">
        <v>8804475</v>
      </c>
      <c r="M1346" s="35">
        <v>189.09654800000001</v>
      </c>
      <c r="N1346" s="35">
        <v>1731.1767729999999</v>
      </c>
      <c r="O1346" s="35">
        <v>0.17311799999999999</v>
      </c>
      <c r="P1346" s="32" t="s">
        <v>6922</v>
      </c>
      <c r="Q1346" s="36" t="s">
        <v>125</v>
      </c>
      <c r="R1346" s="33" t="s">
        <v>77</v>
      </c>
      <c r="S1346" s="33" t="s">
        <v>77</v>
      </c>
      <c r="T1346" s="33" t="s">
        <v>77</v>
      </c>
      <c r="U1346" s="33" t="s">
        <v>77</v>
      </c>
      <c r="V1346" s="33" t="s">
        <v>77</v>
      </c>
      <c r="W1346" s="33" t="s">
        <v>77</v>
      </c>
      <c r="X1346" s="33" t="s">
        <v>77</v>
      </c>
      <c r="Y1346" s="33" t="s">
        <v>77</v>
      </c>
      <c r="Z1346" s="33" t="s">
        <v>77</v>
      </c>
      <c r="AA1346" s="33" t="s">
        <v>77</v>
      </c>
      <c r="AB1346" s="33" t="s">
        <v>79</v>
      </c>
    </row>
    <row r="1347" spans="1:28" ht="14.25" customHeight="1" x14ac:dyDescent="0.25">
      <c r="A1347" s="30">
        <v>1334</v>
      </c>
      <c r="B1347" s="31" t="s">
        <v>6923</v>
      </c>
      <c r="C1347" s="32" t="s">
        <v>6608</v>
      </c>
      <c r="D1347" s="32" t="s">
        <v>6917</v>
      </c>
      <c r="E1347" s="32" t="s">
        <v>6924</v>
      </c>
      <c r="F1347" s="33">
        <v>20141418557</v>
      </c>
      <c r="G1347" s="32" t="s">
        <v>6925</v>
      </c>
      <c r="H1347" s="33" t="s">
        <v>6926</v>
      </c>
      <c r="I1347" s="32" t="s">
        <v>6927</v>
      </c>
      <c r="J1347" s="34">
        <v>18</v>
      </c>
      <c r="K1347" s="34">
        <v>217588</v>
      </c>
      <c r="L1347" s="34">
        <v>8765598</v>
      </c>
      <c r="M1347" s="35">
        <v>2844.8891570000001</v>
      </c>
      <c r="N1347" s="35">
        <v>404969.66294000001</v>
      </c>
      <c r="O1347" s="35">
        <v>40.496966</v>
      </c>
      <c r="P1347" s="32" t="s">
        <v>6928</v>
      </c>
      <c r="Q1347" s="36">
        <v>74.930000000000007</v>
      </c>
      <c r="R1347" s="33" t="s">
        <v>78</v>
      </c>
      <c r="S1347" s="33" t="s">
        <v>77</v>
      </c>
      <c r="T1347" s="33" t="s">
        <v>78</v>
      </c>
      <c r="U1347" s="33" t="s">
        <v>78</v>
      </c>
      <c r="V1347" s="33" t="s">
        <v>77</v>
      </c>
      <c r="W1347" s="33" t="s">
        <v>77</v>
      </c>
      <c r="X1347" s="33" t="s">
        <v>77</v>
      </c>
      <c r="Y1347" s="33" t="s">
        <v>77</v>
      </c>
      <c r="Z1347" s="33" t="s">
        <v>77</v>
      </c>
      <c r="AA1347" s="33" t="s">
        <v>77</v>
      </c>
      <c r="AB1347" s="33" t="s">
        <v>79</v>
      </c>
    </row>
    <row r="1348" spans="1:28" ht="14.25" customHeight="1" x14ac:dyDescent="0.25">
      <c r="A1348" s="30">
        <v>1335</v>
      </c>
      <c r="B1348" s="31" t="s">
        <v>6929</v>
      </c>
      <c r="C1348" s="32" t="s">
        <v>6608</v>
      </c>
      <c r="D1348" s="32" t="s">
        <v>6917</v>
      </c>
      <c r="E1348" s="32" t="s">
        <v>2621</v>
      </c>
      <c r="F1348" s="33">
        <v>20230825948</v>
      </c>
      <c r="G1348" s="32" t="s">
        <v>6930</v>
      </c>
      <c r="H1348" s="33" t="s">
        <v>6931</v>
      </c>
      <c r="I1348" s="32" t="s">
        <v>6932</v>
      </c>
      <c r="J1348" s="34">
        <v>18</v>
      </c>
      <c r="K1348" s="34">
        <v>288920</v>
      </c>
      <c r="L1348" s="34">
        <v>8776849</v>
      </c>
      <c r="M1348" s="35">
        <v>95.975691999999995</v>
      </c>
      <c r="N1348" s="35">
        <v>602.98340199999996</v>
      </c>
      <c r="O1348" s="35">
        <v>6.0297999999999997E-2</v>
      </c>
      <c r="P1348" s="32" t="s">
        <v>2625</v>
      </c>
      <c r="Q1348" s="36" t="s">
        <v>125</v>
      </c>
      <c r="R1348" s="33" t="s">
        <v>77</v>
      </c>
      <c r="S1348" s="33" t="s">
        <v>77</v>
      </c>
      <c r="T1348" s="33" t="s">
        <v>78</v>
      </c>
      <c r="U1348" s="33" t="s">
        <v>78</v>
      </c>
      <c r="V1348" s="33" t="s">
        <v>77</v>
      </c>
      <c r="W1348" s="33" t="s">
        <v>77</v>
      </c>
      <c r="X1348" s="33" t="s">
        <v>77</v>
      </c>
      <c r="Y1348" s="33" t="s">
        <v>77</v>
      </c>
      <c r="Z1348" s="33" t="s">
        <v>77</v>
      </c>
      <c r="AA1348" s="33" t="s">
        <v>77</v>
      </c>
      <c r="AB1348" s="33" t="s">
        <v>79</v>
      </c>
    </row>
    <row r="1349" spans="1:28" ht="14.25" customHeight="1" x14ac:dyDescent="0.25">
      <c r="A1349" s="30">
        <v>1336</v>
      </c>
      <c r="B1349" s="31" t="s">
        <v>6933</v>
      </c>
      <c r="C1349" s="32" t="s">
        <v>6608</v>
      </c>
      <c r="D1349" s="32" t="s">
        <v>6917</v>
      </c>
      <c r="E1349" s="32" t="s">
        <v>6934</v>
      </c>
      <c r="F1349" s="33">
        <v>20198961966</v>
      </c>
      <c r="G1349" s="32" t="s">
        <v>6935</v>
      </c>
      <c r="H1349" s="33" t="s">
        <v>6936</v>
      </c>
      <c r="I1349" s="32" t="s">
        <v>790</v>
      </c>
      <c r="J1349" s="34">
        <v>18</v>
      </c>
      <c r="K1349" s="34">
        <v>288240</v>
      </c>
      <c r="L1349" s="34">
        <v>8787958</v>
      </c>
      <c r="M1349" s="35">
        <v>37.847062000000001</v>
      </c>
      <c r="N1349" s="35">
        <v>72.199594000000005</v>
      </c>
      <c r="O1349" s="35">
        <v>7.2199999999999999E-3</v>
      </c>
      <c r="P1349" s="32" t="s">
        <v>6937</v>
      </c>
      <c r="Q1349" s="36">
        <v>2.0000000000000001E-4</v>
      </c>
      <c r="R1349" s="33" t="s">
        <v>77</v>
      </c>
      <c r="S1349" s="33" t="s">
        <v>77</v>
      </c>
      <c r="T1349" s="33" t="s">
        <v>77</v>
      </c>
      <c r="U1349" s="33" t="s">
        <v>77</v>
      </c>
      <c r="V1349" s="33" t="s">
        <v>77</v>
      </c>
      <c r="W1349" s="33" t="s">
        <v>77</v>
      </c>
      <c r="X1349" s="33" t="s">
        <v>77</v>
      </c>
      <c r="Y1349" s="33" t="s">
        <v>77</v>
      </c>
      <c r="Z1349" s="33" t="s">
        <v>77</v>
      </c>
      <c r="AA1349" s="33" t="s">
        <v>77</v>
      </c>
      <c r="AB1349" s="33" t="s">
        <v>79</v>
      </c>
    </row>
    <row r="1350" spans="1:28" ht="14.25" customHeight="1" x14ac:dyDescent="0.25">
      <c r="A1350" s="30">
        <v>1337</v>
      </c>
      <c r="B1350" s="31" t="s">
        <v>6938</v>
      </c>
      <c r="C1350" s="32" t="s">
        <v>6608</v>
      </c>
      <c r="D1350" s="32" t="s">
        <v>6917</v>
      </c>
      <c r="E1350" s="32" t="s">
        <v>6939</v>
      </c>
      <c r="F1350" s="33">
        <v>20188920498</v>
      </c>
      <c r="G1350" s="32" t="s">
        <v>6940</v>
      </c>
      <c r="H1350" s="33" t="s">
        <v>6941</v>
      </c>
      <c r="I1350" s="32" t="s">
        <v>6942</v>
      </c>
      <c r="J1350" s="34">
        <v>18</v>
      </c>
      <c r="K1350" s="34">
        <v>258509</v>
      </c>
      <c r="L1350" s="34">
        <v>8768949</v>
      </c>
      <c r="M1350" s="35">
        <v>1025.0764220000001</v>
      </c>
      <c r="N1350" s="35">
        <v>19505.424829</v>
      </c>
      <c r="O1350" s="35">
        <v>1.950542</v>
      </c>
      <c r="P1350" s="32" t="s">
        <v>6943</v>
      </c>
      <c r="Q1350" s="36">
        <v>16</v>
      </c>
      <c r="R1350" s="33" t="s">
        <v>78</v>
      </c>
      <c r="S1350" s="33" t="s">
        <v>77</v>
      </c>
      <c r="T1350" s="33" t="s">
        <v>78</v>
      </c>
      <c r="U1350" s="33" t="s">
        <v>77</v>
      </c>
      <c r="V1350" s="33" t="s">
        <v>77</v>
      </c>
      <c r="W1350" s="33" t="s">
        <v>77</v>
      </c>
      <c r="X1350" s="33" t="s">
        <v>77</v>
      </c>
      <c r="Y1350" s="33" t="s">
        <v>77</v>
      </c>
      <c r="Z1350" s="33" t="s">
        <v>77</v>
      </c>
      <c r="AA1350" s="33" t="s">
        <v>77</v>
      </c>
      <c r="AB1350" s="33" t="s">
        <v>79</v>
      </c>
    </row>
    <row r="1351" spans="1:28" ht="14.25" customHeight="1" x14ac:dyDescent="0.25">
      <c r="A1351" s="30">
        <v>1338</v>
      </c>
      <c r="B1351" s="31" t="s">
        <v>6944</v>
      </c>
      <c r="C1351" s="32" t="s">
        <v>6608</v>
      </c>
      <c r="D1351" s="32" t="s">
        <v>6608</v>
      </c>
      <c r="E1351" s="32" t="s">
        <v>6945</v>
      </c>
      <c r="F1351" s="33">
        <v>88888888888</v>
      </c>
      <c r="G1351" s="32" t="s">
        <v>6946</v>
      </c>
      <c r="H1351" s="33" t="s">
        <v>6946</v>
      </c>
      <c r="I1351" s="32" t="s">
        <v>6947</v>
      </c>
      <c r="J1351" s="34">
        <v>18</v>
      </c>
      <c r="K1351" s="34">
        <v>269903</v>
      </c>
      <c r="L1351" s="34">
        <v>8693697</v>
      </c>
      <c r="M1351" s="35">
        <v>858.65353700000003</v>
      </c>
      <c r="N1351" s="35">
        <v>33770.637002000003</v>
      </c>
      <c r="O1351" s="35">
        <v>3.3770639999999998</v>
      </c>
      <c r="P1351" s="32" t="s">
        <v>154</v>
      </c>
      <c r="Q1351" s="36" t="s">
        <v>154</v>
      </c>
      <c r="R1351" s="33" t="s">
        <v>77</v>
      </c>
      <c r="S1351" s="33" t="s">
        <v>77</v>
      </c>
      <c r="T1351" s="33" t="s">
        <v>78</v>
      </c>
      <c r="U1351" s="33" t="s">
        <v>77</v>
      </c>
      <c r="V1351" s="33" t="s">
        <v>77</v>
      </c>
      <c r="W1351" s="33" t="s">
        <v>77</v>
      </c>
      <c r="X1351" s="33" t="s">
        <v>77</v>
      </c>
      <c r="Y1351" s="33" t="s">
        <v>77</v>
      </c>
      <c r="Z1351" s="33" t="s">
        <v>77</v>
      </c>
      <c r="AA1351" s="33" t="s">
        <v>77</v>
      </c>
      <c r="AB1351" s="33" t="s">
        <v>79</v>
      </c>
    </row>
    <row r="1352" spans="1:28" ht="14.25" customHeight="1" x14ac:dyDescent="0.25">
      <c r="A1352" s="30">
        <v>1339</v>
      </c>
      <c r="B1352" s="31" t="s">
        <v>6948</v>
      </c>
      <c r="C1352" s="32" t="s">
        <v>6608</v>
      </c>
      <c r="D1352" s="32" t="s">
        <v>6608</v>
      </c>
      <c r="E1352" s="32" t="s">
        <v>6949</v>
      </c>
      <c r="F1352" s="33">
        <v>20518396332</v>
      </c>
      <c r="G1352" s="32" t="s">
        <v>6950</v>
      </c>
      <c r="H1352" s="33" t="s">
        <v>6951</v>
      </c>
      <c r="I1352" s="32" t="s">
        <v>6952</v>
      </c>
      <c r="J1352" s="34">
        <v>18</v>
      </c>
      <c r="K1352" s="34">
        <v>274156</v>
      </c>
      <c r="L1352" s="34">
        <v>8691604</v>
      </c>
      <c r="M1352" s="35">
        <v>810.42141500000002</v>
      </c>
      <c r="N1352" s="35">
        <v>10451.397428</v>
      </c>
      <c r="O1352" s="35">
        <v>1.04514</v>
      </c>
      <c r="P1352" s="32" t="s">
        <v>154</v>
      </c>
      <c r="Q1352" s="36" t="s">
        <v>154</v>
      </c>
      <c r="R1352" s="33" t="s">
        <v>77</v>
      </c>
      <c r="S1352" s="33" t="s">
        <v>77</v>
      </c>
      <c r="T1352" s="33" t="s">
        <v>77</v>
      </c>
      <c r="U1352" s="33" t="s">
        <v>77</v>
      </c>
      <c r="V1352" s="33" t="s">
        <v>77</v>
      </c>
      <c r="W1352" s="33" t="s">
        <v>77</v>
      </c>
      <c r="X1352" s="33" t="s">
        <v>77</v>
      </c>
      <c r="Y1352" s="33" t="s">
        <v>77</v>
      </c>
      <c r="Z1352" s="33" t="s">
        <v>77</v>
      </c>
      <c r="AA1352" s="33" t="s">
        <v>77</v>
      </c>
      <c r="AB1352" s="33" t="s">
        <v>79</v>
      </c>
    </row>
    <row r="1353" spans="1:28" ht="14.25" customHeight="1" x14ac:dyDescent="0.25">
      <c r="A1353" s="30">
        <v>1340</v>
      </c>
      <c r="B1353" s="31" t="s">
        <v>6953</v>
      </c>
      <c r="C1353" s="32" t="s">
        <v>6608</v>
      </c>
      <c r="D1353" s="32" t="s">
        <v>6608</v>
      </c>
      <c r="E1353" s="32" t="s">
        <v>6954</v>
      </c>
      <c r="F1353" s="33">
        <v>20131368233</v>
      </c>
      <c r="G1353" s="32" t="s">
        <v>6955</v>
      </c>
      <c r="H1353" s="33" t="s">
        <v>6956</v>
      </c>
      <c r="I1353" s="32" t="s">
        <v>790</v>
      </c>
      <c r="J1353" s="34">
        <v>18</v>
      </c>
      <c r="K1353" s="34">
        <v>306268</v>
      </c>
      <c r="L1353" s="34">
        <v>8674013</v>
      </c>
      <c r="M1353" s="35">
        <v>547.02153599999997</v>
      </c>
      <c r="N1353" s="35">
        <v>19535.600363000001</v>
      </c>
      <c r="O1353" s="35">
        <v>1.95356</v>
      </c>
      <c r="P1353" s="32" t="s">
        <v>6957</v>
      </c>
      <c r="Q1353" s="36">
        <v>0</v>
      </c>
      <c r="R1353" s="33" t="s">
        <v>77</v>
      </c>
      <c r="S1353" s="33" t="s">
        <v>77</v>
      </c>
      <c r="T1353" s="33" t="s">
        <v>77</v>
      </c>
      <c r="U1353" s="33" t="s">
        <v>77</v>
      </c>
      <c r="V1353" s="33" t="s">
        <v>77</v>
      </c>
      <c r="W1353" s="33" t="s">
        <v>77</v>
      </c>
      <c r="X1353" s="33" t="s">
        <v>77</v>
      </c>
      <c r="Y1353" s="33" t="s">
        <v>77</v>
      </c>
      <c r="Z1353" s="33" t="s">
        <v>77</v>
      </c>
      <c r="AA1353" s="33" t="s">
        <v>77</v>
      </c>
      <c r="AB1353" s="33" t="s">
        <v>79</v>
      </c>
    </row>
    <row r="1354" spans="1:28" ht="14.25" customHeight="1" x14ac:dyDescent="0.25">
      <c r="A1354" s="30">
        <v>1341</v>
      </c>
      <c r="B1354" s="31" t="s">
        <v>6958</v>
      </c>
      <c r="C1354" s="32" t="s">
        <v>6608</v>
      </c>
      <c r="D1354" s="32" t="s">
        <v>6608</v>
      </c>
      <c r="E1354" s="32" t="s">
        <v>6608</v>
      </c>
      <c r="F1354" s="33">
        <v>20131380951</v>
      </c>
      <c r="G1354" s="32" t="s">
        <v>6959</v>
      </c>
      <c r="H1354" s="33" t="s">
        <v>6960</v>
      </c>
      <c r="I1354" s="32" t="s">
        <v>6961</v>
      </c>
      <c r="J1354" s="34">
        <v>18</v>
      </c>
      <c r="K1354" s="34">
        <v>275927</v>
      </c>
      <c r="L1354" s="34">
        <v>8668546</v>
      </c>
      <c r="M1354" s="35">
        <v>447.44714800000003</v>
      </c>
      <c r="N1354" s="35">
        <v>12264.695446</v>
      </c>
      <c r="O1354" s="35">
        <v>1.2264699999999999</v>
      </c>
      <c r="P1354" s="32" t="s">
        <v>154</v>
      </c>
      <c r="Q1354" s="36" t="s">
        <v>154</v>
      </c>
      <c r="R1354" s="33" t="s">
        <v>77</v>
      </c>
      <c r="S1354" s="33" t="s">
        <v>77</v>
      </c>
      <c r="T1354" s="33" t="s">
        <v>77</v>
      </c>
      <c r="U1354" s="33" t="s">
        <v>77</v>
      </c>
      <c r="V1354" s="33" t="s">
        <v>77</v>
      </c>
      <c r="W1354" s="33" t="s">
        <v>77</v>
      </c>
      <c r="X1354" s="33" t="s">
        <v>77</v>
      </c>
      <c r="Y1354" s="33" t="s">
        <v>77</v>
      </c>
      <c r="Z1354" s="33" t="s">
        <v>77</v>
      </c>
      <c r="AA1354" s="33" t="s">
        <v>77</v>
      </c>
      <c r="AB1354" s="33" t="s">
        <v>79</v>
      </c>
    </row>
    <row r="1355" spans="1:28" ht="14.25" customHeight="1" x14ac:dyDescent="0.25">
      <c r="A1355" s="30">
        <v>1342</v>
      </c>
      <c r="B1355" s="31" t="s">
        <v>6962</v>
      </c>
      <c r="C1355" s="32" t="s">
        <v>6608</v>
      </c>
      <c r="D1355" s="32" t="s">
        <v>6963</v>
      </c>
      <c r="E1355" s="32" t="s">
        <v>6964</v>
      </c>
      <c r="F1355" s="33">
        <v>20227388871</v>
      </c>
      <c r="G1355" s="32" t="s">
        <v>6965</v>
      </c>
      <c r="H1355" s="33" t="s">
        <v>6966</v>
      </c>
      <c r="I1355" s="32" t="s">
        <v>6967</v>
      </c>
      <c r="J1355" s="34">
        <v>18</v>
      </c>
      <c r="K1355" s="34">
        <v>292252</v>
      </c>
      <c r="L1355" s="34">
        <v>8804983</v>
      </c>
      <c r="M1355" s="35">
        <v>95.976263000000003</v>
      </c>
      <c r="N1355" s="35">
        <v>566.850234</v>
      </c>
      <c r="O1355" s="35">
        <v>5.6684999999999999E-2</v>
      </c>
      <c r="P1355" s="32" t="s">
        <v>6968</v>
      </c>
      <c r="Q1355" s="36" t="s">
        <v>125</v>
      </c>
      <c r="R1355" s="33" t="s">
        <v>77</v>
      </c>
      <c r="S1355" s="33" t="s">
        <v>77</v>
      </c>
      <c r="T1355" s="33" t="s">
        <v>78</v>
      </c>
      <c r="U1355" s="33" t="s">
        <v>77</v>
      </c>
      <c r="V1355" s="33" t="s">
        <v>77</v>
      </c>
      <c r="W1355" s="33" t="s">
        <v>77</v>
      </c>
      <c r="X1355" s="33" t="s">
        <v>77</v>
      </c>
      <c r="Y1355" s="33" t="s">
        <v>77</v>
      </c>
      <c r="Z1355" s="33" t="s">
        <v>77</v>
      </c>
      <c r="AA1355" s="33" t="s">
        <v>77</v>
      </c>
      <c r="AB1355" s="33" t="s">
        <v>79</v>
      </c>
    </row>
    <row r="1356" spans="1:28" ht="14.25" customHeight="1" x14ac:dyDescent="0.25">
      <c r="A1356" s="30">
        <v>1343</v>
      </c>
      <c r="B1356" s="31" t="s">
        <v>6969</v>
      </c>
      <c r="C1356" s="32" t="s">
        <v>6608</v>
      </c>
      <c r="D1356" s="32" t="s">
        <v>6963</v>
      </c>
      <c r="E1356" s="32" t="s">
        <v>6970</v>
      </c>
      <c r="F1356" s="33">
        <v>20221420200</v>
      </c>
      <c r="G1356" s="32" t="s">
        <v>6971</v>
      </c>
      <c r="H1356" s="33" t="s">
        <v>6972</v>
      </c>
      <c r="I1356" s="32" t="s">
        <v>6973</v>
      </c>
      <c r="J1356" s="34">
        <v>18</v>
      </c>
      <c r="K1356" s="34">
        <v>283430</v>
      </c>
      <c r="L1356" s="34">
        <v>8805112</v>
      </c>
      <c r="M1356" s="35">
        <v>48.031565000000001</v>
      </c>
      <c r="N1356" s="35">
        <v>143.17055500000001</v>
      </c>
      <c r="O1356" s="35">
        <v>1.4317E-2</v>
      </c>
      <c r="P1356" s="32" t="s">
        <v>6974</v>
      </c>
      <c r="Q1356" s="36" t="s">
        <v>125</v>
      </c>
      <c r="R1356" s="33" t="s">
        <v>77</v>
      </c>
      <c r="S1356" s="33" t="s">
        <v>77</v>
      </c>
      <c r="T1356" s="33" t="s">
        <v>78</v>
      </c>
      <c r="U1356" s="33" t="s">
        <v>77</v>
      </c>
      <c r="V1356" s="33" t="s">
        <v>77</v>
      </c>
      <c r="W1356" s="33" t="s">
        <v>77</v>
      </c>
      <c r="X1356" s="33" t="s">
        <v>77</v>
      </c>
      <c r="Y1356" s="33" t="s">
        <v>77</v>
      </c>
      <c r="Z1356" s="33" t="s">
        <v>77</v>
      </c>
      <c r="AA1356" s="33" t="s">
        <v>77</v>
      </c>
      <c r="AB1356" s="33" t="s">
        <v>79</v>
      </c>
    </row>
    <row r="1357" spans="1:28" ht="14.25" customHeight="1" x14ac:dyDescent="0.25">
      <c r="A1357" s="30">
        <v>1344</v>
      </c>
      <c r="B1357" s="31" t="s">
        <v>6975</v>
      </c>
      <c r="C1357" s="32" t="s">
        <v>6608</v>
      </c>
      <c r="D1357" s="32" t="s">
        <v>6963</v>
      </c>
      <c r="E1357" s="32" t="s">
        <v>6976</v>
      </c>
      <c r="F1357" s="33">
        <v>20210698095</v>
      </c>
      <c r="G1357" s="32" t="s">
        <v>6977</v>
      </c>
      <c r="H1357" s="33" t="s">
        <v>6978</v>
      </c>
      <c r="I1357" s="32" t="s">
        <v>6979</v>
      </c>
      <c r="J1357" s="34">
        <v>18</v>
      </c>
      <c r="K1357" s="34">
        <v>266975.52</v>
      </c>
      <c r="L1357" s="34">
        <v>8798161.0199999996</v>
      </c>
      <c r="M1357" s="35">
        <v>150</v>
      </c>
      <c r="N1357" s="35">
        <f>O1357*10000</f>
        <v>2000</v>
      </c>
      <c r="O1357" s="35">
        <v>0.2</v>
      </c>
      <c r="P1357" s="31" t="s">
        <v>6980</v>
      </c>
      <c r="Q1357" s="44">
        <v>0.5</v>
      </c>
      <c r="R1357" s="44" t="s">
        <v>77</v>
      </c>
      <c r="S1357" s="44" t="s">
        <v>77</v>
      </c>
      <c r="T1357" s="44" t="s">
        <v>78</v>
      </c>
      <c r="U1357" s="44" t="s">
        <v>77</v>
      </c>
      <c r="V1357" s="44" t="s">
        <v>77</v>
      </c>
      <c r="W1357" s="33" t="s">
        <v>77</v>
      </c>
      <c r="X1357" s="33" t="s">
        <v>77</v>
      </c>
      <c r="Y1357" s="33" t="s">
        <v>77</v>
      </c>
      <c r="Z1357" s="33" t="s">
        <v>77</v>
      </c>
      <c r="AA1357" s="33" t="s">
        <v>77</v>
      </c>
      <c r="AB1357" s="33" t="s">
        <v>79</v>
      </c>
    </row>
    <row r="1358" spans="1:28" ht="14.25" customHeight="1" x14ac:dyDescent="0.25">
      <c r="A1358" s="30">
        <v>1345</v>
      </c>
      <c r="B1358" s="31" t="s">
        <v>6981</v>
      </c>
      <c r="C1358" s="32" t="s">
        <v>6608</v>
      </c>
      <c r="D1358" s="32" t="s">
        <v>6963</v>
      </c>
      <c r="E1358" s="32" t="s">
        <v>6963</v>
      </c>
      <c r="F1358" s="33">
        <v>20173189932</v>
      </c>
      <c r="G1358" s="32" t="s">
        <v>6982</v>
      </c>
      <c r="H1358" s="33" t="s">
        <v>6983</v>
      </c>
      <c r="I1358" s="32" t="s">
        <v>6984</v>
      </c>
      <c r="J1358" s="34">
        <v>18</v>
      </c>
      <c r="K1358" s="34">
        <v>310077</v>
      </c>
      <c r="L1358" s="34">
        <v>8817980</v>
      </c>
      <c r="M1358" s="35">
        <v>319.26792499999999</v>
      </c>
      <c r="N1358" s="35">
        <v>5874.9112100000002</v>
      </c>
      <c r="O1358" s="35">
        <v>0.58749099999999999</v>
      </c>
      <c r="P1358" s="32" t="s">
        <v>6985</v>
      </c>
      <c r="Q1358" s="36">
        <v>9</v>
      </c>
      <c r="R1358" s="33" t="s">
        <v>77</v>
      </c>
      <c r="S1358" s="33" t="s">
        <v>77</v>
      </c>
      <c r="T1358" s="33" t="s">
        <v>77</v>
      </c>
      <c r="U1358" s="33" t="s">
        <v>77</v>
      </c>
      <c r="V1358" s="33" t="s">
        <v>77</v>
      </c>
      <c r="W1358" s="33" t="s">
        <v>77</v>
      </c>
      <c r="X1358" s="33" t="s">
        <v>77</v>
      </c>
      <c r="Y1358" s="33" t="s">
        <v>77</v>
      </c>
      <c r="Z1358" s="33" t="s">
        <v>77</v>
      </c>
      <c r="AA1358" s="33" t="s">
        <v>77</v>
      </c>
      <c r="AB1358" s="33" t="s">
        <v>79</v>
      </c>
    </row>
    <row r="1359" spans="1:28" ht="14.25" customHeight="1" x14ac:dyDescent="0.25">
      <c r="A1359" s="30">
        <v>1346</v>
      </c>
      <c r="B1359" s="31" t="s">
        <v>6981</v>
      </c>
      <c r="C1359" s="32" t="s">
        <v>6608</v>
      </c>
      <c r="D1359" s="32" t="s">
        <v>6963</v>
      </c>
      <c r="E1359" s="32" t="s">
        <v>6963</v>
      </c>
      <c r="F1359" s="33">
        <v>20179697069</v>
      </c>
      <c r="G1359" s="32" t="s">
        <v>6986</v>
      </c>
      <c r="H1359" s="33" t="s">
        <v>6987</v>
      </c>
      <c r="I1359" s="32" t="s">
        <v>6988</v>
      </c>
      <c r="J1359" s="34">
        <v>18</v>
      </c>
      <c r="K1359" s="34">
        <v>296490</v>
      </c>
      <c r="L1359" s="34">
        <v>8811305</v>
      </c>
      <c r="M1359" s="35">
        <v>250.050602</v>
      </c>
      <c r="N1359" s="35">
        <v>2934.4350880000002</v>
      </c>
      <c r="O1359" s="35">
        <v>0.29344399999999998</v>
      </c>
      <c r="P1359" s="32" t="s">
        <v>6989</v>
      </c>
      <c r="Q1359" s="36">
        <v>32263</v>
      </c>
      <c r="R1359" s="33" t="s">
        <v>78</v>
      </c>
      <c r="S1359" s="33" t="s">
        <v>77</v>
      </c>
      <c r="T1359" s="33" t="s">
        <v>78</v>
      </c>
      <c r="U1359" s="33" t="s">
        <v>78</v>
      </c>
      <c r="V1359" s="33" t="s">
        <v>77</v>
      </c>
      <c r="W1359" s="33" t="s">
        <v>77</v>
      </c>
      <c r="X1359" s="33" t="s">
        <v>77</v>
      </c>
      <c r="Y1359" s="33" t="s">
        <v>77</v>
      </c>
      <c r="Z1359" s="33" t="s">
        <v>77</v>
      </c>
      <c r="AA1359" s="33" t="s">
        <v>77</v>
      </c>
      <c r="AB1359" s="33" t="s">
        <v>79</v>
      </c>
    </row>
    <row r="1360" spans="1:28" ht="14.25" customHeight="1" x14ac:dyDescent="0.25">
      <c r="A1360" s="30">
        <v>1347</v>
      </c>
      <c r="B1360" s="31" t="s">
        <v>6981</v>
      </c>
      <c r="C1360" s="32" t="s">
        <v>6608</v>
      </c>
      <c r="D1360" s="32" t="s">
        <v>6963</v>
      </c>
      <c r="E1360" s="32" t="s">
        <v>6963</v>
      </c>
      <c r="F1360" s="33">
        <v>20173189932</v>
      </c>
      <c r="G1360" s="32" t="s">
        <v>6982</v>
      </c>
      <c r="H1360" s="33" t="s">
        <v>6990</v>
      </c>
      <c r="I1360" s="32" t="s">
        <v>6991</v>
      </c>
      <c r="J1360" s="34">
        <v>18</v>
      </c>
      <c r="K1360" s="34">
        <v>309017</v>
      </c>
      <c r="L1360" s="34">
        <v>8819190</v>
      </c>
      <c r="M1360" s="35">
        <v>199.78747300000001</v>
      </c>
      <c r="N1360" s="35">
        <v>2241.6151730000001</v>
      </c>
      <c r="O1360" s="35">
        <v>0.224162</v>
      </c>
      <c r="P1360" s="32" t="s">
        <v>6985</v>
      </c>
      <c r="Q1360" s="36">
        <v>9</v>
      </c>
      <c r="R1360" s="33" t="s">
        <v>77</v>
      </c>
      <c r="S1360" s="33" t="s">
        <v>77</v>
      </c>
      <c r="T1360" s="33" t="s">
        <v>77</v>
      </c>
      <c r="U1360" s="33" t="s">
        <v>77</v>
      </c>
      <c r="V1360" s="33" t="s">
        <v>77</v>
      </c>
      <c r="W1360" s="33" t="s">
        <v>77</v>
      </c>
      <c r="X1360" s="33" t="s">
        <v>77</v>
      </c>
      <c r="Y1360" s="33" t="s">
        <v>77</v>
      </c>
      <c r="Z1360" s="33" t="s">
        <v>77</v>
      </c>
      <c r="AA1360" s="33" t="s">
        <v>77</v>
      </c>
      <c r="AB1360" s="33" t="s">
        <v>79</v>
      </c>
    </row>
    <row r="1361" spans="1:28" ht="14.25" customHeight="1" x14ac:dyDescent="0.25">
      <c r="A1361" s="30">
        <v>1348</v>
      </c>
      <c r="B1361" s="31" t="s">
        <v>6992</v>
      </c>
      <c r="C1361" s="32" t="s">
        <v>6608</v>
      </c>
      <c r="D1361" s="32" t="s">
        <v>6993</v>
      </c>
      <c r="E1361" s="32" t="s">
        <v>6994</v>
      </c>
      <c r="F1361" s="33">
        <v>20208088611</v>
      </c>
      <c r="G1361" s="32" t="s">
        <v>6995</v>
      </c>
      <c r="H1361" s="33" t="s">
        <v>6996</v>
      </c>
      <c r="I1361" s="32" t="s">
        <v>6997</v>
      </c>
      <c r="J1361" s="34">
        <v>18</v>
      </c>
      <c r="K1361" s="34">
        <v>375213</v>
      </c>
      <c r="L1361" s="34">
        <v>8630462</v>
      </c>
      <c r="M1361" s="35">
        <v>67.038214999999994</v>
      </c>
      <c r="N1361" s="35">
        <v>241.61469500000001</v>
      </c>
      <c r="O1361" s="35">
        <v>2.4160999999999998E-2</v>
      </c>
      <c r="P1361" s="32" t="s">
        <v>6998</v>
      </c>
      <c r="Q1361" s="36" t="s">
        <v>125</v>
      </c>
      <c r="R1361" s="33" t="s">
        <v>77</v>
      </c>
      <c r="S1361" s="33" t="s">
        <v>77</v>
      </c>
      <c r="T1361" s="33" t="s">
        <v>77</v>
      </c>
      <c r="U1361" s="33" t="s">
        <v>77</v>
      </c>
      <c r="V1361" s="33" t="s">
        <v>77</v>
      </c>
      <c r="W1361" s="33" t="s">
        <v>77</v>
      </c>
      <c r="X1361" s="33" t="s">
        <v>77</v>
      </c>
      <c r="Y1361" s="33" t="s">
        <v>77</v>
      </c>
      <c r="Z1361" s="33" t="s">
        <v>77</v>
      </c>
      <c r="AA1361" s="33" t="s">
        <v>77</v>
      </c>
      <c r="AB1361" s="33" t="s">
        <v>79</v>
      </c>
    </row>
    <row r="1362" spans="1:28" ht="14.25" customHeight="1" x14ac:dyDescent="0.25">
      <c r="A1362" s="30">
        <v>1349</v>
      </c>
      <c r="B1362" s="31" t="s">
        <v>6999</v>
      </c>
      <c r="C1362" s="32" t="s">
        <v>6608</v>
      </c>
      <c r="D1362" s="32" t="s">
        <v>6993</v>
      </c>
      <c r="E1362" s="32" t="s">
        <v>7000</v>
      </c>
      <c r="F1362" s="33">
        <v>20211821095</v>
      </c>
      <c r="G1362" s="32" t="s">
        <v>7001</v>
      </c>
      <c r="H1362" s="33" t="s">
        <v>7002</v>
      </c>
      <c r="I1362" s="32" t="s">
        <v>7003</v>
      </c>
      <c r="J1362" s="34">
        <v>18</v>
      </c>
      <c r="K1362" s="34">
        <v>407352</v>
      </c>
      <c r="L1362" s="34">
        <v>8565786</v>
      </c>
      <c r="M1362" s="35">
        <v>228.15685500000001</v>
      </c>
      <c r="N1362" s="35">
        <v>2593.7371539999999</v>
      </c>
      <c r="O1362" s="35">
        <v>0.25937399999999999</v>
      </c>
      <c r="P1362" s="32" t="s">
        <v>7004</v>
      </c>
      <c r="Q1362" s="36" t="s">
        <v>125</v>
      </c>
      <c r="R1362" s="33" t="s">
        <v>77</v>
      </c>
      <c r="S1362" s="33" t="s">
        <v>77</v>
      </c>
      <c r="T1362" s="33" t="s">
        <v>77</v>
      </c>
      <c r="U1362" s="33" t="s">
        <v>77</v>
      </c>
      <c r="V1362" s="33" t="s">
        <v>77</v>
      </c>
      <c r="W1362" s="33" t="s">
        <v>77</v>
      </c>
      <c r="X1362" s="33" t="s">
        <v>77</v>
      </c>
      <c r="Y1362" s="33" t="s">
        <v>77</v>
      </c>
      <c r="Z1362" s="33" t="s">
        <v>77</v>
      </c>
      <c r="AA1362" s="33" t="s">
        <v>77</v>
      </c>
      <c r="AB1362" s="33" t="s">
        <v>79</v>
      </c>
    </row>
    <row r="1363" spans="1:28" ht="14.25" customHeight="1" x14ac:dyDescent="0.25">
      <c r="A1363" s="30">
        <v>1350</v>
      </c>
      <c r="B1363" s="31" t="s">
        <v>7005</v>
      </c>
      <c r="C1363" s="32" t="s">
        <v>6608</v>
      </c>
      <c r="D1363" s="32" t="s">
        <v>6993</v>
      </c>
      <c r="E1363" s="32" t="s">
        <v>7006</v>
      </c>
      <c r="F1363" s="33">
        <v>20172255885</v>
      </c>
      <c r="G1363" s="32" t="s">
        <v>7007</v>
      </c>
      <c r="H1363" s="33" t="s">
        <v>7008</v>
      </c>
      <c r="I1363" s="32" t="s">
        <v>7009</v>
      </c>
      <c r="J1363" s="34">
        <v>18</v>
      </c>
      <c r="K1363" s="34">
        <v>415093</v>
      </c>
      <c r="L1363" s="34">
        <v>8583372</v>
      </c>
      <c r="M1363" s="35">
        <v>143.66672199999999</v>
      </c>
      <c r="N1363" s="35">
        <v>1257.884675</v>
      </c>
      <c r="O1363" s="35">
        <v>0.12578800000000001</v>
      </c>
      <c r="P1363" s="32" t="s">
        <v>7010</v>
      </c>
      <c r="Q1363" s="36" t="s">
        <v>125</v>
      </c>
      <c r="R1363" s="33" t="s">
        <v>77</v>
      </c>
      <c r="S1363" s="33" t="s">
        <v>77</v>
      </c>
      <c r="T1363" s="33" t="s">
        <v>77</v>
      </c>
      <c r="U1363" s="33" t="s">
        <v>77</v>
      </c>
      <c r="V1363" s="33" t="s">
        <v>77</v>
      </c>
      <c r="W1363" s="33" t="s">
        <v>77</v>
      </c>
      <c r="X1363" s="33" t="s">
        <v>77</v>
      </c>
      <c r="Y1363" s="33" t="s">
        <v>77</v>
      </c>
      <c r="Z1363" s="33" t="s">
        <v>77</v>
      </c>
      <c r="AA1363" s="33" t="s">
        <v>77</v>
      </c>
      <c r="AB1363" s="33" t="s">
        <v>79</v>
      </c>
    </row>
    <row r="1364" spans="1:28" ht="14.25" customHeight="1" x14ac:dyDescent="0.25">
      <c r="A1364" s="30">
        <v>1351</v>
      </c>
      <c r="B1364" s="31" t="s">
        <v>7011</v>
      </c>
      <c r="C1364" s="32" t="s">
        <v>6608</v>
      </c>
      <c r="D1364" s="32" t="s">
        <v>6993</v>
      </c>
      <c r="E1364" s="32" t="s">
        <v>7012</v>
      </c>
      <c r="F1364" s="33">
        <v>20176171686</v>
      </c>
      <c r="G1364" s="32" t="s">
        <v>7013</v>
      </c>
      <c r="H1364" s="33" t="s">
        <v>7014</v>
      </c>
      <c r="I1364" s="32" t="s">
        <v>7015</v>
      </c>
      <c r="J1364" s="34">
        <v>18</v>
      </c>
      <c r="K1364" s="34">
        <v>400006</v>
      </c>
      <c r="L1364" s="34">
        <v>8587484</v>
      </c>
      <c r="M1364" s="35">
        <v>103.63027700000001</v>
      </c>
      <c r="N1364" s="35">
        <v>818.59845199999995</v>
      </c>
      <c r="O1364" s="35">
        <v>8.1860000000000002E-2</v>
      </c>
      <c r="P1364" s="32" t="s">
        <v>7016</v>
      </c>
      <c r="Q1364" s="36" t="s">
        <v>125</v>
      </c>
      <c r="R1364" s="33" t="s">
        <v>77</v>
      </c>
      <c r="S1364" s="33" t="s">
        <v>77</v>
      </c>
      <c r="T1364" s="33" t="s">
        <v>77</v>
      </c>
      <c r="U1364" s="33" t="s">
        <v>77</v>
      </c>
      <c r="V1364" s="33" t="s">
        <v>77</v>
      </c>
      <c r="W1364" s="33" t="s">
        <v>77</v>
      </c>
      <c r="X1364" s="33" t="s">
        <v>77</v>
      </c>
      <c r="Y1364" s="33" t="s">
        <v>77</v>
      </c>
      <c r="Z1364" s="33" t="s">
        <v>77</v>
      </c>
      <c r="AA1364" s="33" t="s">
        <v>77</v>
      </c>
      <c r="AB1364" s="33" t="s">
        <v>79</v>
      </c>
    </row>
    <row r="1365" spans="1:28" ht="14.25" customHeight="1" x14ac:dyDescent="0.25">
      <c r="A1365" s="30">
        <v>1352</v>
      </c>
      <c r="B1365" s="31" t="s">
        <v>7017</v>
      </c>
      <c r="C1365" s="32" t="s">
        <v>6608</v>
      </c>
      <c r="D1365" s="32" t="s">
        <v>6993</v>
      </c>
      <c r="E1365" s="32" t="s">
        <v>7018</v>
      </c>
      <c r="F1365" s="33">
        <v>20155998807</v>
      </c>
      <c r="G1365" s="32" t="s">
        <v>7019</v>
      </c>
      <c r="H1365" s="33" t="s">
        <v>7020</v>
      </c>
      <c r="I1365" s="32" t="s">
        <v>7021</v>
      </c>
      <c r="J1365" s="34">
        <v>18</v>
      </c>
      <c r="K1365" s="34">
        <v>406599</v>
      </c>
      <c r="L1365" s="34">
        <v>8572419</v>
      </c>
      <c r="M1365" s="35">
        <v>90.315933999999999</v>
      </c>
      <c r="N1365" s="35">
        <v>490.35528199999999</v>
      </c>
      <c r="O1365" s="35">
        <v>4.9036000000000003E-2</v>
      </c>
      <c r="P1365" s="32" t="s">
        <v>7022</v>
      </c>
      <c r="Q1365" s="36" t="s">
        <v>125</v>
      </c>
      <c r="R1365" s="33" t="s">
        <v>77</v>
      </c>
      <c r="S1365" s="33" t="s">
        <v>77</v>
      </c>
      <c r="T1365" s="33" t="s">
        <v>77</v>
      </c>
      <c r="U1365" s="33" t="s">
        <v>77</v>
      </c>
      <c r="V1365" s="33" t="s">
        <v>77</v>
      </c>
      <c r="W1365" s="33" t="s">
        <v>77</v>
      </c>
      <c r="X1365" s="33" t="s">
        <v>77</v>
      </c>
      <c r="Y1365" s="33" t="s">
        <v>77</v>
      </c>
      <c r="Z1365" s="33" t="s">
        <v>77</v>
      </c>
      <c r="AA1365" s="33" t="s">
        <v>77</v>
      </c>
      <c r="AB1365" s="33" t="s">
        <v>79</v>
      </c>
    </row>
    <row r="1366" spans="1:28" ht="14.25" customHeight="1" x14ac:dyDescent="0.25">
      <c r="A1366" s="30">
        <v>1353</v>
      </c>
      <c r="B1366" s="31" t="s">
        <v>7023</v>
      </c>
      <c r="C1366" s="32" t="s">
        <v>6608</v>
      </c>
      <c r="D1366" s="32" t="s">
        <v>6993</v>
      </c>
      <c r="E1366" s="32" t="s">
        <v>7024</v>
      </c>
      <c r="F1366" s="33">
        <v>20183958781</v>
      </c>
      <c r="G1366" s="32" t="s">
        <v>7025</v>
      </c>
      <c r="H1366" s="33" t="s">
        <v>7026</v>
      </c>
      <c r="I1366" s="32" t="s">
        <v>7027</v>
      </c>
      <c r="J1366" s="34">
        <v>18</v>
      </c>
      <c r="K1366" s="34">
        <v>416388</v>
      </c>
      <c r="L1366" s="34">
        <v>8582873</v>
      </c>
      <c r="M1366" s="35">
        <v>291.73306200000002</v>
      </c>
      <c r="N1366" s="35">
        <v>3020.1767789999999</v>
      </c>
      <c r="O1366" s="35">
        <v>0.30201800000000001</v>
      </c>
      <c r="P1366" s="32" t="s">
        <v>7028</v>
      </c>
      <c r="Q1366" s="36">
        <v>4.7E-2</v>
      </c>
      <c r="R1366" s="33" t="s">
        <v>77</v>
      </c>
      <c r="S1366" s="33" t="s">
        <v>77</v>
      </c>
      <c r="T1366" s="33" t="s">
        <v>77</v>
      </c>
      <c r="U1366" s="33" t="s">
        <v>77</v>
      </c>
      <c r="V1366" s="33" t="s">
        <v>77</v>
      </c>
      <c r="W1366" s="33" t="s">
        <v>77</v>
      </c>
      <c r="X1366" s="33" t="s">
        <v>77</v>
      </c>
      <c r="Y1366" s="33" t="s">
        <v>77</v>
      </c>
      <c r="Z1366" s="33" t="s">
        <v>77</v>
      </c>
      <c r="AA1366" s="33" t="s">
        <v>77</v>
      </c>
      <c r="AB1366" s="33" t="s">
        <v>79</v>
      </c>
    </row>
    <row r="1367" spans="1:28" ht="14.25" customHeight="1" x14ac:dyDescent="0.25">
      <c r="A1367" s="30">
        <v>1354</v>
      </c>
      <c r="B1367" s="31" t="s">
        <v>7029</v>
      </c>
      <c r="C1367" s="32" t="s">
        <v>6608</v>
      </c>
      <c r="D1367" s="32" t="s">
        <v>6993</v>
      </c>
      <c r="E1367" s="32" t="s">
        <v>7030</v>
      </c>
      <c r="F1367" s="33">
        <v>20195577073</v>
      </c>
      <c r="G1367" s="32" t="s">
        <v>7031</v>
      </c>
      <c r="H1367" s="33" t="s">
        <v>7032</v>
      </c>
      <c r="I1367" s="32" t="s">
        <v>7033</v>
      </c>
      <c r="J1367" s="34">
        <v>18</v>
      </c>
      <c r="K1367" s="34">
        <v>373182</v>
      </c>
      <c r="L1367" s="34">
        <v>8633244</v>
      </c>
      <c r="M1367" s="35">
        <v>45.104681999999997</v>
      </c>
      <c r="N1367" s="35">
        <v>141.14211700000001</v>
      </c>
      <c r="O1367" s="35">
        <v>1.4114E-2</v>
      </c>
      <c r="P1367" s="32" t="s">
        <v>7034</v>
      </c>
      <c r="Q1367" s="36" t="s">
        <v>125</v>
      </c>
      <c r="R1367" s="33" t="s">
        <v>77</v>
      </c>
      <c r="S1367" s="33" t="s">
        <v>77</v>
      </c>
      <c r="T1367" s="33" t="s">
        <v>77</v>
      </c>
      <c r="U1367" s="33" t="s">
        <v>77</v>
      </c>
      <c r="V1367" s="33" t="s">
        <v>77</v>
      </c>
      <c r="W1367" s="33" t="s">
        <v>77</v>
      </c>
      <c r="X1367" s="33" t="s">
        <v>77</v>
      </c>
      <c r="Y1367" s="33" t="s">
        <v>77</v>
      </c>
      <c r="Z1367" s="33" t="s">
        <v>77</v>
      </c>
      <c r="AA1367" s="33" t="s">
        <v>77</v>
      </c>
      <c r="AB1367" s="33" t="s">
        <v>79</v>
      </c>
    </row>
    <row r="1368" spans="1:28" ht="14.25" customHeight="1" x14ac:dyDescent="0.25">
      <c r="A1368" s="30">
        <v>1355</v>
      </c>
      <c r="B1368" s="31" t="s">
        <v>7035</v>
      </c>
      <c r="C1368" s="32" t="s">
        <v>6608</v>
      </c>
      <c r="D1368" s="32" t="s">
        <v>6993</v>
      </c>
      <c r="E1368" s="32" t="s">
        <v>7036</v>
      </c>
      <c r="F1368" s="33">
        <v>20177685659</v>
      </c>
      <c r="G1368" s="32" t="s">
        <v>7037</v>
      </c>
      <c r="H1368" s="33" t="s">
        <v>7038</v>
      </c>
      <c r="I1368" s="32" t="s">
        <v>7039</v>
      </c>
      <c r="J1368" s="34">
        <v>18</v>
      </c>
      <c r="K1368" s="34">
        <v>412784</v>
      </c>
      <c r="L1368" s="34">
        <v>8650323</v>
      </c>
      <c r="M1368" s="35">
        <v>145.990891</v>
      </c>
      <c r="N1368" s="35">
        <v>1509.672084</v>
      </c>
      <c r="O1368" s="35">
        <v>0.15096699999999999</v>
      </c>
      <c r="P1368" s="32" t="s">
        <v>7040</v>
      </c>
      <c r="Q1368" s="36" t="s">
        <v>125</v>
      </c>
      <c r="R1368" s="33" t="s">
        <v>77</v>
      </c>
      <c r="S1368" s="33" t="s">
        <v>77</v>
      </c>
      <c r="T1368" s="33" t="s">
        <v>77</v>
      </c>
      <c r="U1368" s="33" t="s">
        <v>77</v>
      </c>
      <c r="V1368" s="33" t="s">
        <v>77</v>
      </c>
      <c r="W1368" s="33" t="s">
        <v>77</v>
      </c>
      <c r="X1368" s="33" t="s">
        <v>77</v>
      </c>
      <c r="Y1368" s="33" t="s">
        <v>77</v>
      </c>
      <c r="Z1368" s="33" t="s">
        <v>77</v>
      </c>
      <c r="AA1368" s="33" t="s">
        <v>78</v>
      </c>
      <c r="AB1368" s="33" t="s">
        <v>79</v>
      </c>
    </row>
    <row r="1369" spans="1:28" ht="14.25" customHeight="1" x14ac:dyDescent="0.25">
      <c r="A1369" s="30">
        <v>1356</v>
      </c>
      <c r="B1369" s="31" t="s">
        <v>7041</v>
      </c>
      <c r="C1369" s="32" t="s">
        <v>6608</v>
      </c>
      <c r="D1369" s="32" t="s">
        <v>6993</v>
      </c>
      <c r="E1369" s="32" t="s">
        <v>7042</v>
      </c>
      <c r="F1369" s="33">
        <v>20176171503</v>
      </c>
      <c r="G1369" s="32" t="s">
        <v>7043</v>
      </c>
      <c r="H1369" s="33" t="s">
        <v>7044</v>
      </c>
      <c r="I1369" s="32" t="s">
        <v>7045</v>
      </c>
      <c r="J1369" s="34">
        <v>18</v>
      </c>
      <c r="K1369" s="34">
        <v>408881</v>
      </c>
      <c r="L1369" s="34">
        <v>8574018</v>
      </c>
      <c r="M1369" s="35">
        <v>139.95761200000001</v>
      </c>
      <c r="N1369" s="35">
        <v>953.41021799999999</v>
      </c>
      <c r="O1369" s="35">
        <v>9.5340999999999995E-2</v>
      </c>
      <c r="P1369" s="32" t="s">
        <v>7046</v>
      </c>
      <c r="Q1369" s="36">
        <v>3.5000000000000003E-2</v>
      </c>
      <c r="R1369" s="33" t="s">
        <v>77</v>
      </c>
      <c r="S1369" s="33" t="s">
        <v>77</v>
      </c>
      <c r="T1369" s="33" t="s">
        <v>77</v>
      </c>
      <c r="U1369" s="33" t="s">
        <v>77</v>
      </c>
      <c r="V1369" s="33" t="s">
        <v>77</v>
      </c>
      <c r="W1369" s="33" t="s">
        <v>77</v>
      </c>
      <c r="X1369" s="33" t="s">
        <v>77</v>
      </c>
      <c r="Y1369" s="33" t="s">
        <v>77</v>
      </c>
      <c r="Z1369" s="33" t="s">
        <v>77</v>
      </c>
      <c r="AA1369" s="33" t="s">
        <v>77</v>
      </c>
      <c r="AB1369" s="33" t="s">
        <v>79</v>
      </c>
    </row>
    <row r="1370" spans="1:28" ht="14.25" customHeight="1" x14ac:dyDescent="0.25">
      <c r="A1370" s="30">
        <v>1357</v>
      </c>
      <c r="B1370" s="31" t="s">
        <v>7047</v>
      </c>
      <c r="C1370" s="32" t="s">
        <v>6608</v>
      </c>
      <c r="D1370" s="32" t="s">
        <v>6993</v>
      </c>
      <c r="E1370" s="32" t="s">
        <v>7048</v>
      </c>
      <c r="F1370" s="33">
        <v>20190173039</v>
      </c>
      <c r="G1370" s="32" t="s">
        <v>7049</v>
      </c>
      <c r="H1370" s="33" t="s">
        <v>7050</v>
      </c>
      <c r="I1370" s="32" t="s">
        <v>790</v>
      </c>
      <c r="J1370" s="34">
        <v>18</v>
      </c>
      <c r="K1370" s="34">
        <v>415944</v>
      </c>
      <c r="L1370" s="34">
        <v>8633486</v>
      </c>
      <c r="M1370" s="35">
        <v>311.32108199999999</v>
      </c>
      <c r="N1370" s="35">
        <v>4033.7244129999999</v>
      </c>
      <c r="O1370" s="35">
        <v>0.40337200000000001</v>
      </c>
      <c r="P1370" s="32" t="s">
        <v>7051</v>
      </c>
      <c r="Q1370" s="36" t="s">
        <v>125</v>
      </c>
      <c r="R1370" s="33" t="s">
        <v>77</v>
      </c>
      <c r="S1370" s="33" t="s">
        <v>77</v>
      </c>
      <c r="T1370" s="33" t="s">
        <v>77</v>
      </c>
      <c r="U1370" s="33" t="s">
        <v>77</v>
      </c>
      <c r="V1370" s="33" t="s">
        <v>77</v>
      </c>
      <c r="W1370" s="33" t="s">
        <v>77</v>
      </c>
      <c r="X1370" s="33" t="s">
        <v>77</v>
      </c>
      <c r="Y1370" s="33" t="s">
        <v>77</v>
      </c>
      <c r="Z1370" s="33" t="s">
        <v>77</v>
      </c>
      <c r="AA1370" s="33" t="s">
        <v>78</v>
      </c>
      <c r="AB1370" s="33" t="s">
        <v>79</v>
      </c>
    </row>
    <row r="1371" spans="1:28" ht="14.25" customHeight="1" x14ac:dyDescent="0.25">
      <c r="A1371" s="30">
        <v>1358</v>
      </c>
      <c r="B1371" s="31" t="s">
        <v>7052</v>
      </c>
      <c r="C1371" s="32" t="s">
        <v>6608</v>
      </c>
      <c r="D1371" s="32" t="s">
        <v>6993</v>
      </c>
      <c r="E1371" s="32" t="s">
        <v>7053</v>
      </c>
      <c r="F1371" s="33">
        <v>20195465356</v>
      </c>
      <c r="G1371" s="32" t="s">
        <v>7054</v>
      </c>
      <c r="H1371" s="33" t="s">
        <v>7055</v>
      </c>
      <c r="I1371" s="32" t="s">
        <v>7056</v>
      </c>
      <c r="J1371" s="34">
        <v>18</v>
      </c>
      <c r="K1371" s="34">
        <v>415080</v>
      </c>
      <c r="L1371" s="34">
        <v>8568859</v>
      </c>
      <c r="M1371" s="35">
        <v>149.63769099999999</v>
      </c>
      <c r="N1371" s="35">
        <v>1574.21244</v>
      </c>
      <c r="O1371" s="35">
        <v>0.15742100000000001</v>
      </c>
      <c r="P1371" s="32" t="s">
        <v>7057</v>
      </c>
      <c r="Q1371" s="36" t="s">
        <v>125</v>
      </c>
      <c r="R1371" s="33" t="s">
        <v>77</v>
      </c>
      <c r="S1371" s="33" t="s">
        <v>77</v>
      </c>
      <c r="T1371" s="33" t="s">
        <v>77</v>
      </c>
      <c r="U1371" s="33" t="s">
        <v>77</v>
      </c>
      <c r="V1371" s="33" t="s">
        <v>77</v>
      </c>
      <c r="W1371" s="33" t="s">
        <v>77</v>
      </c>
      <c r="X1371" s="33" t="s">
        <v>77</v>
      </c>
      <c r="Y1371" s="33" t="s">
        <v>77</v>
      </c>
      <c r="Z1371" s="33" t="s">
        <v>77</v>
      </c>
      <c r="AA1371" s="33" t="s">
        <v>77</v>
      </c>
      <c r="AB1371" s="33" t="s">
        <v>79</v>
      </c>
    </row>
    <row r="1372" spans="1:28" ht="14.25" customHeight="1" x14ac:dyDescent="0.25">
      <c r="A1372" s="30">
        <v>1359</v>
      </c>
      <c r="B1372" s="31" t="s">
        <v>7058</v>
      </c>
      <c r="C1372" s="32" t="s">
        <v>6608</v>
      </c>
      <c r="D1372" s="32" t="s">
        <v>6993</v>
      </c>
      <c r="E1372" s="32" t="s">
        <v>7059</v>
      </c>
      <c r="F1372" s="33">
        <v>20207113612</v>
      </c>
      <c r="G1372" s="32" t="s">
        <v>7060</v>
      </c>
      <c r="H1372" s="33" t="s">
        <v>7061</v>
      </c>
      <c r="I1372" s="32" t="s">
        <v>7062</v>
      </c>
      <c r="J1372" s="34">
        <v>18</v>
      </c>
      <c r="K1372" s="34">
        <v>359042</v>
      </c>
      <c r="L1372" s="34">
        <v>8615320</v>
      </c>
      <c r="M1372" s="35">
        <v>126.13522</v>
      </c>
      <c r="N1372" s="35">
        <v>792.81852000000003</v>
      </c>
      <c r="O1372" s="35">
        <v>7.9282000000000005E-2</v>
      </c>
      <c r="P1372" s="32" t="s">
        <v>7063</v>
      </c>
      <c r="Q1372" s="36" t="s">
        <v>125</v>
      </c>
      <c r="R1372" s="33" t="s">
        <v>77</v>
      </c>
      <c r="S1372" s="33" t="s">
        <v>77</v>
      </c>
      <c r="T1372" s="33" t="s">
        <v>77</v>
      </c>
      <c r="U1372" s="33" t="s">
        <v>77</v>
      </c>
      <c r="V1372" s="33" t="s">
        <v>77</v>
      </c>
      <c r="W1372" s="33" t="s">
        <v>77</v>
      </c>
      <c r="X1372" s="33" t="s">
        <v>77</v>
      </c>
      <c r="Y1372" s="33" t="s">
        <v>77</v>
      </c>
      <c r="Z1372" s="33" t="s">
        <v>77</v>
      </c>
      <c r="AA1372" s="33" t="s">
        <v>77</v>
      </c>
      <c r="AB1372" s="33" t="s">
        <v>79</v>
      </c>
    </row>
    <row r="1373" spans="1:28" ht="14.25" customHeight="1" x14ac:dyDescent="0.25">
      <c r="A1373" s="30">
        <v>1360</v>
      </c>
      <c r="B1373" s="31" t="s">
        <v>7064</v>
      </c>
      <c r="C1373" s="32" t="s">
        <v>6608</v>
      </c>
      <c r="D1373" s="32" t="s">
        <v>6993</v>
      </c>
      <c r="E1373" s="32" t="s">
        <v>7065</v>
      </c>
      <c r="F1373" s="33">
        <v>20182110095</v>
      </c>
      <c r="G1373" s="43" t="s">
        <v>7066</v>
      </c>
      <c r="H1373" s="30" t="s">
        <v>7067</v>
      </c>
      <c r="I1373" s="32" t="s">
        <v>7068</v>
      </c>
      <c r="J1373" s="34">
        <v>18</v>
      </c>
      <c r="K1373" s="34">
        <v>395595</v>
      </c>
      <c r="L1373" s="34">
        <v>8601154</v>
      </c>
      <c r="M1373" s="35">
        <v>1279</v>
      </c>
      <c r="N1373" s="35" t="s">
        <v>154</v>
      </c>
      <c r="O1373" s="35" t="s">
        <v>154</v>
      </c>
      <c r="P1373" s="31" t="s">
        <v>7069</v>
      </c>
      <c r="Q1373" s="44">
        <v>3.6</v>
      </c>
      <c r="R1373" s="44" t="s">
        <v>77</v>
      </c>
      <c r="S1373" s="44" t="s">
        <v>77</v>
      </c>
      <c r="T1373" s="44" t="s">
        <v>78</v>
      </c>
      <c r="U1373" s="44" t="s">
        <v>77</v>
      </c>
      <c r="V1373" s="44" t="s">
        <v>77</v>
      </c>
      <c r="W1373" s="33" t="s">
        <v>77</v>
      </c>
      <c r="X1373" s="33" t="s">
        <v>77</v>
      </c>
      <c r="Y1373" s="33" t="s">
        <v>77</v>
      </c>
      <c r="Z1373" s="33" t="s">
        <v>77</v>
      </c>
      <c r="AA1373" s="33" t="s">
        <v>77</v>
      </c>
      <c r="AB1373" s="33" t="s">
        <v>79</v>
      </c>
    </row>
    <row r="1374" spans="1:28" ht="14.25" customHeight="1" x14ac:dyDescent="0.25">
      <c r="A1374" s="30">
        <v>1361</v>
      </c>
      <c r="B1374" s="31" t="s">
        <v>7070</v>
      </c>
      <c r="C1374" s="32" t="s">
        <v>6608</v>
      </c>
      <c r="D1374" s="32" t="s">
        <v>6993</v>
      </c>
      <c r="E1374" s="32" t="s">
        <v>7071</v>
      </c>
      <c r="F1374" s="33">
        <v>20322700262</v>
      </c>
      <c r="G1374" s="32" t="s">
        <v>7072</v>
      </c>
      <c r="H1374" s="33" t="s">
        <v>7073</v>
      </c>
      <c r="I1374" s="32" t="s">
        <v>7074</v>
      </c>
      <c r="J1374" s="34">
        <v>18</v>
      </c>
      <c r="K1374" s="34">
        <v>372211</v>
      </c>
      <c r="L1374" s="34">
        <v>8637555</v>
      </c>
      <c r="M1374" s="35">
        <v>67.103421999999995</v>
      </c>
      <c r="N1374" s="35">
        <v>249.30779699999999</v>
      </c>
      <c r="O1374" s="35">
        <v>2.4930999999999998E-2</v>
      </c>
      <c r="P1374" s="32" t="s">
        <v>7075</v>
      </c>
      <c r="Q1374" s="36" t="s">
        <v>125</v>
      </c>
      <c r="R1374" s="33" t="s">
        <v>77</v>
      </c>
      <c r="S1374" s="33" t="s">
        <v>77</v>
      </c>
      <c r="T1374" s="33" t="s">
        <v>77</v>
      </c>
      <c r="U1374" s="33" t="s">
        <v>77</v>
      </c>
      <c r="V1374" s="33" t="s">
        <v>77</v>
      </c>
      <c r="W1374" s="33" t="s">
        <v>77</v>
      </c>
      <c r="X1374" s="33" t="s">
        <v>77</v>
      </c>
      <c r="Y1374" s="33" t="s">
        <v>77</v>
      </c>
      <c r="Z1374" s="33" t="s">
        <v>77</v>
      </c>
      <c r="AA1374" s="33" t="s">
        <v>77</v>
      </c>
      <c r="AB1374" s="33" t="s">
        <v>79</v>
      </c>
    </row>
    <row r="1375" spans="1:28" ht="14.25" customHeight="1" x14ac:dyDescent="0.25">
      <c r="A1375" s="30">
        <v>1362</v>
      </c>
      <c r="B1375" s="31" t="s">
        <v>7076</v>
      </c>
      <c r="C1375" s="32" t="s">
        <v>6608</v>
      </c>
      <c r="D1375" s="32" t="s">
        <v>6993</v>
      </c>
      <c r="E1375" s="32" t="s">
        <v>7077</v>
      </c>
      <c r="F1375" s="33">
        <v>20195570141</v>
      </c>
      <c r="G1375" s="32" t="s">
        <v>7078</v>
      </c>
      <c r="H1375" s="33" t="s">
        <v>7079</v>
      </c>
      <c r="I1375" s="32" t="s">
        <v>7080</v>
      </c>
      <c r="J1375" s="34">
        <v>18</v>
      </c>
      <c r="K1375" s="34">
        <v>366448</v>
      </c>
      <c r="L1375" s="34">
        <v>8633230</v>
      </c>
      <c r="M1375" s="35">
        <v>441.80014199999999</v>
      </c>
      <c r="N1375" s="35">
        <v>13339.853736999999</v>
      </c>
      <c r="O1375" s="35">
        <v>1.333985</v>
      </c>
      <c r="P1375" s="32" t="s">
        <v>7081</v>
      </c>
      <c r="Q1375" s="36" t="s">
        <v>125</v>
      </c>
      <c r="R1375" s="33" t="s">
        <v>77</v>
      </c>
      <c r="S1375" s="33" t="s">
        <v>77</v>
      </c>
      <c r="T1375" s="33" t="s">
        <v>77</v>
      </c>
      <c r="U1375" s="33" t="s">
        <v>77</v>
      </c>
      <c r="V1375" s="33" t="s">
        <v>77</v>
      </c>
      <c r="W1375" s="33" t="s">
        <v>77</v>
      </c>
      <c r="X1375" s="33" t="s">
        <v>77</v>
      </c>
      <c r="Y1375" s="33" t="s">
        <v>77</v>
      </c>
      <c r="Z1375" s="33" t="s">
        <v>77</v>
      </c>
      <c r="AA1375" s="33" t="s">
        <v>77</v>
      </c>
      <c r="AB1375" s="33" t="s">
        <v>79</v>
      </c>
    </row>
    <row r="1376" spans="1:28" ht="14.25" customHeight="1" x14ac:dyDescent="0.25">
      <c r="A1376" s="30">
        <v>1363</v>
      </c>
      <c r="B1376" s="31" t="s">
        <v>7082</v>
      </c>
      <c r="C1376" s="32" t="s">
        <v>6608</v>
      </c>
      <c r="D1376" s="32" t="s">
        <v>6993</v>
      </c>
      <c r="E1376" s="32" t="s">
        <v>7083</v>
      </c>
      <c r="F1376" s="33">
        <v>20195570061</v>
      </c>
      <c r="G1376" s="32" t="s">
        <v>7084</v>
      </c>
      <c r="H1376" s="33" t="s">
        <v>7085</v>
      </c>
      <c r="I1376" s="32" t="s">
        <v>7086</v>
      </c>
      <c r="J1376" s="34">
        <v>18</v>
      </c>
      <c r="K1376" s="34">
        <v>365923</v>
      </c>
      <c r="L1376" s="34">
        <v>8622788</v>
      </c>
      <c r="M1376" s="35">
        <v>163.80135899999999</v>
      </c>
      <c r="N1376" s="35">
        <v>1889.5437569999999</v>
      </c>
      <c r="O1376" s="35">
        <v>0.18895400000000001</v>
      </c>
      <c r="P1376" s="32" t="s">
        <v>7087</v>
      </c>
      <c r="Q1376" s="36" t="s">
        <v>125</v>
      </c>
      <c r="R1376" s="33" t="s">
        <v>77</v>
      </c>
      <c r="S1376" s="33" t="s">
        <v>77</v>
      </c>
      <c r="T1376" s="33" t="s">
        <v>77</v>
      </c>
      <c r="U1376" s="33" t="s">
        <v>77</v>
      </c>
      <c r="V1376" s="33" t="s">
        <v>77</v>
      </c>
      <c r="W1376" s="33" t="s">
        <v>77</v>
      </c>
      <c r="X1376" s="33" t="s">
        <v>77</v>
      </c>
      <c r="Y1376" s="33" t="s">
        <v>77</v>
      </c>
      <c r="Z1376" s="33" t="s">
        <v>77</v>
      </c>
      <c r="AA1376" s="33" t="s">
        <v>77</v>
      </c>
      <c r="AB1376" s="33" t="s">
        <v>79</v>
      </c>
    </row>
    <row r="1377" spans="1:28" ht="14.25" customHeight="1" x14ac:dyDescent="0.25">
      <c r="A1377" s="30">
        <v>1364</v>
      </c>
      <c r="B1377" s="31" t="s">
        <v>7088</v>
      </c>
      <c r="C1377" s="32" t="s">
        <v>6608</v>
      </c>
      <c r="D1377" s="32" t="s">
        <v>6993</v>
      </c>
      <c r="E1377" s="32" t="s">
        <v>7089</v>
      </c>
      <c r="F1377" s="33">
        <v>20175163451</v>
      </c>
      <c r="G1377" s="32" t="s">
        <v>7090</v>
      </c>
      <c r="H1377" s="33" t="s">
        <v>7091</v>
      </c>
      <c r="I1377" s="32" t="s">
        <v>7092</v>
      </c>
      <c r="J1377" s="34">
        <v>18</v>
      </c>
      <c r="K1377" s="34">
        <v>415175</v>
      </c>
      <c r="L1377" s="34">
        <v>8570651</v>
      </c>
      <c r="M1377" s="35">
        <v>33.637627999999999</v>
      </c>
      <c r="N1377" s="35">
        <v>73.625269000000003</v>
      </c>
      <c r="O1377" s="35">
        <v>7.3629999999999998E-3</v>
      </c>
      <c r="P1377" s="32" t="s">
        <v>7093</v>
      </c>
      <c r="Q1377" s="36" t="s">
        <v>125</v>
      </c>
      <c r="R1377" s="33" t="s">
        <v>77</v>
      </c>
      <c r="S1377" s="33" t="s">
        <v>77</v>
      </c>
      <c r="T1377" s="33" t="s">
        <v>77</v>
      </c>
      <c r="U1377" s="33" t="s">
        <v>77</v>
      </c>
      <c r="V1377" s="33" t="s">
        <v>77</v>
      </c>
      <c r="W1377" s="33" t="s">
        <v>77</v>
      </c>
      <c r="X1377" s="33" t="s">
        <v>77</v>
      </c>
      <c r="Y1377" s="33" t="s">
        <v>77</v>
      </c>
      <c r="Z1377" s="33" t="s">
        <v>77</v>
      </c>
      <c r="AA1377" s="33" t="s">
        <v>77</v>
      </c>
      <c r="AB1377" s="33" t="s">
        <v>79</v>
      </c>
    </row>
    <row r="1378" spans="1:28" ht="14.25" customHeight="1" x14ac:dyDescent="0.25">
      <c r="A1378" s="30">
        <v>1365</v>
      </c>
      <c r="B1378" s="31" t="s">
        <v>7094</v>
      </c>
      <c r="C1378" s="32" t="s">
        <v>6608</v>
      </c>
      <c r="D1378" s="32" t="s">
        <v>6993</v>
      </c>
      <c r="E1378" s="32" t="s">
        <v>6993</v>
      </c>
      <c r="F1378" s="33">
        <v>20172247513</v>
      </c>
      <c r="G1378" s="32" t="s">
        <v>7095</v>
      </c>
      <c r="H1378" s="33" t="s">
        <v>7096</v>
      </c>
      <c r="I1378" s="32" t="s">
        <v>7097</v>
      </c>
      <c r="J1378" s="34">
        <v>18</v>
      </c>
      <c r="K1378" s="34">
        <v>404125</v>
      </c>
      <c r="L1378" s="34">
        <v>8623204</v>
      </c>
      <c r="M1378" s="35">
        <v>243.88388</v>
      </c>
      <c r="N1378" s="35">
        <v>3051.3048520000002</v>
      </c>
      <c r="O1378" s="35">
        <v>0.30513000000000001</v>
      </c>
      <c r="P1378" s="32" t="s">
        <v>7098</v>
      </c>
      <c r="Q1378" s="36">
        <v>0.7</v>
      </c>
      <c r="R1378" s="33" t="s">
        <v>77</v>
      </c>
      <c r="S1378" s="33" t="s">
        <v>77</v>
      </c>
      <c r="T1378" s="33" t="s">
        <v>78</v>
      </c>
      <c r="U1378" s="33" t="s">
        <v>77</v>
      </c>
      <c r="V1378" s="33" t="s">
        <v>77</v>
      </c>
      <c r="W1378" s="33" t="s">
        <v>77</v>
      </c>
      <c r="X1378" s="33" t="s">
        <v>77</v>
      </c>
      <c r="Y1378" s="33" t="s">
        <v>77</v>
      </c>
      <c r="Z1378" s="33" t="s">
        <v>77</v>
      </c>
      <c r="AA1378" s="33" t="s">
        <v>77</v>
      </c>
      <c r="AB1378" s="33" t="s">
        <v>79</v>
      </c>
    </row>
    <row r="1379" spans="1:28" ht="14.25" customHeight="1" x14ac:dyDescent="0.25">
      <c r="A1379" s="30">
        <v>1366</v>
      </c>
      <c r="B1379" s="31">
        <v>151001</v>
      </c>
      <c r="C1379" s="32" t="s">
        <v>6608</v>
      </c>
      <c r="D1379" s="32" t="s">
        <v>6993</v>
      </c>
      <c r="E1379" s="32" t="s">
        <v>6993</v>
      </c>
      <c r="F1379" s="33">
        <v>20172247513</v>
      </c>
      <c r="G1379" s="32" t="s">
        <v>7095</v>
      </c>
      <c r="H1379" s="33" t="s">
        <v>7099</v>
      </c>
      <c r="I1379" s="32" t="s">
        <v>7100</v>
      </c>
      <c r="J1379" s="33">
        <v>18</v>
      </c>
      <c r="K1379" s="34">
        <v>403934</v>
      </c>
      <c r="L1379" s="34">
        <v>8623032</v>
      </c>
      <c r="M1379" s="35">
        <v>289</v>
      </c>
      <c r="N1379" s="35">
        <v>4200</v>
      </c>
      <c r="O1379" s="35">
        <v>0.42</v>
      </c>
      <c r="P1379" s="32" t="s">
        <v>7098</v>
      </c>
      <c r="Q1379" s="36">
        <v>0.45</v>
      </c>
      <c r="R1379" s="36" t="s">
        <v>77</v>
      </c>
      <c r="S1379" s="36" t="s">
        <v>77</v>
      </c>
      <c r="T1379" s="36" t="s">
        <v>77</v>
      </c>
      <c r="U1379" s="36" t="s">
        <v>77</v>
      </c>
      <c r="V1379" s="36" t="s">
        <v>77</v>
      </c>
      <c r="W1379" s="33" t="s">
        <v>77</v>
      </c>
      <c r="X1379" s="33" t="s">
        <v>77</v>
      </c>
      <c r="Y1379" s="33" t="s">
        <v>77</v>
      </c>
      <c r="Z1379" s="33" t="s">
        <v>77</v>
      </c>
      <c r="AA1379" s="33" t="s">
        <v>77</v>
      </c>
      <c r="AB1379" s="33" t="s">
        <v>148</v>
      </c>
    </row>
    <row r="1380" spans="1:28" ht="14.25" customHeight="1" x14ac:dyDescent="0.25">
      <c r="A1380" s="30">
        <v>1367</v>
      </c>
      <c r="B1380" s="31" t="s">
        <v>7101</v>
      </c>
      <c r="C1380" s="32" t="s">
        <v>7102</v>
      </c>
      <c r="D1380" s="32" t="s">
        <v>7103</v>
      </c>
      <c r="E1380" s="32" t="s">
        <v>7104</v>
      </c>
      <c r="F1380" s="33">
        <v>20220541801</v>
      </c>
      <c r="G1380" s="32" t="s">
        <v>7105</v>
      </c>
      <c r="H1380" s="33" t="s">
        <v>7106</v>
      </c>
      <c r="I1380" s="32" t="s">
        <v>7107</v>
      </c>
      <c r="J1380" s="34">
        <v>18</v>
      </c>
      <c r="K1380" s="34">
        <v>327387</v>
      </c>
      <c r="L1380" s="34">
        <v>9354688</v>
      </c>
      <c r="M1380" s="35">
        <v>159.853917</v>
      </c>
      <c r="N1380" s="35">
        <v>1689.8053030000001</v>
      </c>
      <c r="O1380" s="35">
        <v>0.16898099999999999</v>
      </c>
      <c r="P1380" s="32" t="s">
        <v>7108</v>
      </c>
      <c r="Q1380" s="36" t="s">
        <v>125</v>
      </c>
      <c r="R1380" s="33" t="s">
        <v>77</v>
      </c>
      <c r="S1380" s="33" t="s">
        <v>77</v>
      </c>
      <c r="T1380" s="33" t="s">
        <v>77</v>
      </c>
      <c r="U1380" s="33" t="s">
        <v>77</v>
      </c>
      <c r="V1380" s="33" t="s">
        <v>77</v>
      </c>
      <c r="W1380" s="33" t="s">
        <v>77</v>
      </c>
      <c r="X1380" s="33" t="s">
        <v>77</v>
      </c>
      <c r="Y1380" s="33" t="s">
        <v>77</v>
      </c>
      <c r="Z1380" s="33" t="s">
        <v>77</v>
      </c>
      <c r="AA1380" s="33" t="s">
        <v>77</v>
      </c>
      <c r="AB1380" s="33" t="s">
        <v>79</v>
      </c>
    </row>
    <row r="1381" spans="1:28" ht="14.25" customHeight="1" x14ac:dyDescent="0.25">
      <c r="A1381" s="30">
        <v>1368</v>
      </c>
      <c r="B1381" s="31" t="s">
        <v>7109</v>
      </c>
      <c r="C1381" s="32" t="s">
        <v>7102</v>
      </c>
      <c r="D1381" s="32" t="s">
        <v>7103</v>
      </c>
      <c r="E1381" s="32" t="s">
        <v>7110</v>
      </c>
      <c r="F1381" s="33">
        <v>20205141163</v>
      </c>
      <c r="G1381" s="32" t="s">
        <v>7111</v>
      </c>
      <c r="H1381" s="33" t="s">
        <v>7112</v>
      </c>
      <c r="I1381" s="32" t="s">
        <v>7113</v>
      </c>
      <c r="J1381" s="34">
        <v>18</v>
      </c>
      <c r="K1381" s="34">
        <v>358052</v>
      </c>
      <c r="L1381" s="34">
        <v>9413930</v>
      </c>
      <c r="M1381" s="35">
        <v>456.65592600000002</v>
      </c>
      <c r="N1381" s="35">
        <v>13840.961642</v>
      </c>
      <c r="O1381" s="35">
        <v>1.384096</v>
      </c>
      <c r="P1381" s="32" t="s">
        <v>7114</v>
      </c>
      <c r="Q1381" s="36" t="s">
        <v>125</v>
      </c>
      <c r="R1381" s="33" t="s">
        <v>77</v>
      </c>
      <c r="S1381" s="33" t="s">
        <v>77</v>
      </c>
      <c r="T1381" s="33" t="s">
        <v>77</v>
      </c>
      <c r="U1381" s="33" t="s">
        <v>77</v>
      </c>
      <c r="V1381" s="33" t="s">
        <v>77</v>
      </c>
      <c r="W1381" s="33" t="s">
        <v>77</v>
      </c>
      <c r="X1381" s="33" t="s">
        <v>77</v>
      </c>
      <c r="Y1381" s="33" t="s">
        <v>77</v>
      </c>
      <c r="Z1381" s="33" t="s">
        <v>77</v>
      </c>
      <c r="AA1381" s="33" t="s">
        <v>77</v>
      </c>
      <c r="AB1381" s="33" t="s">
        <v>79</v>
      </c>
    </row>
    <row r="1382" spans="1:28" ht="14.25" customHeight="1" x14ac:dyDescent="0.25">
      <c r="A1382" s="30">
        <v>1369</v>
      </c>
      <c r="B1382" s="31" t="s">
        <v>7115</v>
      </c>
      <c r="C1382" s="32" t="s">
        <v>7102</v>
      </c>
      <c r="D1382" s="32" t="s">
        <v>7103</v>
      </c>
      <c r="E1382" s="32" t="s">
        <v>6444</v>
      </c>
      <c r="F1382" s="33">
        <v>20197990938</v>
      </c>
      <c r="G1382" s="32" t="s">
        <v>7116</v>
      </c>
      <c r="H1382" s="33" t="s">
        <v>7117</v>
      </c>
      <c r="I1382" s="32" t="s">
        <v>7118</v>
      </c>
      <c r="J1382" s="34">
        <v>18</v>
      </c>
      <c r="K1382" s="34">
        <v>425054</v>
      </c>
      <c r="L1382" s="34">
        <v>9419347</v>
      </c>
      <c r="M1382" s="35">
        <v>167.56272799999999</v>
      </c>
      <c r="N1382" s="35">
        <v>2032.359997</v>
      </c>
      <c r="O1382" s="35">
        <v>0.203236</v>
      </c>
      <c r="P1382" s="32" t="s">
        <v>6448</v>
      </c>
      <c r="Q1382" s="36">
        <v>3</v>
      </c>
      <c r="R1382" s="33" t="s">
        <v>77</v>
      </c>
      <c r="S1382" s="33" t="s">
        <v>77</v>
      </c>
      <c r="T1382" s="33" t="s">
        <v>77</v>
      </c>
      <c r="U1382" s="33" t="s">
        <v>77</v>
      </c>
      <c r="V1382" s="33" t="s">
        <v>77</v>
      </c>
      <c r="W1382" s="33" t="s">
        <v>77</v>
      </c>
      <c r="X1382" s="33" t="s">
        <v>77</v>
      </c>
      <c r="Y1382" s="33" t="s">
        <v>77</v>
      </c>
      <c r="Z1382" s="33" t="s">
        <v>78</v>
      </c>
      <c r="AA1382" s="33" t="s">
        <v>77</v>
      </c>
      <c r="AB1382" s="33" t="s">
        <v>79</v>
      </c>
    </row>
    <row r="1383" spans="1:28" ht="14.25" customHeight="1" x14ac:dyDescent="0.25">
      <c r="A1383" s="30">
        <v>1370</v>
      </c>
      <c r="B1383" s="31" t="s">
        <v>7119</v>
      </c>
      <c r="C1383" s="32" t="s">
        <v>7102</v>
      </c>
      <c r="D1383" s="32" t="s">
        <v>7103</v>
      </c>
      <c r="E1383" s="32" t="s">
        <v>1009</v>
      </c>
      <c r="F1383" s="33">
        <v>20318420000</v>
      </c>
      <c r="G1383" s="32" t="s">
        <v>3276</v>
      </c>
      <c r="H1383" s="33" t="s">
        <v>7120</v>
      </c>
      <c r="I1383" s="32" t="s">
        <v>7121</v>
      </c>
      <c r="J1383" s="34">
        <v>18</v>
      </c>
      <c r="K1383" s="34">
        <v>404054</v>
      </c>
      <c r="L1383" s="34">
        <v>9389793</v>
      </c>
      <c r="M1383" s="35">
        <v>88.320684999999997</v>
      </c>
      <c r="N1383" s="35">
        <v>462.53328800000003</v>
      </c>
      <c r="O1383" s="35">
        <v>4.6253000000000002E-2</v>
      </c>
      <c r="P1383" s="32" t="s">
        <v>1013</v>
      </c>
      <c r="Q1383" s="36">
        <v>0.4</v>
      </c>
      <c r="R1383" s="33" t="s">
        <v>77</v>
      </c>
      <c r="S1383" s="33" t="s">
        <v>77</v>
      </c>
      <c r="T1383" s="33" t="s">
        <v>77</v>
      </c>
      <c r="U1383" s="33" t="s">
        <v>77</v>
      </c>
      <c r="V1383" s="33" t="s">
        <v>77</v>
      </c>
      <c r="W1383" s="33" t="s">
        <v>77</v>
      </c>
      <c r="X1383" s="33" t="s">
        <v>77</v>
      </c>
      <c r="Y1383" s="33" t="s">
        <v>77</v>
      </c>
      <c r="Z1383" s="33" t="s">
        <v>77</v>
      </c>
      <c r="AA1383" s="33" t="s">
        <v>77</v>
      </c>
      <c r="AB1383" s="33" t="s">
        <v>79</v>
      </c>
    </row>
    <row r="1384" spans="1:28" ht="13.5" customHeight="1" x14ac:dyDescent="0.25">
      <c r="A1384" s="30">
        <v>1371</v>
      </c>
      <c r="B1384" s="31" t="s">
        <v>7122</v>
      </c>
      <c r="C1384" s="32" t="s">
        <v>7102</v>
      </c>
      <c r="D1384" s="32" t="s">
        <v>7103</v>
      </c>
      <c r="E1384" s="32" t="s">
        <v>7123</v>
      </c>
      <c r="F1384" s="33">
        <v>20218524819</v>
      </c>
      <c r="G1384" s="32" t="s">
        <v>7124</v>
      </c>
      <c r="H1384" s="33" t="s">
        <v>7125</v>
      </c>
      <c r="I1384" s="32" t="s">
        <v>7126</v>
      </c>
      <c r="J1384" s="34">
        <v>18</v>
      </c>
      <c r="K1384" s="34">
        <v>404312</v>
      </c>
      <c r="L1384" s="34">
        <v>9333352</v>
      </c>
      <c r="M1384" s="35">
        <v>98.373311999999999</v>
      </c>
      <c r="N1384" s="35">
        <v>579.84922900000004</v>
      </c>
      <c r="O1384" s="35">
        <v>5.7985000000000002E-2</v>
      </c>
      <c r="P1384" s="32" t="s">
        <v>7127</v>
      </c>
      <c r="Q1384" s="36">
        <v>0.2</v>
      </c>
      <c r="R1384" s="33" t="s">
        <v>77</v>
      </c>
      <c r="S1384" s="33" t="s">
        <v>77</v>
      </c>
      <c r="T1384" s="33" t="s">
        <v>77</v>
      </c>
      <c r="U1384" s="33" t="s">
        <v>77</v>
      </c>
      <c r="V1384" s="33" t="s">
        <v>77</v>
      </c>
      <c r="W1384" s="33" t="s">
        <v>77</v>
      </c>
      <c r="X1384" s="33" t="s">
        <v>77</v>
      </c>
      <c r="Y1384" s="33" t="s">
        <v>77</v>
      </c>
      <c r="Z1384" s="33" t="s">
        <v>77</v>
      </c>
      <c r="AA1384" s="33" t="s">
        <v>77</v>
      </c>
      <c r="AB1384" s="33" t="s">
        <v>79</v>
      </c>
    </row>
    <row r="1385" spans="1:28" ht="14.25" customHeight="1" x14ac:dyDescent="0.25">
      <c r="A1385" s="30">
        <v>1372</v>
      </c>
      <c r="B1385" s="31" t="s">
        <v>7128</v>
      </c>
      <c r="C1385" s="32" t="s">
        <v>7102</v>
      </c>
      <c r="D1385" s="32" t="s">
        <v>7103</v>
      </c>
      <c r="E1385" s="32" t="s">
        <v>7129</v>
      </c>
      <c r="F1385" s="33">
        <v>20177662446</v>
      </c>
      <c r="G1385" s="32" t="s">
        <v>7130</v>
      </c>
      <c r="H1385" s="33" t="s">
        <v>7131</v>
      </c>
      <c r="I1385" s="32" t="s">
        <v>7132</v>
      </c>
      <c r="J1385" s="34">
        <v>18</v>
      </c>
      <c r="K1385" s="34">
        <v>373453</v>
      </c>
      <c r="L1385" s="34">
        <v>9344310</v>
      </c>
      <c r="M1385" s="35">
        <v>691.13772200000005</v>
      </c>
      <c r="N1385" s="35">
        <v>20088.744393000001</v>
      </c>
      <c r="O1385" s="35">
        <v>2.008874</v>
      </c>
      <c r="P1385" s="32" t="s">
        <v>7133</v>
      </c>
      <c r="Q1385" s="36">
        <v>43</v>
      </c>
      <c r="R1385" s="33" t="s">
        <v>78</v>
      </c>
      <c r="S1385" s="33" t="s">
        <v>77</v>
      </c>
      <c r="T1385" s="33" t="s">
        <v>77</v>
      </c>
      <c r="U1385" s="33" t="s">
        <v>77</v>
      </c>
      <c r="V1385" s="33" t="s">
        <v>77</v>
      </c>
      <c r="W1385" s="33" t="s">
        <v>77</v>
      </c>
      <c r="X1385" s="33" t="s">
        <v>77</v>
      </c>
      <c r="Y1385" s="33" t="s">
        <v>77</v>
      </c>
      <c r="Z1385" s="33" t="s">
        <v>77</v>
      </c>
      <c r="AA1385" s="33" t="s">
        <v>77</v>
      </c>
      <c r="AB1385" s="33" t="s">
        <v>79</v>
      </c>
    </row>
    <row r="1386" spans="1:28" ht="14.25" customHeight="1" x14ac:dyDescent="0.25">
      <c r="A1386" s="30">
        <v>1373</v>
      </c>
      <c r="B1386" s="31" t="s">
        <v>7134</v>
      </c>
      <c r="C1386" s="32" t="s">
        <v>7102</v>
      </c>
      <c r="D1386" s="32" t="s">
        <v>7135</v>
      </c>
      <c r="E1386" s="32" t="s">
        <v>7136</v>
      </c>
      <c r="F1386" s="33">
        <v>20493452241</v>
      </c>
      <c r="G1386" s="32" t="s">
        <v>7137</v>
      </c>
      <c r="H1386" s="33" t="s">
        <v>7138</v>
      </c>
      <c r="I1386" s="32" t="s">
        <v>107</v>
      </c>
      <c r="J1386" s="34">
        <v>18</v>
      </c>
      <c r="K1386" s="34">
        <v>337830</v>
      </c>
      <c r="L1386" s="34">
        <v>9689915</v>
      </c>
      <c r="M1386" s="35">
        <v>146.44918799999999</v>
      </c>
      <c r="N1386" s="35">
        <v>1297.4714200000001</v>
      </c>
      <c r="O1386" s="35">
        <v>0.129747</v>
      </c>
      <c r="P1386" s="32" t="s">
        <v>7139</v>
      </c>
      <c r="Q1386" s="36">
        <v>0.04</v>
      </c>
      <c r="R1386" s="33" t="s">
        <v>77</v>
      </c>
      <c r="S1386" s="33" t="s">
        <v>77</v>
      </c>
      <c r="T1386" s="33" t="s">
        <v>78</v>
      </c>
      <c r="U1386" s="33" t="s">
        <v>77</v>
      </c>
      <c r="V1386" s="33" t="s">
        <v>77</v>
      </c>
      <c r="W1386" s="33" t="s">
        <v>77</v>
      </c>
      <c r="X1386" s="33" t="s">
        <v>77</v>
      </c>
      <c r="Y1386" s="33" t="s">
        <v>77</v>
      </c>
      <c r="Z1386" s="33" t="s">
        <v>77</v>
      </c>
      <c r="AA1386" s="33" t="s">
        <v>77</v>
      </c>
      <c r="AB1386" s="33" t="s">
        <v>79</v>
      </c>
    </row>
    <row r="1387" spans="1:28" ht="14.25" customHeight="1" x14ac:dyDescent="0.25">
      <c r="A1387" s="30">
        <v>1374</v>
      </c>
      <c r="B1387" s="31" t="s">
        <v>7140</v>
      </c>
      <c r="C1387" s="32" t="s">
        <v>7102</v>
      </c>
      <c r="D1387" s="32" t="s">
        <v>7135</v>
      </c>
      <c r="E1387" s="32" t="s">
        <v>7141</v>
      </c>
      <c r="F1387" s="33">
        <v>20191636369</v>
      </c>
      <c r="G1387" s="32" t="s">
        <v>7142</v>
      </c>
      <c r="H1387" s="33" t="s">
        <v>7143</v>
      </c>
      <c r="I1387" s="32" t="s">
        <v>107</v>
      </c>
      <c r="J1387" s="34">
        <v>18</v>
      </c>
      <c r="K1387" s="34">
        <v>273641</v>
      </c>
      <c r="L1387" s="34">
        <v>9420162</v>
      </c>
      <c r="M1387" s="35">
        <v>102.133273</v>
      </c>
      <c r="N1387" s="35">
        <v>660.36960499999998</v>
      </c>
      <c r="O1387" s="35">
        <v>6.6036999999999998E-2</v>
      </c>
      <c r="P1387" s="32" t="s">
        <v>7144</v>
      </c>
      <c r="Q1387" s="36" t="s">
        <v>125</v>
      </c>
      <c r="R1387" s="33" t="s">
        <v>77</v>
      </c>
      <c r="S1387" s="33" t="s">
        <v>77</v>
      </c>
      <c r="T1387" s="33" t="s">
        <v>77</v>
      </c>
      <c r="U1387" s="33" t="s">
        <v>77</v>
      </c>
      <c r="V1387" s="33" t="s">
        <v>77</v>
      </c>
      <c r="W1387" s="33" t="s">
        <v>77</v>
      </c>
      <c r="X1387" s="33" t="s">
        <v>77</v>
      </c>
      <c r="Y1387" s="33" t="s">
        <v>77</v>
      </c>
      <c r="Z1387" s="33" t="s">
        <v>77</v>
      </c>
      <c r="AA1387" s="33" t="s">
        <v>77</v>
      </c>
      <c r="AB1387" s="33" t="s">
        <v>79</v>
      </c>
    </row>
    <row r="1388" spans="1:28" ht="14.25" customHeight="1" x14ac:dyDescent="0.25">
      <c r="A1388" s="30">
        <v>1375</v>
      </c>
      <c r="B1388" s="31" t="s">
        <v>7145</v>
      </c>
      <c r="C1388" s="32" t="s">
        <v>7102</v>
      </c>
      <c r="D1388" s="32" t="s">
        <v>7135</v>
      </c>
      <c r="E1388" s="32" t="s">
        <v>7146</v>
      </c>
      <c r="F1388" s="33">
        <v>20176689359</v>
      </c>
      <c r="G1388" s="32" t="s">
        <v>7147</v>
      </c>
      <c r="H1388" s="33" t="s">
        <v>7148</v>
      </c>
      <c r="I1388" s="32" t="s">
        <v>107</v>
      </c>
      <c r="J1388" s="34">
        <v>18</v>
      </c>
      <c r="K1388" s="34">
        <v>226763</v>
      </c>
      <c r="L1388" s="34">
        <v>9492994</v>
      </c>
      <c r="M1388" s="35">
        <v>297.10990700000002</v>
      </c>
      <c r="N1388" s="35">
        <v>2859.3206489999998</v>
      </c>
      <c r="O1388" s="35">
        <v>0.28593200000000002</v>
      </c>
      <c r="P1388" s="32" t="s">
        <v>7149</v>
      </c>
      <c r="Q1388" s="36">
        <v>7.0000000000000007E-2</v>
      </c>
      <c r="R1388" s="33" t="s">
        <v>77</v>
      </c>
      <c r="S1388" s="33" t="s">
        <v>77</v>
      </c>
      <c r="T1388" s="33" t="s">
        <v>77</v>
      </c>
      <c r="U1388" s="33" t="s">
        <v>77</v>
      </c>
      <c r="V1388" s="33" t="s">
        <v>77</v>
      </c>
      <c r="W1388" s="33" t="s">
        <v>77</v>
      </c>
      <c r="X1388" s="33" t="s">
        <v>77</v>
      </c>
      <c r="Y1388" s="33" t="s">
        <v>77</v>
      </c>
      <c r="Z1388" s="33" t="s">
        <v>77</v>
      </c>
      <c r="AA1388" s="33" t="s">
        <v>77</v>
      </c>
      <c r="AB1388" s="33" t="s">
        <v>79</v>
      </c>
    </row>
    <row r="1389" spans="1:28" ht="14.25" customHeight="1" x14ac:dyDescent="0.25">
      <c r="A1389" s="30">
        <v>1376</v>
      </c>
      <c r="B1389" s="31" t="s">
        <v>7145</v>
      </c>
      <c r="C1389" s="32" t="s">
        <v>7102</v>
      </c>
      <c r="D1389" s="32" t="s">
        <v>7135</v>
      </c>
      <c r="E1389" s="32" t="s">
        <v>7146</v>
      </c>
      <c r="F1389" s="33">
        <v>20176689359</v>
      </c>
      <c r="G1389" s="32" t="s">
        <v>7147</v>
      </c>
      <c r="H1389" s="33" t="s">
        <v>7150</v>
      </c>
      <c r="I1389" s="32" t="s">
        <v>7151</v>
      </c>
      <c r="J1389" s="34">
        <v>18</v>
      </c>
      <c r="K1389" s="34">
        <v>222594</v>
      </c>
      <c r="L1389" s="34">
        <v>9487942</v>
      </c>
      <c r="M1389" s="35">
        <v>21.455258000000001</v>
      </c>
      <c r="N1389" s="35">
        <v>27.076508</v>
      </c>
      <c r="O1389" s="35">
        <v>2.7079999999999999E-3</v>
      </c>
      <c r="P1389" s="32" t="s">
        <v>7149</v>
      </c>
      <c r="Q1389" s="36">
        <v>0.8</v>
      </c>
      <c r="R1389" s="33" t="s">
        <v>77</v>
      </c>
      <c r="S1389" s="33" t="s">
        <v>77</v>
      </c>
      <c r="T1389" s="33" t="s">
        <v>77</v>
      </c>
      <c r="U1389" s="33" t="s">
        <v>77</v>
      </c>
      <c r="V1389" s="33" t="s">
        <v>77</v>
      </c>
      <c r="W1389" s="33" t="s">
        <v>77</v>
      </c>
      <c r="X1389" s="33" t="s">
        <v>77</v>
      </c>
      <c r="Y1389" s="33" t="s">
        <v>77</v>
      </c>
      <c r="Z1389" s="33" t="s">
        <v>77</v>
      </c>
      <c r="AA1389" s="33" t="s">
        <v>77</v>
      </c>
      <c r="AB1389" s="33" t="s">
        <v>79</v>
      </c>
    </row>
    <row r="1390" spans="1:28" ht="14.25" customHeight="1" x14ac:dyDescent="0.25">
      <c r="A1390" s="30">
        <v>1377</v>
      </c>
      <c r="B1390" s="31" t="s">
        <v>7152</v>
      </c>
      <c r="C1390" s="32" t="s">
        <v>7102</v>
      </c>
      <c r="D1390" s="32" t="s">
        <v>7135</v>
      </c>
      <c r="E1390" s="32" t="s">
        <v>7153</v>
      </c>
      <c r="F1390" s="33">
        <v>20202591591</v>
      </c>
      <c r="G1390" s="32" t="s">
        <v>7154</v>
      </c>
      <c r="H1390" s="33" t="s">
        <v>7155</v>
      </c>
      <c r="I1390" s="32" t="s">
        <v>7156</v>
      </c>
      <c r="J1390" s="34">
        <v>18</v>
      </c>
      <c r="K1390" s="34">
        <v>254619</v>
      </c>
      <c r="L1390" s="34">
        <v>9520792</v>
      </c>
      <c r="M1390" s="35">
        <v>19.209468999999999</v>
      </c>
      <c r="N1390" s="35">
        <v>29.364383</v>
      </c>
      <c r="O1390" s="35">
        <v>2.9359999999999998E-3</v>
      </c>
      <c r="P1390" s="32" t="s">
        <v>7157</v>
      </c>
      <c r="Q1390" s="36">
        <v>0.2</v>
      </c>
      <c r="R1390" s="33" t="s">
        <v>77</v>
      </c>
      <c r="S1390" s="33" t="s">
        <v>77</v>
      </c>
      <c r="T1390" s="33" t="s">
        <v>77</v>
      </c>
      <c r="U1390" s="33" t="s">
        <v>77</v>
      </c>
      <c r="V1390" s="33" t="s">
        <v>77</v>
      </c>
      <c r="W1390" s="33" t="s">
        <v>77</v>
      </c>
      <c r="X1390" s="33" t="s">
        <v>77</v>
      </c>
      <c r="Y1390" s="33" t="s">
        <v>77</v>
      </c>
      <c r="Z1390" s="33" t="s">
        <v>77</v>
      </c>
      <c r="AA1390" s="33" t="s">
        <v>77</v>
      </c>
      <c r="AB1390" s="33" t="s">
        <v>79</v>
      </c>
    </row>
    <row r="1391" spans="1:28" ht="14.25" customHeight="1" x14ac:dyDescent="0.25">
      <c r="A1391" s="30">
        <v>1378</v>
      </c>
      <c r="B1391" s="31" t="s">
        <v>7152</v>
      </c>
      <c r="C1391" s="32" t="s">
        <v>7102</v>
      </c>
      <c r="D1391" s="32" t="s">
        <v>7135</v>
      </c>
      <c r="E1391" s="32" t="s">
        <v>7153</v>
      </c>
      <c r="F1391" s="33">
        <v>20202591591</v>
      </c>
      <c r="G1391" s="32" t="s">
        <v>7154</v>
      </c>
      <c r="H1391" s="33" t="s">
        <v>7158</v>
      </c>
      <c r="I1391" s="32" t="s">
        <v>7159</v>
      </c>
      <c r="J1391" s="34">
        <v>18</v>
      </c>
      <c r="K1391" s="34">
        <v>254749</v>
      </c>
      <c r="L1391" s="34">
        <v>9521483</v>
      </c>
      <c r="M1391" s="35">
        <v>4.3470570000000004</v>
      </c>
      <c r="N1391" s="35">
        <v>1.503768</v>
      </c>
      <c r="O1391" s="35">
        <v>1.4999999999999999E-4</v>
      </c>
      <c r="P1391" s="32" t="s">
        <v>7157</v>
      </c>
      <c r="Q1391" s="36">
        <v>0.2</v>
      </c>
      <c r="R1391" s="33" t="s">
        <v>77</v>
      </c>
      <c r="S1391" s="33" t="s">
        <v>77</v>
      </c>
      <c r="T1391" s="33" t="s">
        <v>77</v>
      </c>
      <c r="U1391" s="33" t="s">
        <v>77</v>
      </c>
      <c r="V1391" s="33" t="s">
        <v>77</v>
      </c>
      <c r="W1391" s="33" t="s">
        <v>77</v>
      </c>
      <c r="X1391" s="33" t="s">
        <v>77</v>
      </c>
      <c r="Y1391" s="33" t="s">
        <v>77</v>
      </c>
      <c r="Z1391" s="33" t="s">
        <v>77</v>
      </c>
      <c r="AA1391" s="33" t="s">
        <v>77</v>
      </c>
      <c r="AB1391" s="33" t="s">
        <v>79</v>
      </c>
    </row>
    <row r="1392" spans="1:28" ht="14.25" customHeight="1" x14ac:dyDescent="0.25">
      <c r="A1392" s="30">
        <v>1379</v>
      </c>
      <c r="B1392" s="31" t="s">
        <v>7152</v>
      </c>
      <c r="C1392" s="32" t="s">
        <v>7102</v>
      </c>
      <c r="D1392" s="32" t="s">
        <v>7135</v>
      </c>
      <c r="E1392" s="32" t="s">
        <v>7153</v>
      </c>
      <c r="F1392" s="33">
        <v>20202591591</v>
      </c>
      <c r="G1392" s="32" t="s">
        <v>7154</v>
      </c>
      <c r="H1392" s="33" t="s">
        <v>7160</v>
      </c>
      <c r="I1392" s="32" t="s">
        <v>7161</v>
      </c>
      <c r="J1392" s="34">
        <v>18</v>
      </c>
      <c r="K1392" s="34">
        <v>253939</v>
      </c>
      <c r="L1392" s="34">
        <v>9522430</v>
      </c>
      <c r="M1392" s="35">
        <v>54.252679999999998</v>
      </c>
      <c r="N1392" s="35">
        <v>178.20843600000001</v>
      </c>
      <c r="O1392" s="35">
        <v>1.7821E-2</v>
      </c>
      <c r="P1392" s="32" t="s">
        <v>7157</v>
      </c>
      <c r="Q1392" s="36">
        <v>0.2</v>
      </c>
      <c r="R1392" s="33" t="s">
        <v>77</v>
      </c>
      <c r="S1392" s="33" t="s">
        <v>77</v>
      </c>
      <c r="T1392" s="33" t="s">
        <v>77</v>
      </c>
      <c r="U1392" s="33" t="s">
        <v>77</v>
      </c>
      <c r="V1392" s="33" t="s">
        <v>77</v>
      </c>
      <c r="W1392" s="33" t="s">
        <v>77</v>
      </c>
      <c r="X1392" s="33" t="s">
        <v>77</v>
      </c>
      <c r="Y1392" s="33" t="s">
        <v>77</v>
      </c>
      <c r="Z1392" s="33" t="s">
        <v>77</v>
      </c>
      <c r="AA1392" s="33" t="s">
        <v>77</v>
      </c>
      <c r="AB1392" s="33" t="s">
        <v>79</v>
      </c>
    </row>
    <row r="1393" spans="1:28" ht="14.25" customHeight="1" x14ac:dyDescent="0.25">
      <c r="A1393" s="30">
        <v>1380</v>
      </c>
      <c r="B1393" s="31" t="s">
        <v>7162</v>
      </c>
      <c r="C1393" s="32" t="s">
        <v>7102</v>
      </c>
      <c r="D1393" s="32" t="s">
        <v>7135</v>
      </c>
      <c r="E1393" s="32" t="s">
        <v>7163</v>
      </c>
      <c r="F1393" s="33">
        <v>20191636016</v>
      </c>
      <c r="G1393" s="32" t="s">
        <v>7164</v>
      </c>
      <c r="H1393" s="33" t="s">
        <v>7165</v>
      </c>
      <c r="I1393" s="32" t="s">
        <v>107</v>
      </c>
      <c r="J1393" s="34">
        <v>18</v>
      </c>
      <c r="K1393" s="34">
        <v>324228</v>
      </c>
      <c r="L1393" s="34">
        <v>9484702</v>
      </c>
      <c r="M1393" s="35">
        <v>346.55151499999999</v>
      </c>
      <c r="N1393" s="35">
        <v>5484.1899789999998</v>
      </c>
      <c r="O1393" s="35">
        <v>0.54841899999999999</v>
      </c>
      <c r="P1393" s="32" t="s">
        <v>7166</v>
      </c>
      <c r="Q1393" s="36">
        <v>3</v>
      </c>
      <c r="R1393" s="33" t="s">
        <v>77</v>
      </c>
      <c r="S1393" s="33" t="s">
        <v>77</v>
      </c>
      <c r="T1393" s="33" t="s">
        <v>77</v>
      </c>
      <c r="U1393" s="33" t="s">
        <v>78</v>
      </c>
      <c r="V1393" s="33" t="s">
        <v>77</v>
      </c>
      <c r="W1393" s="33" t="s">
        <v>78</v>
      </c>
      <c r="X1393" s="33" t="s">
        <v>77</v>
      </c>
      <c r="Y1393" s="33" t="s">
        <v>77</v>
      </c>
      <c r="Z1393" s="33" t="s">
        <v>77</v>
      </c>
      <c r="AA1393" s="33" t="s">
        <v>77</v>
      </c>
      <c r="AB1393" s="33" t="s">
        <v>79</v>
      </c>
    </row>
    <row r="1394" spans="1:28" ht="14.25" customHeight="1" x14ac:dyDescent="0.25">
      <c r="A1394" s="30">
        <v>1381</v>
      </c>
      <c r="B1394" s="31" t="s">
        <v>7162</v>
      </c>
      <c r="C1394" s="32" t="s">
        <v>7102</v>
      </c>
      <c r="D1394" s="32" t="s">
        <v>7135</v>
      </c>
      <c r="E1394" s="32" t="s">
        <v>7163</v>
      </c>
      <c r="F1394" s="33">
        <v>20493465491</v>
      </c>
      <c r="G1394" s="32" t="s">
        <v>7167</v>
      </c>
      <c r="H1394" s="33" t="s">
        <v>7168</v>
      </c>
      <c r="I1394" s="32" t="s">
        <v>107</v>
      </c>
      <c r="J1394" s="34">
        <v>18</v>
      </c>
      <c r="K1394" s="34">
        <v>329565</v>
      </c>
      <c r="L1394" s="34">
        <v>9470221</v>
      </c>
      <c r="M1394" s="35">
        <v>296.090082</v>
      </c>
      <c r="N1394" s="35">
        <v>6416.0178729999998</v>
      </c>
      <c r="O1394" s="35">
        <v>0.64160200000000001</v>
      </c>
      <c r="P1394" s="32" t="s">
        <v>7169</v>
      </c>
      <c r="Q1394" s="36">
        <v>7.76</v>
      </c>
      <c r="R1394" s="33" t="s">
        <v>77</v>
      </c>
      <c r="S1394" s="33" t="s">
        <v>77</v>
      </c>
      <c r="T1394" s="33" t="s">
        <v>78</v>
      </c>
      <c r="U1394" s="33" t="s">
        <v>78</v>
      </c>
      <c r="V1394" s="33" t="s">
        <v>77</v>
      </c>
      <c r="W1394" s="33" t="s">
        <v>77</v>
      </c>
      <c r="X1394" s="33" t="s">
        <v>77</v>
      </c>
      <c r="Y1394" s="33" t="s">
        <v>77</v>
      </c>
      <c r="Z1394" s="33" t="s">
        <v>77</v>
      </c>
      <c r="AA1394" s="33" t="s">
        <v>77</v>
      </c>
      <c r="AB1394" s="33" t="s">
        <v>79</v>
      </c>
    </row>
    <row r="1395" spans="1:28" ht="14.25" customHeight="1" x14ac:dyDescent="0.25">
      <c r="A1395" s="30">
        <v>1382</v>
      </c>
      <c r="B1395" s="31" t="s">
        <v>7170</v>
      </c>
      <c r="C1395" s="32" t="s">
        <v>7102</v>
      </c>
      <c r="D1395" s="32" t="s">
        <v>7102</v>
      </c>
      <c r="E1395" s="32" t="s">
        <v>7171</v>
      </c>
      <c r="F1395" s="33">
        <v>20195690988</v>
      </c>
      <c r="G1395" s="32" t="s">
        <v>7172</v>
      </c>
      <c r="H1395" s="33" t="s">
        <v>7173</v>
      </c>
      <c r="I1395" s="32" t="s">
        <v>107</v>
      </c>
      <c r="J1395" s="34">
        <v>18</v>
      </c>
      <c r="K1395" s="34">
        <v>568517</v>
      </c>
      <c r="L1395" s="34">
        <v>9492662</v>
      </c>
      <c r="M1395" s="35">
        <v>15.778138</v>
      </c>
      <c r="N1395" s="35">
        <v>15.546353999999999</v>
      </c>
      <c r="O1395" s="35">
        <v>1.555E-3</v>
      </c>
      <c r="P1395" s="32" t="s">
        <v>7174</v>
      </c>
      <c r="Q1395" s="36">
        <v>1.1299999999999999</v>
      </c>
      <c r="R1395" s="33" t="s">
        <v>77</v>
      </c>
      <c r="S1395" s="33" t="s">
        <v>78</v>
      </c>
      <c r="T1395" s="33" t="s">
        <v>78</v>
      </c>
      <c r="U1395" s="33" t="s">
        <v>77</v>
      </c>
      <c r="V1395" s="33" t="s">
        <v>77</v>
      </c>
      <c r="W1395" s="33" t="s">
        <v>77</v>
      </c>
      <c r="X1395" s="33" t="s">
        <v>77</v>
      </c>
      <c r="Y1395" s="33" t="s">
        <v>77</v>
      </c>
      <c r="Z1395" s="33" t="s">
        <v>78</v>
      </c>
      <c r="AA1395" s="33" t="s">
        <v>77</v>
      </c>
      <c r="AB1395" s="33" t="s">
        <v>79</v>
      </c>
    </row>
    <row r="1396" spans="1:28" ht="14.25" customHeight="1" x14ac:dyDescent="0.25">
      <c r="A1396" s="30">
        <v>1383</v>
      </c>
      <c r="B1396" s="31" t="s">
        <v>7175</v>
      </c>
      <c r="C1396" s="32" t="s">
        <v>7102</v>
      </c>
      <c r="D1396" s="32" t="s">
        <v>7102</v>
      </c>
      <c r="E1396" s="32" t="s">
        <v>7176</v>
      </c>
      <c r="F1396" s="33">
        <v>20220897908</v>
      </c>
      <c r="G1396" s="32" t="s">
        <v>7177</v>
      </c>
      <c r="H1396" s="33" t="s">
        <v>7178</v>
      </c>
      <c r="I1396" s="32" t="s">
        <v>7179</v>
      </c>
      <c r="J1396" s="34">
        <v>18</v>
      </c>
      <c r="K1396" s="34">
        <v>526105</v>
      </c>
      <c r="L1396" s="34">
        <v>9613428</v>
      </c>
      <c r="M1396" s="35">
        <v>382.96352899999999</v>
      </c>
      <c r="N1396" s="35">
        <v>8719.6770820000002</v>
      </c>
      <c r="O1396" s="35">
        <v>0.87196799999999997</v>
      </c>
      <c r="P1396" s="32" t="s">
        <v>7180</v>
      </c>
      <c r="Q1396" s="36">
        <v>0.75</v>
      </c>
      <c r="R1396" s="33" t="s">
        <v>77</v>
      </c>
      <c r="S1396" s="33" t="s">
        <v>77</v>
      </c>
      <c r="T1396" s="33" t="s">
        <v>77</v>
      </c>
      <c r="U1396" s="33" t="s">
        <v>77</v>
      </c>
      <c r="V1396" s="33" t="s">
        <v>77</v>
      </c>
      <c r="W1396" s="33" t="s">
        <v>77</v>
      </c>
      <c r="X1396" s="33" t="s">
        <v>77</v>
      </c>
      <c r="Y1396" s="33" t="s">
        <v>77</v>
      </c>
      <c r="Z1396" s="33" t="s">
        <v>77</v>
      </c>
      <c r="AA1396" s="33" t="s">
        <v>77</v>
      </c>
      <c r="AB1396" s="33" t="s">
        <v>79</v>
      </c>
    </row>
    <row r="1397" spans="1:28" ht="14.25" customHeight="1" x14ac:dyDescent="0.25">
      <c r="A1397" s="30">
        <v>1384</v>
      </c>
      <c r="B1397" s="31" t="s">
        <v>7181</v>
      </c>
      <c r="C1397" s="32" t="s">
        <v>7102</v>
      </c>
      <c r="D1397" s="32" t="s">
        <v>7102</v>
      </c>
      <c r="E1397" s="32" t="s">
        <v>7182</v>
      </c>
      <c r="F1397" s="33">
        <v>20197978725</v>
      </c>
      <c r="G1397" s="32" t="s">
        <v>7183</v>
      </c>
      <c r="H1397" s="33" t="s">
        <v>7184</v>
      </c>
      <c r="I1397" s="32" t="s">
        <v>7185</v>
      </c>
      <c r="J1397" s="34">
        <v>18</v>
      </c>
      <c r="K1397" s="34">
        <v>493575</v>
      </c>
      <c r="L1397" s="34">
        <v>9580391</v>
      </c>
      <c r="M1397" s="35">
        <v>430.83479299999999</v>
      </c>
      <c r="N1397" s="35">
        <v>5572.026175</v>
      </c>
      <c r="O1397" s="35">
        <v>0.557203</v>
      </c>
      <c r="P1397" s="32" t="s">
        <v>7186</v>
      </c>
      <c r="Q1397" s="36">
        <v>1</v>
      </c>
      <c r="R1397" s="33" t="s">
        <v>77</v>
      </c>
      <c r="S1397" s="33" t="s">
        <v>78</v>
      </c>
      <c r="T1397" s="33" t="s">
        <v>78</v>
      </c>
      <c r="U1397" s="33" t="s">
        <v>77</v>
      </c>
      <c r="V1397" s="33" t="s">
        <v>77</v>
      </c>
      <c r="W1397" s="33" t="s">
        <v>77</v>
      </c>
      <c r="X1397" s="33" t="s">
        <v>77</v>
      </c>
      <c r="Y1397" s="33" t="s">
        <v>77</v>
      </c>
      <c r="Z1397" s="33" t="s">
        <v>77</v>
      </c>
      <c r="AA1397" s="33" t="s">
        <v>77</v>
      </c>
      <c r="AB1397" s="33" t="s">
        <v>79</v>
      </c>
    </row>
    <row r="1398" spans="1:28" ht="14.25" customHeight="1" x14ac:dyDescent="0.25">
      <c r="A1398" s="30">
        <v>1385</v>
      </c>
      <c r="B1398" s="31" t="s">
        <v>7187</v>
      </c>
      <c r="C1398" s="32" t="s">
        <v>7102</v>
      </c>
      <c r="D1398" s="32" t="s">
        <v>7102</v>
      </c>
      <c r="E1398" s="32" t="s">
        <v>7188</v>
      </c>
      <c r="F1398" s="33">
        <v>20188775111</v>
      </c>
      <c r="G1398" s="32" t="s">
        <v>7189</v>
      </c>
      <c r="H1398" s="33" t="s">
        <v>7190</v>
      </c>
      <c r="I1398" s="32" t="s">
        <v>7191</v>
      </c>
      <c r="J1398" s="34">
        <v>18</v>
      </c>
      <c r="K1398" s="34">
        <v>486977</v>
      </c>
      <c r="L1398" s="34">
        <v>9466273</v>
      </c>
      <c r="M1398" s="35">
        <v>129.25230400000001</v>
      </c>
      <c r="N1398" s="35">
        <v>1011.583586</v>
      </c>
      <c r="O1398" s="35">
        <v>0.101158</v>
      </c>
      <c r="P1398" s="32" t="s">
        <v>7192</v>
      </c>
      <c r="Q1398" s="36">
        <v>0.5</v>
      </c>
      <c r="R1398" s="33" t="s">
        <v>78</v>
      </c>
      <c r="S1398" s="33" t="s">
        <v>77</v>
      </c>
      <c r="T1398" s="33" t="s">
        <v>77</v>
      </c>
      <c r="U1398" s="33" t="s">
        <v>77</v>
      </c>
      <c r="V1398" s="33" t="s">
        <v>77</v>
      </c>
      <c r="W1398" s="33" t="s">
        <v>77</v>
      </c>
      <c r="X1398" s="33" t="s">
        <v>77</v>
      </c>
      <c r="Y1398" s="33" t="s">
        <v>77</v>
      </c>
      <c r="Z1398" s="33" t="s">
        <v>78</v>
      </c>
      <c r="AA1398" s="33" t="s">
        <v>77</v>
      </c>
      <c r="AB1398" s="33" t="s">
        <v>79</v>
      </c>
    </row>
    <row r="1399" spans="1:28" ht="14.25" customHeight="1" x14ac:dyDescent="0.25">
      <c r="A1399" s="30">
        <v>1386</v>
      </c>
      <c r="B1399" s="38">
        <v>160305</v>
      </c>
      <c r="C1399" s="32" t="s">
        <v>7102</v>
      </c>
      <c r="D1399" s="32" t="s">
        <v>7102</v>
      </c>
      <c r="E1399" s="32" t="s">
        <v>7188</v>
      </c>
      <c r="F1399" s="33">
        <v>20188775111</v>
      </c>
      <c r="G1399" s="32" t="s">
        <v>7189</v>
      </c>
      <c r="H1399" s="33" t="s">
        <v>7193</v>
      </c>
      <c r="I1399" s="32" t="s">
        <v>7194</v>
      </c>
      <c r="J1399" s="34">
        <v>18</v>
      </c>
      <c r="K1399" s="34">
        <v>485941</v>
      </c>
      <c r="L1399" s="34">
        <v>9467909</v>
      </c>
      <c r="M1399" s="35">
        <v>40</v>
      </c>
      <c r="N1399" s="35">
        <v>104</v>
      </c>
      <c r="O1399" s="35">
        <v>0.1</v>
      </c>
      <c r="P1399" s="32" t="s">
        <v>7192</v>
      </c>
      <c r="Q1399" s="58">
        <v>1.2</v>
      </c>
      <c r="R1399" s="33" t="s">
        <v>77</v>
      </c>
      <c r="S1399" s="33" t="s">
        <v>77</v>
      </c>
      <c r="T1399" s="33" t="s">
        <v>77</v>
      </c>
      <c r="U1399" s="33" t="s">
        <v>77</v>
      </c>
      <c r="V1399" s="33" t="s">
        <v>77</v>
      </c>
      <c r="W1399" s="33" t="s">
        <v>77</v>
      </c>
      <c r="X1399" s="33" t="s">
        <v>77</v>
      </c>
      <c r="Y1399" s="33" t="s">
        <v>77</v>
      </c>
      <c r="Z1399" s="33" t="s">
        <v>78</v>
      </c>
      <c r="AA1399" s="33" t="s">
        <v>77</v>
      </c>
      <c r="AB1399" s="33" t="s">
        <v>79</v>
      </c>
    </row>
    <row r="1400" spans="1:28" ht="14.25" customHeight="1" x14ac:dyDescent="0.25">
      <c r="A1400" s="30">
        <v>1387</v>
      </c>
      <c r="B1400" s="31" t="s">
        <v>7195</v>
      </c>
      <c r="C1400" s="32" t="s">
        <v>7102</v>
      </c>
      <c r="D1400" s="32" t="s">
        <v>7196</v>
      </c>
      <c r="E1400" s="32" t="s">
        <v>7197</v>
      </c>
      <c r="F1400" s="33">
        <v>20195103101</v>
      </c>
      <c r="G1400" s="32" t="s">
        <v>7198</v>
      </c>
      <c r="H1400" s="33" t="s">
        <v>7199</v>
      </c>
      <c r="I1400" s="32" t="s">
        <v>7200</v>
      </c>
      <c r="J1400" s="34">
        <v>19</v>
      </c>
      <c r="K1400" s="34">
        <v>181641</v>
      </c>
      <c r="L1400" s="34">
        <v>9632637</v>
      </c>
      <c r="M1400" s="35">
        <v>100.080862</v>
      </c>
      <c r="N1400" s="35">
        <v>644.02398200000005</v>
      </c>
      <c r="O1400" s="35">
        <v>6.4402000000000001E-2</v>
      </c>
      <c r="P1400" s="32" t="s">
        <v>7201</v>
      </c>
      <c r="Q1400" s="36">
        <v>3.16</v>
      </c>
      <c r="R1400" s="33" t="s">
        <v>77</v>
      </c>
      <c r="S1400" s="33" t="s">
        <v>77</v>
      </c>
      <c r="T1400" s="33" t="s">
        <v>78</v>
      </c>
      <c r="U1400" s="33" t="s">
        <v>77</v>
      </c>
      <c r="V1400" s="33" t="s">
        <v>77</v>
      </c>
      <c r="W1400" s="33" t="s">
        <v>77</v>
      </c>
      <c r="X1400" s="33" t="s">
        <v>77</v>
      </c>
      <c r="Y1400" s="33" t="s">
        <v>77</v>
      </c>
      <c r="Z1400" s="33" t="s">
        <v>77</v>
      </c>
      <c r="AA1400" s="33" t="s">
        <v>77</v>
      </c>
      <c r="AB1400" s="33" t="s">
        <v>79</v>
      </c>
    </row>
    <row r="1401" spans="1:28" ht="14.25" customHeight="1" x14ac:dyDescent="0.25">
      <c r="A1401" s="30">
        <v>1388</v>
      </c>
      <c r="B1401" s="31" t="s">
        <v>7202</v>
      </c>
      <c r="C1401" s="32" t="s">
        <v>7102</v>
      </c>
      <c r="D1401" s="32" t="s">
        <v>7196</v>
      </c>
      <c r="E1401" s="32" t="s">
        <v>7203</v>
      </c>
      <c r="F1401" s="33">
        <v>20280417131</v>
      </c>
      <c r="G1401" s="32" t="s">
        <v>7204</v>
      </c>
      <c r="H1401" s="33" t="s">
        <v>7205</v>
      </c>
      <c r="I1401" s="32" t="s">
        <v>7206</v>
      </c>
      <c r="J1401" s="34">
        <v>19</v>
      </c>
      <c r="K1401" s="34">
        <v>334424</v>
      </c>
      <c r="L1401" s="34">
        <v>9565633</v>
      </c>
      <c r="M1401" s="35">
        <v>857.93644200000006</v>
      </c>
      <c r="N1401" s="35">
        <v>13158.592139</v>
      </c>
      <c r="O1401" s="35">
        <v>1.3158589999999999</v>
      </c>
      <c r="P1401" s="32" t="s">
        <v>7207</v>
      </c>
      <c r="Q1401" s="36">
        <v>10.45</v>
      </c>
      <c r="R1401" s="33" t="s">
        <v>77</v>
      </c>
      <c r="S1401" s="33" t="s">
        <v>77</v>
      </c>
      <c r="T1401" s="33" t="s">
        <v>77</v>
      </c>
      <c r="U1401" s="33" t="s">
        <v>77</v>
      </c>
      <c r="V1401" s="33" t="s">
        <v>77</v>
      </c>
      <c r="W1401" s="33" t="s">
        <v>77</v>
      </c>
      <c r="X1401" s="33" t="s">
        <v>77</v>
      </c>
      <c r="Y1401" s="33" t="s">
        <v>77</v>
      </c>
      <c r="Z1401" s="33" t="s">
        <v>77</v>
      </c>
      <c r="AA1401" s="33" t="s">
        <v>77</v>
      </c>
      <c r="AB1401" s="33" t="s">
        <v>79</v>
      </c>
    </row>
    <row r="1402" spans="1:28" ht="14.25" customHeight="1" x14ac:dyDescent="0.25">
      <c r="A1402" s="30">
        <v>1389</v>
      </c>
      <c r="B1402" s="31" t="s">
        <v>7208</v>
      </c>
      <c r="C1402" s="32" t="s">
        <v>7102</v>
      </c>
      <c r="D1402" s="32" t="s">
        <v>7196</v>
      </c>
      <c r="E1402" s="32" t="s">
        <v>3519</v>
      </c>
      <c r="F1402" s="33">
        <v>20208084896</v>
      </c>
      <c r="G1402" s="32" t="s">
        <v>3830</v>
      </c>
      <c r="H1402" s="33" t="s">
        <v>7209</v>
      </c>
      <c r="I1402" s="32" t="s">
        <v>7210</v>
      </c>
      <c r="J1402" s="34">
        <v>19</v>
      </c>
      <c r="K1402" s="34">
        <v>267053</v>
      </c>
      <c r="L1402" s="34">
        <v>9554990</v>
      </c>
      <c r="M1402" s="35">
        <v>114.739547</v>
      </c>
      <c r="N1402" s="35">
        <v>903.35863300000005</v>
      </c>
      <c r="O1402" s="35">
        <v>9.0336E-2</v>
      </c>
      <c r="P1402" s="32" t="s">
        <v>3833</v>
      </c>
      <c r="Q1402" s="36">
        <v>1.1599999999999999</v>
      </c>
      <c r="R1402" s="33" t="s">
        <v>77</v>
      </c>
      <c r="S1402" s="33" t="s">
        <v>77</v>
      </c>
      <c r="T1402" s="33" t="s">
        <v>78</v>
      </c>
      <c r="U1402" s="33" t="s">
        <v>77</v>
      </c>
      <c r="V1402" s="33" t="s">
        <v>77</v>
      </c>
      <c r="W1402" s="33" t="s">
        <v>77</v>
      </c>
      <c r="X1402" s="33" t="s">
        <v>77</v>
      </c>
      <c r="Y1402" s="33" t="s">
        <v>77</v>
      </c>
      <c r="Z1402" s="33" t="s">
        <v>77</v>
      </c>
      <c r="AA1402" s="33" t="s">
        <v>77</v>
      </c>
      <c r="AB1402" s="33" t="s">
        <v>79</v>
      </c>
    </row>
    <row r="1403" spans="1:28" ht="14.25" customHeight="1" x14ac:dyDescent="0.25">
      <c r="A1403" s="30">
        <v>1390</v>
      </c>
      <c r="B1403" s="31" t="s">
        <v>7211</v>
      </c>
      <c r="C1403" s="32" t="s">
        <v>7102</v>
      </c>
      <c r="D1403" s="32" t="s">
        <v>7196</v>
      </c>
      <c r="E1403" s="32" t="s">
        <v>7212</v>
      </c>
      <c r="F1403" s="33">
        <v>20176710064</v>
      </c>
      <c r="G1403" s="32" t="s">
        <v>7213</v>
      </c>
      <c r="H1403" s="33" t="s">
        <v>7214</v>
      </c>
      <c r="I1403" s="32" t="s">
        <v>7215</v>
      </c>
      <c r="J1403" s="34">
        <v>19</v>
      </c>
      <c r="K1403" s="34">
        <v>384073</v>
      </c>
      <c r="L1403" s="34">
        <v>9518170</v>
      </c>
      <c r="M1403" s="35">
        <v>338.22288099999997</v>
      </c>
      <c r="N1403" s="35">
        <v>4978.2428099999997</v>
      </c>
      <c r="O1403" s="35">
        <v>0.49782399999999999</v>
      </c>
      <c r="P1403" s="32" t="s">
        <v>7216</v>
      </c>
      <c r="Q1403" s="36">
        <v>1.23</v>
      </c>
      <c r="R1403" s="33" t="s">
        <v>78</v>
      </c>
      <c r="S1403" s="33" t="s">
        <v>77</v>
      </c>
      <c r="T1403" s="33" t="s">
        <v>78</v>
      </c>
      <c r="U1403" s="33" t="s">
        <v>77</v>
      </c>
      <c r="V1403" s="33" t="s">
        <v>77</v>
      </c>
      <c r="W1403" s="33" t="s">
        <v>77</v>
      </c>
      <c r="X1403" s="33" t="s">
        <v>77</v>
      </c>
      <c r="Y1403" s="33" t="s">
        <v>77</v>
      </c>
      <c r="Z1403" s="33" t="s">
        <v>77</v>
      </c>
      <c r="AA1403" s="33" t="s">
        <v>77</v>
      </c>
      <c r="AB1403" s="33" t="s">
        <v>79</v>
      </c>
    </row>
    <row r="1404" spans="1:28" ht="14.25" customHeight="1" x14ac:dyDescent="0.25">
      <c r="A1404" s="30">
        <v>1391</v>
      </c>
      <c r="B1404" s="31" t="s">
        <v>7217</v>
      </c>
      <c r="C1404" s="32" t="s">
        <v>7102</v>
      </c>
      <c r="D1404" s="32" t="s">
        <v>7218</v>
      </c>
      <c r="E1404" s="32" t="s">
        <v>7219</v>
      </c>
      <c r="F1404" s="33">
        <v>20177730204</v>
      </c>
      <c r="G1404" s="32" t="s">
        <v>7220</v>
      </c>
      <c r="H1404" s="33" t="s">
        <v>7221</v>
      </c>
      <c r="I1404" s="32" t="s">
        <v>7222</v>
      </c>
      <c r="J1404" s="34">
        <v>18</v>
      </c>
      <c r="K1404" s="34">
        <v>644758</v>
      </c>
      <c r="L1404" s="34">
        <v>9570466</v>
      </c>
      <c r="M1404" s="35">
        <v>131.71507500000001</v>
      </c>
      <c r="N1404" s="35">
        <v>1147.2012910000001</v>
      </c>
      <c r="O1404" s="35">
        <v>0.11472</v>
      </c>
      <c r="P1404" s="32" t="s">
        <v>7223</v>
      </c>
      <c r="Q1404" s="36">
        <v>2</v>
      </c>
      <c r="R1404" s="33" t="s">
        <v>77</v>
      </c>
      <c r="S1404" s="33" t="s">
        <v>77</v>
      </c>
      <c r="T1404" s="33" t="s">
        <v>77</v>
      </c>
      <c r="U1404" s="33" t="s">
        <v>77</v>
      </c>
      <c r="V1404" s="33" t="s">
        <v>77</v>
      </c>
      <c r="W1404" s="33" t="s">
        <v>77</v>
      </c>
      <c r="X1404" s="33" t="s">
        <v>77</v>
      </c>
      <c r="Y1404" s="33" t="s">
        <v>77</v>
      </c>
      <c r="Z1404" s="33" t="s">
        <v>78</v>
      </c>
      <c r="AA1404" s="33" t="s">
        <v>77</v>
      </c>
      <c r="AB1404" s="33" t="s">
        <v>79</v>
      </c>
    </row>
    <row r="1405" spans="1:28" ht="14.25" customHeight="1" x14ac:dyDescent="0.25">
      <c r="A1405" s="30">
        <v>1392</v>
      </c>
      <c r="B1405" s="31" t="s">
        <v>7224</v>
      </c>
      <c r="C1405" s="32" t="s">
        <v>7102</v>
      </c>
      <c r="D1405" s="32" t="s">
        <v>7218</v>
      </c>
      <c r="E1405" s="32" t="s">
        <v>7225</v>
      </c>
      <c r="F1405" s="33">
        <v>20197968762</v>
      </c>
      <c r="G1405" s="32" t="s">
        <v>7226</v>
      </c>
      <c r="H1405" s="33" t="s">
        <v>7227</v>
      </c>
      <c r="I1405" s="32" t="s">
        <v>7228</v>
      </c>
      <c r="J1405" s="34">
        <v>18</v>
      </c>
      <c r="K1405" s="34">
        <v>705306</v>
      </c>
      <c r="L1405" s="34">
        <v>9557381</v>
      </c>
      <c r="M1405" s="35">
        <v>222.43924200000001</v>
      </c>
      <c r="N1405" s="35">
        <v>2365.3886210000001</v>
      </c>
      <c r="O1405" s="35">
        <v>0.236539</v>
      </c>
      <c r="P1405" s="32" t="s">
        <v>7229</v>
      </c>
      <c r="Q1405" s="36">
        <v>4</v>
      </c>
      <c r="R1405" s="33" t="s">
        <v>77</v>
      </c>
      <c r="S1405" s="33" t="s">
        <v>77</v>
      </c>
      <c r="T1405" s="33" t="s">
        <v>77</v>
      </c>
      <c r="U1405" s="33" t="s">
        <v>77</v>
      </c>
      <c r="V1405" s="33" t="s">
        <v>77</v>
      </c>
      <c r="W1405" s="33" t="s">
        <v>77</v>
      </c>
      <c r="X1405" s="33" t="s">
        <v>77</v>
      </c>
      <c r="Y1405" s="33" t="s">
        <v>77</v>
      </c>
      <c r="Z1405" s="33" t="s">
        <v>77</v>
      </c>
      <c r="AA1405" s="33" t="s">
        <v>77</v>
      </c>
      <c r="AB1405" s="33" t="s">
        <v>79</v>
      </c>
    </row>
    <row r="1406" spans="1:28" ht="14.25" customHeight="1" x14ac:dyDescent="0.25">
      <c r="A1406" s="30">
        <v>1393</v>
      </c>
      <c r="B1406" s="31" t="s">
        <v>7230</v>
      </c>
      <c r="C1406" s="32" t="s">
        <v>7102</v>
      </c>
      <c r="D1406" s="32" t="s">
        <v>7218</v>
      </c>
      <c r="E1406" s="32" t="s">
        <v>7231</v>
      </c>
      <c r="F1406" s="33">
        <v>20176222426</v>
      </c>
      <c r="G1406" s="32" t="s">
        <v>7232</v>
      </c>
      <c r="H1406" s="33" t="s">
        <v>7233</v>
      </c>
      <c r="I1406" s="32" t="s">
        <v>107</v>
      </c>
      <c r="J1406" s="34">
        <v>18</v>
      </c>
      <c r="K1406" s="34">
        <v>748271</v>
      </c>
      <c r="L1406" s="34">
        <v>9622172</v>
      </c>
      <c r="M1406" s="35">
        <v>62.956240000000001</v>
      </c>
      <c r="N1406" s="35">
        <v>257.541248</v>
      </c>
      <c r="O1406" s="35">
        <v>2.5753999999999999E-2</v>
      </c>
      <c r="P1406" s="32" t="s">
        <v>7234</v>
      </c>
      <c r="Q1406" s="36">
        <v>1</v>
      </c>
      <c r="R1406" s="33" t="s">
        <v>77</v>
      </c>
      <c r="S1406" s="33" t="s">
        <v>78</v>
      </c>
      <c r="T1406" s="33" t="s">
        <v>77</v>
      </c>
      <c r="U1406" s="33" t="s">
        <v>77</v>
      </c>
      <c r="V1406" s="33" t="s">
        <v>77</v>
      </c>
      <c r="W1406" s="33" t="s">
        <v>77</v>
      </c>
      <c r="X1406" s="33" t="s">
        <v>77</v>
      </c>
      <c r="Y1406" s="33" t="s">
        <v>77</v>
      </c>
      <c r="Z1406" s="33" t="s">
        <v>77</v>
      </c>
      <c r="AA1406" s="33" t="s">
        <v>77</v>
      </c>
      <c r="AB1406" s="33" t="s">
        <v>79</v>
      </c>
    </row>
    <row r="1407" spans="1:28" ht="14.25" customHeight="1" x14ac:dyDescent="0.25">
      <c r="A1407" s="30">
        <v>1394</v>
      </c>
      <c r="B1407" s="31" t="s">
        <v>7235</v>
      </c>
      <c r="C1407" s="32" t="s">
        <v>7102</v>
      </c>
      <c r="D1407" s="32" t="s">
        <v>7218</v>
      </c>
      <c r="E1407" s="32" t="s">
        <v>7236</v>
      </c>
      <c r="F1407" s="33">
        <v>20197929198</v>
      </c>
      <c r="G1407" s="32" t="s">
        <v>7237</v>
      </c>
      <c r="H1407" s="33" t="s">
        <v>7238</v>
      </c>
      <c r="I1407" s="32" t="s">
        <v>107</v>
      </c>
      <c r="J1407" s="34">
        <v>18</v>
      </c>
      <c r="K1407" s="34">
        <v>714718</v>
      </c>
      <c r="L1407" s="34">
        <v>9613416</v>
      </c>
      <c r="M1407" s="35">
        <v>157.33020200000001</v>
      </c>
      <c r="N1407" s="35">
        <v>1642.638792</v>
      </c>
      <c r="O1407" s="35">
        <v>0.16426399999999999</v>
      </c>
      <c r="P1407" s="32" t="s">
        <v>7239</v>
      </c>
      <c r="Q1407" s="36">
        <v>3</v>
      </c>
      <c r="R1407" s="33" t="s">
        <v>77</v>
      </c>
      <c r="S1407" s="33" t="s">
        <v>78</v>
      </c>
      <c r="T1407" s="33" t="s">
        <v>77</v>
      </c>
      <c r="U1407" s="33" t="s">
        <v>77</v>
      </c>
      <c r="V1407" s="33" t="s">
        <v>77</v>
      </c>
      <c r="W1407" s="33" t="s">
        <v>77</v>
      </c>
      <c r="X1407" s="33" t="s">
        <v>77</v>
      </c>
      <c r="Y1407" s="33" t="s">
        <v>77</v>
      </c>
      <c r="Z1407" s="33" t="s">
        <v>77</v>
      </c>
      <c r="AA1407" s="33" t="s">
        <v>77</v>
      </c>
      <c r="AB1407" s="33" t="s">
        <v>79</v>
      </c>
    </row>
    <row r="1408" spans="1:28" ht="14.25" customHeight="1" x14ac:dyDescent="0.25">
      <c r="A1408" s="30">
        <v>1395</v>
      </c>
      <c r="B1408" s="31" t="s">
        <v>7235</v>
      </c>
      <c r="C1408" s="32" t="s">
        <v>7102</v>
      </c>
      <c r="D1408" s="32" t="s">
        <v>7218</v>
      </c>
      <c r="E1408" s="32" t="s">
        <v>7236</v>
      </c>
      <c r="F1408" s="33">
        <v>20178698843</v>
      </c>
      <c r="G1408" s="32" t="s">
        <v>7240</v>
      </c>
      <c r="H1408" s="33" t="s">
        <v>7241</v>
      </c>
      <c r="I1408" s="32" t="s">
        <v>7242</v>
      </c>
      <c r="J1408" s="34">
        <v>18</v>
      </c>
      <c r="K1408" s="34">
        <v>715448</v>
      </c>
      <c r="L1408" s="34">
        <v>9613150</v>
      </c>
      <c r="M1408" s="35">
        <v>92.980322999999999</v>
      </c>
      <c r="N1408" s="35">
        <v>444.59687100000002</v>
      </c>
      <c r="O1408" s="35">
        <v>4.446E-2</v>
      </c>
      <c r="P1408" s="66" t="s">
        <v>7243</v>
      </c>
      <c r="Q1408" s="36">
        <v>2</v>
      </c>
      <c r="R1408" s="33" t="s">
        <v>77</v>
      </c>
      <c r="S1408" s="33" t="s">
        <v>78</v>
      </c>
      <c r="T1408" s="33" t="s">
        <v>77</v>
      </c>
      <c r="U1408" s="33" t="s">
        <v>77</v>
      </c>
      <c r="V1408" s="33" t="s">
        <v>77</v>
      </c>
      <c r="W1408" s="33" t="s">
        <v>77</v>
      </c>
      <c r="X1408" s="33" t="s">
        <v>77</v>
      </c>
      <c r="Y1408" s="33" t="s">
        <v>77</v>
      </c>
      <c r="Z1408" s="33" t="s">
        <v>77</v>
      </c>
      <c r="AA1408" s="33" t="s">
        <v>77</v>
      </c>
      <c r="AB1408" s="33" t="s">
        <v>79</v>
      </c>
    </row>
    <row r="1409" spans="1:28" ht="14.25" customHeight="1" x14ac:dyDescent="0.25">
      <c r="A1409" s="30">
        <v>1396</v>
      </c>
      <c r="B1409" s="31" t="s">
        <v>7244</v>
      </c>
      <c r="C1409" s="32" t="s">
        <v>7102</v>
      </c>
      <c r="D1409" s="32" t="s">
        <v>7218</v>
      </c>
      <c r="E1409" s="32" t="s">
        <v>7245</v>
      </c>
      <c r="F1409" s="33">
        <v>20165973683</v>
      </c>
      <c r="G1409" s="32" t="s">
        <v>7246</v>
      </c>
      <c r="H1409" s="33" t="s">
        <v>7247</v>
      </c>
      <c r="I1409" s="32" t="s">
        <v>7248</v>
      </c>
      <c r="J1409" s="34">
        <v>18</v>
      </c>
      <c r="K1409" s="34">
        <v>646367</v>
      </c>
      <c r="L1409" s="34">
        <v>9723006</v>
      </c>
      <c r="M1409" s="35">
        <v>272.14489900000001</v>
      </c>
      <c r="N1409" s="35">
        <v>3123.1979540000002</v>
      </c>
      <c r="O1409" s="35">
        <v>0.31231999999999999</v>
      </c>
      <c r="P1409" s="66" t="s">
        <v>7249</v>
      </c>
      <c r="Q1409" s="36" t="s">
        <v>125</v>
      </c>
      <c r="R1409" s="33" t="s">
        <v>78</v>
      </c>
      <c r="S1409" s="33" t="s">
        <v>77</v>
      </c>
      <c r="T1409" s="33" t="s">
        <v>77</v>
      </c>
      <c r="U1409" s="33" t="s">
        <v>77</v>
      </c>
      <c r="V1409" s="33" t="s">
        <v>77</v>
      </c>
      <c r="W1409" s="33" t="s">
        <v>77</v>
      </c>
      <c r="X1409" s="33" t="s">
        <v>77</v>
      </c>
      <c r="Y1409" s="33" t="s">
        <v>77</v>
      </c>
      <c r="Z1409" s="33" t="s">
        <v>77</v>
      </c>
      <c r="AA1409" s="33" t="s">
        <v>77</v>
      </c>
      <c r="AB1409" s="33" t="s">
        <v>79</v>
      </c>
    </row>
    <row r="1410" spans="1:28" ht="14.25" customHeight="1" x14ac:dyDescent="0.25">
      <c r="A1410" s="30">
        <v>1397</v>
      </c>
      <c r="B1410" s="31">
        <v>160108</v>
      </c>
      <c r="C1410" s="32" t="s">
        <v>7102</v>
      </c>
      <c r="D1410" s="32" t="s">
        <v>7218</v>
      </c>
      <c r="E1410" s="32" t="s">
        <v>9370</v>
      </c>
      <c r="F1410" s="33">
        <v>20147161574</v>
      </c>
      <c r="G1410" s="32" t="s">
        <v>9371</v>
      </c>
      <c r="H1410" s="33" t="s">
        <v>9373</v>
      </c>
      <c r="I1410" s="32" t="s">
        <v>9372</v>
      </c>
      <c r="J1410" s="34">
        <v>18</v>
      </c>
      <c r="K1410" s="33">
        <v>694263</v>
      </c>
      <c r="L1410" s="33">
        <v>9588927</v>
      </c>
      <c r="M1410" s="35">
        <v>334</v>
      </c>
      <c r="N1410" s="35">
        <v>2550</v>
      </c>
      <c r="O1410" s="35">
        <v>0.255</v>
      </c>
      <c r="P1410" s="32" t="s">
        <v>9374</v>
      </c>
      <c r="Q1410" s="36" t="s">
        <v>125</v>
      </c>
      <c r="R1410" s="33" t="s">
        <v>77</v>
      </c>
      <c r="S1410" s="33" t="s">
        <v>78</v>
      </c>
      <c r="T1410" s="33" t="s">
        <v>77</v>
      </c>
      <c r="U1410" s="33" t="s">
        <v>77</v>
      </c>
      <c r="V1410" s="33" t="s">
        <v>77</v>
      </c>
      <c r="W1410" s="33" t="s">
        <v>77</v>
      </c>
      <c r="X1410" s="33" t="s">
        <v>77</v>
      </c>
      <c r="Y1410" s="33" t="s">
        <v>77</v>
      </c>
      <c r="Z1410" s="33" t="s">
        <v>77</v>
      </c>
      <c r="AA1410" s="33" t="s">
        <v>77</v>
      </c>
      <c r="AB1410" s="33" t="s">
        <v>79</v>
      </c>
    </row>
    <row r="1411" spans="1:28" ht="14.25" customHeight="1" x14ac:dyDescent="0.25">
      <c r="A1411" s="30">
        <v>1398</v>
      </c>
      <c r="B1411" s="31" t="s">
        <v>7250</v>
      </c>
      <c r="C1411" s="32" t="s">
        <v>7102</v>
      </c>
      <c r="D1411" s="32" t="s">
        <v>7218</v>
      </c>
      <c r="E1411" s="32" t="s">
        <v>7251</v>
      </c>
      <c r="F1411" s="33">
        <v>20174999393</v>
      </c>
      <c r="G1411" s="32" t="s">
        <v>7252</v>
      </c>
      <c r="H1411" s="33" t="s">
        <v>7253</v>
      </c>
      <c r="I1411" s="32" t="s">
        <v>7254</v>
      </c>
      <c r="J1411" s="34">
        <v>18</v>
      </c>
      <c r="K1411" s="34">
        <v>480430</v>
      </c>
      <c r="L1411" s="34">
        <v>9893080</v>
      </c>
      <c r="M1411" s="35">
        <v>37.903651000000004</v>
      </c>
      <c r="N1411" s="35">
        <v>89.514026000000001</v>
      </c>
      <c r="O1411" s="35">
        <v>8.9510000000000006E-3</v>
      </c>
      <c r="P1411" s="32" t="s">
        <v>7255</v>
      </c>
      <c r="Q1411" s="36">
        <v>1</v>
      </c>
      <c r="R1411" s="33" t="s">
        <v>77</v>
      </c>
      <c r="S1411" s="33" t="s">
        <v>77</v>
      </c>
      <c r="T1411" s="33" t="s">
        <v>77</v>
      </c>
      <c r="U1411" s="33" t="s">
        <v>77</v>
      </c>
      <c r="V1411" s="33" t="s">
        <v>77</v>
      </c>
      <c r="W1411" s="33" t="s">
        <v>77</v>
      </c>
      <c r="X1411" s="33" t="s">
        <v>77</v>
      </c>
      <c r="Y1411" s="33" t="s">
        <v>77</v>
      </c>
      <c r="Z1411" s="33" t="s">
        <v>77</v>
      </c>
      <c r="AA1411" s="33" t="s">
        <v>77</v>
      </c>
      <c r="AB1411" s="33" t="s">
        <v>79</v>
      </c>
    </row>
    <row r="1412" spans="1:28" ht="14.25" customHeight="1" x14ac:dyDescent="0.25">
      <c r="A1412" s="30">
        <v>1399</v>
      </c>
      <c r="B1412" s="31" t="s">
        <v>7256</v>
      </c>
      <c r="C1412" s="32" t="s">
        <v>7102</v>
      </c>
      <c r="D1412" s="32" t="s">
        <v>7257</v>
      </c>
      <c r="E1412" s="32" t="s">
        <v>7257</v>
      </c>
      <c r="F1412" s="33">
        <v>20567286780</v>
      </c>
      <c r="G1412" s="32" t="s">
        <v>7258</v>
      </c>
      <c r="H1412" s="33" t="s">
        <v>7259</v>
      </c>
      <c r="I1412" s="32" t="s">
        <v>7260</v>
      </c>
      <c r="J1412" s="34">
        <v>18</v>
      </c>
      <c r="K1412" s="34">
        <v>759758</v>
      </c>
      <c r="L1412" s="34">
        <v>9728458</v>
      </c>
      <c r="M1412" s="35">
        <v>152.617999</v>
      </c>
      <c r="N1412" s="35">
        <v>1397.145327</v>
      </c>
      <c r="O1412" s="35">
        <v>0.13971500000000001</v>
      </c>
      <c r="P1412" s="32" t="s">
        <v>7261</v>
      </c>
      <c r="Q1412" s="36">
        <v>1</v>
      </c>
      <c r="R1412" s="33" t="s">
        <v>77</v>
      </c>
      <c r="S1412" s="33" t="s">
        <v>77</v>
      </c>
      <c r="T1412" s="33" t="s">
        <v>78</v>
      </c>
      <c r="U1412" s="33" t="s">
        <v>78</v>
      </c>
      <c r="V1412" s="33" t="s">
        <v>77</v>
      </c>
      <c r="W1412" s="33" t="s">
        <v>77</v>
      </c>
      <c r="X1412" s="33" t="s">
        <v>77</v>
      </c>
      <c r="Y1412" s="33" t="s">
        <v>77</v>
      </c>
      <c r="Z1412" s="33" t="s">
        <v>77</v>
      </c>
      <c r="AA1412" s="33" t="s">
        <v>77</v>
      </c>
      <c r="AB1412" s="33" t="s">
        <v>79</v>
      </c>
    </row>
    <row r="1413" spans="1:28" ht="14.25" customHeight="1" x14ac:dyDescent="0.25">
      <c r="A1413" s="30">
        <v>1400</v>
      </c>
      <c r="B1413" s="31" t="s">
        <v>7262</v>
      </c>
      <c r="C1413" s="32" t="s">
        <v>7102</v>
      </c>
      <c r="D1413" s="32" t="s">
        <v>7257</v>
      </c>
      <c r="E1413" s="32" t="s">
        <v>7263</v>
      </c>
      <c r="F1413" s="33">
        <v>20567286941</v>
      </c>
      <c r="G1413" s="32" t="s">
        <v>7264</v>
      </c>
      <c r="H1413" s="33" t="s">
        <v>7265</v>
      </c>
      <c r="I1413" s="32" t="s">
        <v>7266</v>
      </c>
      <c r="J1413" s="34">
        <v>18</v>
      </c>
      <c r="K1413" s="34">
        <v>677102.272</v>
      </c>
      <c r="L1413" s="34">
        <v>9802153.6970000006</v>
      </c>
      <c r="M1413" s="35">
        <v>100</v>
      </c>
      <c r="N1413" s="35">
        <v>2500</v>
      </c>
      <c r="O1413" s="35">
        <v>0.25</v>
      </c>
      <c r="P1413" s="31" t="s">
        <v>7267</v>
      </c>
      <c r="Q1413" s="44">
        <v>2.5000000000000001E-2</v>
      </c>
      <c r="R1413" s="44" t="s">
        <v>77</v>
      </c>
      <c r="S1413" s="44" t="s">
        <v>77</v>
      </c>
      <c r="T1413" s="44" t="s">
        <v>77</v>
      </c>
      <c r="U1413" s="44" t="s">
        <v>78</v>
      </c>
      <c r="V1413" s="44" t="s">
        <v>77</v>
      </c>
      <c r="W1413" s="33" t="s">
        <v>77</v>
      </c>
      <c r="X1413" s="33" t="s">
        <v>77</v>
      </c>
      <c r="Y1413" s="33" t="s">
        <v>77</v>
      </c>
      <c r="Z1413" s="33" t="s">
        <v>77</v>
      </c>
      <c r="AA1413" s="33" t="s">
        <v>77</v>
      </c>
      <c r="AB1413" s="33" t="s">
        <v>79</v>
      </c>
    </row>
    <row r="1414" spans="1:28" ht="14.25" customHeight="1" x14ac:dyDescent="0.25">
      <c r="A1414" s="30">
        <v>1401</v>
      </c>
      <c r="B1414" s="31" t="s">
        <v>7268</v>
      </c>
      <c r="C1414" s="32" t="s">
        <v>7102</v>
      </c>
      <c r="D1414" s="32" t="s">
        <v>7257</v>
      </c>
      <c r="E1414" s="32" t="s">
        <v>7269</v>
      </c>
      <c r="F1414" s="33">
        <v>20493394704</v>
      </c>
      <c r="G1414" s="32" t="s">
        <v>7270</v>
      </c>
      <c r="H1414" s="33" t="s">
        <v>7271</v>
      </c>
      <c r="I1414" s="32" t="s">
        <v>107</v>
      </c>
      <c r="J1414" s="34">
        <v>18</v>
      </c>
      <c r="K1414" s="34">
        <v>535520</v>
      </c>
      <c r="L1414" s="34">
        <v>9958522</v>
      </c>
      <c r="M1414" s="35">
        <v>74.715592999999998</v>
      </c>
      <c r="N1414" s="35">
        <v>343.165367</v>
      </c>
      <c r="O1414" s="35">
        <v>3.4317E-2</v>
      </c>
      <c r="P1414" s="32" t="s">
        <v>7272</v>
      </c>
      <c r="Q1414" s="36">
        <v>0.3</v>
      </c>
      <c r="R1414" s="33" t="s">
        <v>77</v>
      </c>
      <c r="S1414" s="33" t="s">
        <v>77</v>
      </c>
      <c r="T1414" s="33" t="s">
        <v>77</v>
      </c>
      <c r="U1414" s="33" t="s">
        <v>78</v>
      </c>
      <c r="V1414" s="33" t="s">
        <v>77</v>
      </c>
      <c r="W1414" s="33" t="s">
        <v>77</v>
      </c>
      <c r="X1414" s="33" t="s">
        <v>77</v>
      </c>
      <c r="Y1414" s="33" t="s">
        <v>77</v>
      </c>
      <c r="Z1414" s="33" t="s">
        <v>77</v>
      </c>
      <c r="AA1414" s="33" t="s">
        <v>77</v>
      </c>
      <c r="AB1414" s="33" t="s">
        <v>79</v>
      </c>
    </row>
    <row r="1415" spans="1:28" ht="13.5" customHeight="1" x14ac:dyDescent="0.25">
      <c r="A1415" s="30">
        <v>1402</v>
      </c>
      <c r="B1415" s="31" t="s">
        <v>7273</v>
      </c>
      <c r="C1415" s="32" t="s">
        <v>7102</v>
      </c>
      <c r="D1415" s="32" t="s">
        <v>7274</v>
      </c>
      <c r="E1415" s="32" t="s">
        <v>7275</v>
      </c>
      <c r="F1415" s="33">
        <v>20193443479</v>
      </c>
      <c r="G1415" s="32" t="s">
        <v>7276</v>
      </c>
      <c r="H1415" s="33" t="s">
        <v>7277</v>
      </c>
      <c r="I1415" s="32" t="s">
        <v>107</v>
      </c>
      <c r="J1415" s="34">
        <v>18</v>
      </c>
      <c r="K1415" s="34">
        <v>600404</v>
      </c>
      <c r="L1415" s="34">
        <v>9334296</v>
      </c>
      <c r="M1415" s="35">
        <v>130.52005</v>
      </c>
      <c r="N1415" s="35">
        <v>1265.3328750000001</v>
      </c>
      <c r="O1415" s="35">
        <v>0.12653300000000001</v>
      </c>
      <c r="P1415" s="32" t="s">
        <v>7278</v>
      </c>
      <c r="Q1415" s="36">
        <v>0.06</v>
      </c>
      <c r="R1415" s="33" t="s">
        <v>77</v>
      </c>
      <c r="S1415" s="33" t="s">
        <v>77</v>
      </c>
      <c r="T1415" s="33" t="s">
        <v>77</v>
      </c>
      <c r="U1415" s="33" t="s">
        <v>77</v>
      </c>
      <c r="V1415" s="33" t="s">
        <v>77</v>
      </c>
      <c r="W1415" s="33" t="s">
        <v>78</v>
      </c>
      <c r="X1415" s="33" t="s">
        <v>77</v>
      </c>
      <c r="Y1415" s="33" t="s">
        <v>77</v>
      </c>
      <c r="Z1415" s="33" t="s">
        <v>77</v>
      </c>
      <c r="AA1415" s="33" t="s">
        <v>77</v>
      </c>
      <c r="AB1415" s="33" t="s">
        <v>79</v>
      </c>
    </row>
    <row r="1416" spans="1:28" ht="14.25" customHeight="1" x14ac:dyDescent="0.25">
      <c r="A1416" s="30">
        <v>1403</v>
      </c>
      <c r="B1416" s="31" t="s">
        <v>7279</v>
      </c>
      <c r="C1416" s="32" t="s">
        <v>7102</v>
      </c>
      <c r="D1416" s="32" t="s">
        <v>7274</v>
      </c>
      <c r="E1416" s="32" t="s">
        <v>7280</v>
      </c>
      <c r="F1416" s="33">
        <v>20213749031</v>
      </c>
      <c r="G1416" s="32" t="s">
        <v>7281</v>
      </c>
      <c r="H1416" s="33" t="s">
        <v>7282</v>
      </c>
      <c r="I1416" s="32" t="s">
        <v>107</v>
      </c>
      <c r="J1416" s="34">
        <v>18</v>
      </c>
      <c r="K1416" s="34">
        <v>593176</v>
      </c>
      <c r="L1416" s="34">
        <v>9402389</v>
      </c>
      <c r="M1416" s="35">
        <v>142.531474</v>
      </c>
      <c r="N1416" s="35">
        <v>1148.252757</v>
      </c>
      <c r="O1416" s="35">
        <v>0.114825</v>
      </c>
      <c r="P1416" s="32" t="s">
        <v>7283</v>
      </c>
      <c r="Q1416" s="36" t="s">
        <v>125</v>
      </c>
      <c r="R1416" s="33" t="s">
        <v>77</v>
      </c>
      <c r="S1416" s="33" t="s">
        <v>77</v>
      </c>
      <c r="T1416" s="33" t="s">
        <v>77</v>
      </c>
      <c r="U1416" s="33" t="s">
        <v>77</v>
      </c>
      <c r="V1416" s="33" t="s">
        <v>77</v>
      </c>
      <c r="W1416" s="33" t="s">
        <v>77</v>
      </c>
      <c r="X1416" s="33" t="s">
        <v>77</v>
      </c>
      <c r="Y1416" s="33" t="s">
        <v>77</v>
      </c>
      <c r="Z1416" s="33" t="s">
        <v>77</v>
      </c>
      <c r="AA1416" s="33" t="s">
        <v>77</v>
      </c>
      <c r="AB1416" s="33" t="s">
        <v>79</v>
      </c>
    </row>
    <row r="1417" spans="1:28" ht="14.25" customHeight="1" x14ac:dyDescent="0.25">
      <c r="A1417" s="30">
        <v>1404</v>
      </c>
      <c r="B1417" s="31" t="s">
        <v>7284</v>
      </c>
      <c r="C1417" s="32" t="s">
        <v>7102</v>
      </c>
      <c r="D1417" s="32" t="s">
        <v>7274</v>
      </c>
      <c r="E1417" s="32" t="s">
        <v>7285</v>
      </c>
      <c r="F1417" s="33">
        <v>20206075997</v>
      </c>
      <c r="G1417" s="32" t="s">
        <v>7286</v>
      </c>
      <c r="H1417" s="33" t="s">
        <v>7287</v>
      </c>
      <c r="I1417" s="32" t="s">
        <v>7288</v>
      </c>
      <c r="J1417" s="34">
        <v>18</v>
      </c>
      <c r="K1417" s="34">
        <v>580485</v>
      </c>
      <c r="L1417" s="34">
        <v>9356902</v>
      </c>
      <c r="M1417" s="35">
        <v>120.139528</v>
      </c>
      <c r="N1417" s="35">
        <v>786.17859599999997</v>
      </c>
      <c r="O1417" s="35">
        <v>7.8617999999999993E-2</v>
      </c>
      <c r="P1417" s="32" t="s">
        <v>7289</v>
      </c>
      <c r="Q1417" s="36" t="s">
        <v>125</v>
      </c>
      <c r="R1417" s="33" t="s">
        <v>77</v>
      </c>
      <c r="S1417" s="33" t="s">
        <v>77</v>
      </c>
      <c r="T1417" s="33" t="s">
        <v>77</v>
      </c>
      <c r="U1417" s="33" t="s">
        <v>77</v>
      </c>
      <c r="V1417" s="33" t="s">
        <v>77</v>
      </c>
      <c r="W1417" s="33" t="s">
        <v>77</v>
      </c>
      <c r="X1417" s="33" t="s">
        <v>77</v>
      </c>
      <c r="Y1417" s="33" t="s">
        <v>77</v>
      </c>
      <c r="Z1417" s="33" t="s">
        <v>77</v>
      </c>
      <c r="AA1417" s="33" t="s">
        <v>77</v>
      </c>
      <c r="AB1417" s="33" t="s">
        <v>79</v>
      </c>
    </row>
    <row r="1418" spans="1:28" ht="14.25" customHeight="1" x14ac:dyDescent="0.25">
      <c r="A1418" s="30">
        <v>1405</v>
      </c>
      <c r="B1418" s="31" t="s">
        <v>7290</v>
      </c>
      <c r="C1418" s="32" t="s">
        <v>7102</v>
      </c>
      <c r="D1418" s="32" t="s">
        <v>7274</v>
      </c>
      <c r="E1418" s="32" t="s">
        <v>7291</v>
      </c>
      <c r="F1418" s="33">
        <v>20202367951</v>
      </c>
      <c r="G1418" s="32" t="s">
        <v>7292</v>
      </c>
      <c r="H1418" s="33" t="s">
        <v>7293</v>
      </c>
      <c r="I1418" s="32" t="s">
        <v>7294</v>
      </c>
      <c r="J1418" s="34">
        <v>18</v>
      </c>
      <c r="K1418" s="34">
        <v>648567</v>
      </c>
      <c r="L1418" s="34">
        <v>9458487</v>
      </c>
      <c r="M1418" s="35">
        <v>293.23637200000002</v>
      </c>
      <c r="N1418" s="35">
        <v>2866.4462149999999</v>
      </c>
      <c r="O1418" s="35">
        <v>0.28664499999999998</v>
      </c>
      <c r="P1418" s="32" t="s">
        <v>7295</v>
      </c>
      <c r="Q1418" s="36">
        <v>0.5</v>
      </c>
      <c r="R1418" s="33" t="s">
        <v>77</v>
      </c>
      <c r="S1418" s="33" t="s">
        <v>77</v>
      </c>
      <c r="T1418" s="33" t="s">
        <v>78</v>
      </c>
      <c r="U1418" s="33" t="s">
        <v>77</v>
      </c>
      <c r="V1418" s="33" t="s">
        <v>77</v>
      </c>
      <c r="W1418" s="33" t="s">
        <v>77</v>
      </c>
      <c r="X1418" s="33" t="s">
        <v>77</v>
      </c>
      <c r="Y1418" s="33" t="s">
        <v>77</v>
      </c>
      <c r="Z1418" s="33" t="s">
        <v>78</v>
      </c>
      <c r="AA1418" s="33" t="s">
        <v>77</v>
      </c>
      <c r="AB1418" s="33" t="s">
        <v>79</v>
      </c>
    </row>
    <row r="1419" spans="1:28" ht="14.25" customHeight="1" x14ac:dyDescent="0.25">
      <c r="A1419" s="30">
        <v>1406</v>
      </c>
      <c r="B1419" s="31" t="s">
        <v>7296</v>
      </c>
      <c r="C1419" s="32" t="s">
        <v>7102</v>
      </c>
      <c r="D1419" s="32" t="s">
        <v>7274</v>
      </c>
      <c r="E1419" s="32" t="s">
        <v>7297</v>
      </c>
      <c r="F1419" s="33">
        <v>20199428994</v>
      </c>
      <c r="G1419" s="32" t="s">
        <v>7298</v>
      </c>
      <c r="H1419" s="33" t="s">
        <v>7299</v>
      </c>
      <c r="I1419" s="32" t="s">
        <v>107</v>
      </c>
      <c r="J1419" s="34">
        <v>18</v>
      </c>
      <c r="K1419" s="34">
        <v>544875</v>
      </c>
      <c r="L1419" s="34">
        <v>9354988</v>
      </c>
      <c r="M1419" s="35">
        <v>134.646063</v>
      </c>
      <c r="N1419" s="35">
        <v>1228.1627590000001</v>
      </c>
      <c r="O1419" s="35">
        <v>0.12281599999999999</v>
      </c>
      <c r="P1419" s="32" t="s">
        <v>7300</v>
      </c>
      <c r="Q1419" s="36" t="s">
        <v>125</v>
      </c>
      <c r="R1419" s="33" t="s">
        <v>77</v>
      </c>
      <c r="S1419" s="33" t="s">
        <v>77</v>
      </c>
      <c r="T1419" s="33" t="s">
        <v>77</v>
      </c>
      <c r="U1419" s="33" t="s">
        <v>77</v>
      </c>
      <c r="V1419" s="33" t="s">
        <v>77</v>
      </c>
      <c r="W1419" s="33" t="s">
        <v>77</v>
      </c>
      <c r="X1419" s="33" t="s">
        <v>77</v>
      </c>
      <c r="Y1419" s="33" t="s">
        <v>77</v>
      </c>
      <c r="Z1419" s="33" t="s">
        <v>77</v>
      </c>
      <c r="AA1419" s="33" t="s">
        <v>77</v>
      </c>
      <c r="AB1419" s="33" t="s">
        <v>79</v>
      </c>
    </row>
    <row r="1420" spans="1:28" ht="14.25" customHeight="1" x14ac:dyDescent="0.25">
      <c r="A1420" s="30">
        <v>1407</v>
      </c>
      <c r="B1420" s="31" t="s">
        <v>7301</v>
      </c>
      <c r="C1420" s="32" t="s">
        <v>7102</v>
      </c>
      <c r="D1420" s="32" t="s">
        <v>7274</v>
      </c>
      <c r="E1420" s="32" t="s">
        <v>7302</v>
      </c>
      <c r="F1420" s="33">
        <v>20201315949</v>
      </c>
      <c r="G1420" s="32" t="s">
        <v>7303</v>
      </c>
      <c r="H1420" s="33" t="s">
        <v>7304</v>
      </c>
      <c r="I1420" s="32" t="s">
        <v>107</v>
      </c>
      <c r="J1420" s="34">
        <v>18</v>
      </c>
      <c r="K1420" s="34">
        <v>571920</v>
      </c>
      <c r="L1420" s="34">
        <v>9417747</v>
      </c>
      <c r="M1420" s="35">
        <v>107.737652</v>
      </c>
      <c r="N1420" s="35">
        <v>479.228185</v>
      </c>
      <c r="O1420" s="35">
        <v>4.7923E-2</v>
      </c>
      <c r="P1420" s="32" t="s">
        <v>7305</v>
      </c>
      <c r="Q1420" s="36">
        <v>0.2</v>
      </c>
      <c r="R1420" s="33" t="s">
        <v>77</v>
      </c>
      <c r="S1420" s="33" t="s">
        <v>77</v>
      </c>
      <c r="T1420" s="33" t="s">
        <v>77</v>
      </c>
      <c r="U1420" s="33" t="s">
        <v>77</v>
      </c>
      <c r="V1420" s="33" t="s">
        <v>77</v>
      </c>
      <c r="W1420" s="33" t="s">
        <v>77</v>
      </c>
      <c r="X1420" s="33" t="s">
        <v>77</v>
      </c>
      <c r="Y1420" s="33" t="s">
        <v>78</v>
      </c>
      <c r="Z1420" s="33" t="s">
        <v>78</v>
      </c>
      <c r="AA1420" s="33" t="s">
        <v>77</v>
      </c>
      <c r="AB1420" s="33" t="s">
        <v>79</v>
      </c>
    </row>
    <row r="1421" spans="1:28" ht="14.25" customHeight="1" x14ac:dyDescent="0.25">
      <c r="A1421" s="30">
        <v>1408</v>
      </c>
      <c r="B1421" s="31" t="s">
        <v>7306</v>
      </c>
      <c r="C1421" s="32" t="s">
        <v>7102</v>
      </c>
      <c r="D1421" s="32" t="s">
        <v>7274</v>
      </c>
      <c r="E1421" s="32" t="s">
        <v>7274</v>
      </c>
      <c r="F1421" s="33">
        <v>20165979967</v>
      </c>
      <c r="G1421" s="32" t="s">
        <v>7307</v>
      </c>
      <c r="H1421" s="33" t="s">
        <v>7308</v>
      </c>
      <c r="I1421" s="32" t="s">
        <v>7309</v>
      </c>
      <c r="J1421" s="34">
        <v>18</v>
      </c>
      <c r="K1421" s="34">
        <v>627573</v>
      </c>
      <c r="L1421" s="34">
        <v>9436505</v>
      </c>
      <c r="M1421" s="35">
        <v>273.24817899999999</v>
      </c>
      <c r="N1421" s="35">
        <v>3330.196191</v>
      </c>
      <c r="O1421" s="35">
        <v>0.33301999999999998</v>
      </c>
      <c r="P1421" s="32" t="s">
        <v>7310</v>
      </c>
      <c r="Q1421" s="36">
        <v>11.25</v>
      </c>
      <c r="R1421" s="33" t="s">
        <v>78</v>
      </c>
      <c r="S1421" s="33" t="s">
        <v>77</v>
      </c>
      <c r="T1421" s="33" t="s">
        <v>78</v>
      </c>
      <c r="U1421" s="33" t="s">
        <v>77</v>
      </c>
      <c r="V1421" s="33" t="s">
        <v>77</v>
      </c>
      <c r="W1421" s="33" t="s">
        <v>77</v>
      </c>
      <c r="X1421" s="33" t="s">
        <v>77</v>
      </c>
      <c r="Y1421" s="33" t="s">
        <v>77</v>
      </c>
      <c r="Z1421" s="33" t="s">
        <v>78</v>
      </c>
      <c r="AA1421" s="33" t="s">
        <v>77</v>
      </c>
      <c r="AB1421" s="33" t="s">
        <v>79</v>
      </c>
    </row>
    <row r="1422" spans="1:28" ht="14.25" customHeight="1" x14ac:dyDescent="0.25">
      <c r="A1422" s="30">
        <v>1409</v>
      </c>
      <c r="B1422" s="31" t="s">
        <v>7306</v>
      </c>
      <c r="C1422" s="32" t="s">
        <v>7102</v>
      </c>
      <c r="D1422" s="32" t="s">
        <v>7274</v>
      </c>
      <c r="E1422" s="32" t="s">
        <v>7274</v>
      </c>
      <c r="F1422" s="33">
        <v>20165979967</v>
      </c>
      <c r="G1422" s="32" t="s">
        <v>7307</v>
      </c>
      <c r="H1422" s="33" t="s">
        <v>7311</v>
      </c>
      <c r="I1422" s="32" t="s">
        <v>7312</v>
      </c>
      <c r="J1422" s="34">
        <v>18</v>
      </c>
      <c r="K1422" s="34">
        <v>627140</v>
      </c>
      <c r="L1422" s="34">
        <v>9437835</v>
      </c>
      <c r="M1422" s="35">
        <v>318.07887799999997</v>
      </c>
      <c r="N1422" s="35">
        <v>4357.8994480000001</v>
      </c>
      <c r="O1422" s="35">
        <v>0.43579000000000001</v>
      </c>
      <c r="P1422" s="32" t="s">
        <v>7313</v>
      </c>
      <c r="Q1422" s="36">
        <v>11.25</v>
      </c>
      <c r="R1422" s="33" t="s">
        <v>78</v>
      </c>
      <c r="S1422" s="33" t="s">
        <v>77</v>
      </c>
      <c r="T1422" s="33" t="s">
        <v>78</v>
      </c>
      <c r="U1422" s="33" t="s">
        <v>77</v>
      </c>
      <c r="V1422" s="33" t="s">
        <v>77</v>
      </c>
      <c r="W1422" s="33" t="s">
        <v>77</v>
      </c>
      <c r="X1422" s="33" t="s">
        <v>77</v>
      </c>
      <c r="Y1422" s="33" t="s">
        <v>77</v>
      </c>
      <c r="Z1422" s="33" t="s">
        <v>78</v>
      </c>
      <c r="AA1422" s="33" t="s">
        <v>77</v>
      </c>
      <c r="AB1422" s="33" t="s">
        <v>79</v>
      </c>
    </row>
    <row r="1423" spans="1:28" ht="15" customHeight="1" x14ac:dyDescent="0.25">
      <c r="A1423" s="30">
        <v>1410</v>
      </c>
      <c r="B1423" s="31" t="s">
        <v>7314</v>
      </c>
      <c r="C1423" s="32" t="s">
        <v>7102</v>
      </c>
      <c r="D1423" s="32" t="s">
        <v>7274</v>
      </c>
      <c r="E1423" s="32" t="s">
        <v>7315</v>
      </c>
      <c r="F1423" s="33">
        <v>20175981471</v>
      </c>
      <c r="G1423" s="32" t="s">
        <v>7316</v>
      </c>
      <c r="H1423" s="33" t="s">
        <v>7317</v>
      </c>
      <c r="I1423" s="32" t="s">
        <v>7318</v>
      </c>
      <c r="J1423" s="34">
        <v>18</v>
      </c>
      <c r="K1423" s="34">
        <v>663461</v>
      </c>
      <c r="L1423" s="34">
        <v>9477438</v>
      </c>
      <c r="M1423" s="35">
        <v>147.15551199999999</v>
      </c>
      <c r="N1423" s="35">
        <v>1569.4713819999999</v>
      </c>
      <c r="O1423" s="35">
        <v>0.156947</v>
      </c>
      <c r="P1423" s="32" t="s">
        <v>7319</v>
      </c>
      <c r="Q1423" s="36">
        <v>0.5</v>
      </c>
      <c r="R1423" s="33" t="s">
        <v>77</v>
      </c>
      <c r="S1423" s="33" t="s">
        <v>78</v>
      </c>
      <c r="T1423" s="33" t="s">
        <v>78</v>
      </c>
      <c r="U1423" s="33" t="s">
        <v>77</v>
      </c>
      <c r="V1423" s="33" t="s">
        <v>77</v>
      </c>
      <c r="W1423" s="33" t="s">
        <v>77</v>
      </c>
      <c r="X1423" s="33" t="s">
        <v>77</v>
      </c>
      <c r="Y1423" s="33" t="s">
        <v>77</v>
      </c>
      <c r="Z1423" s="33" t="s">
        <v>78</v>
      </c>
      <c r="AA1423" s="33" t="s">
        <v>77</v>
      </c>
      <c r="AB1423" s="33" t="s">
        <v>79</v>
      </c>
    </row>
    <row r="1424" spans="1:28" ht="14.25" customHeight="1" x14ac:dyDescent="0.25">
      <c r="A1424" s="30">
        <v>1411</v>
      </c>
      <c r="B1424" s="31" t="s">
        <v>7320</v>
      </c>
      <c r="C1424" s="32" t="s">
        <v>7102</v>
      </c>
      <c r="D1424" s="32" t="s">
        <v>7274</v>
      </c>
      <c r="E1424" s="32" t="s">
        <v>7321</v>
      </c>
      <c r="F1424" s="33">
        <v>20205141830</v>
      </c>
      <c r="G1424" s="32" t="s">
        <v>7322</v>
      </c>
      <c r="H1424" s="33" t="s">
        <v>7323</v>
      </c>
      <c r="I1424" s="32" t="s">
        <v>107</v>
      </c>
      <c r="J1424" s="34">
        <v>18</v>
      </c>
      <c r="K1424" s="34">
        <v>644528</v>
      </c>
      <c r="L1424" s="34">
        <v>9335414</v>
      </c>
      <c r="M1424" s="35">
        <v>238.10206199999999</v>
      </c>
      <c r="N1424" s="35">
        <v>1280.5868539999999</v>
      </c>
      <c r="O1424" s="35">
        <v>0.12805900000000001</v>
      </c>
      <c r="P1424" s="32" t="s">
        <v>7324</v>
      </c>
      <c r="Q1424" s="36">
        <v>0.03</v>
      </c>
      <c r="R1424" s="33" t="s">
        <v>77</v>
      </c>
      <c r="S1424" s="33" t="s">
        <v>77</v>
      </c>
      <c r="T1424" s="33" t="s">
        <v>77</v>
      </c>
      <c r="U1424" s="33" t="s">
        <v>77</v>
      </c>
      <c r="V1424" s="33" t="s">
        <v>77</v>
      </c>
      <c r="W1424" s="33" t="s">
        <v>77</v>
      </c>
      <c r="X1424" s="33" t="s">
        <v>77</v>
      </c>
      <c r="Y1424" s="33" t="s">
        <v>77</v>
      </c>
      <c r="Z1424" s="33" t="s">
        <v>77</v>
      </c>
      <c r="AA1424" s="33" t="s">
        <v>77</v>
      </c>
      <c r="AB1424" s="33" t="s">
        <v>79</v>
      </c>
    </row>
    <row r="1425" spans="1:28" ht="14.25" customHeight="1" x14ac:dyDescent="0.25">
      <c r="A1425" s="30">
        <v>1412</v>
      </c>
      <c r="B1425" s="31" t="s">
        <v>7325</v>
      </c>
      <c r="C1425" s="32" t="s">
        <v>7102</v>
      </c>
      <c r="D1425" s="32" t="s">
        <v>7274</v>
      </c>
      <c r="E1425" s="32" t="s">
        <v>7326</v>
      </c>
      <c r="F1425" s="33">
        <v>20229244869</v>
      </c>
      <c r="G1425" s="32" t="s">
        <v>7327</v>
      </c>
      <c r="H1425" s="33" t="s">
        <v>7328</v>
      </c>
      <c r="I1425" s="32" t="s">
        <v>7329</v>
      </c>
      <c r="J1425" s="34">
        <v>18</v>
      </c>
      <c r="K1425" s="34">
        <v>595465</v>
      </c>
      <c r="L1425" s="34">
        <v>9370733</v>
      </c>
      <c r="M1425" s="35">
        <v>61.125805999999997</v>
      </c>
      <c r="N1425" s="35">
        <v>246.20353700000001</v>
      </c>
      <c r="O1425" s="35">
        <v>2.462E-2</v>
      </c>
      <c r="P1425" s="32" t="s">
        <v>7330</v>
      </c>
      <c r="Q1425" s="36">
        <v>0.02</v>
      </c>
      <c r="R1425" s="33" t="s">
        <v>77</v>
      </c>
      <c r="S1425" s="33" t="s">
        <v>77</v>
      </c>
      <c r="T1425" s="33" t="s">
        <v>77</v>
      </c>
      <c r="U1425" s="33" t="s">
        <v>77</v>
      </c>
      <c r="V1425" s="33" t="s">
        <v>77</v>
      </c>
      <c r="W1425" s="33" t="s">
        <v>77</v>
      </c>
      <c r="X1425" s="33" t="s">
        <v>77</v>
      </c>
      <c r="Y1425" s="33" t="s">
        <v>77</v>
      </c>
      <c r="Z1425" s="33" t="s">
        <v>77</v>
      </c>
      <c r="AA1425" s="33" t="s">
        <v>77</v>
      </c>
      <c r="AB1425" s="33" t="s">
        <v>79</v>
      </c>
    </row>
    <row r="1426" spans="1:28" ht="14.25" customHeight="1" x14ac:dyDescent="0.25">
      <c r="A1426" s="30">
        <v>1413</v>
      </c>
      <c r="B1426" s="31" t="s">
        <v>7331</v>
      </c>
      <c r="C1426" s="32" t="s">
        <v>7102</v>
      </c>
      <c r="D1426" s="32" t="s">
        <v>7274</v>
      </c>
      <c r="E1426" s="32" t="s">
        <v>7332</v>
      </c>
      <c r="F1426" s="33">
        <v>20171691908</v>
      </c>
      <c r="G1426" s="32" t="s">
        <v>7333</v>
      </c>
      <c r="H1426" s="33" t="s">
        <v>7334</v>
      </c>
      <c r="I1426" s="32" t="s">
        <v>7335</v>
      </c>
      <c r="J1426" s="34">
        <v>18</v>
      </c>
      <c r="K1426" s="34">
        <v>735150</v>
      </c>
      <c r="L1426" s="34">
        <v>9431816</v>
      </c>
      <c r="M1426" s="35">
        <v>110.620825</v>
      </c>
      <c r="N1426" s="35">
        <v>843.81304599999999</v>
      </c>
      <c r="O1426" s="35">
        <v>8.4380999999999998E-2</v>
      </c>
      <c r="P1426" s="32" t="s">
        <v>7336</v>
      </c>
      <c r="Q1426" s="36">
        <v>0.08</v>
      </c>
      <c r="R1426" s="33" t="s">
        <v>77</v>
      </c>
      <c r="S1426" s="33" t="s">
        <v>77</v>
      </c>
      <c r="T1426" s="33" t="s">
        <v>78</v>
      </c>
      <c r="U1426" s="33" t="s">
        <v>78</v>
      </c>
      <c r="V1426" s="33" t="s">
        <v>77</v>
      </c>
      <c r="W1426" s="33" t="s">
        <v>77</v>
      </c>
      <c r="X1426" s="33" t="s">
        <v>77</v>
      </c>
      <c r="Y1426" s="33" t="s">
        <v>77</v>
      </c>
      <c r="Z1426" s="33" t="s">
        <v>77</v>
      </c>
      <c r="AA1426" s="33" t="s">
        <v>77</v>
      </c>
      <c r="AB1426" s="33" t="s">
        <v>79</v>
      </c>
    </row>
    <row r="1427" spans="1:28" ht="14.25" customHeight="1" x14ac:dyDescent="0.25">
      <c r="A1427" s="30">
        <v>1414</v>
      </c>
      <c r="B1427" s="31" t="s">
        <v>7337</v>
      </c>
      <c r="C1427" s="32" t="s">
        <v>7102</v>
      </c>
      <c r="D1427" s="32" t="s">
        <v>7338</v>
      </c>
      <c r="E1427" s="32" t="s">
        <v>7339</v>
      </c>
      <c r="F1427" s="33">
        <v>20147142197</v>
      </c>
      <c r="G1427" s="32" t="s">
        <v>7340</v>
      </c>
      <c r="H1427" s="33" t="s">
        <v>7341</v>
      </c>
      <c r="I1427" s="32" t="s">
        <v>7342</v>
      </c>
      <c r="J1427" s="34">
        <v>18</v>
      </c>
      <c r="K1427" s="34">
        <v>498616</v>
      </c>
      <c r="L1427" s="34">
        <v>9189500</v>
      </c>
      <c r="M1427" s="35">
        <v>578.668316</v>
      </c>
      <c r="N1427" s="35">
        <v>18417.492564</v>
      </c>
      <c r="O1427" s="35">
        <v>1.8417490000000001</v>
      </c>
      <c r="P1427" s="32" t="s">
        <v>7343</v>
      </c>
      <c r="Q1427" s="36">
        <v>15</v>
      </c>
      <c r="R1427" s="33" t="s">
        <v>77</v>
      </c>
      <c r="S1427" s="33" t="s">
        <v>77</v>
      </c>
      <c r="T1427" s="33" t="s">
        <v>78</v>
      </c>
      <c r="U1427" s="33" t="s">
        <v>78</v>
      </c>
      <c r="V1427" s="33" t="s">
        <v>77</v>
      </c>
      <c r="W1427" s="33" t="s">
        <v>77</v>
      </c>
      <c r="X1427" s="33" t="s">
        <v>77</v>
      </c>
      <c r="Y1427" s="33" t="s">
        <v>77</v>
      </c>
      <c r="Z1427" s="33" t="s">
        <v>77</v>
      </c>
      <c r="AA1427" s="33" t="s">
        <v>77</v>
      </c>
      <c r="AB1427" s="33" t="s">
        <v>79</v>
      </c>
    </row>
    <row r="1428" spans="1:28" ht="14.25" customHeight="1" x14ac:dyDescent="0.25">
      <c r="A1428" s="30">
        <v>1415</v>
      </c>
      <c r="B1428" s="31" t="s">
        <v>7337</v>
      </c>
      <c r="C1428" s="32" t="s">
        <v>7102</v>
      </c>
      <c r="D1428" s="32" t="s">
        <v>7338</v>
      </c>
      <c r="E1428" s="32" t="s">
        <v>7339</v>
      </c>
      <c r="F1428" s="33">
        <v>20147142197</v>
      </c>
      <c r="G1428" s="32" t="s">
        <v>7340</v>
      </c>
      <c r="H1428" s="33" t="s">
        <v>7344</v>
      </c>
      <c r="I1428" s="32" t="s">
        <v>7345</v>
      </c>
      <c r="J1428" s="34">
        <v>18</v>
      </c>
      <c r="K1428" s="34">
        <v>504131</v>
      </c>
      <c r="L1428" s="34">
        <v>9199843</v>
      </c>
      <c r="M1428" s="35">
        <v>705.71241199999997</v>
      </c>
      <c r="N1428" s="35">
        <v>30327.539886999999</v>
      </c>
      <c r="O1428" s="35">
        <v>3.0327540000000002</v>
      </c>
      <c r="P1428" s="32" t="s">
        <v>7346</v>
      </c>
      <c r="Q1428" s="36">
        <v>18</v>
      </c>
      <c r="R1428" s="33" t="s">
        <v>78</v>
      </c>
      <c r="S1428" s="33" t="s">
        <v>77</v>
      </c>
      <c r="T1428" s="33" t="s">
        <v>77</v>
      </c>
      <c r="U1428" s="33" t="s">
        <v>77</v>
      </c>
      <c r="V1428" s="33" t="s">
        <v>77</v>
      </c>
      <c r="W1428" s="33" t="s">
        <v>77</v>
      </c>
      <c r="X1428" s="33" t="s">
        <v>77</v>
      </c>
      <c r="Y1428" s="33" t="s">
        <v>77</v>
      </c>
      <c r="Z1428" s="33" t="s">
        <v>77</v>
      </c>
      <c r="AA1428" s="33" t="s">
        <v>77</v>
      </c>
      <c r="AB1428" s="33" t="s">
        <v>79</v>
      </c>
    </row>
    <row r="1429" spans="1:28" ht="14.25" customHeight="1" x14ac:dyDescent="0.25">
      <c r="A1429" s="30">
        <v>1416</v>
      </c>
      <c r="B1429" s="31" t="s">
        <v>7347</v>
      </c>
      <c r="C1429" s="32" t="s">
        <v>7102</v>
      </c>
      <c r="D1429" s="32" t="s">
        <v>7338</v>
      </c>
      <c r="E1429" s="32" t="s">
        <v>7348</v>
      </c>
      <c r="F1429" s="33">
        <v>20166783411</v>
      </c>
      <c r="G1429" s="32" t="s">
        <v>7349</v>
      </c>
      <c r="H1429" s="33" t="s">
        <v>7350</v>
      </c>
      <c r="I1429" s="32" t="s">
        <v>7351</v>
      </c>
      <c r="J1429" s="34">
        <v>18</v>
      </c>
      <c r="K1429" s="34">
        <v>471683</v>
      </c>
      <c r="L1429" s="34">
        <v>9213977</v>
      </c>
      <c r="M1429" s="35">
        <v>58.485014</v>
      </c>
      <c r="N1429" s="35">
        <v>240.100078</v>
      </c>
      <c r="O1429" s="35">
        <v>2.401E-2</v>
      </c>
      <c r="P1429" s="32" t="s">
        <v>7352</v>
      </c>
      <c r="Q1429" s="36">
        <v>1.2</v>
      </c>
      <c r="R1429" s="33" t="s">
        <v>77</v>
      </c>
      <c r="S1429" s="33" t="s">
        <v>77</v>
      </c>
      <c r="T1429" s="33" t="s">
        <v>78</v>
      </c>
      <c r="U1429" s="33" t="s">
        <v>77</v>
      </c>
      <c r="V1429" s="33" t="s">
        <v>77</v>
      </c>
      <c r="W1429" s="33" t="s">
        <v>77</v>
      </c>
      <c r="X1429" s="33" t="s">
        <v>77</v>
      </c>
      <c r="Y1429" s="33" t="s">
        <v>78</v>
      </c>
      <c r="Z1429" s="33" t="s">
        <v>78</v>
      </c>
      <c r="AA1429" s="33" t="s">
        <v>77</v>
      </c>
      <c r="AB1429" s="33" t="s">
        <v>79</v>
      </c>
    </row>
    <row r="1430" spans="1:28" ht="14.25" customHeight="1" x14ac:dyDescent="0.25">
      <c r="A1430" s="30">
        <v>1417</v>
      </c>
      <c r="B1430" s="31" t="s">
        <v>7353</v>
      </c>
      <c r="C1430" s="32" t="s">
        <v>7102</v>
      </c>
      <c r="D1430" s="32" t="s">
        <v>7338</v>
      </c>
      <c r="E1430" s="32" t="s">
        <v>7354</v>
      </c>
      <c r="F1430" s="33">
        <v>20198298710</v>
      </c>
      <c r="G1430" s="32" t="s">
        <v>7355</v>
      </c>
      <c r="H1430" s="33" t="s">
        <v>7356</v>
      </c>
      <c r="I1430" s="32" t="s">
        <v>7357</v>
      </c>
      <c r="J1430" s="34">
        <v>18</v>
      </c>
      <c r="K1430" s="34">
        <v>518450</v>
      </c>
      <c r="L1430" s="34">
        <v>9120292</v>
      </c>
      <c r="M1430" s="35">
        <v>35.333734</v>
      </c>
      <c r="N1430" s="35">
        <v>96.054089000000005</v>
      </c>
      <c r="O1430" s="35">
        <v>9.6050000000000007E-3</v>
      </c>
      <c r="P1430" s="32" t="s">
        <v>7358</v>
      </c>
      <c r="Q1430" s="36">
        <v>4</v>
      </c>
      <c r="R1430" s="33" t="s">
        <v>77</v>
      </c>
      <c r="S1430" s="33" t="s">
        <v>77</v>
      </c>
      <c r="T1430" s="33" t="s">
        <v>78</v>
      </c>
      <c r="U1430" s="33" t="s">
        <v>77</v>
      </c>
      <c r="V1430" s="33" t="s">
        <v>77</v>
      </c>
      <c r="W1430" s="33" t="s">
        <v>77</v>
      </c>
      <c r="X1430" s="33" t="s">
        <v>77</v>
      </c>
      <c r="Y1430" s="33" t="s">
        <v>77</v>
      </c>
      <c r="Z1430" s="33" t="s">
        <v>77</v>
      </c>
      <c r="AA1430" s="33" t="s">
        <v>77</v>
      </c>
      <c r="AB1430" s="33" t="s">
        <v>79</v>
      </c>
    </row>
    <row r="1431" spans="1:28" ht="14.25" customHeight="1" x14ac:dyDescent="0.25">
      <c r="A1431" s="30">
        <v>1418</v>
      </c>
      <c r="B1431" s="31" t="s">
        <v>7359</v>
      </c>
      <c r="C1431" s="32" t="s">
        <v>7102</v>
      </c>
      <c r="D1431" s="32" t="s">
        <v>7338</v>
      </c>
      <c r="E1431" s="32" t="s">
        <v>5858</v>
      </c>
      <c r="F1431" s="33">
        <v>20192061491</v>
      </c>
      <c r="G1431" s="32" t="s">
        <v>5859</v>
      </c>
      <c r="H1431" s="33" t="s">
        <v>7360</v>
      </c>
      <c r="I1431" s="32" t="s">
        <v>7361</v>
      </c>
      <c r="J1431" s="34">
        <v>18</v>
      </c>
      <c r="K1431" s="34">
        <v>466950</v>
      </c>
      <c r="L1431" s="34">
        <v>9203290</v>
      </c>
      <c r="M1431" s="35">
        <v>216.22508500000001</v>
      </c>
      <c r="N1431" s="35">
        <v>3126.5825730000001</v>
      </c>
      <c r="O1431" s="35">
        <v>0.31265799999999999</v>
      </c>
      <c r="P1431" s="32" t="s">
        <v>5862</v>
      </c>
      <c r="Q1431" s="36">
        <v>3</v>
      </c>
      <c r="R1431" s="33" t="s">
        <v>77</v>
      </c>
      <c r="S1431" s="33" t="s">
        <v>77</v>
      </c>
      <c r="T1431" s="33" t="s">
        <v>78</v>
      </c>
      <c r="U1431" s="33" t="s">
        <v>77</v>
      </c>
      <c r="V1431" s="33" t="s">
        <v>77</v>
      </c>
      <c r="W1431" s="33" t="s">
        <v>77</v>
      </c>
      <c r="X1431" s="33" t="s">
        <v>77</v>
      </c>
      <c r="Y1431" s="33" t="s">
        <v>77</v>
      </c>
      <c r="Z1431" s="33" t="s">
        <v>78</v>
      </c>
      <c r="AA1431" s="33" t="s">
        <v>77</v>
      </c>
      <c r="AB1431" s="33" t="s">
        <v>79</v>
      </c>
    </row>
    <row r="1432" spans="1:28" ht="14.25" customHeight="1" x14ac:dyDescent="0.25">
      <c r="A1432" s="30">
        <v>1419</v>
      </c>
      <c r="B1432" s="31" t="s">
        <v>7362</v>
      </c>
      <c r="C1432" s="32" t="s">
        <v>7102</v>
      </c>
      <c r="D1432" s="32" t="s">
        <v>7338</v>
      </c>
      <c r="E1432" s="32" t="s">
        <v>7363</v>
      </c>
      <c r="F1432" s="33">
        <v>20166783501</v>
      </c>
      <c r="G1432" s="32" t="s">
        <v>7364</v>
      </c>
      <c r="H1432" s="33" t="s">
        <v>7365</v>
      </c>
      <c r="I1432" s="32" t="s">
        <v>7366</v>
      </c>
      <c r="J1432" s="34">
        <v>18</v>
      </c>
      <c r="K1432" s="34">
        <v>481421</v>
      </c>
      <c r="L1432" s="34">
        <v>9236019</v>
      </c>
      <c r="M1432" s="35">
        <v>457.985883</v>
      </c>
      <c r="N1432" s="35">
        <v>4176.5966340000004</v>
      </c>
      <c r="O1432" s="35">
        <v>0.41765999999999998</v>
      </c>
      <c r="P1432" s="32" t="s">
        <v>7367</v>
      </c>
      <c r="Q1432" s="36" t="s">
        <v>125</v>
      </c>
      <c r="R1432" s="33" t="s">
        <v>77</v>
      </c>
      <c r="S1432" s="33" t="s">
        <v>77</v>
      </c>
      <c r="T1432" s="33" t="s">
        <v>78</v>
      </c>
      <c r="U1432" s="33" t="s">
        <v>77</v>
      </c>
      <c r="V1432" s="33" t="s">
        <v>77</v>
      </c>
      <c r="W1432" s="33" t="s">
        <v>77</v>
      </c>
      <c r="X1432" s="33" t="s">
        <v>77</v>
      </c>
      <c r="Y1432" s="33" t="s">
        <v>77</v>
      </c>
      <c r="Z1432" s="33" t="s">
        <v>78</v>
      </c>
      <c r="AA1432" s="33" t="s">
        <v>77</v>
      </c>
      <c r="AB1432" s="33" t="s">
        <v>79</v>
      </c>
    </row>
    <row r="1433" spans="1:28" ht="14.25" customHeight="1" x14ac:dyDescent="0.25">
      <c r="A1433" s="30">
        <v>1420</v>
      </c>
      <c r="B1433" s="38" t="s">
        <v>7362</v>
      </c>
      <c r="C1433" s="32" t="s">
        <v>7102</v>
      </c>
      <c r="D1433" s="32" t="s">
        <v>7338</v>
      </c>
      <c r="E1433" s="32" t="s">
        <v>7363</v>
      </c>
      <c r="F1433" s="33">
        <v>20166783501</v>
      </c>
      <c r="G1433" s="32" t="s">
        <v>7364</v>
      </c>
      <c r="H1433" s="33" t="s">
        <v>7368</v>
      </c>
      <c r="I1433" s="32" t="s">
        <v>7369</v>
      </c>
      <c r="J1433" s="30">
        <v>18</v>
      </c>
      <c r="K1433" s="34">
        <v>480023.3</v>
      </c>
      <c r="L1433" s="34">
        <v>9235336.6999999993</v>
      </c>
      <c r="M1433" s="50">
        <v>220</v>
      </c>
      <c r="N1433" s="47">
        <v>3000</v>
      </c>
      <c r="O1433" s="47">
        <v>0.3</v>
      </c>
      <c r="P1433" s="32" t="s">
        <v>7370</v>
      </c>
      <c r="Q1433" s="30">
        <v>2.649</v>
      </c>
      <c r="R1433" s="33" t="s">
        <v>77</v>
      </c>
      <c r="S1433" s="33" t="s">
        <v>77</v>
      </c>
      <c r="T1433" s="33" t="s">
        <v>77</v>
      </c>
      <c r="U1433" s="33" t="s">
        <v>77</v>
      </c>
      <c r="V1433" s="33" t="s">
        <v>77</v>
      </c>
      <c r="W1433" s="33" t="s">
        <v>77</v>
      </c>
      <c r="X1433" s="33" t="s">
        <v>77</v>
      </c>
      <c r="Y1433" s="33" t="s">
        <v>77</v>
      </c>
      <c r="Z1433" s="33" t="s">
        <v>78</v>
      </c>
      <c r="AA1433" s="33" t="s">
        <v>77</v>
      </c>
      <c r="AB1433" s="33" t="s">
        <v>79</v>
      </c>
    </row>
    <row r="1434" spans="1:28" ht="14.25" customHeight="1" x14ac:dyDescent="0.25">
      <c r="A1434" s="30">
        <v>1421</v>
      </c>
      <c r="B1434" s="31" t="s">
        <v>7371</v>
      </c>
      <c r="C1434" s="32" t="s">
        <v>7372</v>
      </c>
      <c r="D1434" s="32" t="s">
        <v>7373</v>
      </c>
      <c r="E1434" s="32" t="s">
        <v>7374</v>
      </c>
      <c r="F1434" s="33">
        <v>20163212227</v>
      </c>
      <c r="G1434" s="32" t="s">
        <v>7375</v>
      </c>
      <c r="H1434" s="33" t="s">
        <v>7376</v>
      </c>
      <c r="I1434" s="32" t="s">
        <v>7377</v>
      </c>
      <c r="J1434" s="34">
        <v>19</v>
      </c>
      <c r="K1434" s="34">
        <v>292823</v>
      </c>
      <c r="L1434" s="34">
        <v>8643001</v>
      </c>
      <c r="M1434" s="35">
        <v>76.456273999999993</v>
      </c>
      <c r="N1434" s="35">
        <v>357.63479899999999</v>
      </c>
      <c r="O1434" s="35">
        <v>3.5763000000000003E-2</v>
      </c>
      <c r="P1434" s="32" t="s">
        <v>7378</v>
      </c>
      <c r="Q1434" s="36">
        <v>0.5</v>
      </c>
      <c r="R1434" s="33" t="s">
        <v>77</v>
      </c>
      <c r="S1434" s="33" t="s">
        <v>77</v>
      </c>
      <c r="T1434" s="33" t="s">
        <v>77</v>
      </c>
      <c r="U1434" s="33" t="s">
        <v>77</v>
      </c>
      <c r="V1434" s="33" t="s">
        <v>77</v>
      </c>
      <c r="W1434" s="33" t="s">
        <v>77</v>
      </c>
      <c r="X1434" s="33" t="s">
        <v>77</v>
      </c>
      <c r="Y1434" s="33" t="s">
        <v>77</v>
      </c>
      <c r="Z1434" s="33" t="s">
        <v>78</v>
      </c>
      <c r="AA1434" s="33" t="s">
        <v>77</v>
      </c>
      <c r="AB1434" s="33" t="s">
        <v>79</v>
      </c>
    </row>
    <row r="1435" spans="1:28" ht="14.25" customHeight="1" x14ac:dyDescent="0.25">
      <c r="A1435" s="30">
        <v>1422</v>
      </c>
      <c r="B1435" s="31" t="s">
        <v>7379</v>
      </c>
      <c r="C1435" s="32" t="s">
        <v>7372</v>
      </c>
      <c r="D1435" s="32" t="s">
        <v>7373</v>
      </c>
      <c r="E1435" s="32" t="s">
        <v>7380</v>
      </c>
      <c r="F1435" s="33">
        <v>20232820111</v>
      </c>
      <c r="G1435" s="32" t="s">
        <v>7381</v>
      </c>
      <c r="H1435" s="33" t="s">
        <v>7382</v>
      </c>
      <c r="I1435" s="32" t="s">
        <v>7383</v>
      </c>
      <c r="J1435" s="34">
        <v>19</v>
      </c>
      <c r="K1435" s="34">
        <v>332583</v>
      </c>
      <c r="L1435" s="34">
        <v>8562954</v>
      </c>
      <c r="M1435" s="35">
        <v>193.61295899999999</v>
      </c>
      <c r="N1435" s="35">
        <v>2145.5221299999998</v>
      </c>
      <c r="O1435" s="35">
        <v>0.21455199999999999</v>
      </c>
      <c r="P1435" s="32" t="s">
        <v>7384</v>
      </c>
      <c r="Q1435" s="36">
        <v>3.5</v>
      </c>
      <c r="R1435" s="33" t="s">
        <v>77</v>
      </c>
      <c r="S1435" s="33" t="s">
        <v>78</v>
      </c>
      <c r="T1435" s="33" t="s">
        <v>78</v>
      </c>
      <c r="U1435" s="33" t="s">
        <v>78</v>
      </c>
      <c r="V1435" s="33" t="s">
        <v>78</v>
      </c>
      <c r="W1435" s="33" t="s">
        <v>77</v>
      </c>
      <c r="X1435" s="33" t="s">
        <v>77</v>
      </c>
      <c r="Y1435" s="33" t="s">
        <v>77</v>
      </c>
      <c r="Z1435" s="33" t="s">
        <v>77</v>
      </c>
      <c r="AA1435" s="33" t="s">
        <v>77</v>
      </c>
      <c r="AB1435" s="33" t="s">
        <v>79</v>
      </c>
    </row>
    <row r="1436" spans="1:28" ht="14.25" customHeight="1" x14ac:dyDescent="0.25">
      <c r="A1436" s="30">
        <v>1423</v>
      </c>
      <c r="B1436" s="31" t="s">
        <v>7385</v>
      </c>
      <c r="C1436" s="32" t="s">
        <v>7372</v>
      </c>
      <c r="D1436" s="32" t="s">
        <v>7373</v>
      </c>
      <c r="E1436" s="32" t="s">
        <v>7372</v>
      </c>
      <c r="F1436" s="33">
        <v>20162281845</v>
      </c>
      <c r="G1436" s="32" t="s">
        <v>7386</v>
      </c>
      <c r="H1436" s="33" t="s">
        <v>7387</v>
      </c>
      <c r="I1436" s="32" t="s">
        <v>7388</v>
      </c>
      <c r="J1436" s="34">
        <v>19</v>
      </c>
      <c r="K1436" s="34">
        <v>243178</v>
      </c>
      <c r="L1436" s="34">
        <v>8581562</v>
      </c>
      <c r="M1436" s="35">
        <v>673.13906299999996</v>
      </c>
      <c r="N1436" s="35">
        <v>19454.641340999999</v>
      </c>
      <c r="O1436" s="35">
        <v>1.9454640000000001</v>
      </c>
      <c r="P1436" s="32" t="s">
        <v>7389</v>
      </c>
      <c r="Q1436" s="36">
        <v>1</v>
      </c>
      <c r="R1436" s="33" t="s">
        <v>77</v>
      </c>
      <c r="S1436" s="33" t="s">
        <v>77</v>
      </c>
      <c r="T1436" s="33" t="s">
        <v>77</v>
      </c>
      <c r="U1436" s="33" t="s">
        <v>77</v>
      </c>
      <c r="V1436" s="33" t="s">
        <v>77</v>
      </c>
      <c r="W1436" s="33" t="s">
        <v>77</v>
      </c>
      <c r="X1436" s="33" t="s">
        <v>77</v>
      </c>
      <c r="Y1436" s="33" t="s">
        <v>77</v>
      </c>
      <c r="Z1436" s="33" t="s">
        <v>77</v>
      </c>
      <c r="AA1436" s="33" t="s">
        <v>77</v>
      </c>
      <c r="AB1436" s="33" t="s">
        <v>79</v>
      </c>
    </row>
    <row r="1437" spans="1:28" ht="14.25" customHeight="1" x14ac:dyDescent="0.25">
      <c r="A1437" s="30">
        <v>1424</v>
      </c>
      <c r="B1437" s="31" t="s">
        <v>7385</v>
      </c>
      <c r="C1437" s="32" t="s">
        <v>7372</v>
      </c>
      <c r="D1437" s="32" t="s">
        <v>7373</v>
      </c>
      <c r="E1437" s="32" t="s">
        <v>7372</v>
      </c>
      <c r="F1437" s="33">
        <v>20162310888</v>
      </c>
      <c r="G1437" s="32" t="s">
        <v>7390</v>
      </c>
      <c r="H1437" s="33" t="s">
        <v>7391</v>
      </c>
      <c r="I1437" s="32" t="s">
        <v>7392</v>
      </c>
      <c r="J1437" s="34">
        <v>19</v>
      </c>
      <c r="K1437" s="34">
        <v>348203</v>
      </c>
      <c r="L1437" s="34">
        <v>8603843</v>
      </c>
      <c r="M1437" s="35">
        <v>385.51476200000002</v>
      </c>
      <c r="N1437" s="35">
        <v>7609.6962139999996</v>
      </c>
      <c r="O1437" s="35">
        <v>0.76097000000000004</v>
      </c>
      <c r="P1437" s="32" t="s">
        <v>7393</v>
      </c>
      <c r="Q1437" s="36">
        <v>2</v>
      </c>
      <c r="R1437" s="33" t="s">
        <v>77</v>
      </c>
      <c r="S1437" s="33" t="s">
        <v>77</v>
      </c>
      <c r="T1437" s="33" t="s">
        <v>77</v>
      </c>
      <c r="U1437" s="33" t="s">
        <v>78</v>
      </c>
      <c r="V1437" s="33" t="s">
        <v>78</v>
      </c>
      <c r="W1437" s="33" t="s">
        <v>77</v>
      </c>
      <c r="X1437" s="33" t="s">
        <v>77</v>
      </c>
      <c r="Y1437" s="33" t="s">
        <v>77</v>
      </c>
      <c r="Z1437" s="33" t="s">
        <v>77</v>
      </c>
      <c r="AA1437" s="33" t="s">
        <v>77</v>
      </c>
      <c r="AB1437" s="33" t="s">
        <v>79</v>
      </c>
    </row>
    <row r="1438" spans="1:28" ht="14.25" customHeight="1" x14ac:dyDescent="0.25">
      <c r="A1438" s="30">
        <v>1425</v>
      </c>
      <c r="B1438" s="31" t="s">
        <v>7394</v>
      </c>
      <c r="C1438" s="32" t="s">
        <v>7372</v>
      </c>
      <c r="D1438" s="32" t="s">
        <v>7373</v>
      </c>
      <c r="E1438" s="32" t="s">
        <v>7373</v>
      </c>
      <c r="F1438" s="33">
        <v>20162281845</v>
      </c>
      <c r="G1438" s="32" t="s">
        <v>7386</v>
      </c>
      <c r="H1438" s="33" t="s">
        <v>7395</v>
      </c>
      <c r="I1438" s="32" t="s">
        <v>7396</v>
      </c>
      <c r="J1438" s="34">
        <v>19</v>
      </c>
      <c r="K1438" s="34">
        <v>243119</v>
      </c>
      <c r="L1438" s="34">
        <v>8581599</v>
      </c>
      <c r="M1438" s="35">
        <v>957.29</v>
      </c>
      <c r="N1438" s="35">
        <f>O1438*10000</f>
        <v>44673.5</v>
      </c>
      <c r="O1438" s="35">
        <v>4.4673499999999997</v>
      </c>
      <c r="P1438" s="31" t="s">
        <v>7397</v>
      </c>
      <c r="Q1438" s="44">
        <v>3.5</v>
      </c>
      <c r="R1438" s="44" t="s">
        <v>77</v>
      </c>
      <c r="S1438" s="44" t="s">
        <v>77</v>
      </c>
      <c r="T1438" s="44" t="s">
        <v>77</v>
      </c>
      <c r="U1438" s="44" t="s">
        <v>77</v>
      </c>
      <c r="V1438" s="44" t="s">
        <v>77</v>
      </c>
      <c r="W1438" s="33" t="s">
        <v>77</v>
      </c>
      <c r="X1438" s="33" t="s">
        <v>77</v>
      </c>
      <c r="Y1438" s="33" t="s">
        <v>77</v>
      </c>
      <c r="Z1438" s="33" t="s">
        <v>77</v>
      </c>
      <c r="AA1438" s="33" t="s">
        <v>77</v>
      </c>
      <c r="AB1438" s="33" t="s">
        <v>79</v>
      </c>
    </row>
    <row r="1439" spans="1:28" ht="14.25" customHeight="1" x14ac:dyDescent="0.25">
      <c r="A1439" s="30">
        <v>1426</v>
      </c>
      <c r="B1439" s="31" t="s">
        <v>7398</v>
      </c>
      <c r="C1439" s="32" t="s">
        <v>7372</v>
      </c>
      <c r="D1439" s="32" t="s">
        <v>7399</v>
      </c>
      <c r="E1439" s="32" t="s">
        <v>7400</v>
      </c>
      <c r="F1439" s="33">
        <v>20199902068</v>
      </c>
      <c r="G1439" s="32" t="s">
        <v>7401</v>
      </c>
      <c r="H1439" s="33" t="s">
        <v>7402</v>
      </c>
      <c r="I1439" s="32" t="s">
        <v>7403</v>
      </c>
      <c r="J1439" s="34">
        <v>19</v>
      </c>
      <c r="K1439" s="34">
        <v>446869</v>
      </c>
      <c r="L1439" s="34">
        <v>8743504</v>
      </c>
      <c r="M1439" s="35">
        <v>279.58520700000003</v>
      </c>
      <c r="N1439" s="35">
        <v>3367.4122539999998</v>
      </c>
      <c r="O1439" s="35">
        <v>0.33674100000000001</v>
      </c>
      <c r="P1439" s="32" t="s">
        <v>7404</v>
      </c>
      <c r="Q1439" s="36">
        <v>3.5</v>
      </c>
      <c r="R1439" s="33" t="s">
        <v>77</v>
      </c>
      <c r="S1439" s="33" t="s">
        <v>77</v>
      </c>
      <c r="T1439" s="33" t="s">
        <v>78</v>
      </c>
      <c r="U1439" s="33" t="s">
        <v>77</v>
      </c>
      <c r="V1439" s="33" t="s">
        <v>77</v>
      </c>
      <c r="W1439" s="33" t="s">
        <v>77</v>
      </c>
      <c r="X1439" s="33" t="s">
        <v>77</v>
      </c>
      <c r="Y1439" s="33" t="s">
        <v>77</v>
      </c>
      <c r="Z1439" s="33" t="s">
        <v>77</v>
      </c>
      <c r="AA1439" s="33" t="s">
        <v>77</v>
      </c>
      <c r="AB1439" s="33" t="s">
        <v>79</v>
      </c>
    </row>
    <row r="1440" spans="1:28" ht="14.25" customHeight="1" x14ac:dyDescent="0.25">
      <c r="A1440" s="30">
        <v>1427</v>
      </c>
      <c r="B1440" s="31" t="s">
        <v>7405</v>
      </c>
      <c r="C1440" s="32" t="s">
        <v>7372</v>
      </c>
      <c r="D1440" s="32" t="s">
        <v>7399</v>
      </c>
      <c r="E1440" s="32" t="s">
        <v>7406</v>
      </c>
      <c r="F1440" s="33">
        <v>20162315502</v>
      </c>
      <c r="G1440" s="32" t="s">
        <v>7407</v>
      </c>
      <c r="H1440" s="33" t="s">
        <v>7408</v>
      </c>
      <c r="I1440" s="32" t="s">
        <v>7409</v>
      </c>
      <c r="J1440" s="34">
        <v>19</v>
      </c>
      <c r="K1440" s="34">
        <v>439234</v>
      </c>
      <c r="L1440" s="34">
        <v>8785398</v>
      </c>
      <c r="M1440" s="35">
        <v>337.51311199999998</v>
      </c>
      <c r="N1440" s="35">
        <v>6516.0421239999996</v>
      </c>
      <c r="O1440" s="35">
        <v>0.65160399999999996</v>
      </c>
      <c r="P1440" s="32" t="s">
        <v>7410</v>
      </c>
      <c r="Q1440" s="36">
        <v>1</v>
      </c>
      <c r="R1440" s="33" t="s">
        <v>77</v>
      </c>
      <c r="S1440" s="33" t="s">
        <v>77</v>
      </c>
      <c r="T1440" s="33" t="s">
        <v>78</v>
      </c>
      <c r="U1440" s="33" t="s">
        <v>78</v>
      </c>
      <c r="V1440" s="33" t="s">
        <v>78</v>
      </c>
      <c r="W1440" s="33" t="s">
        <v>77</v>
      </c>
      <c r="X1440" s="33" t="s">
        <v>77</v>
      </c>
      <c r="Y1440" s="33" t="s">
        <v>77</v>
      </c>
      <c r="Z1440" s="33" t="s">
        <v>77</v>
      </c>
      <c r="AA1440" s="33" t="s">
        <v>77</v>
      </c>
      <c r="AB1440" s="33" t="s">
        <v>79</v>
      </c>
    </row>
    <row r="1441" spans="1:28" ht="14.25" customHeight="1" x14ac:dyDescent="0.25">
      <c r="A1441" s="30">
        <v>1428</v>
      </c>
      <c r="B1441" s="31" t="s">
        <v>7411</v>
      </c>
      <c r="C1441" s="32" t="s">
        <v>7372</v>
      </c>
      <c r="D1441" s="32" t="s">
        <v>7412</v>
      </c>
      <c r="E1441" s="32" t="s">
        <v>7413</v>
      </c>
      <c r="F1441" s="33">
        <v>20170258216</v>
      </c>
      <c r="G1441" s="32" t="s">
        <v>7414</v>
      </c>
      <c r="H1441" s="33" t="s">
        <v>7415</v>
      </c>
      <c r="I1441" s="32" t="s">
        <v>7416</v>
      </c>
      <c r="J1441" s="34">
        <v>19</v>
      </c>
      <c r="K1441" s="34">
        <v>350169</v>
      </c>
      <c r="L1441" s="34">
        <v>8552142</v>
      </c>
      <c r="M1441" s="35">
        <v>254.903706</v>
      </c>
      <c r="N1441" s="35">
        <v>4692.1645140000001</v>
      </c>
      <c r="O1441" s="35">
        <v>0.46921600000000002</v>
      </c>
      <c r="P1441" s="32" t="s">
        <v>7417</v>
      </c>
      <c r="Q1441" s="36">
        <v>5</v>
      </c>
      <c r="R1441" s="33" t="s">
        <v>77</v>
      </c>
      <c r="S1441" s="33" t="s">
        <v>77</v>
      </c>
      <c r="T1441" s="33" t="s">
        <v>78</v>
      </c>
      <c r="U1441" s="33" t="s">
        <v>78</v>
      </c>
      <c r="V1441" s="33" t="s">
        <v>77</v>
      </c>
      <c r="W1441" s="33" t="s">
        <v>77</v>
      </c>
      <c r="X1441" s="33" t="s">
        <v>77</v>
      </c>
      <c r="Y1441" s="33" t="s">
        <v>77</v>
      </c>
      <c r="Z1441" s="33" t="s">
        <v>77</v>
      </c>
      <c r="AA1441" s="33" t="s">
        <v>77</v>
      </c>
      <c r="AB1441" s="33" t="s">
        <v>79</v>
      </c>
    </row>
    <row r="1442" spans="1:28" ht="14.25" customHeight="1" x14ac:dyDescent="0.25">
      <c r="A1442" s="30">
        <v>1429</v>
      </c>
      <c r="B1442" s="31" t="s">
        <v>7418</v>
      </c>
      <c r="C1442" s="32" t="s">
        <v>7372</v>
      </c>
      <c r="D1442" s="32" t="s">
        <v>7412</v>
      </c>
      <c r="E1442" s="32" t="s">
        <v>7419</v>
      </c>
      <c r="F1442" s="33">
        <v>20191237405</v>
      </c>
      <c r="G1442" s="32" t="s">
        <v>7420</v>
      </c>
      <c r="H1442" s="33" t="s">
        <v>7421</v>
      </c>
      <c r="I1442" s="32" t="s">
        <v>7422</v>
      </c>
      <c r="J1442" s="34">
        <v>19</v>
      </c>
      <c r="K1442" s="34">
        <v>437532</v>
      </c>
      <c r="L1442" s="34">
        <v>8594810</v>
      </c>
      <c r="M1442" s="35">
        <v>197.695347</v>
      </c>
      <c r="N1442" s="35">
        <v>1548.150224</v>
      </c>
      <c r="O1442" s="35">
        <v>0.15481500000000001</v>
      </c>
      <c r="P1442" s="32" t="s">
        <v>7423</v>
      </c>
      <c r="Q1442" s="36">
        <v>1.5</v>
      </c>
      <c r="R1442" s="33" t="s">
        <v>77</v>
      </c>
      <c r="S1442" s="33" t="s">
        <v>77</v>
      </c>
      <c r="T1442" s="33" t="s">
        <v>78</v>
      </c>
      <c r="U1442" s="33" t="s">
        <v>78</v>
      </c>
      <c r="V1442" s="33" t="s">
        <v>77</v>
      </c>
      <c r="W1442" s="33" t="s">
        <v>77</v>
      </c>
      <c r="X1442" s="33" t="s">
        <v>77</v>
      </c>
      <c r="Y1442" s="33" t="s">
        <v>77</v>
      </c>
      <c r="Z1442" s="33" t="s">
        <v>77</v>
      </c>
      <c r="AA1442" s="33" t="s">
        <v>77</v>
      </c>
      <c r="AB1442" s="33" t="s">
        <v>79</v>
      </c>
    </row>
    <row r="1443" spans="1:28" ht="14.25" customHeight="1" x14ac:dyDescent="0.25">
      <c r="A1443" s="30">
        <v>1430</v>
      </c>
      <c r="B1443" s="31" t="s">
        <v>7424</v>
      </c>
      <c r="C1443" s="32" t="s">
        <v>7372</v>
      </c>
      <c r="D1443" s="32" t="s">
        <v>7412</v>
      </c>
      <c r="E1443" s="32" t="s">
        <v>7425</v>
      </c>
      <c r="F1443" s="33">
        <v>20213017871</v>
      </c>
      <c r="G1443" s="32" t="s">
        <v>7426</v>
      </c>
      <c r="H1443" s="33" t="s">
        <v>7427</v>
      </c>
      <c r="I1443" s="32" t="s">
        <v>7428</v>
      </c>
      <c r="J1443" s="34">
        <v>19</v>
      </c>
      <c r="K1443" s="34">
        <v>483045</v>
      </c>
      <c r="L1443" s="34">
        <v>8643756</v>
      </c>
      <c r="M1443" s="35">
        <v>326.20002699999998</v>
      </c>
      <c r="N1443" s="35">
        <v>6562.8901219999998</v>
      </c>
      <c r="O1443" s="35">
        <v>0.65628900000000001</v>
      </c>
      <c r="P1443" s="32" t="s">
        <v>7429</v>
      </c>
      <c r="Q1443" s="36">
        <v>3.6</v>
      </c>
      <c r="R1443" s="33" t="s">
        <v>77</v>
      </c>
      <c r="S1443" s="33" t="s">
        <v>77</v>
      </c>
      <c r="T1443" s="33" t="s">
        <v>77</v>
      </c>
      <c r="U1443" s="33" t="s">
        <v>77</v>
      </c>
      <c r="V1443" s="33" t="s">
        <v>77</v>
      </c>
      <c r="W1443" s="33" t="s">
        <v>77</v>
      </c>
      <c r="X1443" s="33" t="s">
        <v>77</v>
      </c>
      <c r="Y1443" s="33" t="s">
        <v>77</v>
      </c>
      <c r="Z1443" s="33" t="s">
        <v>77</v>
      </c>
      <c r="AA1443" s="33" t="s">
        <v>77</v>
      </c>
      <c r="AB1443" s="33" t="s">
        <v>79</v>
      </c>
    </row>
    <row r="1444" spans="1:28" ht="14.25" customHeight="1" x14ac:dyDescent="0.25">
      <c r="A1444" s="30">
        <v>1431</v>
      </c>
      <c r="B1444" s="31" t="s">
        <v>7430</v>
      </c>
      <c r="C1444" s="32" t="s">
        <v>7372</v>
      </c>
      <c r="D1444" s="32" t="s">
        <v>7412</v>
      </c>
      <c r="E1444" s="32" t="s">
        <v>7412</v>
      </c>
      <c r="F1444" s="33">
        <v>20162298659</v>
      </c>
      <c r="G1444" s="32" t="s">
        <v>7431</v>
      </c>
      <c r="H1444" s="33" t="s">
        <v>7432</v>
      </c>
      <c r="I1444" s="32" t="s">
        <v>7433</v>
      </c>
      <c r="J1444" s="34">
        <v>19</v>
      </c>
      <c r="K1444" s="34">
        <v>478245</v>
      </c>
      <c r="L1444" s="34">
        <v>8616629</v>
      </c>
      <c r="M1444" s="35">
        <v>1940.390576</v>
      </c>
      <c r="N1444" s="35">
        <v>179493.92102899999</v>
      </c>
      <c r="O1444" s="35">
        <v>17.949392</v>
      </c>
      <c r="P1444" s="32" t="s">
        <v>7434</v>
      </c>
      <c r="Q1444" s="36">
        <v>26</v>
      </c>
      <c r="R1444" s="33" t="s">
        <v>77</v>
      </c>
      <c r="S1444" s="33" t="s">
        <v>77</v>
      </c>
      <c r="T1444" s="33" t="s">
        <v>77</v>
      </c>
      <c r="U1444" s="33" t="s">
        <v>78</v>
      </c>
      <c r="V1444" s="33" t="s">
        <v>78</v>
      </c>
      <c r="W1444" s="33" t="s">
        <v>77</v>
      </c>
      <c r="X1444" s="33" t="s">
        <v>77</v>
      </c>
      <c r="Y1444" s="33" t="s">
        <v>77</v>
      </c>
      <c r="Z1444" s="33" t="s">
        <v>77</v>
      </c>
      <c r="AA1444" s="33" t="s">
        <v>77</v>
      </c>
      <c r="AB1444" s="33" t="s">
        <v>79</v>
      </c>
    </row>
    <row r="1445" spans="1:28" ht="14.25" customHeight="1" x14ac:dyDescent="0.25">
      <c r="A1445" s="30">
        <v>1432</v>
      </c>
      <c r="B1445" s="38" t="s">
        <v>7435</v>
      </c>
      <c r="C1445" s="32" t="s">
        <v>7436</v>
      </c>
      <c r="D1445" s="32" t="s">
        <v>7437</v>
      </c>
      <c r="E1445" s="32" t="s">
        <v>7438</v>
      </c>
      <c r="F1445" s="33">
        <v>20285714533</v>
      </c>
      <c r="G1445" s="32" t="s">
        <v>7439</v>
      </c>
      <c r="H1445" s="33" t="s">
        <v>7440</v>
      </c>
      <c r="I1445" s="32" t="s">
        <v>7441</v>
      </c>
      <c r="J1445" s="30">
        <v>19</v>
      </c>
      <c r="K1445" s="34">
        <v>315615</v>
      </c>
      <c r="L1445" s="34">
        <v>8185900</v>
      </c>
      <c r="M1445" s="50">
        <v>70</v>
      </c>
      <c r="N1445" s="47">
        <v>3000</v>
      </c>
      <c r="O1445" s="47">
        <v>0.3</v>
      </c>
      <c r="P1445" s="32" t="s">
        <v>7442</v>
      </c>
      <c r="Q1445" s="30">
        <v>0.1</v>
      </c>
      <c r="R1445" s="33" t="s">
        <v>77</v>
      </c>
      <c r="S1445" s="33" t="s">
        <v>77</v>
      </c>
      <c r="T1445" s="33" t="s">
        <v>77</v>
      </c>
      <c r="U1445" s="33" t="s">
        <v>77</v>
      </c>
      <c r="V1445" s="33" t="s">
        <v>77</v>
      </c>
      <c r="W1445" s="33" t="s">
        <v>77</v>
      </c>
      <c r="X1445" s="33" t="s">
        <v>77</v>
      </c>
      <c r="Y1445" s="33" t="s">
        <v>77</v>
      </c>
      <c r="Z1445" s="33" t="s">
        <v>77</v>
      </c>
      <c r="AA1445" s="33" t="s">
        <v>77</v>
      </c>
      <c r="AB1445" s="33" t="s">
        <v>79</v>
      </c>
    </row>
    <row r="1446" spans="1:28" ht="13.5" customHeight="1" x14ac:dyDescent="0.25">
      <c r="A1446" s="30">
        <v>1433</v>
      </c>
      <c r="B1446" s="31" t="s">
        <v>7435</v>
      </c>
      <c r="C1446" s="32" t="s">
        <v>7436</v>
      </c>
      <c r="D1446" s="32" t="s">
        <v>7437</v>
      </c>
      <c r="E1446" s="32" t="s">
        <v>7438</v>
      </c>
      <c r="F1446" s="33">
        <v>20285714533</v>
      </c>
      <c r="G1446" s="32" t="s">
        <v>7439</v>
      </c>
      <c r="H1446" s="33" t="s">
        <v>7443</v>
      </c>
      <c r="I1446" s="32" t="s">
        <v>7444</v>
      </c>
      <c r="J1446" s="34">
        <v>19</v>
      </c>
      <c r="K1446" s="34">
        <v>314112</v>
      </c>
      <c r="L1446" s="34">
        <v>8186329</v>
      </c>
      <c r="M1446" s="35">
        <v>69</v>
      </c>
      <c r="N1446" s="35">
        <v>276</v>
      </c>
      <c r="O1446" s="35">
        <v>2.6481999999999999E-2</v>
      </c>
      <c r="P1446" s="32" t="s">
        <v>7442</v>
      </c>
      <c r="Q1446" s="36">
        <v>0.67</v>
      </c>
      <c r="R1446" s="33" t="s">
        <v>77</v>
      </c>
      <c r="S1446" s="33" t="s">
        <v>77</v>
      </c>
      <c r="T1446" s="33" t="s">
        <v>78</v>
      </c>
      <c r="U1446" s="33" t="s">
        <v>77</v>
      </c>
      <c r="V1446" s="33" t="s">
        <v>78</v>
      </c>
      <c r="W1446" s="33" t="s">
        <v>77</v>
      </c>
      <c r="X1446" s="33" t="s">
        <v>77</v>
      </c>
      <c r="Y1446" s="33" t="s">
        <v>77</v>
      </c>
      <c r="Z1446" s="33" t="s">
        <v>77</v>
      </c>
      <c r="AA1446" s="33" t="s">
        <v>77</v>
      </c>
      <c r="AB1446" s="33" t="s">
        <v>79</v>
      </c>
    </row>
    <row r="1447" spans="1:28" ht="14.25" customHeight="1" x14ac:dyDescent="0.25">
      <c r="A1447" s="30">
        <v>1434</v>
      </c>
      <c r="B1447" s="31" t="s">
        <v>7445</v>
      </c>
      <c r="C1447" s="32" t="s">
        <v>7436</v>
      </c>
      <c r="D1447" s="32" t="s">
        <v>7437</v>
      </c>
      <c r="E1447" s="32" t="s">
        <v>7446</v>
      </c>
      <c r="F1447" s="33">
        <v>20285763313</v>
      </c>
      <c r="G1447" s="32" t="s">
        <v>7447</v>
      </c>
      <c r="H1447" s="33" t="s">
        <v>7448</v>
      </c>
      <c r="I1447" s="32" t="s">
        <v>7449</v>
      </c>
      <c r="J1447" s="34">
        <v>19</v>
      </c>
      <c r="K1447" s="34">
        <v>333599</v>
      </c>
      <c r="L1447" s="34">
        <v>8214213</v>
      </c>
      <c r="M1447" s="35">
        <v>90.385572999999994</v>
      </c>
      <c r="N1447" s="35">
        <v>525.09386600000005</v>
      </c>
      <c r="O1447" s="35">
        <v>5.2509E-2</v>
      </c>
      <c r="P1447" s="32" t="s">
        <v>7450</v>
      </c>
      <c r="Q1447" s="36">
        <v>0.54</v>
      </c>
      <c r="R1447" s="33" t="s">
        <v>77</v>
      </c>
      <c r="S1447" s="33" t="s">
        <v>77</v>
      </c>
      <c r="T1447" s="33" t="s">
        <v>78</v>
      </c>
      <c r="U1447" s="33" t="s">
        <v>77</v>
      </c>
      <c r="V1447" s="33" t="s">
        <v>77</v>
      </c>
      <c r="W1447" s="33" t="s">
        <v>77</v>
      </c>
      <c r="X1447" s="33" t="s">
        <v>77</v>
      </c>
      <c r="Y1447" s="33" t="s">
        <v>77</v>
      </c>
      <c r="Z1447" s="33" t="s">
        <v>77</v>
      </c>
      <c r="AA1447" s="33" t="s">
        <v>77</v>
      </c>
      <c r="AB1447" s="33" t="s">
        <v>79</v>
      </c>
    </row>
    <row r="1448" spans="1:28" ht="14.25" customHeight="1" x14ac:dyDescent="0.25">
      <c r="A1448" s="30">
        <v>1435</v>
      </c>
      <c r="B1448" s="31" t="s">
        <v>7445</v>
      </c>
      <c r="C1448" s="32" t="s">
        <v>7436</v>
      </c>
      <c r="D1448" s="32" t="s">
        <v>7437</v>
      </c>
      <c r="E1448" s="32" t="s">
        <v>7446</v>
      </c>
      <c r="F1448" s="33">
        <v>20285763313</v>
      </c>
      <c r="G1448" s="32" t="s">
        <v>7451</v>
      </c>
      <c r="H1448" s="33" t="s">
        <v>7452</v>
      </c>
      <c r="I1448" s="32" t="s">
        <v>7453</v>
      </c>
      <c r="J1448" s="34">
        <v>19</v>
      </c>
      <c r="K1448" s="34">
        <v>343835.36</v>
      </c>
      <c r="L1448" s="34">
        <v>8214959.29</v>
      </c>
      <c r="M1448" s="35">
        <v>220</v>
      </c>
      <c r="N1448" s="35">
        <v>2000</v>
      </c>
      <c r="O1448" s="35">
        <v>0.2</v>
      </c>
      <c r="P1448" s="32" t="s">
        <v>7450</v>
      </c>
      <c r="Q1448" s="36">
        <v>0.5</v>
      </c>
      <c r="R1448" s="33" t="s">
        <v>78</v>
      </c>
      <c r="S1448" s="33" t="s">
        <v>77</v>
      </c>
      <c r="T1448" s="33" t="s">
        <v>77</v>
      </c>
      <c r="U1448" s="33" t="s">
        <v>78</v>
      </c>
      <c r="V1448" s="33" t="s">
        <v>77</v>
      </c>
      <c r="W1448" s="33" t="s">
        <v>77</v>
      </c>
      <c r="X1448" s="33" t="s">
        <v>77</v>
      </c>
      <c r="Y1448" s="33" t="s">
        <v>77</v>
      </c>
      <c r="Z1448" s="33" t="s">
        <v>77</v>
      </c>
      <c r="AA1448" s="33" t="s">
        <v>77</v>
      </c>
      <c r="AB1448" s="33" t="s">
        <v>79</v>
      </c>
    </row>
    <row r="1449" spans="1:28" ht="14.25" customHeight="1" x14ac:dyDescent="0.25">
      <c r="A1449" s="30">
        <v>1436</v>
      </c>
      <c r="B1449" s="31" t="s">
        <v>7454</v>
      </c>
      <c r="C1449" s="32" t="s">
        <v>7436</v>
      </c>
      <c r="D1449" s="32" t="s">
        <v>7437</v>
      </c>
      <c r="E1449" s="32" t="s">
        <v>7455</v>
      </c>
      <c r="F1449" s="33">
        <v>20285766681</v>
      </c>
      <c r="G1449" s="32" t="s">
        <v>7456</v>
      </c>
      <c r="H1449" s="33" t="s">
        <v>7457</v>
      </c>
      <c r="I1449" s="32" t="s">
        <v>7458</v>
      </c>
      <c r="J1449" s="34">
        <v>19</v>
      </c>
      <c r="K1449" s="34">
        <v>268098</v>
      </c>
      <c r="L1449" s="34">
        <v>8144891</v>
      </c>
      <c r="M1449" s="35">
        <v>61.553699999999999</v>
      </c>
      <c r="N1449" s="35">
        <v>194.946021</v>
      </c>
      <c r="O1449" s="35">
        <v>1.9494999999999998E-2</v>
      </c>
      <c r="P1449" s="32" t="s">
        <v>7459</v>
      </c>
      <c r="Q1449" s="36">
        <v>0.3</v>
      </c>
      <c r="R1449" s="33" t="s">
        <v>78</v>
      </c>
      <c r="S1449" s="33" t="s">
        <v>77</v>
      </c>
      <c r="T1449" s="33" t="s">
        <v>78</v>
      </c>
      <c r="U1449" s="33" t="s">
        <v>77</v>
      </c>
      <c r="V1449" s="33" t="s">
        <v>77</v>
      </c>
      <c r="W1449" s="33" t="s">
        <v>77</v>
      </c>
      <c r="X1449" s="33" t="s">
        <v>77</v>
      </c>
      <c r="Y1449" s="33" t="s">
        <v>77</v>
      </c>
      <c r="Z1449" s="33" t="s">
        <v>77</v>
      </c>
      <c r="AA1449" s="33" t="s">
        <v>77</v>
      </c>
      <c r="AB1449" s="33" t="s">
        <v>79</v>
      </c>
    </row>
    <row r="1450" spans="1:28" ht="14.25" customHeight="1" x14ac:dyDescent="0.25">
      <c r="A1450" s="30">
        <v>1437</v>
      </c>
      <c r="B1450" s="31" t="s">
        <v>7460</v>
      </c>
      <c r="C1450" s="32" t="s">
        <v>7436</v>
      </c>
      <c r="D1450" s="32" t="s">
        <v>7437</v>
      </c>
      <c r="E1450" s="32" t="s">
        <v>7461</v>
      </c>
      <c r="F1450" s="33">
        <v>20223517880</v>
      </c>
      <c r="G1450" s="32" t="s">
        <v>7462</v>
      </c>
      <c r="H1450" s="33" t="s">
        <v>7463</v>
      </c>
      <c r="I1450" s="32" t="s">
        <v>7464</v>
      </c>
      <c r="J1450" s="34">
        <v>19</v>
      </c>
      <c r="K1450" s="34">
        <v>314747</v>
      </c>
      <c r="L1450" s="34">
        <v>8193686</v>
      </c>
      <c r="M1450" s="35">
        <v>105.867075</v>
      </c>
      <c r="N1450" s="35">
        <v>666.40133600000001</v>
      </c>
      <c r="O1450" s="35">
        <v>6.6640000000000005E-2</v>
      </c>
      <c r="P1450" s="32" t="s">
        <v>7465</v>
      </c>
      <c r="Q1450" s="36">
        <v>0.47</v>
      </c>
      <c r="R1450" s="33" t="s">
        <v>77</v>
      </c>
      <c r="S1450" s="33" t="s">
        <v>77</v>
      </c>
      <c r="T1450" s="33" t="s">
        <v>78</v>
      </c>
      <c r="U1450" s="33" t="s">
        <v>77</v>
      </c>
      <c r="V1450" s="33" t="s">
        <v>77</v>
      </c>
      <c r="W1450" s="33" t="s">
        <v>77</v>
      </c>
      <c r="X1450" s="33" t="s">
        <v>77</v>
      </c>
      <c r="Y1450" s="33" t="s">
        <v>77</v>
      </c>
      <c r="Z1450" s="33" t="s">
        <v>77</v>
      </c>
      <c r="AA1450" s="33" t="s">
        <v>77</v>
      </c>
      <c r="AB1450" s="33" t="s">
        <v>79</v>
      </c>
    </row>
    <row r="1451" spans="1:28" ht="14.25" customHeight="1" x14ac:dyDescent="0.25">
      <c r="A1451" s="30">
        <v>1438</v>
      </c>
      <c r="B1451" s="31" t="s">
        <v>7460</v>
      </c>
      <c r="C1451" s="32" t="s">
        <v>7436</v>
      </c>
      <c r="D1451" s="32" t="s">
        <v>7437</v>
      </c>
      <c r="E1451" s="32" t="s">
        <v>7461</v>
      </c>
      <c r="F1451" s="33">
        <v>20209306833</v>
      </c>
      <c r="G1451" s="32" t="s">
        <v>7466</v>
      </c>
      <c r="H1451" s="33" t="s">
        <v>7467</v>
      </c>
      <c r="I1451" s="32" t="s">
        <v>7468</v>
      </c>
      <c r="J1451" s="34">
        <v>19</v>
      </c>
      <c r="K1451" s="34">
        <v>314061</v>
      </c>
      <c r="L1451" s="34">
        <v>8201508</v>
      </c>
      <c r="M1451" s="35">
        <v>100.405415</v>
      </c>
      <c r="N1451" s="35">
        <v>670.027376</v>
      </c>
      <c r="O1451" s="35">
        <v>6.7002999999999993E-2</v>
      </c>
      <c r="P1451" s="32" t="s">
        <v>7469</v>
      </c>
      <c r="Q1451" s="36">
        <v>0</v>
      </c>
      <c r="R1451" s="33" t="s">
        <v>77</v>
      </c>
      <c r="S1451" s="33" t="s">
        <v>77</v>
      </c>
      <c r="T1451" s="33" t="s">
        <v>78</v>
      </c>
      <c r="U1451" s="33" t="s">
        <v>77</v>
      </c>
      <c r="V1451" s="33" t="s">
        <v>77</v>
      </c>
      <c r="W1451" s="33" t="s">
        <v>77</v>
      </c>
      <c r="X1451" s="33" t="s">
        <v>77</v>
      </c>
      <c r="Y1451" s="33" t="s">
        <v>77</v>
      </c>
      <c r="Z1451" s="33" t="s">
        <v>77</v>
      </c>
      <c r="AA1451" s="33" t="s">
        <v>77</v>
      </c>
      <c r="AB1451" s="33" t="s">
        <v>79</v>
      </c>
    </row>
    <row r="1452" spans="1:28" ht="14.25" customHeight="1" x14ac:dyDescent="0.25">
      <c r="A1452" s="30">
        <v>1439</v>
      </c>
      <c r="B1452" s="31" t="s">
        <v>7470</v>
      </c>
      <c r="C1452" s="32" t="s">
        <v>7436</v>
      </c>
      <c r="D1452" s="32" t="s">
        <v>7437</v>
      </c>
      <c r="E1452" s="32" t="s">
        <v>7471</v>
      </c>
      <c r="F1452" s="33">
        <v>20285732191</v>
      </c>
      <c r="G1452" s="32" t="s">
        <v>7472</v>
      </c>
      <c r="H1452" s="33" t="s">
        <v>7473</v>
      </c>
      <c r="I1452" s="32" t="s">
        <v>7474</v>
      </c>
      <c r="J1452" s="34">
        <v>19</v>
      </c>
      <c r="K1452" s="34">
        <v>306452</v>
      </c>
      <c r="L1452" s="34">
        <v>8173012</v>
      </c>
      <c r="M1452" s="35">
        <v>90.281150999999994</v>
      </c>
      <c r="N1452" s="35">
        <v>524.89889900000003</v>
      </c>
      <c r="O1452" s="35">
        <v>5.2490000000000002E-2</v>
      </c>
      <c r="P1452" s="32" t="s">
        <v>7475</v>
      </c>
      <c r="Q1452" s="36">
        <v>0.11</v>
      </c>
      <c r="R1452" s="33" t="s">
        <v>77</v>
      </c>
      <c r="S1452" s="33" t="s">
        <v>77</v>
      </c>
      <c r="T1452" s="33" t="s">
        <v>78</v>
      </c>
      <c r="U1452" s="33" t="s">
        <v>78</v>
      </c>
      <c r="V1452" s="33" t="s">
        <v>77</v>
      </c>
      <c r="W1452" s="33" t="s">
        <v>77</v>
      </c>
      <c r="X1452" s="33" t="s">
        <v>77</v>
      </c>
      <c r="Y1452" s="33" t="s">
        <v>77</v>
      </c>
      <c r="Z1452" s="33" t="s">
        <v>77</v>
      </c>
      <c r="AA1452" s="33" t="s">
        <v>77</v>
      </c>
      <c r="AB1452" s="33" t="s">
        <v>79</v>
      </c>
    </row>
    <row r="1453" spans="1:28" ht="14.25" customHeight="1" x14ac:dyDescent="0.25">
      <c r="A1453" s="30">
        <v>1440</v>
      </c>
      <c r="B1453" s="31" t="s">
        <v>7476</v>
      </c>
      <c r="C1453" s="32" t="s">
        <v>7436</v>
      </c>
      <c r="D1453" s="32" t="s">
        <v>7437</v>
      </c>
      <c r="E1453" s="32" t="s">
        <v>7477</v>
      </c>
      <c r="F1453" s="33">
        <v>20193063218</v>
      </c>
      <c r="G1453" s="32" t="s">
        <v>7478</v>
      </c>
      <c r="H1453" s="33" t="s">
        <v>7479</v>
      </c>
      <c r="I1453" s="32" t="s">
        <v>7480</v>
      </c>
      <c r="J1453" s="34">
        <v>19</v>
      </c>
      <c r="K1453" s="34">
        <v>286673</v>
      </c>
      <c r="L1453" s="34">
        <v>8157473</v>
      </c>
      <c r="M1453" s="35">
        <v>171.06984299999999</v>
      </c>
      <c r="N1453" s="35">
        <v>1921.133904</v>
      </c>
      <c r="O1453" s="35">
        <v>0.19211300000000001</v>
      </c>
      <c r="P1453" s="32" t="s">
        <v>7481</v>
      </c>
      <c r="Q1453" s="36">
        <v>1.9</v>
      </c>
      <c r="R1453" s="33" t="s">
        <v>77</v>
      </c>
      <c r="S1453" s="33" t="s">
        <v>77</v>
      </c>
      <c r="T1453" s="33" t="s">
        <v>78</v>
      </c>
      <c r="U1453" s="33" t="s">
        <v>77</v>
      </c>
      <c r="V1453" s="33" t="s">
        <v>77</v>
      </c>
      <c r="W1453" s="33" t="s">
        <v>77</v>
      </c>
      <c r="X1453" s="33" t="s">
        <v>77</v>
      </c>
      <c r="Y1453" s="33" t="s">
        <v>77</v>
      </c>
      <c r="Z1453" s="33" t="s">
        <v>77</v>
      </c>
      <c r="AA1453" s="33" t="s">
        <v>77</v>
      </c>
      <c r="AB1453" s="33" t="s">
        <v>79</v>
      </c>
    </row>
    <row r="1454" spans="1:28" ht="14.25" customHeight="1" x14ac:dyDescent="0.25">
      <c r="A1454" s="30">
        <v>1441</v>
      </c>
      <c r="B1454" s="31" t="s">
        <v>7482</v>
      </c>
      <c r="C1454" s="32" t="s">
        <v>7436</v>
      </c>
      <c r="D1454" s="32" t="s">
        <v>7437</v>
      </c>
      <c r="E1454" s="32" t="s">
        <v>7483</v>
      </c>
      <c r="F1454" s="33">
        <v>20214579066</v>
      </c>
      <c r="G1454" s="32" t="s">
        <v>7484</v>
      </c>
      <c r="H1454" s="33" t="s">
        <v>7485</v>
      </c>
      <c r="I1454" s="32" t="s">
        <v>4893</v>
      </c>
      <c r="J1454" s="34">
        <v>19</v>
      </c>
      <c r="K1454" s="34">
        <v>262880</v>
      </c>
      <c r="L1454" s="34">
        <v>8164659</v>
      </c>
      <c r="M1454" s="35">
        <v>814.496487</v>
      </c>
      <c r="N1454" s="35">
        <v>29091.828560999998</v>
      </c>
      <c r="O1454" s="35">
        <v>2.9091830000000001</v>
      </c>
      <c r="P1454" s="32" t="s">
        <v>7486</v>
      </c>
      <c r="Q1454" s="36">
        <v>0.71</v>
      </c>
      <c r="R1454" s="33" t="s">
        <v>77</v>
      </c>
      <c r="S1454" s="33" t="s">
        <v>77</v>
      </c>
      <c r="T1454" s="33" t="s">
        <v>78</v>
      </c>
      <c r="U1454" s="33" t="s">
        <v>77</v>
      </c>
      <c r="V1454" s="33" t="s">
        <v>77</v>
      </c>
      <c r="W1454" s="33" t="s">
        <v>77</v>
      </c>
      <c r="X1454" s="33" t="s">
        <v>77</v>
      </c>
      <c r="Y1454" s="33" t="s">
        <v>77</v>
      </c>
      <c r="Z1454" s="33" t="s">
        <v>77</v>
      </c>
      <c r="AA1454" s="33" t="s">
        <v>77</v>
      </c>
      <c r="AB1454" s="33" t="s">
        <v>79</v>
      </c>
    </row>
    <row r="1455" spans="1:28" ht="14.25" customHeight="1" x14ac:dyDescent="0.25">
      <c r="A1455" s="30">
        <v>1442</v>
      </c>
      <c r="B1455" s="31" t="s">
        <v>7487</v>
      </c>
      <c r="C1455" s="32" t="s">
        <v>7436</v>
      </c>
      <c r="D1455" s="32" t="s">
        <v>7437</v>
      </c>
      <c r="E1455" s="32" t="s">
        <v>7488</v>
      </c>
      <c r="F1455" s="33">
        <v>20285717478</v>
      </c>
      <c r="G1455" s="32" t="s">
        <v>7489</v>
      </c>
      <c r="H1455" s="33" t="s">
        <v>7490</v>
      </c>
      <c r="I1455" s="32" t="s">
        <v>7491</v>
      </c>
      <c r="J1455" s="34">
        <v>19</v>
      </c>
      <c r="K1455" s="34">
        <v>298601</v>
      </c>
      <c r="L1455" s="34">
        <v>8145610</v>
      </c>
      <c r="M1455" s="35">
        <v>93.458071000000004</v>
      </c>
      <c r="N1455" s="35">
        <v>429.20528100000001</v>
      </c>
      <c r="O1455" s="35">
        <v>4.2921000000000001E-2</v>
      </c>
      <c r="P1455" s="32" t="s">
        <v>7492</v>
      </c>
      <c r="Q1455" s="36">
        <v>0.74</v>
      </c>
      <c r="R1455" s="33" t="s">
        <v>77</v>
      </c>
      <c r="S1455" s="33" t="s">
        <v>77</v>
      </c>
      <c r="T1455" s="33" t="s">
        <v>78</v>
      </c>
      <c r="U1455" s="33" t="s">
        <v>77</v>
      </c>
      <c r="V1455" s="33" t="s">
        <v>77</v>
      </c>
      <c r="W1455" s="33" t="s">
        <v>77</v>
      </c>
      <c r="X1455" s="33" t="s">
        <v>77</v>
      </c>
      <c r="Y1455" s="33" t="s">
        <v>77</v>
      </c>
      <c r="Z1455" s="33" t="s">
        <v>77</v>
      </c>
      <c r="AA1455" s="33" t="s">
        <v>77</v>
      </c>
      <c r="AB1455" s="33" t="s">
        <v>79</v>
      </c>
    </row>
    <row r="1456" spans="1:28" s="121" customFormat="1" ht="15" customHeight="1" x14ac:dyDescent="0.25">
      <c r="A1456" s="30">
        <v>1443</v>
      </c>
      <c r="B1456" s="31" t="s">
        <v>7493</v>
      </c>
      <c r="C1456" s="32" t="s">
        <v>7436</v>
      </c>
      <c r="D1456" s="32" t="s">
        <v>7437</v>
      </c>
      <c r="E1456" s="32" t="s">
        <v>7494</v>
      </c>
      <c r="F1456" s="33">
        <v>20206556316</v>
      </c>
      <c r="G1456" s="32" t="s">
        <v>7495</v>
      </c>
      <c r="H1456" s="33" t="s">
        <v>7496</v>
      </c>
      <c r="I1456" s="32" t="s">
        <v>107</v>
      </c>
      <c r="J1456" s="34">
        <v>19</v>
      </c>
      <c r="K1456" s="34">
        <v>303005</v>
      </c>
      <c r="L1456" s="34">
        <v>8187102</v>
      </c>
      <c r="M1456" s="35">
        <v>85.528343000000007</v>
      </c>
      <c r="N1456" s="35">
        <v>493.25282299999998</v>
      </c>
      <c r="O1456" s="35">
        <v>4.9325000000000001E-2</v>
      </c>
      <c r="P1456" s="32" t="s">
        <v>7497</v>
      </c>
      <c r="Q1456" s="36">
        <v>0.4</v>
      </c>
      <c r="R1456" s="33" t="s">
        <v>77</v>
      </c>
      <c r="S1456" s="33" t="s">
        <v>77</v>
      </c>
      <c r="T1456" s="33" t="s">
        <v>78</v>
      </c>
      <c r="U1456" s="33" t="s">
        <v>77</v>
      </c>
      <c r="V1456" s="33" t="s">
        <v>77</v>
      </c>
      <c r="W1456" s="33" t="s">
        <v>77</v>
      </c>
      <c r="X1456" s="33" t="s">
        <v>77</v>
      </c>
      <c r="Y1456" s="33" t="s">
        <v>77</v>
      </c>
      <c r="Z1456" s="33" t="s">
        <v>78</v>
      </c>
      <c r="AA1456" s="33" t="s">
        <v>77</v>
      </c>
      <c r="AB1456" s="33" t="s">
        <v>79</v>
      </c>
    </row>
    <row r="1457" spans="1:28" ht="14.25" customHeight="1" x14ac:dyDescent="0.25">
      <c r="A1457" s="30">
        <v>1444</v>
      </c>
      <c r="B1457" s="31" t="s">
        <v>7498</v>
      </c>
      <c r="C1457" s="32" t="s">
        <v>7436</v>
      </c>
      <c r="D1457" s="32" t="s">
        <v>7437</v>
      </c>
      <c r="E1457" s="32" t="s">
        <v>7499</v>
      </c>
      <c r="F1457" s="33">
        <v>20209306833</v>
      </c>
      <c r="G1457" s="32" t="s">
        <v>7466</v>
      </c>
      <c r="H1457" s="33" t="s">
        <v>7500</v>
      </c>
      <c r="I1457" s="32" t="s">
        <v>7501</v>
      </c>
      <c r="J1457" s="30">
        <v>19</v>
      </c>
      <c r="K1457" s="34">
        <v>313529.65000000002</v>
      </c>
      <c r="L1457" s="34">
        <v>8200585.4800000004</v>
      </c>
      <c r="M1457" s="47">
        <v>80</v>
      </c>
      <c r="N1457" s="47">
        <v>341</v>
      </c>
      <c r="O1457" s="47">
        <v>3.4099999999999998E-2</v>
      </c>
      <c r="P1457" s="32" t="s">
        <v>7502</v>
      </c>
      <c r="Q1457" s="30">
        <v>5.7000000000000002E-2</v>
      </c>
      <c r="R1457" s="30" t="s">
        <v>77</v>
      </c>
      <c r="S1457" s="30" t="s">
        <v>77</v>
      </c>
      <c r="T1457" s="30" t="s">
        <v>78</v>
      </c>
      <c r="U1457" s="30" t="s">
        <v>77</v>
      </c>
      <c r="V1457" s="30" t="s">
        <v>77</v>
      </c>
      <c r="W1457" s="33" t="s">
        <v>77</v>
      </c>
      <c r="X1457" s="33" t="s">
        <v>77</v>
      </c>
      <c r="Y1457" s="33" t="s">
        <v>77</v>
      </c>
      <c r="Z1457" s="33" t="s">
        <v>77</v>
      </c>
      <c r="AA1457" s="33" t="s">
        <v>77</v>
      </c>
      <c r="AB1457" s="33" t="s">
        <v>79</v>
      </c>
    </row>
    <row r="1458" spans="1:28" ht="14.25" customHeight="1" x14ac:dyDescent="0.25">
      <c r="A1458" s="30">
        <v>1445</v>
      </c>
      <c r="B1458" s="31" t="s">
        <v>7503</v>
      </c>
      <c r="C1458" s="32" t="s">
        <v>7436</v>
      </c>
      <c r="D1458" s="32" t="s">
        <v>7504</v>
      </c>
      <c r="E1458" s="32" t="s">
        <v>7504</v>
      </c>
      <c r="F1458" s="33">
        <v>20154491873</v>
      </c>
      <c r="G1458" s="32" t="s">
        <v>7505</v>
      </c>
      <c r="H1458" s="33" t="s">
        <v>7506</v>
      </c>
      <c r="I1458" s="32" t="s">
        <v>7507</v>
      </c>
      <c r="J1458" s="34">
        <v>19</v>
      </c>
      <c r="K1458" s="34">
        <v>257178</v>
      </c>
      <c r="L1458" s="34">
        <v>8040702</v>
      </c>
      <c r="M1458" s="35">
        <v>1829.029458</v>
      </c>
      <c r="N1458" s="35">
        <v>214386.92563799999</v>
      </c>
      <c r="O1458" s="35">
        <v>21.438693000000001</v>
      </c>
      <c r="P1458" s="32" t="s">
        <v>7508</v>
      </c>
      <c r="Q1458" s="36">
        <v>43.71</v>
      </c>
      <c r="R1458" s="33" t="s">
        <v>77</v>
      </c>
      <c r="S1458" s="33" t="s">
        <v>77</v>
      </c>
      <c r="T1458" s="33" t="s">
        <v>78</v>
      </c>
      <c r="U1458" s="33" t="s">
        <v>78</v>
      </c>
      <c r="V1458" s="33" t="s">
        <v>78</v>
      </c>
      <c r="W1458" s="33" t="s">
        <v>77</v>
      </c>
      <c r="X1458" s="33" t="s">
        <v>77</v>
      </c>
      <c r="Y1458" s="33" t="s">
        <v>77</v>
      </c>
      <c r="Z1458" s="33" t="s">
        <v>77</v>
      </c>
      <c r="AA1458" s="33" t="s">
        <v>77</v>
      </c>
      <c r="AB1458" s="33" t="s">
        <v>79</v>
      </c>
    </row>
    <row r="1459" spans="1:28" ht="15.75" customHeight="1" x14ac:dyDescent="0.25">
      <c r="A1459" s="30">
        <v>1446</v>
      </c>
      <c r="B1459" s="31" t="s">
        <v>7509</v>
      </c>
      <c r="C1459" s="32" t="s">
        <v>7436</v>
      </c>
      <c r="D1459" s="32" t="s">
        <v>7510</v>
      </c>
      <c r="E1459" s="32" t="s">
        <v>7436</v>
      </c>
      <c r="F1459" s="33">
        <v>20154469941</v>
      </c>
      <c r="G1459" s="32" t="s">
        <v>7511</v>
      </c>
      <c r="H1459" s="33" t="s">
        <v>7512</v>
      </c>
      <c r="I1459" s="32" t="s">
        <v>7513</v>
      </c>
      <c r="J1459" s="34">
        <v>19</v>
      </c>
      <c r="K1459" s="34">
        <v>298479</v>
      </c>
      <c r="L1459" s="34">
        <v>8096997</v>
      </c>
      <c r="M1459" s="35">
        <v>1135.6008830000001</v>
      </c>
      <c r="N1459" s="35">
        <v>31611.901205999999</v>
      </c>
      <c r="O1459" s="35">
        <v>3.1611899999999999</v>
      </c>
      <c r="P1459" s="32" t="s">
        <v>7514</v>
      </c>
      <c r="Q1459" s="36">
        <v>25.19</v>
      </c>
      <c r="R1459" s="33" t="s">
        <v>78</v>
      </c>
      <c r="S1459" s="33" t="s">
        <v>78</v>
      </c>
      <c r="T1459" s="33" t="s">
        <v>78</v>
      </c>
      <c r="U1459" s="33" t="s">
        <v>77</v>
      </c>
      <c r="V1459" s="33" t="s">
        <v>78</v>
      </c>
      <c r="W1459" s="33" t="s">
        <v>77</v>
      </c>
      <c r="X1459" s="33" t="s">
        <v>77</v>
      </c>
      <c r="Y1459" s="33" t="s">
        <v>77</v>
      </c>
      <c r="Z1459" s="33" t="s">
        <v>77</v>
      </c>
      <c r="AA1459" s="33" t="s">
        <v>77</v>
      </c>
      <c r="AB1459" s="33" t="s">
        <v>79</v>
      </c>
    </row>
    <row r="1460" spans="1:28" ht="39" customHeight="1" x14ac:dyDescent="0.25">
      <c r="A1460" s="58">
        <v>1447</v>
      </c>
      <c r="B1460" s="59" t="s">
        <v>7509</v>
      </c>
      <c r="C1460" s="39" t="s">
        <v>7436</v>
      </c>
      <c r="D1460" s="39" t="s">
        <v>7510</v>
      </c>
      <c r="E1460" s="39" t="s">
        <v>7436</v>
      </c>
      <c r="F1460" s="60" t="s">
        <v>7515</v>
      </c>
      <c r="G1460" s="61" t="s">
        <v>7516</v>
      </c>
      <c r="H1460" s="40" t="s">
        <v>7517</v>
      </c>
      <c r="I1460" s="39" t="s">
        <v>7518</v>
      </c>
      <c r="J1460" s="62">
        <v>19</v>
      </c>
      <c r="K1460" s="62">
        <v>297748</v>
      </c>
      <c r="L1460" s="62">
        <v>8097040</v>
      </c>
      <c r="M1460" s="63">
        <v>1026.2390869999999</v>
      </c>
      <c r="N1460" s="63">
        <v>59344.554026999998</v>
      </c>
      <c r="O1460" s="63">
        <v>5.9344549999999998</v>
      </c>
      <c r="P1460" s="61" t="s">
        <v>7514</v>
      </c>
      <c r="Q1460" s="64">
        <v>27</v>
      </c>
      <c r="R1460" s="40" t="s">
        <v>78</v>
      </c>
      <c r="S1460" s="40" t="s">
        <v>77</v>
      </c>
      <c r="T1460" s="40" t="s">
        <v>78</v>
      </c>
      <c r="U1460" s="40" t="s">
        <v>78</v>
      </c>
      <c r="V1460" s="40" t="s">
        <v>78</v>
      </c>
      <c r="W1460" s="40" t="s">
        <v>77</v>
      </c>
      <c r="X1460" s="40" t="s">
        <v>77</v>
      </c>
      <c r="Y1460" s="40" t="s">
        <v>77</v>
      </c>
      <c r="Z1460" s="40" t="s">
        <v>77</v>
      </c>
      <c r="AA1460" s="40" t="s">
        <v>77</v>
      </c>
      <c r="AB1460" s="40" t="s">
        <v>79</v>
      </c>
    </row>
    <row r="1461" spans="1:28" ht="14.25" customHeight="1" x14ac:dyDescent="0.25">
      <c r="A1461" s="30">
        <v>1448</v>
      </c>
      <c r="B1461" s="31" t="s">
        <v>7519</v>
      </c>
      <c r="C1461" s="32" t="s">
        <v>7436</v>
      </c>
      <c r="D1461" s="32" t="s">
        <v>7510</v>
      </c>
      <c r="E1461" s="32" t="s">
        <v>354</v>
      </c>
      <c r="F1461" s="33">
        <v>20147775122</v>
      </c>
      <c r="G1461" s="32" t="s">
        <v>7520</v>
      </c>
      <c r="H1461" s="33" t="s">
        <v>7521</v>
      </c>
      <c r="I1461" s="32" t="s">
        <v>7522</v>
      </c>
      <c r="J1461" s="34">
        <v>19</v>
      </c>
      <c r="K1461" s="34">
        <v>323971</v>
      </c>
      <c r="L1461" s="34">
        <v>8150873</v>
      </c>
      <c r="M1461" s="35">
        <v>304.030618</v>
      </c>
      <c r="N1461" s="35">
        <v>4754.1793440000001</v>
      </c>
      <c r="O1461" s="35">
        <v>0.47541800000000001</v>
      </c>
      <c r="P1461" s="32" t="s">
        <v>7523</v>
      </c>
      <c r="Q1461" s="36">
        <v>0.47</v>
      </c>
      <c r="R1461" s="33" t="s">
        <v>77</v>
      </c>
      <c r="S1461" s="33" t="s">
        <v>77</v>
      </c>
      <c r="T1461" s="33" t="s">
        <v>78</v>
      </c>
      <c r="U1461" s="33" t="s">
        <v>77</v>
      </c>
      <c r="V1461" s="33" t="s">
        <v>78</v>
      </c>
      <c r="W1461" s="33" t="s">
        <v>77</v>
      </c>
      <c r="X1461" s="33" t="s">
        <v>77</v>
      </c>
      <c r="Y1461" s="33" t="s">
        <v>77</v>
      </c>
      <c r="Z1461" s="33" t="s">
        <v>77</v>
      </c>
      <c r="AA1461" s="33" t="s">
        <v>77</v>
      </c>
      <c r="AB1461" s="33" t="s">
        <v>79</v>
      </c>
    </row>
    <row r="1462" spans="1:28" ht="14.25" customHeight="1" x14ac:dyDescent="0.25">
      <c r="A1462" s="30">
        <v>1449</v>
      </c>
      <c r="B1462" s="31" t="s">
        <v>7524</v>
      </c>
      <c r="C1462" s="32" t="s">
        <v>7436</v>
      </c>
      <c r="D1462" s="32" t="s">
        <v>7510</v>
      </c>
      <c r="E1462" s="32" t="s">
        <v>7525</v>
      </c>
      <c r="F1462" s="33">
        <v>20171880115</v>
      </c>
      <c r="G1462" s="32" t="s">
        <v>7526</v>
      </c>
      <c r="H1462" s="33" t="s">
        <v>7527</v>
      </c>
      <c r="I1462" s="32" t="s">
        <v>7528</v>
      </c>
      <c r="J1462" s="34">
        <v>19</v>
      </c>
      <c r="K1462" s="34">
        <v>301258</v>
      </c>
      <c r="L1462" s="34">
        <v>8111570</v>
      </c>
      <c r="M1462" s="35">
        <v>288.61196799999999</v>
      </c>
      <c r="N1462" s="35">
        <v>4938.8973999999998</v>
      </c>
      <c r="O1462" s="35">
        <v>0.49389</v>
      </c>
      <c r="P1462" s="32" t="s">
        <v>7529</v>
      </c>
      <c r="Q1462" s="36">
        <v>0.25</v>
      </c>
      <c r="R1462" s="33" t="s">
        <v>77</v>
      </c>
      <c r="S1462" s="33" t="s">
        <v>77</v>
      </c>
      <c r="T1462" s="33" t="s">
        <v>78</v>
      </c>
      <c r="U1462" s="33" t="s">
        <v>77</v>
      </c>
      <c r="V1462" s="33" t="s">
        <v>78</v>
      </c>
      <c r="W1462" s="33" t="s">
        <v>77</v>
      </c>
      <c r="X1462" s="33" t="s">
        <v>77</v>
      </c>
      <c r="Y1462" s="33" t="s">
        <v>77</v>
      </c>
      <c r="Z1462" s="33" t="s">
        <v>77</v>
      </c>
      <c r="AA1462" s="33" t="s">
        <v>77</v>
      </c>
      <c r="AB1462" s="33" t="s">
        <v>79</v>
      </c>
    </row>
    <row r="1463" spans="1:28" ht="14.25" customHeight="1" x14ac:dyDescent="0.25">
      <c r="A1463" s="30">
        <v>1450</v>
      </c>
      <c r="B1463" s="31" t="s">
        <v>7524</v>
      </c>
      <c r="C1463" s="32" t="s">
        <v>7436</v>
      </c>
      <c r="D1463" s="32" t="s">
        <v>7510</v>
      </c>
      <c r="E1463" s="32" t="s">
        <v>7525</v>
      </c>
      <c r="F1463" s="33">
        <v>20170623526</v>
      </c>
      <c r="G1463" s="32" t="s">
        <v>7530</v>
      </c>
      <c r="H1463" s="33" t="s">
        <v>7531</v>
      </c>
      <c r="I1463" s="32" t="s">
        <v>7532</v>
      </c>
      <c r="J1463" s="34">
        <v>19</v>
      </c>
      <c r="K1463" s="34">
        <v>322082</v>
      </c>
      <c r="L1463" s="34">
        <v>8131973</v>
      </c>
      <c r="M1463" s="35">
        <v>122.279135</v>
      </c>
      <c r="N1463" s="35">
        <v>893.55121899999995</v>
      </c>
      <c r="O1463" s="35">
        <v>8.9355000000000004E-2</v>
      </c>
      <c r="P1463" s="32" t="s">
        <v>7533</v>
      </c>
      <c r="Q1463" s="36">
        <v>0.63</v>
      </c>
      <c r="R1463" s="33" t="s">
        <v>77</v>
      </c>
      <c r="S1463" s="33" t="s">
        <v>77</v>
      </c>
      <c r="T1463" s="33" t="s">
        <v>78</v>
      </c>
      <c r="U1463" s="33" t="s">
        <v>77</v>
      </c>
      <c r="V1463" s="33" t="s">
        <v>78</v>
      </c>
      <c r="W1463" s="33" t="s">
        <v>77</v>
      </c>
      <c r="X1463" s="33" t="s">
        <v>77</v>
      </c>
      <c r="Y1463" s="33" t="s">
        <v>77</v>
      </c>
      <c r="Z1463" s="33" t="s">
        <v>77</v>
      </c>
      <c r="AA1463" s="33" t="s">
        <v>77</v>
      </c>
      <c r="AB1463" s="33" t="s">
        <v>79</v>
      </c>
    </row>
    <row r="1464" spans="1:28" ht="14.25" customHeight="1" x14ac:dyDescent="0.25">
      <c r="A1464" s="30">
        <v>1451</v>
      </c>
      <c r="B1464" s="31" t="s">
        <v>7524</v>
      </c>
      <c r="C1464" s="32" t="s">
        <v>7436</v>
      </c>
      <c r="D1464" s="32" t="s">
        <v>7510</v>
      </c>
      <c r="E1464" s="32" t="s">
        <v>7525</v>
      </c>
      <c r="F1464" s="33">
        <v>20171880115</v>
      </c>
      <c r="G1464" s="32" t="s">
        <v>7526</v>
      </c>
      <c r="H1464" s="33" t="s">
        <v>7534</v>
      </c>
      <c r="I1464" s="32" t="s">
        <v>7535</v>
      </c>
      <c r="J1464" s="34">
        <v>18</v>
      </c>
      <c r="K1464" s="34">
        <v>301254.76799999998</v>
      </c>
      <c r="L1464" s="34">
        <v>8110719.9809999997</v>
      </c>
      <c r="M1464" s="35">
        <v>982.553</v>
      </c>
      <c r="N1464" s="35">
        <f>O1464*10000</f>
        <v>48430</v>
      </c>
      <c r="O1464" s="35">
        <v>4.843</v>
      </c>
      <c r="P1464" s="31" t="s">
        <v>7529</v>
      </c>
      <c r="Q1464" s="44">
        <v>2.5</v>
      </c>
      <c r="R1464" s="44" t="s">
        <v>78</v>
      </c>
      <c r="S1464" s="44" t="s">
        <v>77</v>
      </c>
      <c r="T1464" s="44" t="s">
        <v>77</v>
      </c>
      <c r="U1464" s="44" t="s">
        <v>78</v>
      </c>
      <c r="V1464" s="44" t="s">
        <v>77</v>
      </c>
      <c r="W1464" s="33" t="s">
        <v>77</v>
      </c>
      <c r="X1464" s="33" t="s">
        <v>77</v>
      </c>
      <c r="Y1464" s="33" t="s">
        <v>77</v>
      </c>
      <c r="Z1464" s="33" t="s">
        <v>77</v>
      </c>
      <c r="AA1464" s="33" t="s">
        <v>77</v>
      </c>
      <c r="AB1464" s="33" t="s">
        <v>148</v>
      </c>
    </row>
    <row r="1465" spans="1:28" ht="14.25" customHeight="1" x14ac:dyDescent="0.25">
      <c r="A1465" s="30">
        <v>1452</v>
      </c>
      <c r="B1465" s="31" t="s">
        <v>7536</v>
      </c>
      <c r="C1465" s="32" t="s">
        <v>7537</v>
      </c>
      <c r="D1465" s="32" t="s">
        <v>7538</v>
      </c>
      <c r="E1465" s="32" t="s">
        <v>7539</v>
      </c>
      <c r="F1465" s="33">
        <v>20162538391</v>
      </c>
      <c r="G1465" s="32" t="s">
        <v>7540</v>
      </c>
      <c r="H1465" s="33" t="s">
        <v>7541</v>
      </c>
      <c r="I1465" s="32" t="s">
        <v>7542</v>
      </c>
      <c r="J1465" s="34">
        <v>18</v>
      </c>
      <c r="K1465" s="34">
        <v>342306</v>
      </c>
      <c r="L1465" s="34">
        <v>8845599</v>
      </c>
      <c r="M1465" s="35">
        <v>177.202135</v>
      </c>
      <c r="N1465" s="35">
        <v>1502.310761</v>
      </c>
      <c r="O1465" s="35">
        <v>0.150231</v>
      </c>
      <c r="P1465" s="32" t="s">
        <v>7543</v>
      </c>
      <c r="Q1465" s="36">
        <v>1.2</v>
      </c>
      <c r="R1465" s="33" t="s">
        <v>77</v>
      </c>
      <c r="S1465" s="33" t="s">
        <v>77</v>
      </c>
      <c r="T1465" s="33" t="s">
        <v>78</v>
      </c>
      <c r="U1465" s="33" t="s">
        <v>77</v>
      </c>
      <c r="V1465" s="33" t="s">
        <v>77</v>
      </c>
      <c r="W1465" s="33" t="s">
        <v>77</v>
      </c>
      <c r="X1465" s="33" t="s">
        <v>77</v>
      </c>
      <c r="Y1465" s="33" t="s">
        <v>77</v>
      </c>
      <c r="Z1465" s="33" t="s">
        <v>77</v>
      </c>
      <c r="AA1465" s="33" t="s">
        <v>77</v>
      </c>
      <c r="AB1465" s="33" t="s">
        <v>79</v>
      </c>
    </row>
    <row r="1466" spans="1:28" ht="14.25" customHeight="1" x14ac:dyDescent="0.25">
      <c r="A1466" s="30">
        <v>1453</v>
      </c>
      <c r="B1466" s="31" t="s">
        <v>7544</v>
      </c>
      <c r="C1466" s="32" t="s">
        <v>7537</v>
      </c>
      <c r="D1466" s="32" t="s">
        <v>7538</v>
      </c>
      <c r="E1466" s="32" t="s">
        <v>7545</v>
      </c>
      <c r="F1466" s="33">
        <v>20183798210</v>
      </c>
      <c r="G1466" s="32" t="s">
        <v>7546</v>
      </c>
      <c r="H1466" s="33" t="s">
        <v>7547</v>
      </c>
      <c r="I1466" s="32" t="s">
        <v>7548</v>
      </c>
      <c r="J1466" s="34">
        <v>18</v>
      </c>
      <c r="K1466" s="34">
        <v>345514</v>
      </c>
      <c r="L1466" s="34">
        <v>8842794</v>
      </c>
      <c r="M1466" s="35">
        <v>102.44310900000001</v>
      </c>
      <c r="N1466" s="35">
        <v>682.84042799999997</v>
      </c>
      <c r="O1466" s="35">
        <v>6.8283999999999997E-2</v>
      </c>
      <c r="P1466" s="32" t="s">
        <v>7549</v>
      </c>
      <c r="Q1466" s="36" t="s">
        <v>125</v>
      </c>
      <c r="R1466" s="33" t="s">
        <v>77</v>
      </c>
      <c r="S1466" s="33" t="s">
        <v>77</v>
      </c>
      <c r="T1466" s="33" t="s">
        <v>77</v>
      </c>
      <c r="U1466" s="33" t="s">
        <v>77</v>
      </c>
      <c r="V1466" s="33" t="s">
        <v>77</v>
      </c>
      <c r="W1466" s="33" t="s">
        <v>77</v>
      </c>
      <c r="X1466" s="33" t="s">
        <v>77</v>
      </c>
      <c r="Y1466" s="33" t="s">
        <v>77</v>
      </c>
      <c r="Z1466" s="33" t="s">
        <v>77</v>
      </c>
      <c r="AA1466" s="33" t="s">
        <v>77</v>
      </c>
      <c r="AB1466" s="33" t="s">
        <v>79</v>
      </c>
    </row>
    <row r="1467" spans="1:28" ht="14.25" customHeight="1" x14ac:dyDescent="0.25">
      <c r="A1467" s="30">
        <v>1454</v>
      </c>
      <c r="B1467" s="31" t="s">
        <v>7550</v>
      </c>
      <c r="C1467" s="32" t="s">
        <v>7537</v>
      </c>
      <c r="D1467" s="32" t="s">
        <v>7538</v>
      </c>
      <c r="E1467" s="32" t="s">
        <v>7551</v>
      </c>
      <c r="F1467" s="33">
        <v>20162537319</v>
      </c>
      <c r="G1467" s="32" t="s">
        <v>7552</v>
      </c>
      <c r="H1467" s="33" t="s">
        <v>7553</v>
      </c>
      <c r="I1467" s="32" t="s">
        <v>7554</v>
      </c>
      <c r="J1467" s="34">
        <v>18</v>
      </c>
      <c r="K1467" s="34">
        <v>341434</v>
      </c>
      <c r="L1467" s="34">
        <v>8853790</v>
      </c>
      <c r="M1467" s="35">
        <v>237.15910099999999</v>
      </c>
      <c r="N1467" s="35">
        <v>2447.8607860000002</v>
      </c>
      <c r="O1467" s="35">
        <v>0.244786</v>
      </c>
      <c r="P1467" s="32" t="s">
        <v>7555</v>
      </c>
      <c r="Q1467" s="36">
        <v>0.3</v>
      </c>
      <c r="R1467" s="33" t="s">
        <v>77</v>
      </c>
      <c r="S1467" s="33" t="s">
        <v>77</v>
      </c>
      <c r="T1467" s="33" t="s">
        <v>77</v>
      </c>
      <c r="U1467" s="33" t="s">
        <v>77</v>
      </c>
      <c r="V1467" s="33" t="s">
        <v>77</v>
      </c>
      <c r="W1467" s="33" t="s">
        <v>77</v>
      </c>
      <c r="X1467" s="33" t="s">
        <v>77</v>
      </c>
      <c r="Y1467" s="33" t="s">
        <v>77</v>
      </c>
      <c r="Z1467" s="33" t="s">
        <v>77</v>
      </c>
      <c r="AA1467" s="33" t="s">
        <v>77</v>
      </c>
      <c r="AB1467" s="33" t="s">
        <v>79</v>
      </c>
    </row>
    <row r="1468" spans="1:28" ht="14.25" customHeight="1" x14ac:dyDescent="0.25">
      <c r="A1468" s="30">
        <v>1455</v>
      </c>
      <c r="B1468" s="31" t="s">
        <v>7556</v>
      </c>
      <c r="C1468" s="32" t="s">
        <v>7537</v>
      </c>
      <c r="D1468" s="32" t="s">
        <v>7538</v>
      </c>
      <c r="E1468" s="32" t="s">
        <v>7557</v>
      </c>
      <c r="F1468" s="33">
        <v>20193984712</v>
      </c>
      <c r="G1468" s="32" t="s">
        <v>7558</v>
      </c>
      <c r="H1468" s="33" t="s">
        <v>7559</v>
      </c>
      <c r="I1468" s="32" t="s">
        <v>7560</v>
      </c>
      <c r="J1468" s="34">
        <v>18</v>
      </c>
      <c r="K1468" s="34">
        <v>337186</v>
      </c>
      <c r="L1468" s="34">
        <v>8845458</v>
      </c>
      <c r="M1468" s="35">
        <v>86.447327999999999</v>
      </c>
      <c r="N1468" s="35">
        <v>449.98453999999998</v>
      </c>
      <c r="O1468" s="35">
        <v>4.4998000000000003E-2</v>
      </c>
      <c r="P1468" s="32" t="s">
        <v>7561</v>
      </c>
      <c r="Q1468" s="36">
        <v>0.14000000000000001</v>
      </c>
      <c r="R1468" s="33" t="s">
        <v>77</v>
      </c>
      <c r="S1468" s="33" t="s">
        <v>77</v>
      </c>
      <c r="T1468" s="33" t="s">
        <v>77</v>
      </c>
      <c r="U1468" s="33" t="s">
        <v>77</v>
      </c>
      <c r="V1468" s="33" t="s">
        <v>77</v>
      </c>
      <c r="W1468" s="33" t="s">
        <v>77</v>
      </c>
      <c r="X1468" s="33" t="s">
        <v>77</v>
      </c>
      <c r="Y1468" s="33" t="s">
        <v>77</v>
      </c>
      <c r="Z1468" s="33" t="s">
        <v>77</v>
      </c>
      <c r="AA1468" s="33" t="s">
        <v>77</v>
      </c>
      <c r="AB1468" s="33" t="s">
        <v>79</v>
      </c>
    </row>
    <row r="1469" spans="1:28" ht="14.25" customHeight="1" x14ac:dyDescent="0.25">
      <c r="A1469" s="30">
        <v>1456</v>
      </c>
      <c r="B1469" s="31" t="s">
        <v>7556</v>
      </c>
      <c r="C1469" s="32" t="s">
        <v>7537</v>
      </c>
      <c r="D1469" s="32" t="s">
        <v>7538</v>
      </c>
      <c r="E1469" s="32" t="s">
        <v>7557</v>
      </c>
      <c r="F1469" s="33">
        <v>20154623290</v>
      </c>
      <c r="G1469" s="32" t="s">
        <v>7562</v>
      </c>
      <c r="H1469" s="33" t="s">
        <v>7563</v>
      </c>
      <c r="I1469" s="32" t="s">
        <v>7564</v>
      </c>
      <c r="J1469" s="34">
        <v>18</v>
      </c>
      <c r="K1469" s="34">
        <v>335042</v>
      </c>
      <c r="L1469" s="34">
        <v>8843919</v>
      </c>
      <c r="M1469" s="35">
        <v>379.34420699999998</v>
      </c>
      <c r="N1469" s="35">
        <v>7396.4658870000003</v>
      </c>
      <c r="O1469" s="35">
        <v>0.73964700000000005</v>
      </c>
      <c r="P1469" s="32" t="s">
        <v>7565</v>
      </c>
      <c r="Q1469" s="36">
        <v>0.2</v>
      </c>
      <c r="R1469" s="33" t="s">
        <v>77</v>
      </c>
      <c r="S1469" s="33" t="s">
        <v>77</v>
      </c>
      <c r="T1469" s="33" t="s">
        <v>77</v>
      </c>
      <c r="U1469" s="33" t="s">
        <v>77</v>
      </c>
      <c r="V1469" s="33" t="s">
        <v>77</v>
      </c>
      <c r="W1469" s="33" t="s">
        <v>77</v>
      </c>
      <c r="X1469" s="33" t="s">
        <v>77</v>
      </c>
      <c r="Y1469" s="33" t="s">
        <v>77</v>
      </c>
      <c r="Z1469" s="33" t="s">
        <v>77</v>
      </c>
      <c r="AA1469" s="33" t="s">
        <v>77</v>
      </c>
      <c r="AB1469" s="33" t="s">
        <v>79</v>
      </c>
    </row>
    <row r="1470" spans="1:28" ht="14.25" customHeight="1" x14ac:dyDescent="0.25">
      <c r="A1470" s="30">
        <v>1457</v>
      </c>
      <c r="B1470" s="31" t="s">
        <v>7566</v>
      </c>
      <c r="C1470" s="32" t="s">
        <v>7537</v>
      </c>
      <c r="D1470" s="32" t="s">
        <v>7538</v>
      </c>
      <c r="E1470" s="32" t="s">
        <v>7567</v>
      </c>
      <c r="F1470" s="33">
        <v>20168802561</v>
      </c>
      <c r="G1470" s="32" t="s">
        <v>7568</v>
      </c>
      <c r="H1470" s="33" t="s">
        <v>7569</v>
      </c>
      <c r="I1470" s="32" t="s">
        <v>7570</v>
      </c>
      <c r="J1470" s="34">
        <v>18</v>
      </c>
      <c r="K1470" s="34">
        <v>352037</v>
      </c>
      <c r="L1470" s="34">
        <v>8841513</v>
      </c>
      <c r="M1470" s="35">
        <v>80.015386000000007</v>
      </c>
      <c r="N1470" s="35">
        <v>341.978205</v>
      </c>
      <c r="O1470" s="35">
        <v>3.4197999999999999E-2</v>
      </c>
      <c r="P1470" s="32" t="s">
        <v>7571</v>
      </c>
      <c r="Q1470" s="36">
        <v>2.35</v>
      </c>
      <c r="R1470" s="33" t="s">
        <v>77</v>
      </c>
      <c r="S1470" s="33" t="s">
        <v>77</v>
      </c>
      <c r="T1470" s="33" t="s">
        <v>77</v>
      </c>
      <c r="U1470" s="33" t="s">
        <v>77</v>
      </c>
      <c r="V1470" s="33" t="s">
        <v>77</v>
      </c>
      <c r="W1470" s="33" t="s">
        <v>77</v>
      </c>
      <c r="X1470" s="33" t="s">
        <v>77</v>
      </c>
      <c r="Y1470" s="33" t="s">
        <v>77</v>
      </c>
      <c r="Z1470" s="33" t="s">
        <v>77</v>
      </c>
      <c r="AA1470" s="33" t="s">
        <v>77</v>
      </c>
      <c r="AB1470" s="33" t="s">
        <v>79</v>
      </c>
    </row>
    <row r="1471" spans="1:28" ht="14.25" customHeight="1" x14ac:dyDescent="0.25">
      <c r="A1471" s="30">
        <v>1458</v>
      </c>
      <c r="B1471" s="38">
        <v>190206</v>
      </c>
      <c r="C1471" s="32" t="s">
        <v>7537</v>
      </c>
      <c r="D1471" s="32" t="s">
        <v>7538</v>
      </c>
      <c r="E1471" s="32" t="s">
        <v>7567</v>
      </c>
      <c r="F1471" s="33">
        <v>20168802561</v>
      </c>
      <c r="G1471" s="32" t="s">
        <v>7572</v>
      </c>
      <c r="H1471" s="33" t="s">
        <v>7573</v>
      </c>
      <c r="I1471" s="32" t="s">
        <v>7574</v>
      </c>
      <c r="J1471" s="34">
        <v>18</v>
      </c>
      <c r="K1471" s="34">
        <v>350522.76</v>
      </c>
      <c r="L1471" s="34">
        <v>8844695.0399999991</v>
      </c>
      <c r="M1471" s="35">
        <v>2655.12</v>
      </c>
      <c r="N1471" s="35">
        <v>270</v>
      </c>
      <c r="O1471" s="35">
        <v>0.27</v>
      </c>
      <c r="P1471" s="32" t="s">
        <v>7571</v>
      </c>
      <c r="Q1471" s="30">
        <v>0.42</v>
      </c>
      <c r="R1471" s="33" t="s">
        <v>78</v>
      </c>
      <c r="S1471" s="33" t="s">
        <v>77</v>
      </c>
      <c r="T1471" s="33" t="s">
        <v>77</v>
      </c>
      <c r="U1471" s="33" t="s">
        <v>77</v>
      </c>
      <c r="V1471" s="33" t="s">
        <v>77</v>
      </c>
      <c r="W1471" s="33" t="s">
        <v>77</v>
      </c>
      <c r="X1471" s="33" t="s">
        <v>77</v>
      </c>
      <c r="Y1471" s="33" t="s">
        <v>77</v>
      </c>
      <c r="Z1471" s="33" t="s">
        <v>77</v>
      </c>
      <c r="AA1471" s="33" t="s">
        <v>77</v>
      </c>
      <c r="AB1471" s="33" t="s">
        <v>148</v>
      </c>
    </row>
    <row r="1472" spans="1:28" ht="14.25" customHeight="1" x14ac:dyDescent="0.25">
      <c r="A1472" s="30">
        <v>1459</v>
      </c>
      <c r="B1472" s="31" t="s">
        <v>7575</v>
      </c>
      <c r="C1472" s="32" t="s">
        <v>7537</v>
      </c>
      <c r="D1472" s="32" t="s">
        <v>7538</v>
      </c>
      <c r="E1472" s="32" t="s">
        <v>7576</v>
      </c>
      <c r="F1472" s="33">
        <v>20232667681</v>
      </c>
      <c r="G1472" s="32" t="s">
        <v>7577</v>
      </c>
      <c r="H1472" s="33" t="s">
        <v>7578</v>
      </c>
      <c r="I1472" s="32" t="s">
        <v>7579</v>
      </c>
      <c r="J1472" s="34">
        <v>18</v>
      </c>
      <c r="K1472" s="34">
        <v>340198</v>
      </c>
      <c r="L1472" s="34">
        <v>8844576</v>
      </c>
      <c r="M1472" s="35">
        <v>117.88187600000001</v>
      </c>
      <c r="N1472" s="35">
        <v>789.29431299999999</v>
      </c>
      <c r="O1472" s="35">
        <v>7.8928999999999999E-2</v>
      </c>
      <c r="P1472" s="32" t="s">
        <v>7580</v>
      </c>
      <c r="Q1472" s="36">
        <v>0.14000000000000001</v>
      </c>
      <c r="R1472" s="33" t="s">
        <v>77</v>
      </c>
      <c r="S1472" s="33" t="s">
        <v>78</v>
      </c>
      <c r="T1472" s="33" t="s">
        <v>77</v>
      </c>
      <c r="U1472" s="33" t="s">
        <v>77</v>
      </c>
      <c r="V1472" s="33" t="s">
        <v>77</v>
      </c>
      <c r="W1472" s="33" t="s">
        <v>77</v>
      </c>
      <c r="X1472" s="33" t="s">
        <v>77</v>
      </c>
      <c r="Y1472" s="33" t="s">
        <v>77</v>
      </c>
      <c r="Z1472" s="33" t="s">
        <v>77</v>
      </c>
      <c r="AA1472" s="33" t="s">
        <v>77</v>
      </c>
      <c r="AB1472" s="33" t="s">
        <v>79</v>
      </c>
    </row>
    <row r="1473" spans="1:28" ht="14.25" customHeight="1" x14ac:dyDescent="0.25">
      <c r="A1473" s="30">
        <v>1460</v>
      </c>
      <c r="B1473" s="31" t="s">
        <v>7581</v>
      </c>
      <c r="C1473" s="32" t="s">
        <v>7537</v>
      </c>
      <c r="D1473" s="32" t="s">
        <v>7538</v>
      </c>
      <c r="E1473" s="32" t="s">
        <v>1849</v>
      </c>
      <c r="F1473" s="33">
        <v>20163069831</v>
      </c>
      <c r="G1473" s="32" t="s">
        <v>7582</v>
      </c>
      <c r="H1473" s="33" t="s">
        <v>7583</v>
      </c>
      <c r="I1473" s="32" t="s">
        <v>7584</v>
      </c>
      <c r="J1473" s="34">
        <v>18</v>
      </c>
      <c r="K1473" s="34">
        <v>341708</v>
      </c>
      <c r="L1473" s="34">
        <v>8840320</v>
      </c>
      <c r="M1473" s="35">
        <v>65.637654999999995</v>
      </c>
      <c r="N1473" s="35">
        <v>249.44163800000001</v>
      </c>
      <c r="O1473" s="35">
        <v>2.4944000000000001E-2</v>
      </c>
      <c r="P1473" s="32" t="s">
        <v>1853</v>
      </c>
      <c r="Q1473" s="36">
        <v>0.02</v>
      </c>
      <c r="R1473" s="33" t="s">
        <v>77</v>
      </c>
      <c r="S1473" s="33" t="s">
        <v>78</v>
      </c>
      <c r="T1473" s="33" t="s">
        <v>78</v>
      </c>
      <c r="U1473" s="33" t="s">
        <v>77</v>
      </c>
      <c r="V1473" s="33" t="s">
        <v>77</v>
      </c>
      <c r="W1473" s="33" t="s">
        <v>77</v>
      </c>
      <c r="X1473" s="33" t="s">
        <v>77</v>
      </c>
      <c r="Y1473" s="33" t="s">
        <v>77</v>
      </c>
      <c r="Z1473" s="33" t="s">
        <v>77</v>
      </c>
      <c r="AA1473" s="33" t="s">
        <v>77</v>
      </c>
      <c r="AB1473" s="33" t="s">
        <v>79</v>
      </c>
    </row>
    <row r="1474" spans="1:28" ht="14.25" customHeight="1" x14ac:dyDescent="0.25">
      <c r="A1474" s="30">
        <v>1461</v>
      </c>
      <c r="B1474" s="31" t="s">
        <v>7585</v>
      </c>
      <c r="C1474" s="32" t="s">
        <v>7537</v>
      </c>
      <c r="D1474" s="32" t="s">
        <v>7538</v>
      </c>
      <c r="E1474" s="32" t="s">
        <v>7586</v>
      </c>
      <c r="F1474" s="33">
        <v>20154623290</v>
      </c>
      <c r="G1474" s="32" t="s">
        <v>7562</v>
      </c>
      <c r="H1474" s="33" t="s">
        <v>7587</v>
      </c>
      <c r="I1474" s="32" t="s">
        <v>7588</v>
      </c>
      <c r="J1474" s="34">
        <v>18</v>
      </c>
      <c r="K1474" s="34">
        <v>328230</v>
      </c>
      <c r="L1474" s="34">
        <v>8834814</v>
      </c>
      <c r="M1474" s="35">
        <v>352.05932200000001</v>
      </c>
      <c r="N1474" s="35">
        <v>8885.2219729999997</v>
      </c>
      <c r="O1474" s="35">
        <v>0.88852200000000003</v>
      </c>
      <c r="P1474" s="32" t="s">
        <v>7565</v>
      </c>
      <c r="Q1474" s="36" t="s">
        <v>125</v>
      </c>
      <c r="R1474" s="33" t="s">
        <v>77</v>
      </c>
      <c r="S1474" s="33" t="s">
        <v>77</v>
      </c>
      <c r="T1474" s="33" t="s">
        <v>77</v>
      </c>
      <c r="U1474" s="33" t="s">
        <v>77</v>
      </c>
      <c r="V1474" s="33" t="s">
        <v>77</v>
      </c>
      <c r="W1474" s="33" t="s">
        <v>77</v>
      </c>
      <c r="X1474" s="33" t="s">
        <v>77</v>
      </c>
      <c r="Y1474" s="33" t="s">
        <v>77</v>
      </c>
      <c r="Z1474" s="33" t="s">
        <v>77</v>
      </c>
      <c r="AA1474" s="33" t="s">
        <v>77</v>
      </c>
      <c r="AB1474" s="33" t="s">
        <v>79</v>
      </c>
    </row>
    <row r="1475" spans="1:28" ht="14.25" customHeight="1" x14ac:dyDescent="0.25">
      <c r="A1475" s="30">
        <v>1462</v>
      </c>
      <c r="B1475" s="31" t="s">
        <v>7589</v>
      </c>
      <c r="C1475" s="32" t="s">
        <v>7537</v>
      </c>
      <c r="D1475" s="32" t="s">
        <v>7590</v>
      </c>
      <c r="E1475" s="32" t="s">
        <v>7591</v>
      </c>
      <c r="F1475" s="33">
        <v>20207763820</v>
      </c>
      <c r="G1475" s="32" t="s">
        <v>7592</v>
      </c>
      <c r="H1475" s="33" t="s">
        <v>7593</v>
      </c>
      <c r="I1475" s="32" t="s">
        <v>7594</v>
      </c>
      <c r="J1475" s="34">
        <v>18</v>
      </c>
      <c r="K1475" s="34">
        <v>498074</v>
      </c>
      <c r="L1475" s="34">
        <v>8908080</v>
      </c>
      <c r="M1475" s="35">
        <v>611.03044299999999</v>
      </c>
      <c r="N1475" s="35">
        <v>16447.612791</v>
      </c>
      <c r="O1475" s="35">
        <v>1.6447609999999999</v>
      </c>
      <c r="P1475" s="32" t="s">
        <v>7595</v>
      </c>
      <c r="Q1475" s="36">
        <v>7.7</v>
      </c>
      <c r="R1475" s="33" t="s">
        <v>77</v>
      </c>
      <c r="S1475" s="33" t="s">
        <v>78</v>
      </c>
      <c r="T1475" s="33" t="s">
        <v>78</v>
      </c>
      <c r="U1475" s="33" t="s">
        <v>78</v>
      </c>
      <c r="V1475" s="33" t="s">
        <v>78</v>
      </c>
      <c r="W1475" s="33" t="s">
        <v>77</v>
      </c>
      <c r="X1475" s="33" t="s">
        <v>77</v>
      </c>
      <c r="Y1475" s="33" t="s">
        <v>77</v>
      </c>
      <c r="Z1475" s="33" t="s">
        <v>78</v>
      </c>
      <c r="AA1475" s="33" t="s">
        <v>77</v>
      </c>
      <c r="AB1475" s="33" t="s">
        <v>79</v>
      </c>
    </row>
    <row r="1476" spans="1:28" ht="14.25" customHeight="1" x14ac:dyDescent="0.25">
      <c r="A1476" s="30">
        <v>1463</v>
      </c>
      <c r="B1476" s="31" t="s">
        <v>7596</v>
      </c>
      <c r="C1476" s="32" t="s">
        <v>7537</v>
      </c>
      <c r="D1476" s="32" t="s">
        <v>7590</v>
      </c>
      <c r="E1476" s="32" t="s">
        <v>7597</v>
      </c>
      <c r="F1476" s="33">
        <v>20190242961</v>
      </c>
      <c r="G1476" s="32" t="s">
        <v>7598</v>
      </c>
      <c r="H1476" s="33" t="s">
        <v>7599</v>
      </c>
      <c r="I1476" s="32" t="s">
        <v>7600</v>
      </c>
      <c r="J1476" s="34">
        <v>18</v>
      </c>
      <c r="K1476" s="34">
        <v>448534</v>
      </c>
      <c r="L1476" s="34">
        <v>8837501</v>
      </c>
      <c r="M1476" s="35">
        <v>461.81821000000002</v>
      </c>
      <c r="N1476" s="35">
        <v>7218.8617670000003</v>
      </c>
      <c r="O1476" s="35">
        <v>0.72188600000000003</v>
      </c>
      <c r="P1476" s="32" t="s">
        <v>7601</v>
      </c>
      <c r="Q1476" s="36">
        <v>2</v>
      </c>
      <c r="R1476" s="33" t="s">
        <v>77</v>
      </c>
      <c r="S1476" s="33" t="s">
        <v>77</v>
      </c>
      <c r="T1476" s="33" t="s">
        <v>77</v>
      </c>
      <c r="U1476" s="33" t="s">
        <v>77</v>
      </c>
      <c r="V1476" s="33" t="s">
        <v>77</v>
      </c>
      <c r="W1476" s="33" t="s">
        <v>77</v>
      </c>
      <c r="X1476" s="33" t="s">
        <v>77</v>
      </c>
      <c r="Y1476" s="33" t="s">
        <v>77</v>
      </c>
      <c r="Z1476" s="33" t="s">
        <v>77</v>
      </c>
      <c r="AA1476" s="33" t="s">
        <v>77</v>
      </c>
      <c r="AB1476" s="33" t="s">
        <v>79</v>
      </c>
    </row>
    <row r="1477" spans="1:28" ht="14.25" customHeight="1" x14ac:dyDescent="0.25">
      <c r="A1477" s="30">
        <v>1464</v>
      </c>
      <c r="B1477" s="31" t="s">
        <v>7596</v>
      </c>
      <c r="C1477" s="32" t="s">
        <v>7537</v>
      </c>
      <c r="D1477" s="32" t="s">
        <v>7590</v>
      </c>
      <c r="E1477" s="32" t="s">
        <v>7597</v>
      </c>
      <c r="F1477" s="33">
        <v>20288291595</v>
      </c>
      <c r="G1477" s="32" t="s">
        <v>7602</v>
      </c>
      <c r="H1477" s="33" t="s">
        <v>7603</v>
      </c>
      <c r="I1477" s="32" t="s">
        <v>7604</v>
      </c>
      <c r="J1477" s="34">
        <v>18</v>
      </c>
      <c r="K1477" s="34">
        <v>429955</v>
      </c>
      <c r="L1477" s="34">
        <v>8840013</v>
      </c>
      <c r="M1477" s="35">
        <v>343.13207299999999</v>
      </c>
      <c r="N1477" s="35">
        <v>5007.7603589999999</v>
      </c>
      <c r="O1477" s="35">
        <v>0.500776</v>
      </c>
      <c r="P1477" s="32" t="s">
        <v>7605</v>
      </c>
      <c r="Q1477" s="36">
        <v>0.2</v>
      </c>
      <c r="R1477" s="33" t="s">
        <v>77</v>
      </c>
      <c r="S1477" s="33" t="s">
        <v>77</v>
      </c>
      <c r="T1477" s="33" t="s">
        <v>77</v>
      </c>
      <c r="U1477" s="33" t="s">
        <v>77</v>
      </c>
      <c r="V1477" s="33" t="s">
        <v>78</v>
      </c>
      <c r="W1477" s="33" t="s">
        <v>77</v>
      </c>
      <c r="X1477" s="33" t="s">
        <v>77</v>
      </c>
      <c r="Y1477" s="33" t="s">
        <v>77</v>
      </c>
      <c r="Z1477" s="33" t="s">
        <v>77</v>
      </c>
      <c r="AA1477" s="33" t="s">
        <v>77</v>
      </c>
      <c r="AB1477" s="33" t="s">
        <v>79</v>
      </c>
    </row>
    <row r="1478" spans="1:28" ht="14.25" customHeight="1" x14ac:dyDescent="0.25">
      <c r="A1478" s="30">
        <v>1465</v>
      </c>
      <c r="B1478" s="31" t="s">
        <v>7606</v>
      </c>
      <c r="C1478" s="32" t="s">
        <v>7537</v>
      </c>
      <c r="D1478" s="32" t="s">
        <v>7590</v>
      </c>
      <c r="E1478" s="32" t="s">
        <v>7607</v>
      </c>
      <c r="F1478" s="33">
        <v>20156656021</v>
      </c>
      <c r="G1478" s="32" t="s">
        <v>7608</v>
      </c>
      <c r="H1478" s="33" t="s">
        <v>7609</v>
      </c>
      <c r="I1478" s="32" t="s">
        <v>7610</v>
      </c>
      <c r="J1478" s="34">
        <v>18</v>
      </c>
      <c r="K1478" s="34">
        <v>483050</v>
      </c>
      <c r="L1478" s="34">
        <v>8874463</v>
      </c>
      <c r="M1478" s="35">
        <v>458.86227500000001</v>
      </c>
      <c r="N1478" s="35">
        <v>8360.8383799999992</v>
      </c>
      <c r="O1478" s="35">
        <v>0.83608400000000005</v>
      </c>
      <c r="P1478" s="32" t="s">
        <v>7611</v>
      </c>
      <c r="Q1478" s="36">
        <v>2</v>
      </c>
      <c r="R1478" s="33" t="s">
        <v>78</v>
      </c>
      <c r="S1478" s="33" t="s">
        <v>77</v>
      </c>
      <c r="T1478" s="33" t="s">
        <v>77</v>
      </c>
      <c r="U1478" s="33" t="s">
        <v>77</v>
      </c>
      <c r="V1478" s="33" t="s">
        <v>77</v>
      </c>
      <c r="W1478" s="33" t="s">
        <v>77</v>
      </c>
      <c r="X1478" s="33" t="s">
        <v>77</v>
      </c>
      <c r="Y1478" s="33" t="s">
        <v>77</v>
      </c>
      <c r="Z1478" s="33" t="s">
        <v>78</v>
      </c>
      <c r="AA1478" s="33" t="s">
        <v>77</v>
      </c>
      <c r="AB1478" s="33" t="s">
        <v>79</v>
      </c>
    </row>
    <row r="1479" spans="1:28" ht="14.25" customHeight="1" x14ac:dyDescent="0.25">
      <c r="A1479" s="30">
        <v>1466</v>
      </c>
      <c r="B1479" s="31" t="s">
        <v>7612</v>
      </c>
      <c r="C1479" s="32" t="s">
        <v>7537</v>
      </c>
      <c r="D1479" s="32" t="s">
        <v>7590</v>
      </c>
      <c r="E1479" s="32" t="s">
        <v>7613</v>
      </c>
      <c r="F1479" s="33">
        <v>20205095544</v>
      </c>
      <c r="G1479" s="32" t="s">
        <v>7614</v>
      </c>
      <c r="H1479" s="33" t="s">
        <v>7615</v>
      </c>
      <c r="I1479" s="32" t="s">
        <v>7616</v>
      </c>
      <c r="J1479" s="34">
        <v>18</v>
      </c>
      <c r="K1479" s="34">
        <v>438782</v>
      </c>
      <c r="L1479" s="34">
        <v>8883447</v>
      </c>
      <c r="M1479" s="35">
        <v>258.794667</v>
      </c>
      <c r="N1479" s="35">
        <v>4785.1636090000002</v>
      </c>
      <c r="O1479" s="35">
        <v>0.478516</v>
      </c>
      <c r="P1479" s="32" t="s">
        <v>7617</v>
      </c>
      <c r="Q1479" s="36">
        <v>1.69</v>
      </c>
      <c r="R1479" s="33" t="s">
        <v>78</v>
      </c>
      <c r="S1479" s="33" t="s">
        <v>77</v>
      </c>
      <c r="T1479" s="33" t="s">
        <v>77</v>
      </c>
      <c r="U1479" s="33" t="s">
        <v>77</v>
      </c>
      <c r="V1479" s="33" t="s">
        <v>77</v>
      </c>
      <c r="W1479" s="33" t="s">
        <v>77</v>
      </c>
      <c r="X1479" s="33" t="s">
        <v>77</v>
      </c>
      <c r="Y1479" s="33" t="s">
        <v>77</v>
      </c>
      <c r="Z1479" s="33" t="s">
        <v>77</v>
      </c>
      <c r="AA1479" s="33" t="s">
        <v>77</v>
      </c>
      <c r="AB1479" s="33" t="s">
        <v>79</v>
      </c>
    </row>
    <row r="1480" spans="1:28" ht="14.25" customHeight="1" x14ac:dyDescent="0.25">
      <c r="A1480" s="30">
        <v>1467</v>
      </c>
      <c r="B1480" s="31" t="s">
        <v>7618</v>
      </c>
      <c r="C1480" s="32" t="s">
        <v>7537</v>
      </c>
      <c r="D1480" s="32" t="s">
        <v>7590</v>
      </c>
      <c r="E1480" s="32" t="s">
        <v>7619</v>
      </c>
      <c r="F1480" s="33">
        <v>20215430554</v>
      </c>
      <c r="G1480" s="32" t="s">
        <v>7620</v>
      </c>
      <c r="H1480" s="33" t="s">
        <v>7621</v>
      </c>
      <c r="I1480" s="32" t="s">
        <v>7622</v>
      </c>
      <c r="J1480" s="34">
        <v>18</v>
      </c>
      <c r="K1480" s="34">
        <v>505950</v>
      </c>
      <c r="L1480" s="34">
        <v>8861193</v>
      </c>
      <c r="M1480" s="35">
        <v>370.74701299999998</v>
      </c>
      <c r="N1480" s="35">
        <v>5329.6147229999997</v>
      </c>
      <c r="O1480" s="35">
        <v>0.53296100000000002</v>
      </c>
      <c r="P1480" s="32" t="s">
        <v>7623</v>
      </c>
      <c r="Q1480" s="36">
        <v>3.6</v>
      </c>
      <c r="R1480" s="33" t="s">
        <v>77</v>
      </c>
      <c r="S1480" s="33" t="s">
        <v>78</v>
      </c>
      <c r="T1480" s="33" t="s">
        <v>77</v>
      </c>
      <c r="U1480" s="33" t="s">
        <v>77</v>
      </c>
      <c r="V1480" s="33" t="s">
        <v>77</v>
      </c>
      <c r="W1480" s="33" t="s">
        <v>77</v>
      </c>
      <c r="X1480" s="33" t="s">
        <v>77</v>
      </c>
      <c r="Y1480" s="33" t="s">
        <v>77</v>
      </c>
      <c r="Z1480" s="33" t="s">
        <v>77</v>
      </c>
      <c r="AA1480" s="33" t="s">
        <v>77</v>
      </c>
      <c r="AB1480" s="33" t="s">
        <v>79</v>
      </c>
    </row>
    <row r="1481" spans="1:28" ht="14.25" customHeight="1" x14ac:dyDescent="0.25">
      <c r="A1481" s="30">
        <v>1468</v>
      </c>
      <c r="B1481" s="31" t="s">
        <v>7624</v>
      </c>
      <c r="C1481" s="32" t="s">
        <v>7537</v>
      </c>
      <c r="D1481" s="32" t="s">
        <v>7590</v>
      </c>
      <c r="E1481" s="32" t="s">
        <v>7625</v>
      </c>
      <c r="F1481" s="33">
        <v>20204172855</v>
      </c>
      <c r="G1481" s="32" t="s">
        <v>7626</v>
      </c>
      <c r="H1481" s="33" t="s">
        <v>7627</v>
      </c>
      <c r="I1481" s="32" t="s">
        <v>1511</v>
      </c>
      <c r="J1481" s="34">
        <v>18</v>
      </c>
      <c r="K1481" s="34">
        <v>467173</v>
      </c>
      <c r="L1481" s="34">
        <v>8811271</v>
      </c>
      <c r="M1481" s="35">
        <v>166.657782</v>
      </c>
      <c r="N1481" s="35">
        <v>1813.9478590000001</v>
      </c>
      <c r="O1481" s="35">
        <v>0.181395</v>
      </c>
      <c r="P1481" s="32" t="s">
        <v>7628</v>
      </c>
      <c r="Q1481" s="36">
        <v>12</v>
      </c>
      <c r="R1481" s="33" t="s">
        <v>78</v>
      </c>
      <c r="S1481" s="33" t="s">
        <v>78</v>
      </c>
      <c r="T1481" s="33" t="s">
        <v>77</v>
      </c>
      <c r="U1481" s="33" t="s">
        <v>77</v>
      </c>
      <c r="V1481" s="33" t="s">
        <v>77</v>
      </c>
      <c r="W1481" s="33" t="s">
        <v>77</v>
      </c>
      <c r="X1481" s="33" t="s">
        <v>77</v>
      </c>
      <c r="Y1481" s="33" t="s">
        <v>77</v>
      </c>
      <c r="Z1481" s="33" t="s">
        <v>77</v>
      </c>
      <c r="AA1481" s="33" t="s">
        <v>77</v>
      </c>
      <c r="AB1481" s="33" t="s">
        <v>79</v>
      </c>
    </row>
    <row r="1482" spans="1:28" ht="14.25" customHeight="1" x14ac:dyDescent="0.25">
      <c r="A1482" s="30">
        <v>1469</v>
      </c>
      <c r="B1482" s="31" t="s">
        <v>7629</v>
      </c>
      <c r="C1482" s="32" t="s">
        <v>7537</v>
      </c>
      <c r="D1482" s="32" t="s">
        <v>7537</v>
      </c>
      <c r="E1482" s="32" t="s">
        <v>7630</v>
      </c>
      <c r="F1482" s="33">
        <v>20183998651</v>
      </c>
      <c r="G1482" s="32" t="s">
        <v>7631</v>
      </c>
      <c r="H1482" s="33" t="s">
        <v>7632</v>
      </c>
      <c r="I1482" s="32" t="s">
        <v>7633</v>
      </c>
      <c r="J1482" s="34">
        <v>18</v>
      </c>
      <c r="K1482" s="34">
        <v>368576</v>
      </c>
      <c r="L1482" s="34">
        <v>8846413</v>
      </c>
      <c r="M1482" s="35">
        <v>449.00134600000001</v>
      </c>
      <c r="N1482" s="35">
        <v>12422.395956</v>
      </c>
      <c r="O1482" s="35">
        <v>1.24224</v>
      </c>
      <c r="P1482" s="37" t="s">
        <v>7634</v>
      </c>
      <c r="Q1482" s="36">
        <v>3285</v>
      </c>
      <c r="R1482" s="33" t="s">
        <v>78</v>
      </c>
      <c r="S1482" s="33" t="s">
        <v>77</v>
      </c>
      <c r="T1482" s="33" t="s">
        <v>77</v>
      </c>
      <c r="U1482" s="33" t="s">
        <v>77</v>
      </c>
      <c r="V1482" s="33" t="s">
        <v>77</v>
      </c>
      <c r="W1482" s="33" t="s">
        <v>77</v>
      </c>
      <c r="X1482" s="33" t="s">
        <v>77</v>
      </c>
      <c r="Y1482" s="33" t="s">
        <v>77</v>
      </c>
      <c r="Z1482" s="33" t="s">
        <v>77</v>
      </c>
      <c r="AA1482" s="33" t="s">
        <v>77</v>
      </c>
      <c r="AB1482" s="33" t="s">
        <v>148</v>
      </c>
    </row>
    <row r="1483" spans="1:28" ht="14.25" customHeight="1" x14ac:dyDescent="0.25">
      <c r="A1483" s="30">
        <v>1470</v>
      </c>
      <c r="B1483" s="31" t="s">
        <v>7635</v>
      </c>
      <c r="C1483" s="32" t="s">
        <v>7537</v>
      </c>
      <c r="D1483" s="32" t="s">
        <v>7537</v>
      </c>
      <c r="E1483" s="32" t="s">
        <v>7636</v>
      </c>
      <c r="F1483" s="33">
        <v>20190184821</v>
      </c>
      <c r="G1483" s="32" t="s">
        <v>7637</v>
      </c>
      <c r="H1483" s="33" t="s">
        <v>7638</v>
      </c>
      <c r="I1483" s="32" t="s">
        <v>7639</v>
      </c>
      <c r="J1483" s="34">
        <v>18</v>
      </c>
      <c r="K1483" s="34">
        <v>350240</v>
      </c>
      <c r="L1483" s="34">
        <v>8783198</v>
      </c>
      <c r="M1483" s="35">
        <v>340.50287500000002</v>
      </c>
      <c r="N1483" s="35">
        <v>4991.8302320000003</v>
      </c>
      <c r="O1483" s="35">
        <v>0.49918299999999999</v>
      </c>
      <c r="P1483" s="32" t="s">
        <v>7640</v>
      </c>
      <c r="Q1483" s="36">
        <v>7</v>
      </c>
      <c r="R1483" s="33" t="s">
        <v>77</v>
      </c>
      <c r="S1483" s="33" t="s">
        <v>77</v>
      </c>
      <c r="T1483" s="33" t="s">
        <v>77</v>
      </c>
      <c r="U1483" s="33" t="s">
        <v>77</v>
      </c>
      <c r="V1483" s="33" t="s">
        <v>77</v>
      </c>
      <c r="W1483" s="33" t="s">
        <v>77</v>
      </c>
      <c r="X1483" s="33" t="s">
        <v>77</v>
      </c>
      <c r="Y1483" s="33" t="s">
        <v>77</v>
      </c>
      <c r="Z1483" s="33" t="s">
        <v>77</v>
      </c>
      <c r="AA1483" s="33" t="s">
        <v>77</v>
      </c>
      <c r="AB1483" s="33" t="s">
        <v>79</v>
      </c>
    </row>
    <row r="1484" spans="1:28" ht="14.25" customHeight="1" x14ac:dyDescent="0.25">
      <c r="A1484" s="30">
        <v>1471</v>
      </c>
      <c r="B1484" s="31" t="s">
        <v>7641</v>
      </c>
      <c r="C1484" s="32" t="s">
        <v>7537</v>
      </c>
      <c r="D1484" s="32" t="s">
        <v>7537</v>
      </c>
      <c r="E1484" s="32" t="s">
        <v>7642</v>
      </c>
      <c r="F1484" s="33">
        <v>20168804343</v>
      </c>
      <c r="G1484" s="32" t="s">
        <v>7643</v>
      </c>
      <c r="H1484" s="33" t="s">
        <v>7644</v>
      </c>
      <c r="I1484" s="32" t="s">
        <v>7645</v>
      </c>
      <c r="J1484" s="34">
        <v>18</v>
      </c>
      <c r="K1484" s="34">
        <v>378025</v>
      </c>
      <c r="L1484" s="34">
        <v>8797829</v>
      </c>
      <c r="M1484" s="35">
        <v>630.627703</v>
      </c>
      <c r="N1484" s="35">
        <v>25652.750931999999</v>
      </c>
      <c r="O1484" s="35">
        <v>2.5652750000000002</v>
      </c>
      <c r="P1484" s="32" t="s">
        <v>7646</v>
      </c>
      <c r="Q1484" s="36">
        <v>0.82</v>
      </c>
      <c r="R1484" s="33" t="s">
        <v>77</v>
      </c>
      <c r="S1484" s="33" t="s">
        <v>77</v>
      </c>
      <c r="T1484" s="33" t="s">
        <v>77</v>
      </c>
      <c r="U1484" s="33" t="s">
        <v>77</v>
      </c>
      <c r="V1484" s="33" t="s">
        <v>77</v>
      </c>
      <c r="W1484" s="33" t="s">
        <v>77</v>
      </c>
      <c r="X1484" s="33" t="s">
        <v>77</v>
      </c>
      <c r="Y1484" s="33" t="s">
        <v>77</v>
      </c>
      <c r="Z1484" s="33" t="s">
        <v>78</v>
      </c>
      <c r="AA1484" s="33" t="s">
        <v>77</v>
      </c>
      <c r="AB1484" s="33" t="s">
        <v>79</v>
      </c>
    </row>
    <row r="1485" spans="1:28" ht="14.25" customHeight="1" x14ac:dyDescent="0.25">
      <c r="A1485" s="30">
        <v>1472</v>
      </c>
      <c r="B1485" s="31" t="s">
        <v>7641</v>
      </c>
      <c r="C1485" s="32" t="s">
        <v>7537</v>
      </c>
      <c r="D1485" s="32" t="s">
        <v>7537</v>
      </c>
      <c r="E1485" s="32" t="s">
        <v>7642</v>
      </c>
      <c r="F1485" s="33">
        <v>20288350605</v>
      </c>
      <c r="G1485" s="32" t="s">
        <v>7647</v>
      </c>
      <c r="H1485" s="33" t="s">
        <v>7648</v>
      </c>
      <c r="I1485" s="32" t="s">
        <v>7649</v>
      </c>
      <c r="J1485" s="34">
        <v>18</v>
      </c>
      <c r="K1485" s="34">
        <v>402935</v>
      </c>
      <c r="L1485" s="34">
        <v>8823565</v>
      </c>
      <c r="M1485" s="35">
        <v>194.79679999999999</v>
      </c>
      <c r="N1485" s="35">
        <v>1308.228818</v>
      </c>
      <c r="O1485" s="35">
        <v>0.13082299999999999</v>
      </c>
      <c r="P1485" s="32" t="s">
        <v>7650</v>
      </c>
      <c r="Q1485" s="36">
        <v>1</v>
      </c>
      <c r="R1485" s="33" t="s">
        <v>78</v>
      </c>
      <c r="S1485" s="33" t="s">
        <v>77</v>
      </c>
      <c r="T1485" s="33" t="s">
        <v>77</v>
      </c>
      <c r="U1485" s="33" t="s">
        <v>77</v>
      </c>
      <c r="V1485" s="33" t="s">
        <v>77</v>
      </c>
      <c r="W1485" s="33" t="s">
        <v>77</v>
      </c>
      <c r="X1485" s="33" t="s">
        <v>77</v>
      </c>
      <c r="Y1485" s="33" t="s">
        <v>77</v>
      </c>
      <c r="Z1485" s="33" t="s">
        <v>77</v>
      </c>
      <c r="AA1485" s="33" t="s">
        <v>77</v>
      </c>
      <c r="AB1485" s="33" t="s">
        <v>79</v>
      </c>
    </row>
    <row r="1486" spans="1:28" ht="14.25" customHeight="1" x14ac:dyDescent="0.25">
      <c r="A1486" s="30">
        <v>1473</v>
      </c>
      <c r="B1486" s="31" t="s">
        <v>7651</v>
      </c>
      <c r="C1486" s="32" t="s">
        <v>7537</v>
      </c>
      <c r="D1486" s="32" t="s">
        <v>7537</v>
      </c>
      <c r="E1486" s="32" t="s">
        <v>7652</v>
      </c>
      <c r="F1486" s="33">
        <v>20205094068</v>
      </c>
      <c r="G1486" s="32" t="s">
        <v>7653</v>
      </c>
      <c r="H1486" s="33" t="s">
        <v>7654</v>
      </c>
      <c r="I1486" s="32" t="s">
        <v>7655</v>
      </c>
      <c r="J1486" s="34">
        <v>18</v>
      </c>
      <c r="K1486" s="34">
        <v>364891</v>
      </c>
      <c r="L1486" s="34">
        <v>8849192</v>
      </c>
      <c r="M1486" s="35">
        <v>117.413838</v>
      </c>
      <c r="N1486" s="35">
        <v>819.10872199999994</v>
      </c>
      <c r="O1486" s="35">
        <v>8.1910999999999998E-2</v>
      </c>
      <c r="P1486" s="32" t="s">
        <v>7656</v>
      </c>
      <c r="Q1486" s="36">
        <v>3.5</v>
      </c>
      <c r="R1486" s="33" t="s">
        <v>77</v>
      </c>
      <c r="S1486" s="33" t="s">
        <v>78</v>
      </c>
      <c r="T1486" s="33" t="s">
        <v>77</v>
      </c>
      <c r="U1486" s="33" t="s">
        <v>77</v>
      </c>
      <c r="V1486" s="33" t="s">
        <v>77</v>
      </c>
      <c r="W1486" s="33" t="s">
        <v>77</v>
      </c>
      <c r="X1486" s="33" t="s">
        <v>77</v>
      </c>
      <c r="Y1486" s="33" t="s">
        <v>77</v>
      </c>
      <c r="Z1486" s="33" t="s">
        <v>77</v>
      </c>
      <c r="AA1486" s="33" t="s">
        <v>77</v>
      </c>
      <c r="AB1486" s="33" t="s">
        <v>79</v>
      </c>
    </row>
    <row r="1487" spans="1:28" ht="14.25" customHeight="1" x14ac:dyDescent="0.25">
      <c r="A1487" s="30">
        <v>1474</v>
      </c>
      <c r="B1487" s="31" t="s">
        <v>7657</v>
      </c>
      <c r="C1487" s="32" t="s">
        <v>7537</v>
      </c>
      <c r="D1487" s="32" t="s">
        <v>7537</v>
      </c>
      <c r="E1487" s="32" t="s">
        <v>4089</v>
      </c>
      <c r="F1487" s="33">
        <v>20191043546</v>
      </c>
      <c r="G1487" s="32" t="s">
        <v>7658</v>
      </c>
      <c r="H1487" s="33" t="s">
        <v>7659</v>
      </c>
      <c r="I1487" s="32" t="s">
        <v>802</v>
      </c>
      <c r="J1487" s="34">
        <v>18</v>
      </c>
      <c r="K1487" s="34">
        <v>414129</v>
      </c>
      <c r="L1487" s="34">
        <v>8809333</v>
      </c>
      <c r="M1487" s="35">
        <v>156.89579599999999</v>
      </c>
      <c r="N1487" s="35">
        <v>1556.917983</v>
      </c>
      <c r="O1487" s="35">
        <v>0.155692</v>
      </c>
      <c r="P1487" s="32" t="s">
        <v>7660</v>
      </c>
      <c r="Q1487" s="36">
        <v>4</v>
      </c>
      <c r="R1487" s="33" t="s">
        <v>78</v>
      </c>
      <c r="S1487" s="33" t="s">
        <v>77</v>
      </c>
      <c r="T1487" s="33" t="s">
        <v>77</v>
      </c>
      <c r="U1487" s="33" t="s">
        <v>77</v>
      </c>
      <c r="V1487" s="33" t="s">
        <v>77</v>
      </c>
      <c r="W1487" s="33" t="s">
        <v>77</v>
      </c>
      <c r="X1487" s="33" t="s">
        <v>77</v>
      </c>
      <c r="Y1487" s="33" t="s">
        <v>77</v>
      </c>
      <c r="Z1487" s="33" t="s">
        <v>77</v>
      </c>
      <c r="AA1487" s="33" t="s">
        <v>77</v>
      </c>
      <c r="AB1487" s="33" t="s">
        <v>79</v>
      </c>
    </row>
    <row r="1488" spans="1:28" ht="14.25" customHeight="1" x14ac:dyDescent="0.25">
      <c r="A1488" s="30">
        <v>1475</v>
      </c>
      <c r="B1488" s="31" t="s">
        <v>7661</v>
      </c>
      <c r="C1488" s="32" t="s">
        <v>7537</v>
      </c>
      <c r="D1488" s="32" t="s">
        <v>7537</v>
      </c>
      <c r="E1488" s="32" t="s">
        <v>7662</v>
      </c>
      <c r="F1488" s="33">
        <v>20162332261</v>
      </c>
      <c r="G1488" s="32" t="s">
        <v>7663</v>
      </c>
      <c r="H1488" s="33" t="s">
        <v>7664</v>
      </c>
      <c r="I1488" s="32" t="s">
        <v>7665</v>
      </c>
      <c r="J1488" s="34">
        <v>18</v>
      </c>
      <c r="K1488" s="34">
        <v>368577</v>
      </c>
      <c r="L1488" s="34">
        <v>8840046</v>
      </c>
      <c r="M1488" s="35">
        <v>127.40915</v>
      </c>
      <c r="N1488" s="35">
        <v>997.18647099999998</v>
      </c>
      <c r="O1488" s="35">
        <v>9.9719000000000002E-2</v>
      </c>
      <c r="P1488" s="32" t="s">
        <v>7666</v>
      </c>
      <c r="Q1488" s="36">
        <v>0.91</v>
      </c>
      <c r="R1488" s="33" t="s">
        <v>77</v>
      </c>
      <c r="S1488" s="33" t="s">
        <v>77</v>
      </c>
      <c r="T1488" s="33" t="s">
        <v>77</v>
      </c>
      <c r="U1488" s="33" t="s">
        <v>77</v>
      </c>
      <c r="V1488" s="33" t="s">
        <v>77</v>
      </c>
      <c r="W1488" s="33" t="s">
        <v>77</v>
      </c>
      <c r="X1488" s="33" t="s">
        <v>77</v>
      </c>
      <c r="Y1488" s="33" t="s">
        <v>77</v>
      </c>
      <c r="Z1488" s="33" t="s">
        <v>77</v>
      </c>
      <c r="AA1488" s="33" t="s">
        <v>77</v>
      </c>
      <c r="AB1488" s="33" t="s">
        <v>79</v>
      </c>
    </row>
    <row r="1489" spans="1:28" ht="14.25" customHeight="1" x14ac:dyDescent="0.25">
      <c r="A1489" s="30">
        <v>1476</v>
      </c>
      <c r="B1489" s="31" t="s">
        <v>7667</v>
      </c>
      <c r="C1489" s="32" t="s">
        <v>7537</v>
      </c>
      <c r="D1489" s="32" t="s">
        <v>7537</v>
      </c>
      <c r="E1489" s="32" t="s">
        <v>7668</v>
      </c>
      <c r="F1489" s="33">
        <v>20168299436</v>
      </c>
      <c r="G1489" s="32" t="s">
        <v>7669</v>
      </c>
      <c r="H1489" s="33" t="s">
        <v>7670</v>
      </c>
      <c r="I1489" s="32" t="s">
        <v>7671</v>
      </c>
      <c r="J1489" s="34">
        <v>18</v>
      </c>
      <c r="K1489" s="34">
        <v>371414</v>
      </c>
      <c r="L1489" s="34">
        <v>8835963</v>
      </c>
      <c r="M1489" s="35">
        <v>254.81656899999999</v>
      </c>
      <c r="N1489" s="35">
        <v>3903.4171289999999</v>
      </c>
      <c r="O1489" s="35">
        <v>0.39034200000000002</v>
      </c>
      <c r="P1489" s="32" t="s">
        <v>7672</v>
      </c>
      <c r="Q1489" s="36">
        <v>1.5</v>
      </c>
      <c r="R1489" s="33" t="s">
        <v>77</v>
      </c>
      <c r="S1489" s="33" t="s">
        <v>77</v>
      </c>
      <c r="T1489" s="33" t="s">
        <v>77</v>
      </c>
      <c r="U1489" s="33" t="s">
        <v>77</v>
      </c>
      <c r="V1489" s="33" t="s">
        <v>77</v>
      </c>
      <c r="W1489" s="33" t="s">
        <v>77</v>
      </c>
      <c r="X1489" s="33" t="s">
        <v>77</v>
      </c>
      <c r="Y1489" s="33" t="s">
        <v>77</v>
      </c>
      <c r="Z1489" s="33" t="s">
        <v>77</v>
      </c>
      <c r="AA1489" s="33" t="s">
        <v>77</v>
      </c>
      <c r="AB1489" s="33" t="s">
        <v>79</v>
      </c>
    </row>
    <row r="1490" spans="1:28" ht="14.25" customHeight="1" x14ac:dyDescent="0.25">
      <c r="A1490" s="30">
        <v>1477</v>
      </c>
      <c r="B1490" s="31" t="s">
        <v>7673</v>
      </c>
      <c r="C1490" s="32" t="s">
        <v>7537</v>
      </c>
      <c r="D1490" s="32" t="s">
        <v>7537</v>
      </c>
      <c r="E1490" s="32" t="s">
        <v>7674</v>
      </c>
      <c r="F1490" s="33">
        <v>20183850823</v>
      </c>
      <c r="G1490" s="32" t="s">
        <v>7675</v>
      </c>
      <c r="H1490" s="33" t="s">
        <v>7676</v>
      </c>
      <c r="I1490" s="32" t="s">
        <v>7677</v>
      </c>
      <c r="J1490" s="34">
        <v>18</v>
      </c>
      <c r="K1490" s="34">
        <v>362338</v>
      </c>
      <c r="L1490" s="34">
        <v>8804040</v>
      </c>
      <c r="M1490" s="35">
        <v>514.24588000000006</v>
      </c>
      <c r="N1490" s="35">
        <v>11011.387569</v>
      </c>
      <c r="O1490" s="35">
        <v>1.1011390000000001</v>
      </c>
      <c r="P1490" s="32" t="s">
        <v>7678</v>
      </c>
      <c r="Q1490" s="36">
        <v>0.29799999999999999</v>
      </c>
      <c r="R1490" s="33" t="s">
        <v>77</v>
      </c>
      <c r="S1490" s="33" t="s">
        <v>77</v>
      </c>
      <c r="T1490" s="33" t="s">
        <v>77</v>
      </c>
      <c r="U1490" s="33" t="s">
        <v>77</v>
      </c>
      <c r="V1490" s="33" t="s">
        <v>77</v>
      </c>
      <c r="W1490" s="33" t="s">
        <v>77</v>
      </c>
      <c r="X1490" s="33" t="s">
        <v>77</v>
      </c>
      <c r="Y1490" s="33" t="s">
        <v>77</v>
      </c>
      <c r="Z1490" s="33" t="s">
        <v>78</v>
      </c>
      <c r="AA1490" s="33" t="s">
        <v>77</v>
      </c>
      <c r="AB1490" s="33" t="s">
        <v>79</v>
      </c>
    </row>
    <row r="1491" spans="1:28" ht="14.25" customHeight="1" x14ac:dyDescent="0.25">
      <c r="A1491" s="30">
        <v>1478</v>
      </c>
      <c r="B1491" s="31" t="s">
        <v>7679</v>
      </c>
      <c r="C1491" s="32" t="s">
        <v>7680</v>
      </c>
      <c r="D1491" s="32" t="s">
        <v>7681</v>
      </c>
      <c r="E1491" s="32" t="s">
        <v>7681</v>
      </c>
      <c r="F1491" s="33">
        <v>20194832746</v>
      </c>
      <c r="G1491" s="32" t="s">
        <v>7682</v>
      </c>
      <c r="H1491" s="33" t="s">
        <v>7683</v>
      </c>
      <c r="I1491" s="32" t="s">
        <v>790</v>
      </c>
      <c r="J1491" s="34">
        <v>17</v>
      </c>
      <c r="K1491" s="34">
        <v>660903</v>
      </c>
      <c r="L1491" s="34">
        <v>9480348</v>
      </c>
      <c r="M1491" s="35">
        <v>287.88617399999998</v>
      </c>
      <c r="N1491" s="35">
        <v>4551.4557320000004</v>
      </c>
      <c r="O1491" s="35">
        <v>0.455146</v>
      </c>
      <c r="P1491" s="32" t="s">
        <v>6448</v>
      </c>
      <c r="Q1491" s="36">
        <v>0.06</v>
      </c>
      <c r="R1491" s="33" t="s">
        <v>78</v>
      </c>
      <c r="S1491" s="33" t="s">
        <v>77</v>
      </c>
      <c r="T1491" s="33" t="s">
        <v>77</v>
      </c>
      <c r="U1491" s="33" t="s">
        <v>77</v>
      </c>
      <c r="V1491" s="33" t="s">
        <v>77</v>
      </c>
      <c r="W1491" s="33" t="s">
        <v>77</v>
      </c>
      <c r="X1491" s="33" t="s">
        <v>77</v>
      </c>
      <c r="Y1491" s="33" t="s">
        <v>77</v>
      </c>
      <c r="Z1491" s="33" t="s">
        <v>77</v>
      </c>
      <c r="AA1491" s="33" t="s">
        <v>77</v>
      </c>
      <c r="AB1491" s="33" t="s">
        <v>79</v>
      </c>
    </row>
    <row r="1492" spans="1:28" ht="14.25" customHeight="1" x14ac:dyDescent="0.25">
      <c r="A1492" s="30">
        <v>1479</v>
      </c>
      <c r="B1492" s="31" t="s">
        <v>7679</v>
      </c>
      <c r="C1492" s="32" t="s">
        <v>7680</v>
      </c>
      <c r="D1492" s="32" t="s">
        <v>7681</v>
      </c>
      <c r="E1492" s="32" t="s">
        <v>7681</v>
      </c>
      <c r="F1492" s="33">
        <v>20161350461</v>
      </c>
      <c r="G1492" s="32" t="s">
        <v>7684</v>
      </c>
      <c r="H1492" s="33" t="s">
        <v>7685</v>
      </c>
      <c r="I1492" s="32" t="s">
        <v>790</v>
      </c>
      <c r="J1492" s="34">
        <v>17</v>
      </c>
      <c r="K1492" s="34">
        <v>640404</v>
      </c>
      <c r="L1492" s="34">
        <v>9486262</v>
      </c>
      <c r="M1492" s="35">
        <v>441.11909100000003</v>
      </c>
      <c r="N1492" s="35">
        <v>8040.8916049999998</v>
      </c>
      <c r="O1492" s="35">
        <v>0.80408900000000005</v>
      </c>
      <c r="P1492" s="32" t="s">
        <v>7686</v>
      </c>
      <c r="Q1492" s="36">
        <v>4</v>
      </c>
      <c r="R1492" s="33" t="s">
        <v>78</v>
      </c>
      <c r="S1492" s="33" t="s">
        <v>78</v>
      </c>
      <c r="T1492" s="33" t="s">
        <v>78</v>
      </c>
      <c r="U1492" s="33" t="s">
        <v>78</v>
      </c>
      <c r="V1492" s="33" t="s">
        <v>77</v>
      </c>
      <c r="W1492" s="33" t="s">
        <v>77</v>
      </c>
      <c r="X1492" s="33" t="s">
        <v>77</v>
      </c>
      <c r="Y1492" s="33" t="s">
        <v>77</v>
      </c>
      <c r="Z1492" s="33" t="s">
        <v>77</v>
      </c>
      <c r="AA1492" s="33" t="s">
        <v>77</v>
      </c>
      <c r="AB1492" s="33" t="s">
        <v>79</v>
      </c>
    </row>
    <row r="1493" spans="1:28" ht="14.25" customHeight="1" x14ac:dyDescent="0.25">
      <c r="A1493" s="30">
        <v>1480</v>
      </c>
      <c r="B1493" s="31" t="s">
        <v>7687</v>
      </c>
      <c r="C1493" s="32" t="s">
        <v>7680</v>
      </c>
      <c r="D1493" s="32" t="s">
        <v>7681</v>
      </c>
      <c r="E1493" s="32" t="s">
        <v>7688</v>
      </c>
      <c r="F1493" s="33">
        <v>20177840646</v>
      </c>
      <c r="G1493" s="32" t="s">
        <v>7689</v>
      </c>
      <c r="H1493" s="33" t="s">
        <v>7690</v>
      </c>
      <c r="I1493" s="32" t="s">
        <v>790</v>
      </c>
      <c r="J1493" s="34">
        <v>17</v>
      </c>
      <c r="K1493" s="34">
        <v>631620</v>
      </c>
      <c r="L1493" s="34">
        <v>9494048</v>
      </c>
      <c r="M1493" s="35">
        <v>87.417204999999996</v>
      </c>
      <c r="N1493" s="35">
        <v>474.29428999999999</v>
      </c>
      <c r="O1493" s="35">
        <v>4.7428999999999999E-2</v>
      </c>
      <c r="P1493" s="32" t="s">
        <v>7691</v>
      </c>
      <c r="Q1493" s="36">
        <v>2</v>
      </c>
      <c r="R1493" s="33" t="s">
        <v>78</v>
      </c>
      <c r="S1493" s="33" t="s">
        <v>77</v>
      </c>
      <c r="T1493" s="33" t="s">
        <v>77</v>
      </c>
      <c r="U1493" s="33" t="s">
        <v>78</v>
      </c>
      <c r="V1493" s="33" t="s">
        <v>77</v>
      </c>
      <c r="W1493" s="33" t="s">
        <v>77</v>
      </c>
      <c r="X1493" s="33" t="s">
        <v>77</v>
      </c>
      <c r="Y1493" s="33" t="s">
        <v>77</v>
      </c>
      <c r="Z1493" s="33" t="s">
        <v>77</v>
      </c>
      <c r="AA1493" s="33" t="s">
        <v>77</v>
      </c>
      <c r="AB1493" s="33" t="s">
        <v>79</v>
      </c>
    </row>
    <row r="1494" spans="1:28" ht="14.25" customHeight="1" x14ac:dyDescent="0.25">
      <c r="A1494" s="30">
        <v>1481</v>
      </c>
      <c r="B1494" s="38" t="s">
        <v>7692</v>
      </c>
      <c r="C1494" s="32" t="s">
        <v>7680</v>
      </c>
      <c r="D1494" s="32" t="s">
        <v>7681</v>
      </c>
      <c r="E1494" s="32" t="s">
        <v>6444</v>
      </c>
      <c r="F1494" s="33">
        <v>20194832746</v>
      </c>
      <c r="G1494" s="32" t="s">
        <v>7682</v>
      </c>
      <c r="H1494" s="33" t="s">
        <v>7693</v>
      </c>
      <c r="I1494" s="32" t="s">
        <v>7694</v>
      </c>
      <c r="J1494" s="30">
        <v>17</v>
      </c>
      <c r="K1494" s="34">
        <v>627834</v>
      </c>
      <c r="L1494" s="34">
        <v>9470505</v>
      </c>
      <c r="M1494" s="50">
        <v>110</v>
      </c>
      <c r="N1494" s="47">
        <v>750</v>
      </c>
      <c r="O1494" s="47">
        <v>7.4999999999999997E-2</v>
      </c>
      <c r="P1494" s="32" t="s">
        <v>7695</v>
      </c>
      <c r="Q1494" s="30">
        <v>2</v>
      </c>
      <c r="R1494" s="33" t="s">
        <v>77</v>
      </c>
      <c r="S1494" s="33" t="s">
        <v>77</v>
      </c>
      <c r="T1494" s="33" t="s">
        <v>78</v>
      </c>
      <c r="U1494" s="33" t="s">
        <v>77</v>
      </c>
      <c r="V1494" s="33" t="s">
        <v>77</v>
      </c>
      <c r="W1494" s="33" t="s">
        <v>77</v>
      </c>
      <c r="X1494" s="33" t="s">
        <v>77</v>
      </c>
      <c r="Y1494" s="33" t="s">
        <v>77</v>
      </c>
      <c r="Z1494" s="33" t="s">
        <v>77</v>
      </c>
      <c r="AA1494" s="33" t="s">
        <v>77</v>
      </c>
      <c r="AB1494" s="33" t="s">
        <v>79</v>
      </c>
    </row>
    <row r="1495" spans="1:28" ht="14.25" customHeight="1" x14ac:dyDescent="0.25">
      <c r="A1495" s="30">
        <v>1482</v>
      </c>
      <c r="B1495" s="31" t="s">
        <v>7696</v>
      </c>
      <c r="C1495" s="32" t="s">
        <v>7680</v>
      </c>
      <c r="D1495" s="32" t="s">
        <v>7681</v>
      </c>
      <c r="E1495" s="32" t="s">
        <v>7697</v>
      </c>
      <c r="F1495" s="33">
        <v>20168891998</v>
      </c>
      <c r="G1495" s="32" t="s">
        <v>7698</v>
      </c>
      <c r="H1495" s="33" t="s">
        <v>7699</v>
      </c>
      <c r="I1495" s="32" t="s">
        <v>790</v>
      </c>
      <c r="J1495" s="34">
        <v>17</v>
      </c>
      <c r="K1495" s="34">
        <v>623248</v>
      </c>
      <c r="L1495" s="34">
        <v>9485920</v>
      </c>
      <c r="M1495" s="35">
        <v>160.116176</v>
      </c>
      <c r="N1495" s="35">
        <v>1580.2374030000001</v>
      </c>
      <c r="O1495" s="35">
        <v>0.158024</v>
      </c>
      <c r="P1495" s="32" t="s">
        <v>7700</v>
      </c>
      <c r="Q1495" s="36">
        <v>0.45</v>
      </c>
      <c r="R1495" s="33" t="s">
        <v>78</v>
      </c>
      <c r="S1495" s="33" t="s">
        <v>77</v>
      </c>
      <c r="T1495" s="33" t="s">
        <v>77</v>
      </c>
      <c r="U1495" s="33" t="s">
        <v>77</v>
      </c>
      <c r="V1495" s="33" t="s">
        <v>77</v>
      </c>
      <c r="W1495" s="33" t="s">
        <v>77</v>
      </c>
      <c r="X1495" s="33" t="s">
        <v>77</v>
      </c>
      <c r="Y1495" s="33" t="s">
        <v>77</v>
      </c>
      <c r="Z1495" s="33" t="s">
        <v>77</v>
      </c>
      <c r="AA1495" s="33" t="s">
        <v>77</v>
      </c>
      <c r="AB1495" s="33" t="s">
        <v>79</v>
      </c>
    </row>
    <row r="1496" spans="1:28" ht="14.25" customHeight="1" x14ac:dyDescent="0.25">
      <c r="A1496" s="30">
        <v>1483</v>
      </c>
      <c r="B1496" s="31" t="s">
        <v>7701</v>
      </c>
      <c r="C1496" s="32" t="s">
        <v>7680</v>
      </c>
      <c r="D1496" s="32" t="s">
        <v>7681</v>
      </c>
      <c r="E1496" s="32" t="s">
        <v>7702</v>
      </c>
      <c r="F1496" s="33">
        <v>20165913788</v>
      </c>
      <c r="G1496" s="32" t="s">
        <v>7703</v>
      </c>
      <c r="H1496" s="33" t="s">
        <v>7704</v>
      </c>
      <c r="I1496" s="32" t="s">
        <v>7705</v>
      </c>
      <c r="J1496" s="34">
        <v>17</v>
      </c>
      <c r="K1496" s="34">
        <v>644142</v>
      </c>
      <c r="L1496" s="34">
        <v>9447309</v>
      </c>
      <c r="M1496" s="35">
        <v>118.97471</v>
      </c>
      <c r="N1496" s="35">
        <v>823.33267699999999</v>
      </c>
      <c r="O1496" s="35">
        <v>8.2333000000000003E-2</v>
      </c>
      <c r="P1496" s="32" t="s">
        <v>7706</v>
      </c>
      <c r="Q1496" s="36">
        <v>0.75</v>
      </c>
      <c r="R1496" s="33" t="s">
        <v>78</v>
      </c>
      <c r="S1496" s="33" t="s">
        <v>77</v>
      </c>
      <c r="T1496" s="33" t="s">
        <v>77</v>
      </c>
      <c r="U1496" s="33" t="s">
        <v>77</v>
      </c>
      <c r="V1496" s="33" t="s">
        <v>77</v>
      </c>
      <c r="W1496" s="33" t="s">
        <v>77</v>
      </c>
      <c r="X1496" s="33" t="s">
        <v>77</v>
      </c>
      <c r="Y1496" s="33" t="s">
        <v>77</v>
      </c>
      <c r="Z1496" s="33" t="s">
        <v>77</v>
      </c>
      <c r="AA1496" s="33" t="s">
        <v>77</v>
      </c>
      <c r="AB1496" s="33" t="s">
        <v>79</v>
      </c>
    </row>
    <row r="1497" spans="1:28" ht="14.25" customHeight="1" x14ac:dyDescent="0.25">
      <c r="A1497" s="30">
        <v>1484</v>
      </c>
      <c r="B1497" s="31" t="s">
        <v>7707</v>
      </c>
      <c r="C1497" s="32" t="s">
        <v>7680</v>
      </c>
      <c r="D1497" s="32" t="s">
        <v>7681</v>
      </c>
      <c r="E1497" s="32" t="s">
        <v>7708</v>
      </c>
      <c r="F1497" s="33">
        <v>20191570911</v>
      </c>
      <c r="G1497" s="32" t="s">
        <v>7709</v>
      </c>
      <c r="H1497" s="33" t="s">
        <v>7710</v>
      </c>
      <c r="I1497" s="32" t="s">
        <v>7711</v>
      </c>
      <c r="J1497" s="34">
        <v>17</v>
      </c>
      <c r="K1497" s="34">
        <v>604239</v>
      </c>
      <c r="L1497" s="34">
        <v>9487829</v>
      </c>
      <c r="M1497" s="35">
        <v>286.95932499999998</v>
      </c>
      <c r="N1497" s="35">
        <v>5170.9255730000004</v>
      </c>
      <c r="O1497" s="35">
        <v>0.51709300000000002</v>
      </c>
      <c r="P1497" s="32" t="s">
        <v>7712</v>
      </c>
      <c r="Q1497" s="36">
        <v>2143</v>
      </c>
      <c r="R1497" s="33" t="s">
        <v>78</v>
      </c>
      <c r="S1497" s="33" t="s">
        <v>77</v>
      </c>
      <c r="T1497" s="33" t="s">
        <v>78</v>
      </c>
      <c r="U1497" s="33" t="s">
        <v>78</v>
      </c>
      <c r="V1497" s="33" t="s">
        <v>77</v>
      </c>
      <c r="W1497" s="33" t="s">
        <v>77</v>
      </c>
      <c r="X1497" s="33" t="s">
        <v>77</v>
      </c>
      <c r="Y1497" s="33" t="s">
        <v>77</v>
      </c>
      <c r="Z1497" s="33" t="s">
        <v>77</v>
      </c>
      <c r="AA1497" s="33" t="s">
        <v>77</v>
      </c>
      <c r="AB1497" s="33" t="s">
        <v>79</v>
      </c>
    </row>
    <row r="1498" spans="1:28" ht="14.25" customHeight="1" x14ac:dyDescent="0.25">
      <c r="A1498" s="30">
        <v>1485</v>
      </c>
      <c r="B1498" s="38">
        <v>200207</v>
      </c>
      <c r="C1498" s="32" t="s">
        <v>7680</v>
      </c>
      <c r="D1498" s="32" t="s">
        <v>7681</v>
      </c>
      <c r="E1498" s="32" t="s">
        <v>7708</v>
      </c>
      <c r="F1498" s="33">
        <v>20191570911</v>
      </c>
      <c r="G1498" s="32" t="s">
        <v>7709</v>
      </c>
      <c r="H1498" s="33" t="s">
        <v>7713</v>
      </c>
      <c r="I1498" s="32" t="s">
        <v>7714</v>
      </c>
      <c r="J1498" s="34">
        <v>17</v>
      </c>
      <c r="K1498" s="34">
        <v>609076</v>
      </c>
      <c r="L1498" s="34">
        <v>9490736</v>
      </c>
      <c r="M1498" s="57" t="s">
        <v>154</v>
      </c>
      <c r="N1498" s="35">
        <v>150</v>
      </c>
      <c r="O1498" s="35">
        <v>1.4999999999999999E-2</v>
      </c>
      <c r="P1498" s="32" t="s">
        <v>7712</v>
      </c>
      <c r="Q1498" s="30">
        <v>2</v>
      </c>
      <c r="R1498" s="33" t="s">
        <v>77</v>
      </c>
      <c r="S1498" s="33" t="s">
        <v>77</v>
      </c>
      <c r="T1498" s="33" t="s">
        <v>78</v>
      </c>
      <c r="U1498" s="33" t="s">
        <v>77</v>
      </c>
      <c r="V1498" s="33" t="s">
        <v>77</v>
      </c>
      <c r="W1498" s="33" t="s">
        <v>77</v>
      </c>
      <c r="X1498" s="33" t="s">
        <v>77</v>
      </c>
      <c r="Y1498" s="33" t="s">
        <v>77</v>
      </c>
      <c r="Z1498" s="33" t="s">
        <v>77</v>
      </c>
      <c r="AA1498" s="33" t="s">
        <v>77</v>
      </c>
      <c r="AB1498" s="33" t="s">
        <v>79</v>
      </c>
    </row>
    <row r="1499" spans="1:28" ht="14.25" customHeight="1" x14ac:dyDescent="0.25">
      <c r="A1499" s="30">
        <v>1486</v>
      </c>
      <c r="B1499" s="31" t="s">
        <v>7715</v>
      </c>
      <c r="C1499" s="32" t="s">
        <v>7680</v>
      </c>
      <c r="D1499" s="32" t="s">
        <v>7681</v>
      </c>
      <c r="E1499" s="32" t="s">
        <v>7716</v>
      </c>
      <c r="F1499" s="33">
        <v>20205446789</v>
      </c>
      <c r="G1499" s="32" t="s">
        <v>7717</v>
      </c>
      <c r="H1499" s="33" t="s">
        <v>7718</v>
      </c>
      <c r="I1499" s="32" t="s">
        <v>790</v>
      </c>
      <c r="J1499" s="34">
        <v>17</v>
      </c>
      <c r="K1499" s="34">
        <v>608824</v>
      </c>
      <c r="L1499" s="34">
        <v>9471833</v>
      </c>
      <c r="M1499" s="35">
        <v>172.278435</v>
      </c>
      <c r="N1499" s="35">
        <v>1869.3601639999999</v>
      </c>
      <c r="O1499" s="35">
        <v>0.18693599999999999</v>
      </c>
      <c r="P1499" s="32" t="s">
        <v>7719</v>
      </c>
      <c r="Q1499" s="36">
        <v>2</v>
      </c>
      <c r="R1499" s="33" t="s">
        <v>78</v>
      </c>
      <c r="S1499" s="33" t="s">
        <v>78</v>
      </c>
      <c r="T1499" s="33" t="s">
        <v>78</v>
      </c>
      <c r="U1499" s="33" t="s">
        <v>77</v>
      </c>
      <c r="V1499" s="33" t="s">
        <v>77</v>
      </c>
      <c r="W1499" s="33" t="s">
        <v>77</v>
      </c>
      <c r="X1499" s="33" t="s">
        <v>77</v>
      </c>
      <c r="Y1499" s="33" t="s">
        <v>77</v>
      </c>
      <c r="Z1499" s="33" t="s">
        <v>77</v>
      </c>
      <c r="AA1499" s="33" t="s">
        <v>77</v>
      </c>
      <c r="AB1499" s="33" t="s">
        <v>79</v>
      </c>
    </row>
    <row r="1500" spans="1:28" ht="14.25" customHeight="1" x14ac:dyDescent="0.25">
      <c r="A1500" s="30">
        <v>1487</v>
      </c>
      <c r="B1500" s="31" t="s">
        <v>7720</v>
      </c>
      <c r="C1500" s="32" t="s">
        <v>7680</v>
      </c>
      <c r="D1500" s="32" t="s">
        <v>7681</v>
      </c>
      <c r="E1500" s="32" t="s">
        <v>7721</v>
      </c>
      <c r="F1500" s="33">
        <v>20165923821</v>
      </c>
      <c r="G1500" s="32" t="s">
        <v>7722</v>
      </c>
      <c r="H1500" s="33" t="s">
        <v>7723</v>
      </c>
      <c r="I1500" s="32" t="s">
        <v>790</v>
      </c>
      <c r="J1500" s="34">
        <v>17</v>
      </c>
      <c r="K1500" s="34">
        <v>637868</v>
      </c>
      <c r="L1500" s="34">
        <v>9494325</v>
      </c>
      <c r="M1500" s="35">
        <v>176.867943</v>
      </c>
      <c r="N1500" s="35">
        <v>2206.5336309999998</v>
      </c>
      <c r="O1500" s="35">
        <v>0.22065299999999999</v>
      </c>
      <c r="P1500" s="32" t="s">
        <v>7724</v>
      </c>
      <c r="Q1500" s="36" t="s">
        <v>125</v>
      </c>
      <c r="R1500" s="33" t="s">
        <v>78</v>
      </c>
      <c r="S1500" s="33" t="s">
        <v>77</v>
      </c>
      <c r="T1500" s="33" t="s">
        <v>78</v>
      </c>
      <c r="U1500" s="33" t="s">
        <v>78</v>
      </c>
      <c r="V1500" s="33" t="s">
        <v>77</v>
      </c>
      <c r="W1500" s="33" t="s">
        <v>77</v>
      </c>
      <c r="X1500" s="33" t="s">
        <v>77</v>
      </c>
      <c r="Y1500" s="33" t="s">
        <v>77</v>
      </c>
      <c r="Z1500" s="33" t="s">
        <v>77</v>
      </c>
      <c r="AA1500" s="33" t="s">
        <v>77</v>
      </c>
      <c r="AB1500" s="33" t="s">
        <v>79</v>
      </c>
    </row>
    <row r="1501" spans="1:28" ht="14.25" customHeight="1" x14ac:dyDescent="0.25">
      <c r="A1501" s="30">
        <v>1488</v>
      </c>
      <c r="B1501" s="31" t="s">
        <v>7720</v>
      </c>
      <c r="C1501" s="32" t="s">
        <v>7680</v>
      </c>
      <c r="D1501" s="32" t="s">
        <v>7681</v>
      </c>
      <c r="E1501" s="32" t="s">
        <v>7721</v>
      </c>
      <c r="F1501" s="33">
        <v>20165923821</v>
      </c>
      <c r="G1501" s="32" t="s">
        <v>7722</v>
      </c>
      <c r="H1501" s="33" t="s">
        <v>7725</v>
      </c>
      <c r="I1501" s="32" t="s">
        <v>7726</v>
      </c>
      <c r="J1501" s="34">
        <v>17</v>
      </c>
      <c r="K1501" s="34">
        <v>634615</v>
      </c>
      <c r="L1501" s="34">
        <v>9495921</v>
      </c>
      <c r="M1501" s="35">
        <v>196.58585199999999</v>
      </c>
      <c r="N1501" s="35">
        <v>2737.2385239999999</v>
      </c>
      <c r="O1501" s="35">
        <v>0.27372400000000002</v>
      </c>
      <c r="P1501" s="32" t="s">
        <v>7727</v>
      </c>
      <c r="Q1501" s="36">
        <v>0.214</v>
      </c>
      <c r="R1501" s="33" t="s">
        <v>77</v>
      </c>
      <c r="S1501" s="33" t="s">
        <v>77</v>
      </c>
      <c r="T1501" s="33" t="s">
        <v>77</v>
      </c>
      <c r="U1501" s="33" t="s">
        <v>77</v>
      </c>
      <c r="V1501" s="33" t="s">
        <v>77</v>
      </c>
      <c r="W1501" s="33" t="s">
        <v>77</v>
      </c>
      <c r="X1501" s="33" t="s">
        <v>77</v>
      </c>
      <c r="Y1501" s="33" t="s">
        <v>77</v>
      </c>
      <c r="Z1501" s="33" t="s">
        <v>77</v>
      </c>
      <c r="AA1501" s="33" t="s">
        <v>77</v>
      </c>
      <c r="AB1501" s="33" t="s">
        <v>79</v>
      </c>
    </row>
    <row r="1502" spans="1:28" ht="14.25" customHeight="1" x14ac:dyDescent="0.25">
      <c r="A1502" s="30">
        <v>1489</v>
      </c>
      <c r="B1502" s="31" t="s">
        <v>7728</v>
      </c>
      <c r="C1502" s="32" t="s">
        <v>7680</v>
      </c>
      <c r="D1502" s="32" t="s">
        <v>7681</v>
      </c>
      <c r="E1502" s="32" t="s">
        <v>7729</v>
      </c>
      <c r="F1502" s="33">
        <v>20161411605</v>
      </c>
      <c r="G1502" s="32" t="s">
        <v>7730</v>
      </c>
      <c r="H1502" s="33" t="s">
        <v>7731</v>
      </c>
      <c r="I1502" s="32" t="s">
        <v>790</v>
      </c>
      <c r="J1502" s="34">
        <v>17</v>
      </c>
      <c r="K1502" s="34">
        <v>611312</v>
      </c>
      <c r="L1502" s="34">
        <v>9502628</v>
      </c>
      <c r="M1502" s="35">
        <v>342.69716699999998</v>
      </c>
      <c r="N1502" s="35">
        <v>7446.6753239999998</v>
      </c>
      <c r="O1502" s="35">
        <v>0.744668</v>
      </c>
      <c r="P1502" s="32" t="s">
        <v>7732</v>
      </c>
      <c r="Q1502" s="36">
        <v>5</v>
      </c>
      <c r="R1502" s="33" t="s">
        <v>78</v>
      </c>
      <c r="S1502" s="33" t="s">
        <v>77</v>
      </c>
      <c r="T1502" s="33" t="s">
        <v>77</v>
      </c>
      <c r="U1502" s="33" t="s">
        <v>77</v>
      </c>
      <c r="V1502" s="33" t="s">
        <v>77</v>
      </c>
      <c r="W1502" s="33" t="s">
        <v>77</v>
      </c>
      <c r="X1502" s="33" t="s">
        <v>77</v>
      </c>
      <c r="Y1502" s="33" t="s">
        <v>77</v>
      </c>
      <c r="Z1502" s="33" t="s">
        <v>77</v>
      </c>
      <c r="AA1502" s="33" t="s">
        <v>77</v>
      </c>
      <c r="AB1502" s="33" t="s">
        <v>79</v>
      </c>
    </row>
    <row r="1503" spans="1:28" ht="14.25" customHeight="1" x14ac:dyDescent="0.25">
      <c r="A1503" s="30">
        <v>1490</v>
      </c>
      <c r="B1503" s="31" t="s">
        <v>7733</v>
      </c>
      <c r="C1503" s="32" t="s">
        <v>7680</v>
      </c>
      <c r="D1503" s="32" t="s">
        <v>7597</v>
      </c>
      <c r="E1503" s="32" t="s">
        <v>7734</v>
      </c>
      <c r="F1503" s="33">
        <v>20193227857</v>
      </c>
      <c r="G1503" s="32" t="s">
        <v>7735</v>
      </c>
      <c r="H1503" s="33" t="s">
        <v>7736</v>
      </c>
      <c r="I1503" s="32" t="s">
        <v>7737</v>
      </c>
      <c r="J1503" s="34">
        <v>17</v>
      </c>
      <c r="K1503" s="34">
        <v>643218</v>
      </c>
      <c r="L1503" s="34">
        <v>9401375</v>
      </c>
      <c r="M1503" s="35">
        <v>131.35921500000001</v>
      </c>
      <c r="N1503" s="35">
        <v>1090.5803969999999</v>
      </c>
      <c r="O1503" s="35">
        <v>0.109058</v>
      </c>
      <c r="P1503" s="32" t="s">
        <v>7738</v>
      </c>
      <c r="Q1503" s="36">
        <v>12</v>
      </c>
      <c r="R1503" s="33" t="s">
        <v>78</v>
      </c>
      <c r="S1503" s="33" t="s">
        <v>77</v>
      </c>
      <c r="T1503" s="33" t="s">
        <v>78</v>
      </c>
      <c r="U1503" s="33" t="s">
        <v>77</v>
      </c>
      <c r="V1503" s="33" t="s">
        <v>77</v>
      </c>
      <c r="W1503" s="33" t="s">
        <v>77</v>
      </c>
      <c r="X1503" s="33" t="s">
        <v>77</v>
      </c>
      <c r="Y1503" s="33" t="s">
        <v>77</v>
      </c>
      <c r="Z1503" s="33" t="s">
        <v>77</v>
      </c>
      <c r="AA1503" s="33" t="s">
        <v>77</v>
      </c>
      <c r="AB1503" s="33" t="s">
        <v>79</v>
      </c>
    </row>
    <row r="1504" spans="1:28" ht="14.25" customHeight="1" x14ac:dyDescent="0.25">
      <c r="A1504" s="30">
        <v>1491</v>
      </c>
      <c r="B1504" s="31" t="s">
        <v>7739</v>
      </c>
      <c r="C1504" s="32" t="s">
        <v>7680</v>
      </c>
      <c r="D1504" s="32" t="s">
        <v>7597</v>
      </c>
      <c r="E1504" s="32" t="s">
        <v>7597</v>
      </c>
      <c r="F1504" s="33">
        <v>20147026529</v>
      </c>
      <c r="G1504" s="32" t="s">
        <v>7740</v>
      </c>
      <c r="H1504" s="33" t="s">
        <v>7741</v>
      </c>
      <c r="I1504" s="32" t="s">
        <v>7742</v>
      </c>
      <c r="J1504" s="34">
        <v>17</v>
      </c>
      <c r="K1504" s="34">
        <v>670100</v>
      </c>
      <c r="L1504" s="34">
        <v>9415580</v>
      </c>
      <c r="M1504" s="35">
        <v>721.79394000000002</v>
      </c>
      <c r="N1504" s="35">
        <v>28848.275736</v>
      </c>
      <c r="O1504" s="35">
        <v>2.8848280000000002</v>
      </c>
      <c r="P1504" s="32" t="s">
        <v>7743</v>
      </c>
      <c r="Q1504" s="36">
        <v>10</v>
      </c>
      <c r="R1504" s="33" t="s">
        <v>78</v>
      </c>
      <c r="S1504" s="33" t="s">
        <v>77</v>
      </c>
      <c r="T1504" s="33" t="s">
        <v>77</v>
      </c>
      <c r="U1504" s="33" t="s">
        <v>78</v>
      </c>
      <c r="V1504" s="33" t="s">
        <v>77</v>
      </c>
      <c r="W1504" s="33" t="s">
        <v>77</v>
      </c>
      <c r="X1504" s="33" t="s">
        <v>77</v>
      </c>
      <c r="Y1504" s="33" t="s">
        <v>77</v>
      </c>
      <c r="Z1504" s="33" t="s">
        <v>77</v>
      </c>
      <c r="AA1504" s="33" t="s">
        <v>77</v>
      </c>
      <c r="AB1504" s="33" t="s">
        <v>79</v>
      </c>
    </row>
    <row r="1505" spans="1:28" ht="14.25" customHeight="1" x14ac:dyDescent="0.25">
      <c r="A1505" s="30">
        <v>1492</v>
      </c>
      <c r="B1505" s="31">
        <v>200301</v>
      </c>
      <c r="C1505" s="32" t="s">
        <v>7680</v>
      </c>
      <c r="D1505" s="32" t="s">
        <v>7597</v>
      </c>
      <c r="E1505" s="32" t="s">
        <v>7597</v>
      </c>
      <c r="F1505" s="33">
        <v>20147026529</v>
      </c>
      <c r="G1505" s="32" t="s">
        <v>7744</v>
      </c>
      <c r="H1505" s="33" t="s">
        <v>7745</v>
      </c>
      <c r="I1505" s="32" t="s">
        <v>7746</v>
      </c>
      <c r="J1505" s="34">
        <v>17</v>
      </c>
      <c r="K1505" s="34">
        <v>669030</v>
      </c>
      <c r="L1505" s="34">
        <v>9423929</v>
      </c>
      <c r="M1505" s="35" t="s">
        <v>154</v>
      </c>
      <c r="N1505" s="35">
        <v>105652.96</v>
      </c>
      <c r="O1505" s="35">
        <v>10.56</v>
      </c>
      <c r="P1505" s="32" t="s">
        <v>7747</v>
      </c>
      <c r="Q1505" s="36">
        <v>13</v>
      </c>
      <c r="R1505" s="33" t="s">
        <v>78</v>
      </c>
      <c r="S1505" s="33" t="s">
        <v>77</v>
      </c>
      <c r="T1505" s="33" t="s">
        <v>77</v>
      </c>
      <c r="U1505" s="33" t="s">
        <v>78</v>
      </c>
      <c r="V1505" s="33" t="s">
        <v>77</v>
      </c>
      <c r="W1505" s="33" t="s">
        <v>77</v>
      </c>
      <c r="X1505" s="33" t="s">
        <v>77</v>
      </c>
      <c r="Y1505" s="33" t="s">
        <v>77</v>
      </c>
      <c r="Z1505" s="33" t="s">
        <v>77</v>
      </c>
      <c r="AA1505" s="33" t="s">
        <v>77</v>
      </c>
      <c r="AB1505" s="33" t="s">
        <v>79</v>
      </c>
    </row>
    <row r="1506" spans="1:28" ht="14.25" customHeight="1" x14ac:dyDescent="0.25">
      <c r="A1506" s="30">
        <v>1493</v>
      </c>
      <c r="B1506" s="31" t="s">
        <v>7748</v>
      </c>
      <c r="C1506" s="32" t="s">
        <v>7680</v>
      </c>
      <c r="D1506" s="32" t="s">
        <v>7597</v>
      </c>
      <c r="E1506" s="32" t="s">
        <v>7749</v>
      </c>
      <c r="F1506" s="33">
        <v>20172619241</v>
      </c>
      <c r="G1506" s="32" t="s">
        <v>7750</v>
      </c>
      <c r="H1506" s="33" t="s">
        <v>7751</v>
      </c>
      <c r="I1506" s="32" t="s">
        <v>790</v>
      </c>
      <c r="J1506" s="34">
        <v>17</v>
      </c>
      <c r="K1506" s="34">
        <v>663490</v>
      </c>
      <c r="L1506" s="34">
        <v>9382996</v>
      </c>
      <c r="M1506" s="35">
        <v>114.537785</v>
      </c>
      <c r="N1506" s="35">
        <v>830.14247799999998</v>
      </c>
      <c r="O1506" s="35">
        <v>8.3014000000000004E-2</v>
      </c>
      <c r="P1506" s="32" t="s">
        <v>7752</v>
      </c>
      <c r="Q1506" s="36">
        <v>21</v>
      </c>
      <c r="R1506" s="33" t="s">
        <v>78</v>
      </c>
      <c r="S1506" s="33" t="s">
        <v>78</v>
      </c>
      <c r="T1506" s="33" t="s">
        <v>78</v>
      </c>
      <c r="U1506" s="33" t="s">
        <v>78</v>
      </c>
      <c r="V1506" s="33" t="s">
        <v>77</v>
      </c>
      <c r="W1506" s="33" t="s">
        <v>77</v>
      </c>
      <c r="X1506" s="33" t="s">
        <v>77</v>
      </c>
      <c r="Y1506" s="33" t="s">
        <v>77</v>
      </c>
      <c r="Z1506" s="33" t="s">
        <v>77</v>
      </c>
      <c r="AA1506" s="33" t="s">
        <v>77</v>
      </c>
      <c r="AB1506" s="33" t="s">
        <v>79</v>
      </c>
    </row>
    <row r="1507" spans="1:28" ht="14.25" customHeight="1" x14ac:dyDescent="0.25">
      <c r="A1507" s="30">
        <v>1494</v>
      </c>
      <c r="B1507" s="31" t="s">
        <v>7753</v>
      </c>
      <c r="C1507" s="32" t="s">
        <v>7680</v>
      </c>
      <c r="D1507" s="32" t="s">
        <v>7597</v>
      </c>
      <c r="E1507" s="32" t="s">
        <v>7754</v>
      </c>
      <c r="F1507" s="33">
        <v>20168879866</v>
      </c>
      <c r="G1507" s="32" t="s">
        <v>7755</v>
      </c>
      <c r="H1507" s="33" t="s">
        <v>7756</v>
      </c>
      <c r="I1507" s="32" t="s">
        <v>790</v>
      </c>
      <c r="J1507" s="34">
        <v>17</v>
      </c>
      <c r="K1507" s="34">
        <v>646590</v>
      </c>
      <c r="L1507" s="34">
        <v>9421264</v>
      </c>
      <c r="M1507" s="35">
        <v>276.81624299999999</v>
      </c>
      <c r="N1507" s="35">
        <v>4814.8385850000004</v>
      </c>
      <c r="O1507" s="35">
        <v>0.48148400000000002</v>
      </c>
      <c r="P1507" s="32" t="s">
        <v>7757</v>
      </c>
      <c r="Q1507" s="36">
        <v>0.14000000000000001</v>
      </c>
      <c r="R1507" s="33" t="s">
        <v>77</v>
      </c>
      <c r="S1507" s="33" t="s">
        <v>77</v>
      </c>
      <c r="T1507" s="33" t="s">
        <v>77</v>
      </c>
      <c r="U1507" s="33" t="s">
        <v>77</v>
      </c>
      <c r="V1507" s="33" t="s">
        <v>77</v>
      </c>
      <c r="W1507" s="33" t="s">
        <v>77</v>
      </c>
      <c r="X1507" s="33" t="s">
        <v>77</v>
      </c>
      <c r="Y1507" s="33" t="s">
        <v>77</v>
      </c>
      <c r="Z1507" s="33" t="s">
        <v>77</v>
      </c>
      <c r="AA1507" s="33" t="s">
        <v>77</v>
      </c>
      <c r="AB1507" s="33" t="s">
        <v>79</v>
      </c>
    </row>
    <row r="1508" spans="1:28" ht="14.25" customHeight="1" x14ac:dyDescent="0.25">
      <c r="A1508" s="30">
        <v>1495</v>
      </c>
      <c r="B1508" s="31" t="s">
        <v>7758</v>
      </c>
      <c r="C1508" s="32" t="s">
        <v>7680</v>
      </c>
      <c r="D1508" s="32" t="s">
        <v>7597</v>
      </c>
      <c r="E1508" s="32" t="s">
        <v>7759</v>
      </c>
      <c r="F1508" s="33">
        <v>20146733698</v>
      </c>
      <c r="G1508" s="32" t="s">
        <v>7760</v>
      </c>
      <c r="H1508" s="33" t="s">
        <v>7761</v>
      </c>
      <c r="I1508" s="32" t="s">
        <v>790</v>
      </c>
      <c r="J1508" s="34">
        <v>17</v>
      </c>
      <c r="K1508" s="34">
        <v>675424</v>
      </c>
      <c r="L1508" s="34">
        <v>9410314</v>
      </c>
      <c r="M1508" s="35">
        <v>231.69529499999999</v>
      </c>
      <c r="N1508" s="35">
        <v>2592.1318350000001</v>
      </c>
      <c r="O1508" s="35">
        <v>0.25921300000000003</v>
      </c>
      <c r="P1508" s="32" t="s">
        <v>7762</v>
      </c>
      <c r="Q1508" s="36">
        <v>1</v>
      </c>
      <c r="R1508" s="33" t="s">
        <v>78</v>
      </c>
      <c r="S1508" s="33" t="s">
        <v>77</v>
      </c>
      <c r="T1508" s="33" t="s">
        <v>77</v>
      </c>
      <c r="U1508" s="33" t="s">
        <v>77</v>
      </c>
      <c r="V1508" s="33" t="s">
        <v>77</v>
      </c>
      <c r="W1508" s="33" t="s">
        <v>77</v>
      </c>
      <c r="X1508" s="33" t="s">
        <v>77</v>
      </c>
      <c r="Y1508" s="33" t="s">
        <v>77</v>
      </c>
      <c r="Z1508" s="33" t="s">
        <v>77</v>
      </c>
      <c r="AA1508" s="33" t="s">
        <v>77</v>
      </c>
      <c r="AB1508" s="33" t="s">
        <v>79</v>
      </c>
    </row>
    <row r="1509" spans="1:28" ht="14.25" customHeight="1" x14ac:dyDescent="0.25">
      <c r="A1509" s="30">
        <v>1496</v>
      </c>
      <c r="B1509" s="31" t="s">
        <v>7763</v>
      </c>
      <c r="C1509" s="32" t="s">
        <v>7680</v>
      </c>
      <c r="D1509" s="32" t="s">
        <v>7597</v>
      </c>
      <c r="E1509" s="32" t="s">
        <v>7764</v>
      </c>
      <c r="F1509" s="33">
        <v>20193227938</v>
      </c>
      <c r="G1509" s="32" t="s">
        <v>7765</v>
      </c>
      <c r="H1509" s="33" t="s">
        <v>7766</v>
      </c>
      <c r="I1509" s="32" t="s">
        <v>790</v>
      </c>
      <c r="J1509" s="34">
        <v>17</v>
      </c>
      <c r="K1509" s="34">
        <v>673682</v>
      </c>
      <c r="L1509" s="34">
        <v>9406474</v>
      </c>
      <c r="M1509" s="35">
        <v>159.90163100000001</v>
      </c>
      <c r="N1509" s="35">
        <v>1432.6738600000001</v>
      </c>
      <c r="O1509" s="35">
        <v>0.14326700000000001</v>
      </c>
      <c r="P1509" s="32" t="s">
        <v>7767</v>
      </c>
      <c r="Q1509" s="36">
        <v>0.4</v>
      </c>
      <c r="R1509" s="33" t="s">
        <v>78</v>
      </c>
      <c r="S1509" s="33" t="s">
        <v>77</v>
      </c>
      <c r="T1509" s="33" t="s">
        <v>77</v>
      </c>
      <c r="U1509" s="33" t="s">
        <v>77</v>
      </c>
      <c r="V1509" s="33" t="s">
        <v>77</v>
      </c>
      <c r="W1509" s="33" t="s">
        <v>77</v>
      </c>
      <c r="X1509" s="33" t="s">
        <v>77</v>
      </c>
      <c r="Y1509" s="33" t="s">
        <v>77</v>
      </c>
      <c r="Z1509" s="33" t="s">
        <v>77</v>
      </c>
      <c r="AA1509" s="33" t="s">
        <v>77</v>
      </c>
      <c r="AB1509" s="33" t="s">
        <v>79</v>
      </c>
    </row>
    <row r="1510" spans="1:28" ht="14.25" customHeight="1" x14ac:dyDescent="0.25">
      <c r="A1510" s="30">
        <v>1497</v>
      </c>
      <c r="B1510" s="31" t="s">
        <v>7768</v>
      </c>
      <c r="C1510" s="32" t="s">
        <v>7680</v>
      </c>
      <c r="D1510" s="32" t="s">
        <v>7769</v>
      </c>
      <c r="E1510" s="32" t="s">
        <v>7770</v>
      </c>
      <c r="F1510" s="33">
        <v>20171662631</v>
      </c>
      <c r="G1510" s="32" t="s">
        <v>7771</v>
      </c>
      <c r="H1510" s="33" t="s">
        <v>7772</v>
      </c>
      <c r="I1510" s="32" t="s">
        <v>790</v>
      </c>
      <c r="J1510" s="34">
        <v>17</v>
      </c>
      <c r="K1510" s="34">
        <v>615913</v>
      </c>
      <c r="L1510" s="34">
        <v>9415357</v>
      </c>
      <c r="M1510" s="35">
        <v>556.00479499999994</v>
      </c>
      <c r="N1510" s="35">
        <v>17031.874271000001</v>
      </c>
      <c r="O1510" s="35">
        <v>1.703187</v>
      </c>
      <c r="P1510" s="32" t="s">
        <v>7773</v>
      </c>
      <c r="Q1510" s="36">
        <v>4</v>
      </c>
      <c r="R1510" s="33" t="s">
        <v>78</v>
      </c>
      <c r="S1510" s="33" t="s">
        <v>78</v>
      </c>
      <c r="T1510" s="33" t="s">
        <v>78</v>
      </c>
      <c r="U1510" s="33" t="s">
        <v>78</v>
      </c>
      <c r="V1510" s="33" t="s">
        <v>77</v>
      </c>
      <c r="W1510" s="33" t="s">
        <v>77</v>
      </c>
      <c r="X1510" s="33" t="s">
        <v>77</v>
      </c>
      <c r="Y1510" s="33" t="s">
        <v>77</v>
      </c>
      <c r="Z1510" s="33" t="s">
        <v>77</v>
      </c>
      <c r="AA1510" s="33" t="s">
        <v>77</v>
      </c>
      <c r="AB1510" s="33" t="s">
        <v>79</v>
      </c>
    </row>
    <row r="1511" spans="1:28" ht="14.25" customHeight="1" x14ac:dyDescent="0.25">
      <c r="A1511" s="30">
        <v>1498</v>
      </c>
      <c r="B1511" s="31" t="s">
        <v>7774</v>
      </c>
      <c r="C1511" s="32" t="s">
        <v>7680</v>
      </c>
      <c r="D1511" s="32" t="s">
        <v>7769</v>
      </c>
      <c r="E1511" s="32" t="s">
        <v>7775</v>
      </c>
      <c r="F1511" s="33">
        <v>20146979344</v>
      </c>
      <c r="G1511" s="32" t="s">
        <v>7776</v>
      </c>
      <c r="H1511" s="33" t="s">
        <v>7777</v>
      </c>
      <c r="I1511" s="32" t="s">
        <v>790</v>
      </c>
      <c r="J1511" s="34">
        <v>17</v>
      </c>
      <c r="K1511" s="34">
        <v>633580</v>
      </c>
      <c r="L1511" s="34">
        <v>9442203</v>
      </c>
      <c r="M1511" s="35">
        <v>150.275724</v>
      </c>
      <c r="N1511" s="35">
        <v>1407.830404</v>
      </c>
      <c r="O1511" s="35">
        <v>0.14078299999999999</v>
      </c>
      <c r="P1511" s="32" t="s">
        <v>7778</v>
      </c>
      <c r="Q1511" s="36">
        <v>0.57099999999999995</v>
      </c>
      <c r="R1511" s="33" t="s">
        <v>78</v>
      </c>
      <c r="S1511" s="33" t="s">
        <v>77</v>
      </c>
      <c r="T1511" s="33" t="s">
        <v>77</v>
      </c>
      <c r="U1511" s="33" t="s">
        <v>77</v>
      </c>
      <c r="V1511" s="33" t="s">
        <v>77</v>
      </c>
      <c r="W1511" s="33" t="s">
        <v>77</v>
      </c>
      <c r="X1511" s="33" t="s">
        <v>77</v>
      </c>
      <c r="Y1511" s="33" t="s">
        <v>77</v>
      </c>
      <c r="Z1511" s="33" t="s">
        <v>77</v>
      </c>
      <c r="AA1511" s="33" t="s">
        <v>77</v>
      </c>
      <c r="AB1511" s="33" t="s">
        <v>79</v>
      </c>
    </row>
    <row r="1512" spans="1:28" ht="14.25" customHeight="1" x14ac:dyDescent="0.25">
      <c r="A1512" s="30">
        <v>1499</v>
      </c>
      <c r="B1512" s="31" t="s">
        <v>7779</v>
      </c>
      <c r="C1512" s="32" t="s">
        <v>7680</v>
      </c>
      <c r="D1512" s="32" t="s">
        <v>7769</v>
      </c>
      <c r="E1512" s="32" t="s">
        <v>7780</v>
      </c>
      <c r="F1512" s="33">
        <v>20105266988</v>
      </c>
      <c r="G1512" s="32" t="s">
        <v>7781</v>
      </c>
      <c r="H1512" s="33" t="s">
        <v>7782</v>
      </c>
      <c r="I1512" s="32" t="s">
        <v>790</v>
      </c>
      <c r="J1512" s="34">
        <v>17</v>
      </c>
      <c r="K1512" s="34">
        <v>590792</v>
      </c>
      <c r="L1512" s="34">
        <v>9438289</v>
      </c>
      <c r="M1512" s="35">
        <v>727.61655900000005</v>
      </c>
      <c r="N1512" s="35">
        <v>26336.187657999999</v>
      </c>
      <c r="O1512" s="35">
        <v>2.6336189999999999</v>
      </c>
      <c r="P1512" s="32" t="s">
        <v>7783</v>
      </c>
      <c r="Q1512" s="36">
        <v>50</v>
      </c>
      <c r="R1512" s="33" t="s">
        <v>78</v>
      </c>
      <c r="S1512" s="33" t="s">
        <v>78</v>
      </c>
      <c r="T1512" s="33" t="s">
        <v>78</v>
      </c>
      <c r="U1512" s="33" t="s">
        <v>78</v>
      </c>
      <c r="V1512" s="33" t="s">
        <v>77</v>
      </c>
      <c r="W1512" s="33" t="s">
        <v>77</v>
      </c>
      <c r="X1512" s="33" t="s">
        <v>77</v>
      </c>
      <c r="Y1512" s="33" t="s">
        <v>77</v>
      </c>
      <c r="Z1512" s="33" t="s">
        <v>77</v>
      </c>
      <c r="AA1512" s="33" t="s">
        <v>77</v>
      </c>
      <c r="AB1512" s="33" t="s">
        <v>79</v>
      </c>
    </row>
    <row r="1513" spans="1:28" ht="14.25" customHeight="1" x14ac:dyDescent="0.25">
      <c r="A1513" s="30">
        <v>1500</v>
      </c>
      <c r="B1513" s="31" t="s">
        <v>7784</v>
      </c>
      <c r="C1513" s="32" t="s">
        <v>7680</v>
      </c>
      <c r="D1513" s="32" t="s">
        <v>7769</v>
      </c>
      <c r="E1513" s="32" t="s">
        <v>7785</v>
      </c>
      <c r="F1513" s="33">
        <v>20147030631</v>
      </c>
      <c r="G1513" s="32" t="s">
        <v>7786</v>
      </c>
      <c r="H1513" s="33" t="s">
        <v>7787</v>
      </c>
      <c r="I1513" s="32" t="s">
        <v>790</v>
      </c>
      <c r="J1513" s="34">
        <v>17</v>
      </c>
      <c r="K1513" s="34">
        <v>599971</v>
      </c>
      <c r="L1513" s="34">
        <v>9422772</v>
      </c>
      <c r="M1513" s="35">
        <v>419.86804799999999</v>
      </c>
      <c r="N1513" s="35">
        <v>11051.471696000001</v>
      </c>
      <c r="O1513" s="35">
        <v>1.1051470000000001</v>
      </c>
      <c r="P1513" s="32" t="s">
        <v>7788</v>
      </c>
      <c r="Q1513" s="36">
        <v>5.74</v>
      </c>
      <c r="R1513" s="33" t="s">
        <v>78</v>
      </c>
      <c r="S1513" s="33" t="s">
        <v>78</v>
      </c>
      <c r="T1513" s="33" t="s">
        <v>78</v>
      </c>
      <c r="U1513" s="33" t="s">
        <v>78</v>
      </c>
      <c r="V1513" s="33" t="s">
        <v>77</v>
      </c>
      <c r="W1513" s="33" t="s">
        <v>77</v>
      </c>
      <c r="X1513" s="33" t="s">
        <v>77</v>
      </c>
      <c r="Y1513" s="33" t="s">
        <v>77</v>
      </c>
      <c r="Z1513" s="33" t="s">
        <v>77</v>
      </c>
      <c r="AA1513" s="33" t="s">
        <v>77</v>
      </c>
      <c r="AB1513" s="33" t="s">
        <v>79</v>
      </c>
    </row>
    <row r="1514" spans="1:28" ht="14.25" customHeight="1" x14ac:dyDescent="0.25">
      <c r="A1514" s="30">
        <v>1501</v>
      </c>
      <c r="B1514" s="31" t="s">
        <v>7789</v>
      </c>
      <c r="C1514" s="32" t="s">
        <v>7680</v>
      </c>
      <c r="D1514" s="32" t="s">
        <v>7769</v>
      </c>
      <c r="E1514" s="32" t="s">
        <v>7769</v>
      </c>
      <c r="F1514" s="33">
        <v>20148445037</v>
      </c>
      <c r="G1514" s="32" t="s">
        <v>7790</v>
      </c>
      <c r="H1514" s="33" t="s">
        <v>7791</v>
      </c>
      <c r="I1514" s="32" t="s">
        <v>790</v>
      </c>
      <c r="J1514" s="34">
        <v>17</v>
      </c>
      <c r="K1514" s="34">
        <v>609842</v>
      </c>
      <c r="L1514" s="34">
        <v>9428423</v>
      </c>
      <c r="M1514" s="35">
        <v>1098.704444</v>
      </c>
      <c r="N1514" s="35">
        <v>15557.763757000001</v>
      </c>
      <c r="O1514" s="35">
        <v>1.555776</v>
      </c>
      <c r="P1514" s="32" t="s">
        <v>7792</v>
      </c>
      <c r="Q1514" s="36">
        <v>1.5</v>
      </c>
      <c r="R1514" s="33" t="s">
        <v>78</v>
      </c>
      <c r="S1514" s="33" t="s">
        <v>78</v>
      </c>
      <c r="T1514" s="33" t="s">
        <v>78</v>
      </c>
      <c r="U1514" s="33" t="s">
        <v>78</v>
      </c>
      <c r="V1514" s="33" t="s">
        <v>77</v>
      </c>
      <c r="W1514" s="33" t="s">
        <v>77</v>
      </c>
      <c r="X1514" s="33" t="s">
        <v>77</v>
      </c>
      <c r="Y1514" s="33" t="s">
        <v>77</v>
      </c>
      <c r="Z1514" s="33" t="s">
        <v>77</v>
      </c>
      <c r="AA1514" s="33" t="s">
        <v>77</v>
      </c>
      <c r="AB1514" s="33" t="s">
        <v>79</v>
      </c>
    </row>
    <row r="1515" spans="1:28" ht="14.25" customHeight="1" x14ac:dyDescent="0.25">
      <c r="A1515" s="30">
        <v>1502</v>
      </c>
      <c r="B1515" s="31" t="s">
        <v>7793</v>
      </c>
      <c r="C1515" s="32" t="s">
        <v>7680</v>
      </c>
      <c r="D1515" s="32" t="s">
        <v>7769</v>
      </c>
      <c r="E1515" s="32" t="s">
        <v>7794</v>
      </c>
      <c r="F1515" s="33">
        <v>20171659842</v>
      </c>
      <c r="G1515" s="32" t="s">
        <v>7795</v>
      </c>
      <c r="H1515" s="33" t="s">
        <v>7796</v>
      </c>
      <c r="I1515" s="32" t="s">
        <v>790</v>
      </c>
      <c r="J1515" s="34">
        <v>17</v>
      </c>
      <c r="K1515" s="34">
        <v>638545</v>
      </c>
      <c r="L1515" s="34">
        <v>9397366</v>
      </c>
      <c r="M1515" s="35">
        <v>247.67003099999999</v>
      </c>
      <c r="N1515" s="35">
        <v>3877.5708610000001</v>
      </c>
      <c r="O1515" s="35">
        <v>0.38775700000000002</v>
      </c>
      <c r="P1515" s="32" t="s">
        <v>7797</v>
      </c>
      <c r="Q1515" s="36">
        <v>0.5</v>
      </c>
      <c r="R1515" s="33" t="s">
        <v>78</v>
      </c>
      <c r="S1515" s="33" t="s">
        <v>77</v>
      </c>
      <c r="T1515" s="33" t="s">
        <v>78</v>
      </c>
      <c r="U1515" s="33" t="s">
        <v>78</v>
      </c>
      <c r="V1515" s="33" t="s">
        <v>77</v>
      </c>
      <c r="W1515" s="33" t="s">
        <v>77</v>
      </c>
      <c r="X1515" s="33" t="s">
        <v>77</v>
      </c>
      <c r="Y1515" s="33" t="s">
        <v>77</v>
      </c>
      <c r="Z1515" s="33" t="s">
        <v>77</v>
      </c>
      <c r="AA1515" s="33" t="s">
        <v>77</v>
      </c>
      <c r="AB1515" s="33" t="s">
        <v>79</v>
      </c>
    </row>
    <row r="1516" spans="1:28" ht="14.25" customHeight="1" x14ac:dyDescent="0.25">
      <c r="A1516" s="30">
        <v>1503</v>
      </c>
      <c r="B1516" s="31" t="s">
        <v>7793</v>
      </c>
      <c r="C1516" s="32" t="s">
        <v>7680</v>
      </c>
      <c r="D1516" s="32" t="s">
        <v>7769</v>
      </c>
      <c r="E1516" s="32" t="s">
        <v>7794</v>
      </c>
      <c r="F1516" s="33">
        <v>20171246092</v>
      </c>
      <c r="G1516" s="32" t="s">
        <v>7798</v>
      </c>
      <c r="H1516" s="33" t="s">
        <v>7799</v>
      </c>
      <c r="I1516" s="32" t="s">
        <v>790</v>
      </c>
      <c r="J1516" s="34">
        <v>17</v>
      </c>
      <c r="K1516" s="34">
        <v>629975</v>
      </c>
      <c r="L1516" s="34">
        <v>9409682</v>
      </c>
      <c r="M1516" s="35">
        <v>69.266790999999998</v>
      </c>
      <c r="N1516" s="35">
        <v>303.15725099999997</v>
      </c>
      <c r="O1516" s="35">
        <v>3.0315999999999999E-2</v>
      </c>
      <c r="P1516" s="32" t="s">
        <v>7800</v>
      </c>
      <c r="Q1516" s="36">
        <v>4.43</v>
      </c>
      <c r="R1516" s="33" t="s">
        <v>78</v>
      </c>
      <c r="S1516" s="33" t="s">
        <v>77</v>
      </c>
      <c r="T1516" s="33" t="s">
        <v>78</v>
      </c>
      <c r="U1516" s="33" t="s">
        <v>78</v>
      </c>
      <c r="V1516" s="33" t="s">
        <v>77</v>
      </c>
      <c r="W1516" s="33" t="s">
        <v>77</v>
      </c>
      <c r="X1516" s="33" t="s">
        <v>77</v>
      </c>
      <c r="Y1516" s="33" t="s">
        <v>77</v>
      </c>
      <c r="Z1516" s="33" t="s">
        <v>77</v>
      </c>
      <c r="AA1516" s="33" t="s">
        <v>77</v>
      </c>
      <c r="AB1516" s="33" t="s">
        <v>79</v>
      </c>
    </row>
    <row r="1517" spans="1:28" ht="14.25" customHeight="1" x14ac:dyDescent="0.25">
      <c r="A1517" s="30">
        <v>1504</v>
      </c>
      <c r="B1517" s="31" t="s">
        <v>7801</v>
      </c>
      <c r="C1517" s="32" t="s">
        <v>7680</v>
      </c>
      <c r="D1517" s="32" t="s">
        <v>7769</v>
      </c>
      <c r="E1517" s="32" t="s">
        <v>7802</v>
      </c>
      <c r="F1517" s="33">
        <v>20158887259</v>
      </c>
      <c r="G1517" s="32" t="s">
        <v>7803</v>
      </c>
      <c r="H1517" s="33" t="s">
        <v>7804</v>
      </c>
      <c r="I1517" s="32" t="s">
        <v>790</v>
      </c>
      <c r="J1517" s="34">
        <v>17</v>
      </c>
      <c r="K1517" s="34">
        <v>631558</v>
      </c>
      <c r="L1517" s="34">
        <v>9411419</v>
      </c>
      <c r="M1517" s="35">
        <v>355.80807199999998</v>
      </c>
      <c r="N1517" s="35">
        <v>6911.2224310000001</v>
      </c>
      <c r="O1517" s="35">
        <v>0.69112200000000001</v>
      </c>
      <c r="P1517" s="32" t="s">
        <v>7805</v>
      </c>
      <c r="Q1517" s="36">
        <v>1.88</v>
      </c>
      <c r="R1517" s="33" t="s">
        <v>78</v>
      </c>
      <c r="S1517" s="33" t="s">
        <v>78</v>
      </c>
      <c r="T1517" s="33" t="s">
        <v>78</v>
      </c>
      <c r="U1517" s="33" t="s">
        <v>78</v>
      </c>
      <c r="V1517" s="33" t="s">
        <v>77</v>
      </c>
      <c r="W1517" s="33" t="s">
        <v>77</v>
      </c>
      <c r="X1517" s="33" t="s">
        <v>77</v>
      </c>
      <c r="Y1517" s="33" t="s">
        <v>77</v>
      </c>
      <c r="Z1517" s="33" t="s">
        <v>77</v>
      </c>
      <c r="AA1517" s="33" t="s">
        <v>77</v>
      </c>
      <c r="AB1517" s="33" t="s">
        <v>79</v>
      </c>
    </row>
    <row r="1518" spans="1:28" ht="14.25" customHeight="1" x14ac:dyDescent="0.25">
      <c r="A1518" s="30">
        <v>1505</v>
      </c>
      <c r="B1518" s="31" t="s">
        <v>7806</v>
      </c>
      <c r="C1518" s="32" t="s">
        <v>7680</v>
      </c>
      <c r="D1518" s="32" t="s">
        <v>7769</v>
      </c>
      <c r="E1518" s="32" t="s">
        <v>7807</v>
      </c>
      <c r="F1518" s="33">
        <v>20146979263</v>
      </c>
      <c r="G1518" s="32" t="s">
        <v>7808</v>
      </c>
      <c r="H1518" s="33" t="s">
        <v>7809</v>
      </c>
      <c r="I1518" s="32" t="s">
        <v>107</v>
      </c>
      <c r="J1518" s="34">
        <v>17</v>
      </c>
      <c r="K1518" s="34">
        <v>622692</v>
      </c>
      <c r="L1518" s="34">
        <v>9434974</v>
      </c>
      <c r="M1518" s="35">
        <v>104.448821</v>
      </c>
      <c r="N1518" s="35">
        <v>692.14180399999998</v>
      </c>
      <c r="O1518" s="35">
        <v>6.9213999999999998E-2</v>
      </c>
      <c r="P1518" s="32" t="s">
        <v>7810</v>
      </c>
      <c r="Q1518" s="36" t="s">
        <v>125</v>
      </c>
      <c r="R1518" s="33" t="s">
        <v>78</v>
      </c>
      <c r="S1518" s="33" t="s">
        <v>77</v>
      </c>
      <c r="T1518" s="33" t="s">
        <v>78</v>
      </c>
      <c r="U1518" s="33" t="s">
        <v>77</v>
      </c>
      <c r="V1518" s="33" t="s">
        <v>77</v>
      </c>
      <c r="W1518" s="33" t="s">
        <v>77</v>
      </c>
      <c r="X1518" s="33" t="s">
        <v>77</v>
      </c>
      <c r="Y1518" s="33" t="s">
        <v>77</v>
      </c>
      <c r="Z1518" s="33" t="s">
        <v>77</v>
      </c>
      <c r="AA1518" s="33" t="s">
        <v>77</v>
      </c>
      <c r="AB1518" s="33" t="s">
        <v>79</v>
      </c>
    </row>
    <row r="1519" spans="1:28" ht="14.25" customHeight="1" x14ac:dyDescent="0.25">
      <c r="A1519" s="30">
        <v>1506</v>
      </c>
      <c r="B1519" s="31" t="s">
        <v>7811</v>
      </c>
      <c r="C1519" s="32" t="s">
        <v>7680</v>
      </c>
      <c r="D1519" s="32" t="s">
        <v>7769</v>
      </c>
      <c r="E1519" s="32" t="s">
        <v>7812</v>
      </c>
      <c r="F1519" s="33">
        <v>20158863074</v>
      </c>
      <c r="G1519" s="32" t="s">
        <v>7813</v>
      </c>
      <c r="H1519" s="33" t="s">
        <v>7814</v>
      </c>
      <c r="I1519" s="32" t="s">
        <v>790</v>
      </c>
      <c r="J1519" s="34">
        <v>17</v>
      </c>
      <c r="K1519" s="34">
        <v>624644</v>
      </c>
      <c r="L1519" s="34">
        <v>9443242</v>
      </c>
      <c r="M1519" s="35">
        <v>248.19144</v>
      </c>
      <c r="N1519" s="35">
        <v>3822.5013199999999</v>
      </c>
      <c r="O1519" s="35">
        <v>0.38224999999999998</v>
      </c>
      <c r="P1519" s="32" t="s">
        <v>7815</v>
      </c>
      <c r="Q1519" s="36">
        <v>0.8</v>
      </c>
      <c r="R1519" s="33" t="s">
        <v>78</v>
      </c>
      <c r="S1519" s="33" t="s">
        <v>77</v>
      </c>
      <c r="T1519" s="33" t="s">
        <v>77</v>
      </c>
      <c r="U1519" s="33" t="s">
        <v>77</v>
      </c>
      <c r="V1519" s="33" t="s">
        <v>77</v>
      </c>
      <c r="W1519" s="33" t="s">
        <v>77</v>
      </c>
      <c r="X1519" s="33" t="s">
        <v>77</v>
      </c>
      <c r="Y1519" s="33" t="s">
        <v>77</v>
      </c>
      <c r="Z1519" s="33" t="s">
        <v>77</v>
      </c>
      <c r="AA1519" s="33" t="s">
        <v>77</v>
      </c>
      <c r="AB1519" s="33" t="s">
        <v>79</v>
      </c>
    </row>
    <row r="1520" spans="1:28" ht="14.25" customHeight="1" x14ac:dyDescent="0.25">
      <c r="A1520" s="30">
        <v>1507</v>
      </c>
      <c r="B1520" s="31" t="s">
        <v>7811</v>
      </c>
      <c r="C1520" s="32" t="s">
        <v>7680</v>
      </c>
      <c r="D1520" s="32" t="s">
        <v>7769</v>
      </c>
      <c r="E1520" s="32" t="s">
        <v>7812</v>
      </c>
      <c r="F1520" s="33">
        <v>20158863074</v>
      </c>
      <c r="G1520" s="32" t="s">
        <v>7813</v>
      </c>
      <c r="H1520" s="33" t="s">
        <v>7816</v>
      </c>
      <c r="I1520" s="32" t="s">
        <v>7817</v>
      </c>
      <c r="J1520" s="34">
        <v>17</v>
      </c>
      <c r="K1520" s="34">
        <v>629548</v>
      </c>
      <c r="L1520" s="34">
        <v>9444212</v>
      </c>
      <c r="M1520" s="35">
        <v>99.771527000000006</v>
      </c>
      <c r="N1520" s="35">
        <v>566.79608900000005</v>
      </c>
      <c r="O1520" s="35">
        <v>5.6680000000000001E-2</v>
      </c>
      <c r="P1520" s="32" t="s">
        <v>7815</v>
      </c>
      <c r="Q1520" s="36">
        <v>5.0999999999999997E-2</v>
      </c>
      <c r="R1520" s="33" t="s">
        <v>78</v>
      </c>
      <c r="S1520" s="33" t="s">
        <v>77</v>
      </c>
      <c r="T1520" s="33" t="s">
        <v>77</v>
      </c>
      <c r="U1520" s="33" t="s">
        <v>77</v>
      </c>
      <c r="V1520" s="33" t="s">
        <v>77</v>
      </c>
      <c r="W1520" s="33" t="s">
        <v>77</v>
      </c>
      <c r="X1520" s="33" t="s">
        <v>77</v>
      </c>
      <c r="Y1520" s="33" t="s">
        <v>77</v>
      </c>
      <c r="Z1520" s="33" t="s">
        <v>77</v>
      </c>
      <c r="AA1520" s="33" t="s">
        <v>77</v>
      </c>
      <c r="AB1520" s="33" t="s">
        <v>79</v>
      </c>
    </row>
    <row r="1521" spans="1:28" ht="14.25" customHeight="1" x14ac:dyDescent="0.25">
      <c r="A1521" s="30">
        <v>1508</v>
      </c>
      <c r="B1521" s="31" t="s">
        <v>7818</v>
      </c>
      <c r="C1521" s="67" t="s">
        <v>7680</v>
      </c>
      <c r="D1521" s="67" t="s">
        <v>7769</v>
      </c>
      <c r="E1521" s="67" t="s">
        <v>7819</v>
      </c>
      <c r="F1521" s="40">
        <v>20170301596</v>
      </c>
      <c r="G1521" s="32" t="s">
        <v>7820</v>
      </c>
      <c r="H1521" s="40" t="s">
        <v>7821</v>
      </c>
      <c r="I1521" s="46" t="s">
        <v>790</v>
      </c>
      <c r="J1521" s="48">
        <v>17</v>
      </c>
      <c r="K1521" s="34">
        <v>635570</v>
      </c>
      <c r="L1521" s="34">
        <v>9424652</v>
      </c>
      <c r="M1521" s="54">
        <v>86.074045999999996</v>
      </c>
      <c r="N1521" s="54">
        <v>521.73318099999995</v>
      </c>
      <c r="O1521" s="54">
        <v>5.2172999999999997E-2</v>
      </c>
      <c r="P1521" s="49" t="s">
        <v>7822</v>
      </c>
      <c r="Q1521" s="42">
        <v>2</v>
      </c>
      <c r="R1521" s="30" t="s">
        <v>78</v>
      </c>
      <c r="S1521" s="30" t="s">
        <v>78</v>
      </c>
      <c r="T1521" s="30" t="s">
        <v>78</v>
      </c>
      <c r="U1521" s="30" t="s">
        <v>77</v>
      </c>
      <c r="V1521" s="30" t="s">
        <v>77</v>
      </c>
      <c r="W1521" s="33" t="s">
        <v>77</v>
      </c>
      <c r="X1521" s="33" t="s">
        <v>77</v>
      </c>
      <c r="Y1521" s="33" t="s">
        <v>77</v>
      </c>
      <c r="Z1521" s="33" t="s">
        <v>77</v>
      </c>
      <c r="AA1521" s="33" t="s">
        <v>77</v>
      </c>
      <c r="AB1521" s="33" t="s">
        <v>79</v>
      </c>
    </row>
    <row r="1522" spans="1:28" ht="14.25" customHeight="1" x14ac:dyDescent="0.25">
      <c r="A1522" s="30">
        <v>1509</v>
      </c>
      <c r="B1522" s="31" t="s">
        <v>7823</v>
      </c>
      <c r="C1522" s="32" t="s">
        <v>7680</v>
      </c>
      <c r="D1522" s="32" t="s">
        <v>7824</v>
      </c>
      <c r="E1522" s="32" t="s">
        <v>7825</v>
      </c>
      <c r="F1522" s="33">
        <v>20199165021</v>
      </c>
      <c r="G1522" s="32" t="s">
        <v>7826</v>
      </c>
      <c r="H1522" s="33" t="s">
        <v>7827</v>
      </c>
      <c r="I1522" s="32" t="s">
        <v>790</v>
      </c>
      <c r="J1522" s="34">
        <v>17</v>
      </c>
      <c r="K1522" s="34">
        <v>497682</v>
      </c>
      <c r="L1522" s="34">
        <v>9466026</v>
      </c>
      <c r="M1522" s="35">
        <v>303.15781099999998</v>
      </c>
      <c r="N1522" s="35">
        <v>5668.4453210000001</v>
      </c>
      <c r="O1522" s="35">
        <v>0.56684500000000004</v>
      </c>
      <c r="P1522" s="32" t="s">
        <v>7828</v>
      </c>
      <c r="Q1522" s="36">
        <v>1</v>
      </c>
      <c r="R1522" s="33" t="s">
        <v>78</v>
      </c>
      <c r="S1522" s="33" t="s">
        <v>77</v>
      </c>
      <c r="T1522" s="33" t="s">
        <v>78</v>
      </c>
      <c r="U1522" s="33" t="s">
        <v>77</v>
      </c>
      <c r="V1522" s="33" t="s">
        <v>77</v>
      </c>
      <c r="W1522" s="33" t="s">
        <v>77</v>
      </c>
      <c r="X1522" s="33" t="s">
        <v>77</v>
      </c>
      <c r="Y1522" s="33" t="s">
        <v>77</v>
      </c>
      <c r="Z1522" s="33" t="s">
        <v>77</v>
      </c>
      <c r="AA1522" s="33" t="s">
        <v>77</v>
      </c>
      <c r="AB1522" s="33" t="s">
        <v>79</v>
      </c>
    </row>
    <row r="1523" spans="1:28" ht="14.25" customHeight="1" x14ac:dyDescent="0.25">
      <c r="A1523" s="30">
        <v>1510</v>
      </c>
      <c r="B1523" s="31" t="s">
        <v>7829</v>
      </c>
      <c r="C1523" s="32" t="s">
        <v>7680</v>
      </c>
      <c r="D1523" s="32" t="s">
        <v>7824</v>
      </c>
      <c r="E1523" s="32" t="s">
        <v>7830</v>
      </c>
      <c r="F1523" s="33">
        <v>20187684618</v>
      </c>
      <c r="G1523" s="32" t="s">
        <v>7831</v>
      </c>
      <c r="H1523" s="33" t="s">
        <v>7832</v>
      </c>
      <c r="I1523" s="32" t="s">
        <v>790</v>
      </c>
      <c r="J1523" s="34">
        <v>17</v>
      </c>
      <c r="K1523" s="34">
        <v>495291</v>
      </c>
      <c r="L1523" s="34">
        <v>9459371</v>
      </c>
      <c r="M1523" s="35">
        <v>1328.773768</v>
      </c>
      <c r="N1523" s="35">
        <v>81552.609165000002</v>
      </c>
      <c r="O1523" s="35">
        <v>8.1552609999999994</v>
      </c>
      <c r="P1523" s="32" t="s">
        <v>7833</v>
      </c>
      <c r="Q1523" s="36">
        <v>0.5</v>
      </c>
      <c r="R1523" s="33" t="s">
        <v>78</v>
      </c>
      <c r="S1523" s="33" t="s">
        <v>77</v>
      </c>
      <c r="T1523" s="33" t="s">
        <v>78</v>
      </c>
      <c r="U1523" s="33" t="s">
        <v>77</v>
      </c>
      <c r="V1523" s="33" t="s">
        <v>77</v>
      </c>
      <c r="W1523" s="33" t="s">
        <v>77</v>
      </c>
      <c r="X1523" s="33" t="s">
        <v>77</v>
      </c>
      <c r="Y1523" s="33" t="s">
        <v>77</v>
      </c>
      <c r="Z1523" s="33" t="s">
        <v>77</v>
      </c>
      <c r="AA1523" s="33" t="s">
        <v>77</v>
      </c>
      <c r="AB1523" s="33" t="s">
        <v>79</v>
      </c>
    </row>
    <row r="1524" spans="1:28" ht="14.25" customHeight="1" x14ac:dyDescent="0.25">
      <c r="A1524" s="30">
        <v>1511</v>
      </c>
      <c r="B1524" s="31" t="s">
        <v>7834</v>
      </c>
      <c r="C1524" s="32" t="s">
        <v>7680</v>
      </c>
      <c r="D1524" s="32" t="s">
        <v>7824</v>
      </c>
      <c r="E1524" s="32" t="s">
        <v>7835</v>
      </c>
      <c r="F1524" s="33">
        <v>20190793681</v>
      </c>
      <c r="G1524" s="32" t="s">
        <v>7836</v>
      </c>
      <c r="H1524" s="33" t="s">
        <v>7837</v>
      </c>
      <c r="I1524" s="32" t="s">
        <v>790</v>
      </c>
      <c r="J1524" s="34">
        <v>17</v>
      </c>
      <c r="K1524" s="34">
        <v>494889</v>
      </c>
      <c r="L1524" s="34">
        <v>9456654</v>
      </c>
      <c r="M1524" s="35">
        <v>1277.6986219999999</v>
      </c>
      <c r="N1524" s="35">
        <v>54228.198887999999</v>
      </c>
      <c r="O1524" s="35">
        <v>5.4228199999999998</v>
      </c>
      <c r="P1524" s="32" t="s">
        <v>7838</v>
      </c>
      <c r="Q1524" s="36">
        <v>1.2</v>
      </c>
      <c r="R1524" s="33" t="s">
        <v>77</v>
      </c>
      <c r="S1524" s="33" t="s">
        <v>77</v>
      </c>
      <c r="T1524" s="33" t="s">
        <v>78</v>
      </c>
      <c r="U1524" s="33" t="s">
        <v>77</v>
      </c>
      <c r="V1524" s="33" t="s">
        <v>77</v>
      </c>
      <c r="W1524" s="33" t="s">
        <v>77</v>
      </c>
      <c r="X1524" s="33" t="s">
        <v>77</v>
      </c>
      <c r="Y1524" s="33" t="s">
        <v>77</v>
      </c>
      <c r="Z1524" s="33" t="s">
        <v>77</v>
      </c>
      <c r="AA1524" s="33" t="s">
        <v>77</v>
      </c>
      <c r="AB1524" s="33" t="s">
        <v>79</v>
      </c>
    </row>
    <row r="1525" spans="1:28" ht="14.25" customHeight="1" x14ac:dyDescent="0.25">
      <c r="A1525" s="30">
        <v>1512</v>
      </c>
      <c r="B1525" s="31" t="s">
        <v>7839</v>
      </c>
      <c r="C1525" s="32" t="s">
        <v>7680</v>
      </c>
      <c r="D1525" s="32" t="s">
        <v>7824</v>
      </c>
      <c r="E1525" s="32" t="s">
        <v>7840</v>
      </c>
      <c r="F1525" s="33">
        <v>20146697527</v>
      </c>
      <c r="G1525" s="32" t="s">
        <v>7841</v>
      </c>
      <c r="H1525" s="33" t="s">
        <v>7842</v>
      </c>
      <c r="I1525" s="32" t="s">
        <v>790</v>
      </c>
      <c r="J1525" s="34">
        <v>17</v>
      </c>
      <c r="K1525" s="34">
        <v>507248</v>
      </c>
      <c r="L1525" s="34">
        <v>9455243</v>
      </c>
      <c r="M1525" s="35">
        <v>386.64118100000002</v>
      </c>
      <c r="N1525" s="35">
        <v>5299.9168529999997</v>
      </c>
      <c r="O1525" s="35">
        <v>0.52999200000000002</v>
      </c>
      <c r="P1525" s="32" t="s">
        <v>7843</v>
      </c>
      <c r="Q1525" s="36">
        <v>3</v>
      </c>
      <c r="R1525" s="33" t="s">
        <v>78</v>
      </c>
      <c r="S1525" s="33" t="s">
        <v>77</v>
      </c>
      <c r="T1525" s="33" t="s">
        <v>78</v>
      </c>
      <c r="U1525" s="33" t="s">
        <v>78</v>
      </c>
      <c r="V1525" s="33" t="s">
        <v>77</v>
      </c>
      <c r="W1525" s="33" t="s">
        <v>77</v>
      </c>
      <c r="X1525" s="33" t="s">
        <v>77</v>
      </c>
      <c r="Y1525" s="33" t="s">
        <v>77</v>
      </c>
      <c r="Z1525" s="33" t="s">
        <v>77</v>
      </c>
      <c r="AA1525" s="33" t="s">
        <v>77</v>
      </c>
      <c r="AB1525" s="33" t="s">
        <v>79</v>
      </c>
    </row>
    <row r="1526" spans="1:28" ht="14.25" customHeight="1" x14ac:dyDescent="0.25">
      <c r="A1526" s="30">
        <v>1513</v>
      </c>
      <c r="B1526" s="31" t="s">
        <v>7844</v>
      </c>
      <c r="C1526" s="32" t="s">
        <v>7680</v>
      </c>
      <c r="D1526" s="32" t="s">
        <v>7824</v>
      </c>
      <c r="E1526" s="32" t="s">
        <v>7824</v>
      </c>
      <c r="F1526" s="33">
        <v>20162361440</v>
      </c>
      <c r="G1526" s="32" t="s">
        <v>7845</v>
      </c>
      <c r="H1526" s="33" t="s">
        <v>7846</v>
      </c>
      <c r="I1526" s="32" t="s">
        <v>790</v>
      </c>
      <c r="J1526" s="34">
        <v>17</v>
      </c>
      <c r="K1526" s="34">
        <v>493363</v>
      </c>
      <c r="L1526" s="34">
        <v>9435801</v>
      </c>
      <c r="M1526" s="35">
        <v>2984.9251140000001</v>
      </c>
      <c r="N1526" s="35">
        <v>368951.30330600002</v>
      </c>
      <c r="O1526" s="35">
        <v>36.895130000000002</v>
      </c>
      <c r="P1526" s="32" t="s">
        <v>7847</v>
      </c>
      <c r="Q1526" s="36">
        <v>60</v>
      </c>
      <c r="R1526" s="33" t="s">
        <v>78</v>
      </c>
      <c r="S1526" s="33" t="s">
        <v>78</v>
      </c>
      <c r="T1526" s="33" t="s">
        <v>78</v>
      </c>
      <c r="U1526" s="33" t="s">
        <v>78</v>
      </c>
      <c r="V1526" s="33" t="s">
        <v>78</v>
      </c>
      <c r="W1526" s="33" t="s">
        <v>77</v>
      </c>
      <c r="X1526" s="33" t="s">
        <v>77</v>
      </c>
      <c r="Y1526" s="33" t="s">
        <v>77</v>
      </c>
      <c r="Z1526" s="33" t="s">
        <v>77</v>
      </c>
      <c r="AA1526" s="33" t="s">
        <v>77</v>
      </c>
      <c r="AB1526" s="33" t="s">
        <v>79</v>
      </c>
    </row>
    <row r="1527" spans="1:28" ht="14.25" customHeight="1" x14ac:dyDescent="0.25">
      <c r="A1527" s="30">
        <v>1514</v>
      </c>
      <c r="B1527" s="38" t="s">
        <v>7844</v>
      </c>
      <c r="C1527" s="32" t="s">
        <v>7680</v>
      </c>
      <c r="D1527" s="32" t="s">
        <v>7824</v>
      </c>
      <c r="E1527" s="32" t="s">
        <v>7824</v>
      </c>
      <c r="F1527" s="33">
        <v>20356546661</v>
      </c>
      <c r="G1527" s="32" t="s">
        <v>7848</v>
      </c>
      <c r="H1527" s="33" t="s">
        <v>7849</v>
      </c>
      <c r="I1527" s="32" t="s">
        <v>7850</v>
      </c>
      <c r="J1527" s="30">
        <v>17</v>
      </c>
      <c r="K1527" s="34">
        <v>479559</v>
      </c>
      <c r="L1527" s="34">
        <v>9425027</v>
      </c>
      <c r="M1527" s="50">
        <v>400</v>
      </c>
      <c r="N1527" s="47">
        <v>4200</v>
      </c>
      <c r="O1527" s="47">
        <v>0.42</v>
      </c>
      <c r="P1527" s="32" t="s">
        <v>7851</v>
      </c>
      <c r="Q1527" s="30">
        <v>1</v>
      </c>
      <c r="R1527" s="33" t="s">
        <v>77</v>
      </c>
      <c r="S1527" s="33" t="s">
        <v>77</v>
      </c>
      <c r="T1527" s="33" t="s">
        <v>78</v>
      </c>
      <c r="U1527" s="33" t="s">
        <v>77</v>
      </c>
      <c r="V1527" s="33" t="s">
        <v>77</v>
      </c>
      <c r="W1527" s="33" t="s">
        <v>77</v>
      </c>
      <c r="X1527" s="33" t="s">
        <v>77</v>
      </c>
      <c r="Y1527" s="33" t="s">
        <v>77</v>
      </c>
      <c r="Z1527" s="33" t="s">
        <v>77</v>
      </c>
      <c r="AA1527" s="33" t="s">
        <v>77</v>
      </c>
      <c r="AB1527" s="33" t="s">
        <v>79</v>
      </c>
    </row>
    <row r="1528" spans="1:28" ht="14.25" customHeight="1" x14ac:dyDescent="0.25">
      <c r="A1528" s="30">
        <v>1515</v>
      </c>
      <c r="B1528" s="38" t="s">
        <v>7844</v>
      </c>
      <c r="C1528" s="32" t="s">
        <v>7680</v>
      </c>
      <c r="D1528" s="32" t="s">
        <v>7824</v>
      </c>
      <c r="E1528" s="32" t="s">
        <v>7824</v>
      </c>
      <c r="F1528" s="33">
        <v>20525734243</v>
      </c>
      <c r="G1528" s="32" t="s">
        <v>7852</v>
      </c>
      <c r="H1528" s="33" t="s">
        <v>7853</v>
      </c>
      <c r="I1528" s="32" t="s">
        <v>7854</v>
      </c>
      <c r="J1528" s="30">
        <v>17</v>
      </c>
      <c r="K1528" s="34">
        <v>484211</v>
      </c>
      <c r="L1528" s="34">
        <v>9419117</v>
      </c>
      <c r="M1528" s="50">
        <v>300</v>
      </c>
      <c r="N1528" s="47">
        <v>2100</v>
      </c>
      <c r="O1528" s="47">
        <v>0.21</v>
      </c>
      <c r="P1528" s="32" t="s">
        <v>7855</v>
      </c>
      <c r="Q1528" s="30">
        <v>1</v>
      </c>
      <c r="R1528" s="33" t="s">
        <v>77</v>
      </c>
      <c r="S1528" s="33" t="s">
        <v>77</v>
      </c>
      <c r="T1528" s="33" t="s">
        <v>78</v>
      </c>
      <c r="U1528" s="33" t="s">
        <v>77</v>
      </c>
      <c r="V1528" s="33" t="s">
        <v>77</v>
      </c>
      <c r="W1528" s="33" t="s">
        <v>77</v>
      </c>
      <c r="X1528" s="33" t="s">
        <v>77</v>
      </c>
      <c r="Y1528" s="33" t="s">
        <v>77</v>
      </c>
      <c r="Z1528" s="33" t="s">
        <v>77</v>
      </c>
      <c r="AA1528" s="33" t="s">
        <v>77</v>
      </c>
      <c r="AB1528" s="33" t="s">
        <v>79</v>
      </c>
    </row>
    <row r="1529" spans="1:28" ht="14.25" customHeight="1" x14ac:dyDescent="0.25">
      <c r="A1529" s="30">
        <v>1516</v>
      </c>
      <c r="B1529" s="31" t="s">
        <v>7856</v>
      </c>
      <c r="C1529" s="32" t="s">
        <v>7680</v>
      </c>
      <c r="D1529" s="32" t="s">
        <v>7824</v>
      </c>
      <c r="E1529" s="32" t="s">
        <v>7857</v>
      </c>
      <c r="F1529" s="33">
        <v>20146992367</v>
      </c>
      <c r="G1529" s="32" t="s">
        <v>7858</v>
      </c>
      <c r="H1529" s="33" t="s">
        <v>7859</v>
      </c>
      <c r="I1529" s="32" t="s">
        <v>790</v>
      </c>
      <c r="J1529" s="34">
        <v>17</v>
      </c>
      <c r="K1529" s="34">
        <v>501527</v>
      </c>
      <c r="L1529" s="34">
        <v>9462366</v>
      </c>
      <c r="M1529" s="35">
        <v>181.53054299999999</v>
      </c>
      <c r="N1529" s="35">
        <v>1818.101615</v>
      </c>
      <c r="O1529" s="35">
        <v>0.18181</v>
      </c>
      <c r="P1529" s="32" t="s">
        <v>7860</v>
      </c>
      <c r="Q1529" s="36">
        <v>1.65</v>
      </c>
      <c r="R1529" s="33" t="s">
        <v>78</v>
      </c>
      <c r="S1529" s="33" t="s">
        <v>77</v>
      </c>
      <c r="T1529" s="33" t="s">
        <v>78</v>
      </c>
      <c r="U1529" s="33" t="s">
        <v>77</v>
      </c>
      <c r="V1529" s="33" t="s">
        <v>77</v>
      </c>
      <c r="W1529" s="33" t="s">
        <v>77</v>
      </c>
      <c r="X1529" s="33" t="s">
        <v>77</v>
      </c>
      <c r="Y1529" s="33" t="s">
        <v>77</v>
      </c>
      <c r="Z1529" s="33" t="s">
        <v>77</v>
      </c>
      <c r="AA1529" s="33" t="s">
        <v>77</v>
      </c>
      <c r="AB1529" s="33" t="s">
        <v>79</v>
      </c>
    </row>
    <row r="1530" spans="1:28" ht="14.25" customHeight="1" x14ac:dyDescent="0.25">
      <c r="A1530" s="30">
        <v>1517</v>
      </c>
      <c r="B1530" s="31" t="s">
        <v>7861</v>
      </c>
      <c r="C1530" s="32" t="s">
        <v>7680</v>
      </c>
      <c r="D1530" s="32" t="s">
        <v>7824</v>
      </c>
      <c r="E1530" s="32" t="s">
        <v>7862</v>
      </c>
      <c r="F1530" s="33">
        <v>20168899204</v>
      </c>
      <c r="G1530" s="32" t="s">
        <v>7863</v>
      </c>
      <c r="H1530" s="33" t="s">
        <v>7864</v>
      </c>
      <c r="I1530" s="32" t="s">
        <v>790</v>
      </c>
      <c r="J1530" s="34">
        <v>17</v>
      </c>
      <c r="K1530" s="34">
        <v>493858</v>
      </c>
      <c r="L1530" s="34">
        <v>9463125</v>
      </c>
      <c r="M1530" s="35">
        <v>285.13115099999999</v>
      </c>
      <c r="N1530" s="35">
        <v>3516.2480820000001</v>
      </c>
      <c r="O1530" s="35">
        <v>0.35162500000000002</v>
      </c>
      <c r="P1530" s="32" t="s">
        <v>7865</v>
      </c>
      <c r="Q1530" s="36">
        <v>4</v>
      </c>
      <c r="R1530" s="33" t="s">
        <v>78</v>
      </c>
      <c r="S1530" s="33" t="s">
        <v>77</v>
      </c>
      <c r="T1530" s="33" t="s">
        <v>78</v>
      </c>
      <c r="U1530" s="33" t="s">
        <v>77</v>
      </c>
      <c r="V1530" s="33" t="s">
        <v>77</v>
      </c>
      <c r="W1530" s="33" t="s">
        <v>77</v>
      </c>
      <c r="X1530" s="33" t="s">
        <v>77</v>
      </c>
      <c r="Y1530" s="33" t="s">
        <v>77</v>
      </c>
      <c r="Z1530" s="33" t="s">
        <v>77</v>
      </c>
      <c r="AA1530" s="33" t="s">
        <v>77</v>
      </c>
      <c r="AB1530" s="33" t="s">
        <v>79</v>
      </c>
    </row>
    <row r="1531" spans="1:28" ht="14.25" customHeight="1" x14ac:dyDescent="0.25">
      <c r="A1531" s="30">
        <v>1518</v>
      </c>
      <c r="B1531" s="31" t="s">
        <v>7861</v>
      </c>
      <c r="C1531" s="32" t="s">
        <v>7680</v>
      </c>
      <c r="D1531" s="32" t="s">
        <v>7824</v>
      </c>
      <c r="E1531" s="32" t="s">
        <v>7862</v>
      </c>
      <c r="F1531" s="33">
        <v>20168899204</v>
      </c>
      <c r="G1531" s="32" t="s">
        <v>7863</v>
      </c>
      <c r="H1531" s="33" t="s">
        <v>7866</v>
      </c>
      <c r="I1531" s="32" t="s">
        <v>7867</v>
      </c>
      <c r="J1531" s="34">
        <v>17</v>
      </c>
      <c r="K1531" s="34">
        <v>489554</v>
      </c>
      <c r="L1531" s="34">
        <v>9463941</v>
      </c>
      <c r="M1531" s="35">
        <v>434.17412000000002</v>
      </c>
      <c r="N1531" s="35">
        <v>8359.4582489999993</v>
      </c>
      <c r="O1531" s="35">
        <v>0.83594599999999997</v>
      </c>
      <c r="P1531" s="32" t="s">
        <v>7865</v>
      </c>
      <c r="Q1531" s="36">
        <v>1.5</v>
      </c>
      <c r="R1531" s="33" t="s">
        <v>77</v>
      </c>
      <c r="S1531" s="33" t="s">
        <v>78</v>
      </c>
      <c r="T1531" s="33" t="s">
        <v>78</v>
      </c>
      <c r="U1531" s="33" t="s">
        <v>78</v>
      </c>
      <c r="V1531" s="33" t="s">
        <v>77</v>
      </c>
      <c r="W1531" s="33" t="s">
        <v>77</v>
      </c>
      <c r="X1531" s="33" t="s">
        <v>77</v>
      </c>
      <c r="Y1531" s="33" t="s">
        <v>77</v>
      </c>
      <c r="Z1531" s="33" t="s">
        <v>77</v>
      </c>
      <c r="AA1531" s="33" t="s">
        <v>77</v>
      </c>
      <c r="AB1531" s="33" t="s">
        <v>79</v>
      </c>
    </row>
    <row r="1532" spans="1:28" ht="14.25" customHeight="1" x14ac:dyDescent="0.25">
      <c r="A1532" s="30">
        <v>1519</v>
      </c>
      <c r="B1532" s="31" t="s">
        <v>7868</v>
      </c>
      <c r="C1532" s="32" t="s">
        <v>7680</v>
      </c>
      <c r="D1532" s="32" t="s">
        <v>7680</v>
      </c>
      <c r="E1532" s="32" t="s">
        <v>7869</v>
      </c>
      <c r="F1532" s="33">
        <v>20177659224</v>
      </c>
      <c r="G1532" s="32" t="s">
        <v>7870</v>
      </c>
      <c r="H1532" s="33" t="s">
        <v>7871</v>
      </c>
      <c r="I1532" s="32" t="s">
        <v>107</v>
      </c>
      <c r="J1532" s="34">
        <v>17</v>
      </c>
      <c r="K1532" s="34">
        <v>523047</v>
      </c>
      <c r="L1532" s="34">
        <v>9405886</v>
      </c>
      <c r="M1532" s="35">
        <v>486.02073799999999</v>
      </c>
      <c r="N1532" s="35">
        <v>16187.760464999999</v>
      </c>
      <c r="O1532" s="35">
        <v>1.618776</v>
      </c>
      <c r="P1532" s="32" t="s">
        <v>7872</v>
      </c>
      <c r="Q1532" s="36">
        <v>15</v>
      </c>
      <c r="R1532" s="33" t="s">
        <v>77</v>
      </c>
      <c r="S1532" s="33" t="s">
        <v>77</v>
      </c>
      <c r="T1532" s="33" t="s">
        <v>78</v>
      </c>
      <c r="U1532" s="33" t="s">
        <v>77</v>
      </c>
      <c r="V1532" s="33" t="s">
        <v>77</v>
      </c>
      <c r="W1532" s="33" t="s">
        <v>77</v>
      </c>
      <c r="X1532" s="33" t="s">
        <v>77</v>
      </c>
      <c r="Y1532" s="33" t="s">
        <v>77</v>
      </c>
      <c r="Z1532" s="33" t="s">
        <v>77</v>
      </c>
      <c r="AA1532" s="33" t="s">
        <v>77</v>
      </c>
      <c r="AB1532" s="33" t="s">
        <v>79</v>
      </c>
    </row>
    <row r="1533" spans="1:28" ht="14.25" customHeight="1" x14ac:dyDescent="0.25">
      <c r="A1533" s="30">
        <v>1520</v>
      </c>
      <c r="B1533" s="31" t="s">
        <v>7873</v>
      </c>
      <c r="C1533" s="32" t="s">
        <v>7680</v>
      </c>
      <c r="D1533" s="32" t="s">
        <v>7680</v>
      </c>
      <c r="E1533" s="32" t="s">
        <v>2044</v>
      </c>
      <c r="F1533" s="33">
        <v>20154477374</v>
      </c>
      <c r="G1533" s="32" t="s">
        <v>7874</v>
      </c>
      <c r="H1533" s="33" t="s">
        <v>7875</v>
      </c>
      <c r="I1533" s="32" t="s">
        <v>790</v>
      </c>
      <c r="J1533" s="34">
        <v>17</v>
      </c>
      <c r="K1533" s="34">
        <v>548857</v>
      </c>
      <c r="L1533" s="34">
        <v>9427827</v>
      </c>
      <c r="M1533" s="35">
        <v>3239.4454700000001</v>
      </c>
      <c r="N1533" s="35">
        <v>645344.83335700002</v>
      </c>
      <c r="O1533" s="35">
        <v>64.534482999999994</v>
      </c>
      <c r="P1533" s="32" t="s">
        <v>7876</v>
      </c>
      <c r="Q1533" s="36">
        <v>420</v>
      </c>
      <c r="R1533" s="33" t="s">
        <v>78</v>
      </c>
      <c r="S1533" s="33" t="s">
        <v>77</v>
      </c>
      <c r="T1533" s="33" t="s">
        <v>78</v>
      </c>
      <c r="U1533" s="33" t="s">
        <v>78</v>
      </c>
      <c r="V1533" s="33" t="s">
        <v>77</v>
      </c>
      <c r="W1533" s="33" t="s">
        <v>77</v>
      </c>
      <c r="X1533" s="33" t="s">
        <v>77</v>
      </c>
      <c r="Y1533" s="33" t="s">
        <v>77</v>
      </c>
      <c r="Z1533" s="33" t="s">
        <v>77</v>
      </c>
      <c r="AA1533" s="33" t="s">
        <v>77</v>
      </c>
      <c r="AB1533" s="33" t="s">
        <v>79</v>
      </c>
    </row>
    <row r="1534" spans="1:28" ht="14.25" customHeight="1" x14ac:dyDescent="0.25">
      <c r="A1534" s="30">
        <v>1521</v>
      </c>
      <c r="B1534" s="31" t="s">
        <v>7877</v>
      </c>
      <c r="C1534" s="32" t="s">
        <v>7680</v>
      </c>
      <c r="D1534" s="32" t="s">
        <v>7680</v>
      </c>
      <c r="E1534" s="32" t="s">
        <v>7878</v>
      </c>
      <c r="F1534" s="33">
        <v>20159249698</v>
      </c>
      <c r="G1534" s="32" t="s">
        <v>7879</v>
      </c>
      <c r="H1534" s="33" t="s">
        <v>7880</v>
      </c>
      <c r="I1534" s="32" t="s">
        <v>7881</v>
      </c>
      <c r="J1534" s="34">
        <v>17</v>
      </c>
      <c r="K1534" s="34">
        <v>534607</v>
      </c>
      <c r="L1534" s="34">
        <v>9417112</v>
      </c>
      <c r="M1534" s="35">
        <v>777.64118499999995</v>
      </c>
      <c r="N1534" s="35">
        <v>16786.086665999999</v>
      </c>
      <c r="O1534" s="35">
        <v>1.678609</v>
      </c>
      <c r="P1534" s="32" t="s">
        <v>7882</v>
      </c>
      <c r="Q1534" s="36">
        <v>3</v>
      </c>
      <c r="R1534" s="33" t="s">
        <v>78</v>
      </c>
      <c r="S1534" s="33" t="s">
        <v>78</v>
      </c>
      <c r="T1534" s="33" t="s">
        <v>78</v>
      </c>
      <c r="U1534" s="33" t="s">
        <v>78</v>
      </c>
      <c r="V1534" s="33" t="s">
        <v>78</v>
      </c>
      <c r="W1534" s="33" t="s">
        <v>77</v>
      </c>
      <c r="X1534" s="33" t="s">
        <v>77</v>
      </c>
      <c r="Y1534" s="33" t="s">
        <v>77</v>
      </c>
      <c r="Z1534" s="33" t="s">
        <v>77</v>
      </c>
      <c r="AA1534" s="33" t="s">
        <v>77</v>
      </c>
      <c r="AB1534" s="33" t="s">
        <v>79</v>
      </c>
    </row>
    <row r="1535" spans="1:28" ht="14.25" customHeight="1" x14ac:dyDescent="0.25">
      <c r="A1535" s="30">
        <v>1522</v>
      </c>
      <c r="B1535" s="31" t="s">
        <v>7883</v>
      </c>
      <c r="C1535" s="32" t="s">
        <v>7680</v>
      </c>
      <c r="D1535" s="32" t="s">
        <v>7680</v>
      </c>
      <c r="E1535" s="32" t="s">
        <v>7884</v>
      </c>
      <c r="F1535" s="33">
        <v>20146721924</v>
      </c>
      <c r="G1535" s="32" t="s">
        <v>7885</v>
      </c>
      <c r="H1535" s="33" t="s">
        <v>7886</v>
      </c>
      <c r="I1535" s="32" t="s">
        <v>107</v>
      </c>
      <c r="J1535" s="34">
        <v>17</v>
      </c>
      <c r="K1535" s="34">
        <v>538942</v>
      </c>
      <c r="L1535" s="34">
        <v>9411665</v>
      </c>
      <c r="M1535" s="35">
        <v>192.320854</v>
      </c>
      <c r="N1535" s="35">
        <v>2553.7584649999999</v>
      </c>
      <c r="O1535" s="35">
        <v>0.25537599999999999</v>
      </c>
      <c r="P1535" s="32" t="s">
        <v>7887</v>
      </c>
      <c r="Q1535" s="36">
        <v>10.79</v>
      </c>
      <c r="R1535" s="33" t="s">
        <v>77</v>
      </c>
      <c r="S1535" s="33" t="s">
        <v>77</v>
      </c>
      <c r="T1535" s="33" t="s">
        <v>78</v>
      </c>
      <c r="U1535" s="33" t="s">
        <v>77</v>
      </c>
      <c r="V1535" s="33" t="s">
        <v>77</v>
      </c>
      <c r="W1535" s="33" t="s">
        <v>77</v>
      </c>
      <c r="X1535" s="33" t="s">
        <v>77</v>
      </c>
      <c r="Y1535" s="33" t="s">
        <v>77</v>
      </c>
      <c r="Z1535" s="33" t="s">
        <v>77</v>
      </c>
      <c r="AA1535" s="33" t="s">
        <v>77</v>
      </c>
      <c r="AB1535" s="33" t="s">
        <v>79</v>
      </c>
    </row>
    <row r="1536" spans="1:28" ht="14.25" customHeight="1" x14ac:dyDescent="0.25">
      <c r="A1536" s="30">
        <v>1523</v>
      </c>
      <c r="B1536" s="31" t="s">
        <v>7888</v>
      </c>
      <c r="C1536" s="32" t="s">
        <v>7680</v>
      </c>
      <c r="D1536" s="32" t="s">
        <v>7680</v>
      </c>
      <c r="E1536" s="32" t="s">
        <v>7889</v>
      </c>
      <c r="F1536" s="33">
        <v>20161499936</v>
      </c>
      <c r="G1536" s="32" t="s">
        <v>7890</v>
      </c>
      <c r="H1536" s="33" t="s">
        <v>7891</v>
      </c>
      <c r="I1536" s="32" t="s">
        <v>7892</v>
      </c>
      <c r="J1536" s="34">
        <v>17</v>
      </c>
      <c r="K1536" s="34">
        <v>545348</v>
      </c>
      <c r="L1536" s="34">
        <v>9399790</v>
      </c>
      <c r="M1536" s="35">
        <v>666.49080500000002</v>
      </c>
      <c r="N1536" s="35">
        <v>21891.276608</v>
      </c>
      <c r="O1536" s="35">
        <v>2.1891280000000002</v>
      </c>
      <c r="P1536" s="32" t="s">
        <v>7893</v>
      </c>
      <c r="Q1536" s="36">
        <v>2</v>
      </c>
      <c r="R1536" s="33" t="s">
        <v>77</v>
      </c>
      <c r="S1536" s="33" t="s">
        <v>77</v>
      </c>
      <c r="T1536" s="33" t="s">
        <v>78</v>
      </c>
      <c r="U1536" s="33" t="s">
        <v>77</v>
      </c>
      <c r="V1536" s="33" t="s">
        <v>77</v>
      </c>
      <c r="W1536" s="33" t="s">
        <v>77</v>
      </c>
      <c r="X1536" s="33" t="s">
        <v>77</v>
      </c>
      <c r="Y1536" s="33" t="s">
        <v>77</v>
      </c>
      <c r="Z1536" s="33" t="s">
        <v>77</v>
      </c>
      <c r="AA1536" s="33" t="s">
        <v>77</v>
      </c>
      <c r="AB1536" s="33" t="s">
        <v>79</v>
      </c>
    </row>
    <row r="1537" spans="1:28" ht="14.25" customHeight="1" x14ac:dyDescent="0.25">
      <c r="A1537" s="30">
        <v>1524</v>
      </c>
      <c r="B1537" s="31" t="s">
        <v>7894</v>
      </c>
      <c r="C1537" s="32" t="s">
        <v>7680</v>
      </c>
      <c r="D1537" s="32" t="s">
        <v>7680</v>
      </c>
      <c r="E1537" s="32" t="s">
        <v>7895</v>
      </c>
      <c r="F1537" s="33">
        <v>20161499936</v>
      </c>
      <c r="G1537" s="32" t="s">
        <v>7890</v>
      </c>
      <c r="H1537" s="33" t="s">
        <v>7896</v>
      </c>
      <c r="I1537" s="32" t="s">
        <v>7897</v>
      </c>
      <c r="J1537" s="34">
        <v>17</v>
      </c>
      <c r="K1537" s="34">
        <v>535328</v>
      </c>
      <c r="L1537" s="34">
        <v>9402687</v>
      </c>
      <c r="M1537" s="35">
        <v>191.26195100000001</v>
      </c>
      <c r="N1537" s="35">
        <v>2127.8545559999998</v>
      </c>
      <c r="O1537" s="35">
        <v>0.212785</v>
      </c>
      <c r="P1537" s="32" t="s">
        <v>7898</v>
      </c>
      <c r="Q1537" s="36">
        <v>2.7</v>
      </c>
      <c r="R1537" s="33" t="s">
        <v>78</v>
      </c>
      <c r="S1537" s="33" t="s">
        <v>77</v>
      </c>
      <c r="T1537" s="33" t="s">
        <v>78</v>
      </c>
      <c r="U1537" s="33" t="s">
        <v>77</v>
      </c>
      <c r="V1537" s="33" t="s">
        <v>77</v>
      </c>
      <c r="W1537" s="33" t="s">
        <v>77</v>
      </c>
      <c r="X1537" s="33" t="s">
        <v>77</v>
      </c>
      <c r="Y1537" s="33" t="s">
        <v>77</v>
      </c>
      <c r="Z1537" s="33" t="s">
        <v>77</v>
      </c>
      <c r="AA1537" s="33" t="s">
        <v>77</v>
      </c>
      <c r="AB1537" s="33" t="s">
        <v>79</v>
      </c>
    </row>
    <row r="1538" spans="1:28" ht="14.25" customHeight="1" x14ac:dyDescent="0.25">
      <c r="A1538" s="30">
        <v>1525</v>
      </c>
      <c r="B1538" s="31" t="s">
        <v>7894</v>
      </c>
      <c r="C1538" s="32" t="s">
        <v>7680</v>
      </c>
      <c r="D1538" s="32" t="s">
        <v>7680</v>
      </c>
      <c r="E1538" s="32" t="s">
        <v>7895</v>
      </c>
      <c r="F1538" s="33">
        <v>20171253544</v>
      </c>
      <c r="G1538" s="32" t="s">
        <v>7899</v>
      </c>
      <c r="H1538" s="33" t="s">
        <v>7900</v>
      </c>
      <c r="I1538" s="32" t="s">
        <v>790</v>
      </c>
      <c r="J1538" s="34">
        <v>17</v>
      </c>
      <c r="K1538" s="34">
        <v>534314</v>
      </c>
      <c r="L1538" s="34">
        <v>9408256</v>
      </c>
      <c r="M1538" s="35">
        <v>398.341094</v>
      </c>
      <c r="N1538" s="35">
        <v>8988.782303</v>
      </c>
      <c r="O1538" s="35">
        <v>0.89887799999999995</v>
      </c>
      <c r="P1538" s="32" t="s">
        <v>7901</v>
      </c>
      <c r="Q1538" s="36">
        <v>28</v>
      </c>
      <c r="R1538" s="33" t="s">
        <v>78</v>
      </c>
      <c r="S1538" s="33" t="s">
        <v>77</v>
      </c>
      <c r="T1538" s="33" t="s">
        <v>78</v>
      </c>
      <c r="U1538" s="33" t="s">
        <v>77</v>
      </c>
      <c r="V1538" s="33" t="s">
        <v>77</v>
      </c>
      <c r="W1538" s="33" t="s">
        <v>77</v>
      </c>
      <c r="X1538" s="33" t="s">
        <v>77</v>
      </c>
      <c r="Y1538" s="33" t="s">
        <v>77</v>
      </c>
      <c r="Z1538" s="33" t="s">
        <v>77</v>
      </c>
      <c r="AA1538" s="33" t="s">
        <v>77</v>
      </c>
      <c r="AB1538" s="33" t="s">
        <v>79</v>
      </c>
    </row>
    <row r="1539" spans="1:28" ht="14.25" customHeight="1" x14ac:dyDescent="0.25">
      <c r="A1539" s="30">
        <v>1526</v>
      </c>
      <c r="B1539" s="31" t="s">
        <v>7902</v>
      </c>
      <c r="C1539" s="32" t="s">
        <v>7680</v>
      </c>
      <c r="D1539" s="32" t="s">
        <v>7680</v>
      </c>
      <c r="E1539" s="32" t="s">
        <v>4823</v>
      </c>
      <c r="F1539" s="33">
        <v>20146722653</v>
      </c>
      <c r="G1539" s="32" t="s">
        <v>7903</v>
      </c>
      <c r="H1539" s="33" t="s">
        <v>7904</v>
      </c>
      <c r="I1539" s="32" t="s">
        <v>107</v>
      </c>
      <c r="J1539" s="34">
        <v>17</v>
      </c>
      <c r="K1539" s="34">
        <v>523457</v>
      </c>
      <c r="L1539" s="34">
        <v>9403504</v>
      </c>
      <c r="M1539" s="35">
        <v>1926.04386</v>
      </c>
      <c r="N1539" s="35">
        <v>209010.64270900001</v>
      </c>
      <c r="O1539" s="35">
        <v>20.901064000000002</v>
      </c>
      <c r="P1539" s="32" t="s">
        <v>7905</v>
      </c>
      <c r="Q1539" s="36">
        <v>37.5</v>
      </c>
      <c r="R1539" s="33" t="s">
        <v>78</v>
      </c>
      <c r="S1539" s="33" t="s">
        <v>77</v>
      </c>
      <c r="T1539" s="33" t="s">
        <v>78</v>
      </c>
      <c r="U1539" s="33" t="s">
        <v>77</v>
      </c>
      <c r="V1539" s="33" t="s">
        <v>77</v>
      </c>
      <c r="W1539" s="33" t="s">
        <v>77</v>
      </c>
      <c r="X1539" s="33" t="s">
        <v>77</v>
      </c>
      <c r="Y1539" s="33" t="s">
        <v>77</v>
      </c>
      <c r="Z1539" s="33" t="s">
        <v>77</v>
      </c>
      <c r="AA1539" s="33" t="s">
        <v>77</v>
      </c>
      <c r="AB1539" s="33" t="s">
        <v>79</v>
      </c>
    </row>
    <row r="1540" spans="1:28" ht="14.25" customHeight="1" x14ac:dyDescent="0.25">
      <c r="A1540" s="30">
        <v>1527</v>
      </c>
      <c r="B1540" s="31" t="s">
        <v>7902</v>
      </c>
      <c r="C1540" s="32" t="s">
        <v>7680</v>
      </c>
      <c r="D1540" s="32" t="s">
        <v>7680</v>
      </c>
      <c r="E1540" s="32" t="s">
        <v>4823</v>
      </c>
      <c r="F1540" s="33">
        <v>20159249779</v>
      </c>
      <c r="G1540" s="32" t="s">
        <v>7906</v>
      </c>
      <c r="H1540" s="33" t="s">
        <v>7907</v>
      </c>
      <c r="I1540" s="32" t="s">
        <v>790</v>
      </c>
      <c r="J1540" s="34">
        <v>17</v>
      </c>
      <c r="K1540" s="34">
        <v>520164</v>
      </c>
      <c r="L1540" s="34">
        <v>9402973</v>
      </c>
      <c r="M1540" s="35">
        <v>2594.25</v>
      </c>
      <c r="N1540" s="35">
        <v>137400</v>
      </c>
      <c r="O1540" s="35">
        <v>13.74</v>
      </c>
      <c r="P1540" s="32" t="s">
        <v>9384</v>
      </c>
      <c r="Q1540" s="36">
        <v>22.5</v>
      </c>
      <c r="R1540" s="33" t="s">
        <v>78</v>
      </c>
      <c r="S1540" s="33" t="s">
        <v>77</v>
      </c>
      <c r="T1540" s="33" t="s">
        <v>78</v>
      </c>
      <c r="U1540" s="33" t="s">
        <v>77</v>
      </c>
      <c r="V1540" s="33" t="s">
        <v>77</v>
      </c>
      <c r="W1540" s="33" t="s">
        <v>77</v>
      </c>
      <c r="X1540" s="33" t="s">
        <v>77</v>
      </c>
      <c r="Y1540" s="33" t="s">
        <v>77</v>
      </c>
      <c r="Z1540" s="33" t="s">
        <v>77</v>
      </c>
      <c r="AA1540" s="33" t="s">
        <v>77</v>
      </c>
      <c r="AB1540" s="33" t="s">
        <v>79</v>
      </c>
    </row>
    <row r="1541" spans="1:28" ht="14.25" customHeight="1" x14ac:dyDescent="0.25">
      <c r="A1541" s="30">
        <v>1528</v>
      </c>
      <c r="B1541" s="31" t="s">
        <v>7908</v>
      </c>
      <c r="C1541" s="32" t="s">
        <v>7680</v>
      </c>
      <c r="D1541" s="32" t="s">
        <v>7680</v>
      </c>
      <c r="E1541" s="32" t="s">
        <v>7909</v>
      </c>
      <c r="F1541" s="33">
        <v>20147034467</v>
      </c>
      <c r="G1541" s="32" t="s">
        <v>7910</v>
      </c>
      <c r="H1541" s="33" t="s">
        <v>7911</v>
      </c>
      <c r="I1541" s="32" t="s">
        <v>790</v>
      </c>
      <c r="J1541" s="34">
        <v>17</v>
      </c>
      <c r="K1541" s="34">
        <v>584795</v>
      </c>
      <c r="L1541" s="34">
        <v>9486968</v>
      </c>
      <c r="M1541" s="35">
        <v>308.201368</v>
      </c>
      <c r="N1541" s="35">
        <v>5081.5305630000003</v>
      </c>
      <c r="O1541" s="35">
        <v>0.50815299999999997</v>
      </c>
      <c r="P1541" s="32" t="s">
        <v>7912</v>
      </c>
      <c r="Q1541" s="36">
        <v>15.77</v>
      </c>
      <c r="R1541" s="33" t="s">
        <v>77</v>
      </c>
      <c r="S1541" s="33" t="s">
        <v>77</v>
      </c>
      <c r="T1541" s="33" t="s">
        <v>78</v>
      </c>
      <c r="U1541" s="33" t="s">
        <v>77</v>
      </c>
      <c r="V1541" s="33" t="s">
        <v>77</v>
      </c>
      <c r="W1541" s="33" t="s">
        <v>77</v>
      </c>
      <c r="X1541" s="33" t="s">
        <v>77</v>
      </c>
      <c r="Y1541" s="33" t="s">
        <v>77</v>
      </c>
      <c r="Z1541" s="33" t="s">
        <v>77</v>
      </c>
      <c r="AA1541" s="33" t="s">
        <v>77</v>
      </c>
      <c r="AB1541" s="33" t="s">
        <v>79</v>
      </c>
    </row>
    <row r="1542" spans="1:28" s="128" customFormat="1" ht="14.25" customHeight="1" x14ac:dyDescent="0.25">
      <c r="A1542" s="30">
        <v>1529</v>
      </c>
      <c r="B1542" s="31" t="s">
        <v>7913</v>
      </c>
      <c r="C1542" s="32" t="s">
        <v>7680</v>
      </c>
      <c r="D1542" s="32" t="s">
        <v>7680</v>
      </c>
      <c r="E1542" s="32" t="s">
        <v>7914</v>
      </c>
      <c r="F1542" s="33">
        <v>20146736875</v>
      </c>
      <c r="G1542" s="32" t="s">
        <v>7915</v>
      </c>
      <c r="H1542" s="33" t="s">
        <v>7916</v>
      </c>
      <c r="I1542" s="32" t="s">
        <v>107</v>
      </c>
      <c r="J1542" s="34">
        <v>17</v>
      </c>
      <c r="K1542" s="34">
        <v>571732</v>
      </c>
      <c r="L1542" s="34">
        <v>9455950</v>
      </c>
      <c r="M1542" s="35">
        <v>623.64292799999998</v>
      </c>
      <c r="N1542" s="35">
        <v>20038.686884999999</v>
      </c>
      <c r="O1542" s="35">
        <v>2.0038689999999999</v>
      </c>
      <c r="P1542" s="32" t="s">
        <v>7917</v>
      </c>
      <c r="Q1542" s="36">
        <v>29</v>
      </c>
      <c r="R1542" s="33" t="s">
        <v>78</v>
      </c>
      <c r="S1542" s="33" t="s">
        <v>78</v>
      </c>
      <c r="T1542" s="33" t="s">
        <v>78</v>
      </c>
      <c r="U1542" s="33" t="s">
        <v>77</v>
      </c>
      <c r="V1542" s="33" t="s">
        <v>77</v>
      </c>
      <c r="W1542" s="33" t="s">
        <v>77</v>
      </c>
      <c r="X1542" s="33" t="s">
        <v>77</v>
      </c>
      <c r="Y1542" s="33" t="s">
        <v>77</v>
      </c>
      <c r="Z1542" s="33" t="s">
        <v>77</v>
      </c>
      <c r="AA1542" s="33" t="s">
        <v>77</v>
      </c>
      <c r="AB1542" s="33" t="s">
        <v>79</v>
      </c>
    </row>
    <row r="1543" spans="1:28" ht="14.25" customHeight="1" x14ac:dyDescent="0.25">
      <c r="A1543" s="30">
        <v>1530</v>
      </c>
      <c r="B1543" s="31" t="s">
        <v>7913</v>
      </c>
      <c r="C1543" s="32" t="s">
        <v>7680</v>
      </c>
      <c r="D1543" s="32" t="s">
        <v>7680</v>
      </c>
      <c r="E1543" s="32" t="s">
        <v>7914</v>
      </c>
      <c r="F1543" s="33">
        <v>20146736875</v>
      </c>
      <c r="G1543" s="32" t="s">
        <v>7915</v>
      </c>
      <c r="H1543" s="33" t="s">
        <v>7918</v>
      </c>
      <c r="I1543" s="32" t="s">
        <v>7919</v>
      </c>
      <c r="J1543" s="34">
        <v>17</v>
      </c>
      <c r="K1543" s="34">
        <v>582433</v>
      </c>
      <c r="L1543" s="34">
        <v>9452867</v>
      </c>
      <c r="M1543" s="35">
        <v>336.54190699999998</v>
      </c>
      <c r="N1543" s="35">
        <v>6186.5059789999996</v>
      </c>
      <c r="O1543" s="35">
        <v>0.61865099999999995</v>
      </c>
      <c r="P1543" s="32" t="s">
        <v>7920</v>
      </c>
      <c r="Q1543" s="36" t="s">
        <v>125</v>
      </c>
      <c r="R1543" s="33" t="s">
        <v>78</v>
      </c>
      <c r="S1543" s="33" t="s">
        <v>78</v>
      </c>
      <c r="T1543" s="33" t="s">
        <v>78</v>
      </c>
      <c r="U1543" s="33" t="s">
        <v>78</v>
      </c>
      <c r="V1543" s="33" t="s">
        <v>77</v>
      </c>
      <c r="W1543" s="33" t="s">
        <v>77</v>
      </c>
      <c r="X1543" s="33" t="s">
        <v>77</v>
      </c>
      <c r="Y1543" s="33" t="s">
        <v>77</v>
      </c>
      <c r="Z1543" s="33" t="s">
        <v>77</v>
      </c>
      <c r="AA1543" s="33" t="s">
        <v>77</v>
      </c>
      <c r="AB1543" s="33" t="s">
        <v>79</v>
      </c>
    </row>
    <row r="1544" spans="1:28" ht="14.25" customHeight="1" x14ac:dyDescent="0.25">
      <c r="A1544" s="30">
        <v>1531</v>
      </c>
      <c r="B1544" s="31" t="s">
        <v>7921</v>
      </c>
      <c r="C1544" s="32" t="s">
        <v>7680</v>
      </c>
      <c r="D1544" s="32" t="s">
        <v>7922</v>
      </c>
      <c r="E1544" s="32" t="s">
        <v>7923</v>
      </c>
      <c r="F1544" s="33">
        <v>20165924984</v>
      </c>
      <c r="G1544" s="32" t="s">
        <v>7924</v>
      </c>
      <c r="H1544" s="33" t="s">
        <v>7925</v>
      </c>
      <c r="I1544" s="32" t="s">
        <v>790</v>
      </c>
      <c r="J1544" s="34">
        <v>17</v>
      </c>
      <c r="K1544" s="34">
        <v>531983</v>
      </c>
      <c r="L1544" s="34">
        <v>9393974</v>
      </c>
      <c r="M1544" s="35">
        <v>157.471495</v>
      </c>
      <c r="N1544" s="35">
        <v>1467.982047</v>
      </c>
      <c r="O1544" s="35">
        <v>0.14679800000000001</v>
      </c>
      <c r="P1544" s="32" t="s">
        <v>7926</v>
      </c>
      <c r="Q1544" s="36">
        <v>3</v>
      </c>
      <c r="R1544" s="33" t="s">
        <v>78</v>
      </c>
      <c r="S1544" s="33" t="s">
        <v>77</v>
      </c>
      <c r="T1544" s="33" t="s">
        <v>78</v>
      </c>
      <c r="U1544" s="33" t="s">
        <v>78</v>
      </c>
      <c r="V1544" s="33" t="s">
        <v>77</v>
      </c>
      <c r="W1544" s="33" t="s">
        <v>77</v>
      </c>
      <c r="X1544" s="33" t="s">
        <v>77</v>
      </c>
      <c r="Y1544" s="33" t="s">
        <v>77</v>
      </c>
      <c r="Z1544" s="33" t="s">
        <v>77</v>
      </c>
      <c r="AA1544" s="33" t="s">
        <v>77</v>
      </c>
      <c r="AB1544" s="33" t="s">
        <v>79</v>
      </c>
    </row>
    <row r="1545" spans="1:28" ht="14.25" customHeight="1" x14ac:dyDescent="0.25">
      <c r="A1545" s="30">
        <v>1532</v>
      </c>
      <c r="B1545" s="31" t="s">
        <v>7921</v>
      </c>
      <c r="C1545" s="32" t="s">
        <v>7680</v>
      </c>
      <c r="D1545" s="32" t="s">
        <v>7922</v>
      </c>
      <c r="E1545" s="32" t="s">
        <v>7923</v>
      </c>
      <c r="F1545" s="33">
        <v>20171665141</v>
      </c>
      <c r="G1545" s="32" t="s">
        <v>7927</v>
      </c>
      <c r="H1545" s="33" t="s">
        <v>7928</v>
      </c>
      <c r="I1545" s="32" t="s">
        <v>790</v>
      </c>
      <c r="J1545" s="34">
        <v>17</v>
      </c>
      <c r="K1545" s="34">
        <v>532121</v>
      </c>
      <c r="L1545" s="34">
        <v>9394149</v>
      </c>
      <c r="M1545" s="35">
        <v>190.08205699999999</v>
      </c>
      <c r="N1545" s="35">
        <v>2606.449451</v>
      </c>
      <c r="O1545" s="35">
        <v>0.26064500000000002</v>
      </c>
      <c r="P1545" s="32" t="s">
        <v>7929</v>
      </c>
      <c r="Q1545" s="36">
        <v>1.5</v>
      </c>
      <c r="R1545" s="33" t="s">
        <v>78</v>
      </c>
      <c r="S1545" s="33" t="s">
        <v>77</v>
      </c>
      <c r="T1545" s="33" t="s">
        <v>78</v>
      </c>
      <c r="U1545" s="33" t="s">
        <v>77</v>
      </c>
      <c r="V1545" s="33" t="s">
        <v>77</v>
      </c>
      <c r="W1545" s="33" t="s">
        <v>77</v>
      </c>
      <c r="X1545" s="33" t="s">
        <v>77</v>
      </c>
      <c r="Y1545" s="33" t="s">
        <v>77</v>
      </c>
      <c r="Z1545" s="33" t="s">
        <v>77</v>
      </c>
      <c r="AA1545" s="33" t="s">
        <v>77</v>
      </c>
      <c r="AB1545" s="33" t="s">
        <v>79</v>
      </c>
    </row>
    <row r="1546" spans="1:28" ht="14.25" customHeight="1" x14ac:dyDescent="0.25">
      <c r="A1546" s="30">
        <v>1533</v>
      </c>
      <c r="B1546" s="122" t="s">
        <v>7930</v>
      </c>
      <c r="C1546" s="123" t="s">
        <v>7680</v>
      </c>
      <c r="D1546" s="123" t="s">
        <v>7922</v>
      </c>
      <c r="E1546" s="123" t="s">
        <v>7922</v>
      </c>
      <c r="F1546" s="124">
        <v>20146721410</v>
      </c>
      <c r="G1546" s="123" t="s">
        <v>7931</v>
      </c>
      <c r="H1546" s="124" t="s">
        <v>7932</v>
      </c>
      <c r="I1546" s="123" t="s">
        <v>790</v>
      </c>
      <c r="J1546" s="125">
        <v>17</v>
      </c>
      <c r="K1546" s="125">
        <v>518380</v>
      </c>
      <c r="L1546" s="125">
        <v>9385538</v>
      </c>
      <c r="M1546" s="126">
        <v>1302.7462390000001</v>
      </c>
      <c r="N1546" s="126">
        <v>79050.597955000005</v>
      </c>
      <c r="O1546" s="126">
        <v>7.9050599999999998</v>
      </c>
      <c r="P1546" s="123" t="s">
        <v>7933</v>
      </c>
      <c r="Q1546" s="127">
        <v>50</v>
      </c>
      <c r="R1546" s="124" t="s">
        <v>78</v>
      </c>
      <c r="S1546" s="124" t="s">
        <v>77</v>
      </c>
      <c r="T1546" s="124" t="s">
        <v>78</v>
      </c>
      <c r="U1546" s="124" t="s">
        <v>78</v>
      </c>
      <c r="V1546" s="124" t="s">
        <v>78</v>
      </c>
      <c r="W1546" s="124" t="s">
        <v>77</v>
      </c>
      <c r="X1546" s="124" t="s">
        <v>77</v>
      </c>
      <c r="Y1546" s="124" t="s">
        <v>77</v>
      </c>
      <c r="Z1546" s="124" t="s">
        <v>77</v>
      </c>
      <c r="AA1546" s="124" t="s">
        <v>77</v>
      </c>
      <c r="AB1546" s="124" t="s">
        <v>79</v>
      </c>
    </row>
    <row r="1547" spans="1:28" ht="14.25" customHeight="1" x14ac:dyDescent="0.25">
      <c r="A1547" s="30">
        <v>1534</v>
      </c>
      <c r="B1547" s="38" t="s">
        <v>7930</v>
      </c>
      <c r="C1547" s="32" t="s">
        <v>7680</v>
      </c>
      <c r="D1547" s="32" t="s">
        <v>7922</v>
      </c>
      <c r="E1547" s="32" t="s">
        <v>7922</v>
      </c>
      <c r="F1547" s="33">
        <v>20525300910</v>
      </c>
      <c r="G1547" s="32" t="s">
        <v>7934</v>
      </c>
      <c r="H1547" s="33" t="s">
        <v>7935</v>
      </c>
      <c r="I1547" s="32" t="s">
        <v>7936</v>
      </c>
      <c r="J1547" s="30">
        <v>17</v>
      </c>
      <c r="K1547" s="34">
        <v>517375</v>
      </c>
      <c r="L1547" s="34">
        <v>9364674</v>
      </c>
      <c r="M1547" s="50" t="s">
        <v>154</v>
      </c>
      <c r="N1547" s="35">
        <v>25000</v>
      </c>
      <c r="O1547" s="35">
        <v>25</v>
      </c>
      <c r="P1547" s="32" t="s">
        <v>7937</v>
      </c>
      <c r="Q1547" s="30">
        <v>10</v>
      </c>
      <c r="R1547" s="33" t="s">
        <v>78</v>
      </c>
      <c r="S1547" s="33" t="s">
        <v>77</v>
      </c>
      <c r="T1547" s="33" t="s">
        <v>78</v>
      </c>
      <c r="U1547" s="33" t="s">
        <v>77</v>
      </c>
      <c r="V1547" s="33" t="s">
        <v>78</v>
      </c>
      <c r="W1547" s="33" t="s">
        <v>77</v>
      </c>
      <c r="X1547" s="33" t="s">
        <v>77</v>
      </c>
      <c r="Y1547" s="33" t="s">
        <v>77</v>
      </c>
      <c r="Z1547" s="33" t="s">
        <v>77</v>
      </c>
      <c r="AA1547" s="33" t="s">
        <v>77</v>
      </c>
      <c r="AB1547" s="33" t="s">
        <v>79</v>
      </c>
    </row>
    <row r="1548" spans="1:28" ht="14.25" customHeight="1" x14ac:dyDescent="0.25">
      <c r="A1548" s="30">
        <v>1535</v>
      </c>
      <c r="B1548" s="31" t="s">
        <v>7938</v>
      </c>
      <c r="C1548" s="32" t="s">
        <v>7680</v>
      </c>
      <c r="D1548" s="32" t="s">
        <v>7922</v>
      </c>
      <c r="E1548" s="32" t="s">
        <v>7939</v>
      </c>
      <c r="F1548" s="33">
        <v>20146721410</v>
      </c>
      <c r="G1548" s="32" t="s">
        <v>7931</v>
      </c>
      <c r="H1548" s="33" t="s">
        <v>7940</v>
      </c>
      <c r="I1548" s="32" t="s">
        <v>7941</v>
      </c>
      <c r="J1548" s="34">
        <v>17</v>
      </c>
      <c r="K1548" s="34">
        <v>519106</v>
      </c>
      <c r="L1548" s="34">
        <v>9393066</v>
      </c>
      <c r="M1548" s="35">
        <v>3703.4292150000001</v>
      </c>
      <c r="N1548" s="35">
        <v>553382.32682700001</v>
      </c>
      <c r="O1548" s="35">
        <v>55.338233000000002</v>
      </c>
      <c r="P1548" s="32" t="s">
        <v>7933</v>
      </c>
      <c r="Q1548" s="36">
        <v>25</v>
      </c>
      <c r="R1548" s="33" t="s">
        <v>78</v>
      </c>
      <c r="S1548" s="33" t="s">
        <v>77</v>
      </c>
      <c r="T1548" s="33" t="s">
        <v>78</v>
      </c>
      <c r="U1548" s="33" t="s">
        <v>77</v>
      </c>
      <c r="V1548" s="33" t="s">
        <v>77</v>
      </c>
      <c r="W1548" s="33" t="s">
        <v>77</v>
      </c>
      <c r="X1548" s="33" t="s">
        <v>77</v>
      </c>
      <c r="Y1548" s="33" t="s">
        <v>77</v>
      </c>
      <c r="Z1548" s="33" t="s">
        <v>77</v>
      </c>
      <c r="AA1548" s="33" t="s">
        <v>77</v>
      </c>
      <c r="AB1548" s="33" t="s">
        <v>79</v>
      </c>
    </row>
    <row r="1549" spans="1:28" ht="14.25" customHeight="1" x14ac:dyDescent="0.25">
      <c r="A1549" s="30">
        <v>1536</v>
      </c>
      <c r="B1549" s="31" t="s">
        <v>7942</v>
      </c>
      <c r="C1549" s="32" t="s">
        <v>7680</v>
      </c>
      <c r="D1549" s="32" t="s">
        <v>7943</v>
      </c>
      <c r="E1549" s="32" t="s">
        <v>7944</v>
      </c>
      <c r="F1549" s="33">
        <v>20176975289</v>
      </c>
      <c r="G1549" s="32" t="s">
        <v>7945</v>
      </c>
      <c r="H1549" s="33" t="s">
        <v>7946</v>
      </c>
      <c r="I1549" s="32" t="s">
        <v>790</v>
      </c>
      <c r="J1549" s="34">
        <v>17</v>
      </c>
      <c r="K1549" s="34">
        <v>513294</v>
      </c>
      <c r="L1549" s="34">
        <v>9466290</v>
      </c>
      <c r="M1549" s="35">
        <v>880.70585700000004</v>
      </c>
      <c r="N1549" s="35">
        <v>19193.319084999999</v>
      </c>
      <c r="O1549" s="35">
        <v>1.919332</v>
      </c>
      <c r="P1549" s="32" t="s">
        <v>7947</v>
      </c>
      <c r="Q1549" s="36">
        <v>35</v>
      </c>
      <c r="R1549" s="33" t="s">
        <v>78</v>
      </c>
      <c r="S1549" s="33" t="s">
        <v>77</v>
      </c>
      <c r="T1549" s="33" t="s">
        <v>78</v>
      </c>
      <c r="U1549" s="33" t="s">
        <v>77</v>
      </c>
      <c r="V1549" s="33" t="s">
        <v>77</v>
      </c>
      <c r="W1549" s="33" t="s">
        <v>77</v>
      </c>
      <c r="X1549" s="33" t="s">
        <v>77</v>
      </c>
      <c r="Y1549" s="33" t="s">
        <v>77</v>
      </c>
      <c r="Z1549" s="33" t="s">
        <v>77</v>
      </c>
      <c r="AA1549" s="33" t="s">
        <v>77</v>
      </c>
      <c r="AB1549" s="33" t="s">
        <v>79</v>
      </c>
    </row>
    <row r="1550" spans="1:28" ht="14.25" customHeight="1" x14ac:dyDescent="0.25">
      <c r="A1550" s="30">
        <v>1537</v>
      </c>
      <c r="B1550" s="31" t="s">
        <v>7948</v>
      </c>
      <c r="C1550" s="32" t="s">
        <v>7680</v>
      </c>
      <c r="D1550" s="32" t="s">
        <v>7943</v>
      </c>
      <c r="E1550" s="32" t="s">
        <v>7949</v>
      </c>
      <c r="F1550" s="33">
        <v>20159215106</v>
      </c>
      <c r="G1550" s="32" t="s">
        <v>7950</v>
      </c>
      <c r="H1550" s="33" t="s">
        <v>7951</v>
      </c>
      <c r="I1550" s="32" t="s">
        <v>790</v>
      </c>
      <c r="J1550" s="34">
        <v>17</v>
      </c>
      <c r="K1550" s="34">
        <v>532363</v>
      </c>
      <c r="L1550" s="34">
        <v>9462023</v>
      </c>
      <c r="M1550" s="35">
        <v>229.989857</v>
      </c>
      <c r="N1550" s="35">
        <v>3364.8165389999999</v>
      </c>
      <c r="O1550" s="35">
        <v>0.336482</v>
      </c>
      <c r="P1550" s="32" t="s">
        <v>7952</v>
      </c>
      <c r="Q1550" s="36">
        <v>5</v>
      </c>
      <c r="R1550" s="33" t="s">
        <v>78</v>
      </c>
      <c r="S1550" s="33" t="s">
        <v>77</v>
      </c>
      <c r="T1550" s="33" t="s">
        <v>78</v>
      </c>
      <c r="U1550" s="33" t="s">
        <v>77</v>
      </c>
      <c r="V1550" s="33" t="s">
        <v>77</v>
      </c>
      <c r="W1550" s="33" t="s">
        <v>77</v>
      </c>
      <c r="X1550" s="33" t="s">
        <v>77</v>
      </c>
      <c r="Y1550" s="33" t="s">
        <v>77</v>
      </c>
      <c r="Z1550" s="33" t="s">
        <v>77</v>
      </c>
      <c r="AA1550" s="33" t="s">
        <v>77</v>
      </c>
      <c r="AB1550" s="33" t="s">
        <v>79</v>
      </c>
    </row>
    <row r="1551" spans="1:28" ht="14.25" customHeight="1" x14ac:dyDescent="0.25">
      <c r="A1551" s="30">
        <v>1538</v>
      </c>
      <c r="B1551" s="31" t="s">
        <v>7948</v>
      </c>
      <c r="C1551" s="32" t="s">
        <v>7680</v>
      </c>
      <c r="D1551" s="32" t="s">
        <v>7943</v>
      </c>
      <c r="E1551" s="32" t="s">
        <v>7949</v>
      </c>
      <c r="F1551" s="33">
        <v>20165925794</v>
      </c>
      <c r="G1551" s="32" t="s">
        <v>7953</v>
      </c>
      <c r="H1551" s="33" t="s">
        <v>7954</v>
      </c>
      <c r="I1551" s="32" t="s">
        <v>7955</v>
      </c>
      <c r="J1551" s="34">
        <v>17</v>
      </c>
      <c r="K1551" s="34">
        <v>531370</v>
      </c>
      <c r="L1551" s="34">
        <v>9466528</v>
      </c>
      <c r="M1551" s="35">
        <v>391.61917899999997</v>
      </c>
      <c r="N1551" s="35">
        <v>8701.0982989999993</v>
      </c>
      <c r="O1551" s="35">
        <v>0.87011000000000005</v>
      </c>
      <c r="P1551" s="32" t="s">
        <v>7800</v>
      </c>
      <c r="Q1551" s="36">
        <v>3</v>
      </c>
      <c r="R1551" s="33" t="s">
        <v>77</v>
      </c>
      <c r="S1551" s="33" t="s">
        <v>77</v>
      </c>
      <c r="T1551" s="33" t="s">
        <v>78</v>
      </c>
      <c r="U1551" s="33" t="s">
        <v>77</v>
      </c>
      <c r="V1551" s="33" t="s">
        <v>77</v>
      </c>
      <c r="W1551" s="33" t="s">
        <v>77</v>
      </c>
      <c r="X1551" s="33" t="s">
        <v>77</v>
      </c>
      <c r="Y1551" s="33" t="s">
        <v>77</v>
      </c>
      <c r="Z1551" s="33" t="s">
        <v>77</v>
      </c>
      <c r="AA1551" s="33" t="s">
        <v>77</v>
      </c>
      <c r="AB1551" s="33" t="s">
        <v>79</v>
      </c>
    </row>
    <row r="1552" spans="1:28" ht="14.25" customHeight="1" x14ac:dyDescent="0.25">
      <c r="A1552" s="30">
        <v>1539</v>
      </c>
      <c r="B1552" s="38" t="s">
        <v>7948</v>
      </c>
      <c r="C1552" s="32" t="s">
        <v>7680</v>
      </c>
      <c r="D1552" s="32" t="s">
        <v>7943</v>
      </c>
      <c r="E1552" s="32" t="s">
        <v>7949</v>
      </c>
      <c r="F1552" s="33">
        <v>20159215106</v>
      </c>
      <c r="G1552" s="32" t="s">
        <v>7950</v>
      </c>
      <c r="H1552" s="33" t="s">
        <v>7956</v>
      </c>
      <c r="I1552" s="32" t="s">
        <v>7957</v>
      </c>
      <c r="J1552" s="30">
        <v>17</v>
      </c>
      <c r="K1552" s="34">
        <v>522907</v>
      </c>
      <c r="L1552" s="34">
        <v>9462187</v>
      </c>
      <c r="M1552" s="35">
        <v>1980</v>
      </c>
      <c r="N1552" s="35">
        <v>33300</v>
      </c>
      <c r="O1552" s="47">
        <v>3.33</v>
      </c>
      <c r="P1552" s="32" t="s">
        <v>7958</v>
      </c>
      <c r="Q1552" s="30">
        <v>0.5</v>
      </c>
      <c r="R1552" s="33" t="s">
        <v>78</v>
      </c>
      <c r="S1552" s="33" t="s">
        <v>77</v>
      </c>
      <c r="T1552" s="33" t="s">
        <v>78</v>
      </c>
      <c r="U1552" s="33" t="s">
        <v>77</v>
      </c>
      <c r="V1552" s="33" t="s">
        <v>77</v>
      </c>
      <c r="W1552" s="33" t="s">
        <v>77</v>
      </c>
      <c r="X1552" s="33" t="s">
        <v>77</v>
      </c>
      <c r="Y1552" s="33" t="s">
        <v>77</v>
      </c>
      <c r="Z1552" s="33" t="s">
        <v>77</v>
      </c>
      <c r="AA1552" s="33" t="s">
        <v>77</v>
      </c>
      <c r="AB1552" s="33" t="s">
        <v>79</v>
      </c>
    </row>
    <row r="1553" spans="1:28" ht="14.25" customHeight="1" x14ac:dyDescent="0.25">
      <c r="A1553" s="30">
        <v>1540</v>
      </c>
      <c r="B1553" s="31" t="s">
        <v>7959</v>
      </c>
      <c r="C1553" s="32" t="s">
        <v>7680</v>
      </c>
      <c r="D1553" s="32" t="s">
        <v>7943</v>
      </c>
      <c r="E1553" s="32" t="s">
        <v>7960</v>
      </c>
      <c r="F1553" s="33">
        <v>20165923155</v>
      </c>
      <c r="G1553" s="32" t="s">
        <v>7961</v>
      </c>
      <c r="H1553" s="33" t="s">
        <v>7962</v>
      </c>
      <c r="I1553" s="32" t="s">
        <v>790</v>
      </c>
      <c r="J1553" s="34">
        <v>17</v>
      </c>
      <c r="K1553" s="34">
        <v>522288</v>
      </c>
      <c r="L1553" s="34">
        <v>9457420</v>
      </c>
      <c r="M1553" s="35">
        <v>390.86474099999998</v>
      </c>
      <c r="N1553" s="35">
        <v>9725.9903140000006</v>
      </c>
      <c r="O1553" s="35">
        <v>0.97259899999999999</v>
      </c>
      <c r="P1553" s="32" t="s">
        <v>7963</v>
      </c>
      <c r="Q1553" s="36">
        <v>4</v>
      </c>
      <c r="R1553" s="33" t="s">
        <v>78</v>
      </c>
      <c r="S1553" s="33" t="s">
        <v>77</v>
      </c>
      <c r="T1553" s="33" t="s">
        <v>78</v>
      </c>
      <c r="U1553" s="33" t="s">
        <v>77</v>
      </c>
      <c r="V1553" s="33" t="s">
        <v>77</v>
      </c>
      <c r="W1553" s="33" t="s">
        <v>77</v>
      </c>
      <c r="X1553" s="33" t="s">
        <v>77</v>
      </c>
      <c r="Y1553" s="33" t="s">
        <v>77</v>
      </c>
      <c r="Z1553" s="33" t="s">
        <v>77</v>
      </c>
      <c r="AA1553" s="33" t="s">
        <v>77</v>
      </c>
      <c r="AB1553" s="33" t="s">
        <v>79</v>
      </c>
    </row>
    <row r="1554" spans="1:28" ht="14.25" customHeight="1" x14ac:dyDescent="0.25">
      <c r="A1554" s="30">
        <v>1541</v>
      </c>
      <c r="B1554" s="31" t="s">
        <v>7964</v>
      </c>
      <c r="C1554" s="32" t="s">
        <v>7680</v>
      </c>
      <c r="D1554" s="32" t="s">
        <v>7943</v>
      </c>
      <c r="E1554" s="32" t="s">
        <v>7965</v>
      </c>
      <c r="F1554" s="33">
        <v>20158835887</v>
      </c>
      <c r="G1554" s="32" t="s">
        <v>7966</v>
      </c>
      <c r="H1554" s="33" t="s">
        <v>7967</v>
      </c>
      <c r="I1554" s="32" t="s">
        <v>790</v>
      </c>
      <c r="J1554" s="34">
        <v>17</v>
      </c>
      <c r="K1554" s="34">
        <v>548962</v>
      </c>
      <c r="L1554" s="34">
        <v>9487568</v>
      </c>
      <c r="M1554" s="35">
        <v>360.446347</v>
      </c>
      <c r="N1554" s="35">
        <v>8900.1047629999994</v>
      </c>
      <c r="O1554" s="35">
        <v>0.89000999999999997</v>
      </c>
      <c r="P1554" s="32" t="s">
        <v>7968</v>
      </c>
      <c r="Q1554" s="36">
        <v>11</v>
      </c>
      <c r="R1554" s="33" t="s">
        <v>77</v>
      </c>
      <c r="S1554" s="33" t="s">
        <v>77</v>
      </c>
      <c r="T1554" s="33" t="s">
        <v>78</v>
      </c>
      <c r="U1554" s="33" t="s">
        <v>77</v>
      </c>
      <c r="V1554" s="33" t="s">
        <v>77</v>
      </c>
      <c r="W1554" s="33" t="s">
        <v>77</v>
      </c>
      <c r="X1554" s="33" t="s">
        <v>77</v>
      </c>
      <c r="Y1554" s="33" t="s">
        <v>77</v>
      </c>
      <c r="Z1554" s="33" t="s">
        <v>77</v>
      </c>
      <c r="AA1554" s="33" t="s">
        <v>77</v>
      </c>
      <c r="AB1554" s="33" t="s">
        <v>79</v>
      </c>
    </row>
    <row r="1555" spans="1:28" ht="14.25" customHeight="1" x14ac:dyDescent="0.25">
      <c r="A1555" s="30">
        <v>1542</v>
      </c>
      <c r="B1555" s="31" t="s">
        <v>7964</v>
      </c>
      <c r="C1555" s="32" t="s">
        <v>7680</v>
      </c>
      <c r="D1555" s="32" t="s">
        <v>7943</v>
      </c>
      <c r="E1555" s="32" t="s">
        <v>7965</v>
      </c>
      <c r="F1555" s="33">
        <v>20146761985</v>
      </c>
      <c r="G1555" s="32" t="s">
        <v>7969</v>
      </c>
      <c r="H1555" s="33" t="s">
        <v>7970</v>
      </c>
      <c r="I1555" s="32" t="s">
        <v>790</v>
      </c>
      <c r="J1555" s="34">
        <v>17</v>
      </c>
      <c r="K1555" s="34">
        <v>540402</v>
      </c>
      <c r="L1555" s="34">
        <v>9471323</v>
      </c>
      <c r="M1555" s="35">
        <v>719.49922000000004</v>
      </c>
      <c r="N1555" s="35">
        <v>19514.930192</v>
      </c>
      <c r="O1555" s="35">
        <v>1.9514929999999999</v>
      </c>
      <c r="P1555" s="32" t="s">
        <v>7971</v>
      </c>
      <c r="Q1555" s="36">
        <v>11.4</v>
      </c>
      <c r="R1555" s="33" t="s">
        <v>78</v>
      </c>
      <c r="S1555" s="33" t="s">
        <v>77</v>
      </c>
      <c r="T1555" s="33" t="s">
        <v>78</v>
      </c>
      <c r="U1555" s="33" t="s">
        <v>77</v>
      </c>
      <c r="V1555" s="33" t="s">
        <v>77</v>
      </c>
      <c r="W1555" s="33" t="s">
        <v>77</v>
      </c>
      <c r="X1555" s="33" t="s">
        <v>77</v>
      </c>
      <c r="Y1555" s="33" t="s">
        <v>77</v>
      </c>
      <c r="Z1555" s="33" t="s">
        <v>77</v>
      </c>
      <c r="AA1555" s="33" t="s">
        <v>77</v>
      </c>
      <c r="AB1555" s="33" t="s">
        <v>79</v>
      </c>
    </row>
    <row r="1556" spans="1:28" ht="14.25" customHeight="1" x14ac:dyDescent="0.25">
      <c r="A1556" s="30">
        <v>1543</v>
      </c>
      <c r="B1556" s="38" t="s">
        <v>7972</v>
      </c>
      <c r="C1556" s="32" t="s">
        <v>7680</v>
      </c>
      <c r="D1556" s="32" t="s">
        <v>7943</v>
      </c>
      <c r="E1556" s="32" t="s">
        <v>7794</v>
      </c>
      <c r="F1556" s="33">
        <v>20165925794</v>
      </c>
      <c r="G1556" s="32" t="s">
        <v>7953</v>
      </c>
      <c r="H1556" s="33" t="s">
        <v>7973</v>
      </c>
      <c r="I1556" s="32" t="s">
        <v>7974</v>
      </c>
      <c r="J1556" s="30">
        <v>17</v>
      </c>
      <c r="K1556" s="34">
        <v>533747</v>
      </c>
      <c r="L1556" s="34">
        <v>9466160</v>
      </c>
      <c r="M1556" s="35">
        <v>655</v>
      </c>
      <c r="N1556" s="35">
        <v>14000</v>
      </c>
      <c r="O1556" s="35">
        <v>1.4</v>
      </c>
      <c r="P1556" s="32" t="s">
        <v>7975</v>
      </c>
      <c r="Q1556" s="33" t="s">
        <v>154</v>
      </c>
      <c r="R1556" s="33" t="s">
        <v>78</v>
      </c>
      <c r="S1556" s="33" t="s">
        <v>77</v>
      </c>
      <c r="T1556" s="33" t="s">
        <v>78</v>
      </c>
      <c r="U1556" s="33" t="s">
        <v>77</v>
      </c>
      <c r="V1556" s="33" t="s">
        <v>77</v>
      </c>
      <c r="W1556" s="33" t="s">
        <v>77</v>
      </c>
      <c r="X1556" s="33" t="s">
        <v>77</v>
      </c>
      <c r="Y1556" s="33" t="s">
        <v>77</v>
      </c>
      <c r="Z1556" s="33" t="s">
        <v>77</v>
      </c>
      <c r="AA1556" s="33" t="s">
        <v>77</v>
      </c>
      <c r="AB1556" s="33" t="s">
        <v>79</v>
      </c>
    </row>
    <row r="1557" spans="1:28" ht="14.25" customHeight="1" x14ac:dyDescent="0.25">
      <c r="A1557" s="30">
        <v>1544</v>
      </c>
      <c r="B1557" s="31" t="s">
        <v>7976</v>
      </c>
      <c r="C1557" s="32" t="s">
        <v>7680</v>
      </c>
      <c r="D1557" s="32" t="s">
        <v>7943</v>
      </c>
      <c r="E1557" s="32" t="s">
        <v>7943</v>
      </c>
      <c r="F1557" s="33">
        <v>20154477021</v>
      </c>
      <c r="G1557" s="32" t="s">
        <v>7977</v>
      </c>
      <c r="H1557" s="33" t="s">
        <v>7978</v>
      </c>
      <c r="I1557" s="32" t="s">
        <v>790</v>
      </c>
      <c r="J1557" s="34">
        <v>17</v>
      </c>
      <c r="K1557" s="34">
        <v>541132</v>
      </c>
      <c r="L1557" s="34">
        <v>9459687</v>
      </c>
      <c r="M1557" s="35">
        <v>1719.5865200000001</v>
      </c>
      <c r="N1557" s="35">
        <v>165182.991625</v>
      </c>
      <c r="O1557" s="35">
        <v>16.518298999999999</v>
      </c>
      <c r="P1557" s="32" t="s">
        <v>7979</v>
      </c>
      <c r="Q1557" s="36">
        <v>100</v>
      </c>
      <c r="R1557" s="33" t="s">
        <v>78</v>
      </c>
      <c r="S1557" s="33" t="s">
        <v>78</v>
      </c>
      <c r="T1557" s="33" t="s">
        <v>78</v>
      </c>
      <c r="U1557" s="33" t="s">
        <v>78</v>
      </c>
      <c r="V1557" s="33" t="s">
        <v>77</v>
      </c>
      <c r="W1557" s="33" t="s">
        <v>77</v>
      </c>
      <c r="X1557" s="33" t="s">
        <v>77</v>
      </c>
      <c r="Y1557" s="33" t="s">
        <v>77</v>
      </c>
      <c r="Z1557" s="33" t="s">
        <v>77</v>
      </c>
      <c r="AA1557" s="33" t="s">
        <v>77</v>
      </c>
      <c r="AB1557" s="33" t="s">
        <v>79</v>
      </c>
    </row>
    <row r="1558" spans="1:28" ht="14.25" customHeight="1" x14ac:dyDescent="0.25">
      <c r="A1558" s="30">
        <v>1545</v>
      </c>
      <c r="B1558" s="38" t="s">
        <v>7976</v>
      </c>
      <c r="C1558" s="32" t="s">
        <v>7680</v>
      </c>
      <c r="D1558" s="32" t="s">
        <v>7943</v>
      </c>
      <c r="E1558" s="32" t="s">
        <v>7943</v>
      </c>
      <c r="F1558" s="33">
        <v>20154477021</v>
      </c>
      <c r="G1558" s="32" t="s">
        <v>7977</v>
      </c>
      <c r="H1558" s="33" t="s">
        <v>7980</v>
      </c>
      <c r="I1558" s="32" t="s">
        <v>7981</v>
      </c>
      <c r="J1558" s="30">
        <v>17</v>
      </c>
      <c r="K1558" s="34">
        <v>536296</v>
      </c>
      <c r="L1558" s="34">
        <v>9456659</v>
      </c>
      <c r="M1558" s="35">
        <v>578</v>
      </c>
      <c r="N1558" s="35">
        <v>20000</v>
      </c>
      <c r="O1558" s="35">
        <v>2</v>
      </c>
      <c r="P1558" s="32" t="s">
        <v>7982</v>
      </c>
      <c r="Q1558" s="30">
        <v>12</v>
      </c>
      <c r="R1558" s="33" t="s">
        <v>78</v>
      </c>
      <c r="S1558" s="33" t="s">
        <v>77</v>
      </c>
      <c r="T1558" s="33" t="s">
        <v>78</v>
      </c>
      <c r="U1558" s="33" t="s">
        <v>77</v>
      </c>
      <c r="V1558" s="33" t="s">
        <v>78</v>
      </c>
      <c r="W1558" s="33" t="s">
        <v>77</v>
      </c>
      <c r="X1558" s="33" t="s">
        <v>77</v>
      </c>
      <c r="Y1558" s="33" t="s">
        <v>77</v>
      </c>
      <c r="Z1558" s="33" t="s">
        <v>77</v>
      </c>
      <c r="AA1558" s="33" t="s">
        <v>77</v>
      </c>
      <c r="AB1558" s="33" t="s">
        <v>79</v>
      </c>
    </row>
    <row r="1559" spans="1:28" ht="14.25" customHeight="1" x14ac:dyDescent="0.25">
      <c r="A1559" s="30">
        <v>1546</v>
      </c>
      <c r="B1559" s="31" t="s">
        <v>7983</v>
      </c>
      <c r="C1559" s="32" t="s">
        <v>7680</v>
      </c>
      <c r="D1559" s="32" t="s">
        <v>7984</v>
      </c>
      <c r="E1559" s="32" t="s">
        <v>7985</v>
      </c>
      <c r="F1559" s="33">
        <v>20179834317</v>
      </c>
      <c r="G1559" s="32" t="s">
        <v>7986</v>
      </c>
      <c r="H1559" s="33" t="s">
        <v>7987</v>
      </c>
      <c r="I1559" s="32" t="s">
        <v>790</v>
      </c>
      <c r="J1559" s="34">
        <v>17</v>
      </c>
      <c r="K1559" s="34">
        <v>477780</v>
      </c>
      <c r="L1559" s="34">
        <v>9530944</v>
      </c>
      <c r="M1559" s="35">
        <v>719.43591000000004</v>
      </c>
      <c r="N1559" s="35">
        <v>21961.881081</v>
      </c>
      <c r="O1559" s="35">
        <v>2.1961879999999998</v>
      </c>
      <c r="P1559" s="32" t="s">
        <v>7988</v>
      </c>
      <c r="Q1559" s="36">
        <v>4</v>
      </c>
      <c r="R1559" s="33" t="s">
        <v>78</v>
      </c>
      <c r="S1559" s="33" t="s">
        <v>77</v>
      </c>
      <c r="T1559" s="33" t="s">
        <v>78</v>
      </c>
      <c r="U1559" s="33" t="s">
        <v>77</v>
      </c>
      <c r="V1559" s="33" t="s">
        <v>77</v>
      </c>
      <c r="W1559" s="33" t="s">
        <v>77</v>
      </c>
      <c r="X1559" s="33" t="s">
        <v>77</v>
      </c>
      <c r="Y1559" s="33" t="s">
        <v>77</v>
      </c>
      <c r="Z1559" s="33" t="s">
        <v>77</v>
      </c>
      <c r="AA1559" s="33" t="s">
        <v>77</v>
      </c>
      <c r="AB1559" s="33" t="s">
        <v>79</v>
      </c>
    </row>
    <row r="1560" spans="1:28" ht="14.25" customHeight="1" x14ac:dyDescent="0.25">
      <c r="A1560" s="30">
        <v>1547</v>
      </c>
      <c r="B1560" s="31" t="s">
        <v>7989</v>
      </c>
      <c r="C1560" s="32" t="s">
        <v>7680</v>
      </c>
      <c r="D1560" s="32" t="s">
        <v>7984</v>
      </c>
      <c r="E1560" s="32" t="s">
        <v>7990</v>
      </c>
      <c r="F1560" s="33">
        <v>20146694854</v>
      </c>
      <c r="G1560" s="32" t="s">
        <v>7991</v>
      </c>
      <c r="H1560" s="33" t="s">
        <v>7992</v>
      </c>
      <c r="I1560" s="32" t="s">
        <v>790</v>
      </c>
      <c r="J1560" s="34">
        <v>17</v>
      </c>
      <c r="K1560" s="34">
        <v>467376</v>
      </c>
      <c r="L1560" s="34">
        <v>9487683</v>
      </c>
      <c r="M1560" s="35">
        <v>564.59585100000004</v>
      </c>
      <c r="N1560" s="35">
        <v>13665.806108999999</v>
      </c>
      <c r="O1560" s="35">
        <v>1.366581</v>
      </c>
      <c r="P1560" s="32" t="s">
        <v>7993</v>
      </c>
      <c r="Q1560" s="36">
        <v>4</v>
      </c>
      <c r="R1560" s="33" t="s">
        <v>78</v>
      </c>
      <c r="S1560" s="33" t="s">
        <v>77</v>
      </c>
      <c r="T1560" s="33" t="s">
        <v>78</v>
      </c>
      <c r="U1560" s="33" t="s">
        <v>78</v>
      </c>
      <c r="V1560" s="33" t="s">
        <v>78</v>
      </c>
      <c r="W1560" s="33" t="s">
        <v>77</v>
      </c>
      <c r="X1560" s="33" t="s">
        <v>77</v>
      </c>
      <c r="Y1560" s="33" t="s">
        <v>77</v>
      </c>
      <c r="Z1560" s="33" t="s">
        <v>77</v>
      </c>
      <c r="AA1560" s="33" t="s">
        <v>77</v>
      </c>
      <c r="AB1560" s="33" t="s">
        <v>79</v>
      </c>
    </row>
    <row r="1561" spans="1:28" ht="14.25" customHeight="1" x14ac:dyDescent="0.25">
      <c r="A1561" s="30">
        <v>1548</v>
      </c>
      <c r="B1561" s="38" t="s">
        <v>7989</v>
      </c>
      <c r="C1561" s="32" t="s">
        <v>7680</v>
      </c>
      <c r="D1561" s="32" t="s">
        <v>7984</v>
      </c>
      <c r="E1561" s="32" t="s">
        <v>7990</v>
      </c>
      <c r="F1561" s="33">
        <v>20146694854</v>
      </c>
      <c r="G1561" s="32" t="s">
        <v>7991</v>
      </c>
      <c r="H1561" s="33" t="s">
        <v>7994</v>
      </c>
      <c r="I1561" s="32" t="s">
        <v>7995</v>
      </c>
      <c r="J1561" s="30">
        <v>17</v>
      </c>
      <c r="K1561" s="34">
        <v>471779</v>
      </c>
      <c r="L1561" s="34">
        <v>9487534</v>
      </c>
      <c r="M1561" s="35">
        <v>441</v>
      </c>
      <c r="N1561" s="35">
        <v>11600</v>
      </c>
      <c r="O1561" s="47">
        <v>1.1599999999999999</v>
      </c>
      <c r="P1561" s="32" t="s">
        <v>7996</v>
      </c>
      <c r="Q1561" s="30">
        <v>4.9000000000000004</v>
      </c>
      <c r="R1561" s="33" t="s">
        <v>78</v>
      </c>
      <c r="S1561" s="33" t="s">
        <v>77</v>
      </c>
      <c r="T1561" s="33" t="s">
        <v>78</v>
      </c>
      <c r="U1561" s="33" t="s">
        <v>77</v>
      </c>
      <c r="V1561" s="33" t="s">
        <v>78</v>
      </c>
      <c r="W1561" s="33" t="s">
        <v>77</v>
      </c>
      <c r="X1561" s="33" t="s">
        <v>77</v>
      </c>
      <c r="Y1561" s="33" t="s">
        <v>77</v>
      </c>
      <c r="Z1561" s="33" t="s">
        <v>77</v>
      </c>
      <c r="AA1561" s="33" t="s">
        <v>77</v>
      </c>
      <c r="AB1561" s="33" t="s">
        <v>79</v>
      </c>
    </row>
    <row r="1562" spans="1:28" ht="14.25" customHeight="1" x14ac:dyDescent="0.25">
      <c r="A1562" s="30">
        <v>1549</v>
      </c>
      <c r="B1562" s="31" t="s">
        <v>7997</v>
      </c>
      <c r="C1562" s="32" t="s">
        <v>7680</v>
      </c>
      <c r="D1562" s="32" t="s">
        <v>7984</v>
      </c>
      <c r="E1562" s="32" t="s">
        <v>7998</v>
      </c>
      <c r="F1562" s="33">
        <v>20161458075</v>
      </c>
      <c r="G1562" s="32" t="s">
        <v>7999</v>
      </c>
      <c r="H1562" s="33" t="s">
        <v>8000</v>
      </c>
      <c r="I1562" s="32" t="s">
        <v>790</v>
      </c>
      <c r="J1562" s="34">
        <v>17</v>
      </c>
      <c r="K1562" s="34">
        <v>470424</v>
      </c>
      <c r="L1562" s="34">
        <v>9509154</v>
      </c>
      <c r="M1562" s="35">
        <v>294.210511</v>
      </c>
      <c r="N1562" s="35">
        <v>5381.8645809999998</v>
      </c>
      <c r="O1562" s="35">
        <v>0.53818600000000005</v>
      </c>
      <c r="P1562" s="32" t="s">
        <v>8001</v>
      </c>
      <c r="Q1562" s="36">
        <v>0.5</v>
      </c>
      <c r="R1562" s="33" t="s">
        <v>78</v>
      </c>
      <c r="S1562" s="33" t="s">
        <v>77</v>
      </c>
      <c r="T1562" s="33" t="s">
        <v>78</v>
      </c>
      <c r="U1562" s="33" t="s">
        <v>77</v>
      </c>
      <c r="V1562" s="33" t="s">
        <v>77</v>
      </c>
      <c r="W1562" s="33" t="s">
        <v>77</v>
      </c>
      <c r="X1562" s="33" t="s">
        <v>77</v>
      </c>
      <c r="Y1562" s="33" t="s">
        <v>77</v>
      </c>
      <c r="Z1562" s="33" t="s">
        <v>77</v>
      </c>
      <c r="AA1562" s="33" t="s">
        <v>77</v>
      </c>
      <c r="AB1562" s="33" t="s">
        <v>79</v>
      </c>
    </row>
    <row r="1563" spans="1:28" ht="14.25" customHeight="1" x14ac:dyDescent="0.25">
      <c r="A1563" s="30">
        <v>1550</v>
      </c>
      <c r="B1563" s="31" t="s">
        <v>8002</v>
      </c>
      <c r="C1563" s="32" t="s">
        <v>7680</v>
      </c>
      <c r="D1563" s="32" t="s">
        <v>7984</v>
      </c>
      <c r="E1563" s="32" t="s">
        <v>8003</v>
      </c>
      <c r="F1563" s="33">
        <v>20147047950</v>
      </c>
      <c r="G1563" s="32" t="s">
        <v>8004</v>
      </c>
      <c r="H1563" s="33" t="s">
        <v>8005</v>
      </c>
      <c r="I1563" s="32" t="s">
        <v>790</v>
      </c>
      <c r="J1563" s="34">
        <v>17</v>
      </c>
      <c r="K1563" s="34">
        <v>487707</v>
      </c>
      <c r="L1563" s="34">
        <v>9538788</v>
      </c>
      <c r="M1563" s="35">
        <v>369.89294200000001</v>
      </c>
      <c r="N1563" s="35">
        <v>9234.5458369999997</v>
      </c>
      <c r="O1563" s="35">
        <v>0.92345500000000003</v>
      </c>
      <c r="P1563" s="32" t="s">
        <v>8006</v>
      </c>
      <c r="Q1563" s="36">
        <v>21</v>
      </c>
      <c r="R1563" s="33" t="s">
        <v>78</v>
      </c>
      <c r="S1563" s="33" t="s">
        <v>77</v>
      </c>
      <c r="T1563" s="33" t="s">
        <v>78</v>
      </c>
      <c r="U1563" s="33" t="s">
        <v>77</v>
      </c>
      <c r="V1563" s="33" t="s">
        <v>77</v>
      </c>
      <c r="W1563" s="33" t="s">
        <v>77</v>
      </c>
      <c r="X1563" s="33" t="s">
        <v>77</v>
      </c>
      <c r="Y1563" s="33" t="s">
        <v>77</v>
      </c>
      <c r="Z1563" s="33" t="s">
        <v>77</v>
      </c>
      <c r="AA1563" s="33" t="s">
        <v>77</v>
      </c>
      <c r="AB1563" s="33" t="s">
        <v>79</v>
      </c>
    </row>
    <row r="1564" spans="1:28" ht="14.25" customHeight="1" x14ac:dyDescent="0.25">
      <c r="A1564" s="30">
        <v>1551</v>
      </c>
      <c r="B1564" s="31" t="s">
        <v>8007</v>
      </c>
      <c r="C1564" s="32" t="s">
        <v>7680</v>
      </c>
      <c r="D1564" s="32" t="s">
        <v>7984</v>
      </c>
      <c r="E1564" s="32" t="s">
        <v>8008</v>
      </c>
      <c r="F1564" s="33">
        <v>20193051635</v>
      </c>
      <c r="G1564" s="32" t="s">
        <v>8009</v>
      </c>
      <c r="H1564" s="33" t="s">
        <v>8010</v>
      </c>
      <c r="I1564" s="32" t="s">
        <v>790</v>
      </c>
      <c r="J1564" s="34">
        <v>17</v>
      </c>
      <c r="K1564" s="34">
        <v>492651</v>
      </c>
      <c r="L1564" s="34">
        <v>9543177</v>
      </c>
      <c r="M1564" s="35">
        <v>527.31775000000005</v>
      </c>
      <c r="N1564" s="35">
        <v>13455.191035</v>
      </c>
      <c r="O1564" s="35">
        <v>1.3455189999999999</v>
      </c>
      <c r="P1564" s="32" t="s">
        <v>8011</v>
      </c>
      <c r="Q1564" s="36">
        <v>8</v>
      </c>
      <c r="R1564" s="33" t="s">
        <v>78</v>
      </c>
      <c r="S1564" s="33" t="s">
        <v>77</v>
      </c>
      <c r="T1564" s="33" t="s">
        <v>78</v>
      </c>
      <c r="U1564" s="33" t="s">
        <v>77</v>
      </c>
      <c r="V1564" s="33" t="s">
        <v>77</v>
      </c>
      <c r="W1564" s="33" t="s">
        <v>77</v>
      </c>
      <c r="X1564" s="33" t="s">
        <v>77</v>
      </c>
      <c r="Y1564" s="33" t="s">
        <v>77</v>
      </c>
      <c r="Z1564" s="33" t="s">
        <v>77</v>
      </c>
      <c r="AA1564" s="33" t="s">
        <v>77</v>
      </c>
      <c r="AB1564" s="33" t="s">
        <v>79</v>
      </c>
    </row>
    <row r="1565" spans="1:28" ht="14.25" customHeight="1" x14ac:dyDescent="0.25">
      <c r="A1565" s="30">
        <v>1552</v>
      </c>
      <c r="B1565" s="31" t="s">
        <v>8012</v>
      </c>
      <c r="C1565" s="32" t="s">
        <v>7680</v>
      </c>
      <c r="D1565" s="32" t="s">
        <v>7984</v>
      </c>
      <c r="E1565" s="32" t="s">
        <v>8013</v>
      </c>
      <c r="F1565" s="33">
        <v>20146713824</v>
      </c>
      <c r="G1565" s="32" t="s">
        <v>8014</v>
      </c>
      <c r="H1565" s="33" t="s">
        <v>8015</v>
      </c>
      <c r="I1565" s="32" t="s">
        <v>790</v>
      </c>
      <c r="J1565" s="34">
        <v>17</v>
      </c>
      <c r="K1565" s="34">
        <v>470910</v>
      </c>
      <c r="L1565" s="34">
        <v>9497025</v>
      </c>
      <c r="M1565" s="35">
        <v>511.295095</v>
      </c>
      <c r="N1565" s="35">
        <v>16515.584504999999</v>
      </c>
      <c r="O1565" s="35">
        <v>1.6515580000000001</v>
      </c>
      <c r="P1565" s="32" t="s">
        <v>8016</v>
      </c>
      <c r="Q1565" s="36">
        <v>30</v>
      </c>
      <c r="R1565" s="33" t="s">
        <v>78</v>
      </c>
      <c r="S1565" s="33" t="s">
        <v>77</v>
      </c>
      <c r="T1565" s="33" t="s">
        <v>78</v>
      </c>
      <c r="U1565" s="33" t="s">
        <v>78</v>
      </c>
      <c r="V1565" s="33" t="s">
        <v>77</v>
      </c>
      <c r="W1565" s="33" t="s">
        <v>77</v>
      </c>
      <c r="X1565" s="33" t="s">
        <v>77</v>
      </c>
      <c r="Y1565" s="33" t="s">
        <v>77</v>
      </c>
      <c r="Z1565" s="33" t="s">
        <v>77</v>
      </c>
      <c r="AA1565" s="33" t="s">
        <v>77</v>
      </c>
      <c r="AB1565" s="33" t="s">
        <v>79</v>
      </c>
    </row>
    <row r="1566" spans="1:28" ht="14.25" customHeight="1" x14ac:dyDescent="0.25">
      <c r="A1566" s="30">
        <v>1553</v>
      </c>
      <c r="B1566" s="38" t="s">
        <v>8012</v>
      </c>
      <c r="C1566" s="32" t="s">
        <v>7680</v>
      </c>
      <c r="D1566" s="32" t="s">
        <v>7984</v>
      </c>
      <c r="E1566" s="32" t="s">
        <v>8013</v>
      </c>
      <c r="F1566" s="33">
        <v>20146713824</v>
      </c>
      <c r="G1566" s="32" t="s">
        <v>8014</v>
      </c>
      <c r="H1566" s="33" t="s">
        <v>8017</v>
      </c>
      <c r="I1566" s="32" t="s">
        <v>8018</v>
      </c>
      <c r="J1566" s="30">
        <v>17</v>
      </c>
      <c r="K1566" s="34">
        <v>470399</v>
      </c>
      <c r="L1566" s="34">
        <v>9493370</v>
      </c>
      <c r="M1566" s="35">
        <v>300</v>
      </c>
      <c r="N1566" s="35">
        <v>4000</v>
      </c>
      <c r="O1566" s="35">
        <v>0.4</v>
      </c>
      <c r="P1566" s="32" t="s">
        <v>8019</v>
      </c>
      <c r="Q1566" s="30">
        <v>7</v>
      </c>
      <c r="R1566" s="33" t="s">
        <v>78</v>
      </c>
      <c r="S1566" s="33" t="s">
        <v>77</v>
      </c>
      <c r="T1566" s="33" t="s">
        <v>77</v>
      </c>
      <c r="U1566" s="33" t="s">
        <v>77</v>
      </c>
      <c r="V1566" s="33" t="s">
        <v>77</v>
      </c>
      <c r="W1566" s="33" t="s">
        <v>77</v>
      </c>
      <c r="X1566" s="33" t="s">
        <v>77</v>
      </c>
      <c r="Y1566" s="33" t="s">
        <v>77</v>
      </c>
      <c r="Z1566" s="33" t="s">
        <v>77</v>
      </c>
      <c r="AA1566" s="33" t="s">
        <v>77</v>
      </c>
      <c r="AB1566" s="33" t="s">
        <v>79</v>
      </c>
    </row>
    <row r="1567" spans="1:28" ht="14.25" customHeight="1" x14ac:dyDescent="0.25">
      <c r="A1567" s="30">
        <v>1554</v>
      </c>
      <c r="B1567" s="31" t="s">
        <v>8020</v>
      </c>
      <c r="C1567" s="32" t="s">
        <v>8021</v>
      </c>
      <c r="D1567" s="32" t="s">
        <v>7000</v>
      </c>
      <c r="E1567" s="32" t="s">
        <v>8022</v>
      </c>
      <c r="F1567" s="33">
        <v>20204083836</v>
      </c>
      <c r="G1567" s="32" t="s">
        <v>8023</v>
      </c>
      <c r="H1567" s="33" t="s">
        <v>8024</v>
      </c>
      <c r="I1567" s="32" t="s">
        <v>8025</v>
      </c>
      <c r="J1567" s="34">
        <v>19</v>
      </c>
      <c r="K1567" s="34">
        <v>375226</v>
      </c>
      <c r="L1567" s="34">
        <v>8309999</v>
      </c>
      <c r="M1567" s="35">
        <v>83.170652000000004</v>
      </c>
      <c r="N1567" s="35">
        <v>424.155843</v>
      </c>
      <c r="O1567" s="35">
        <v>4.2416000000000002E-2</v>
      </c>
      <c r="P1567" s="32" t="s">
        <v>8026</v>
      </c>
      <c r="Q1567" s="36" t="s">
        <v>125</v>
      </c>
      <c r="R1567" s="33" t="s">
        <v>77</v>
      </c>
      <c r="S1567" s="33" t="s">
        <v>77</v>
      </c>
      <c r="T1567" s="33" t="s">
        <v>77</v>
      </c>
      <c r="U1567" s="33" t="s">
        <v>77</v>
      </c>
      <c r="V1567" s="33" t="s">
        <v>77</v>
      </c>
      <c r="W1567" s="33" t="s">
        <v>77</v>
      </c>
      <c r="X1567" s="33" t="s">
        <v>77</v>
      </c>
      <c r="Y1567" s="33" t="s">
        <v>77</v>
      </c>
      <c r="Z1567" s="33" t="s">
        <v>77</v>
      </c>
      <c r="AA1567" s="33" t="s">
        <v>77</v>
      </c>
      <c r="AB1567" s="33" t="s">
        <v>79</v>
      </c>
    </row>
    <row r="1568" spans="1:28" ht="14.25" customHeight="1" x14ac:dyDescent="0.25">
      <c r="A1568" s="30">
        <v>1555</v>
      </c>
      <c r="B1568" s="31" t="s">
        <v>8027</v>
      </c>
      <c r="C1568" s="32" t="s">
        <v>8021</v>
      </c>
      <c r="D1568" s="32" t="s">
        <v>7000</v>
      </c>
      <c r="E1568" s="32" t="s">
        <v>8028</v>
      </c>
      <c r="F1568" s="33">
        <v>20185892906</v>
      </c>
      <c r="G1568" s="32" t="s">
        <v>8029</v>
      </c>
      <c r="H1568" s="33" t="s">
        <v>8030</v>
      </c>
      <c r="I1568" s="32" t="s">
        <v>8031</v>
      </c>
      <c r="J1568" s="34">
        <v>19</v>
      </c>
      <c r="K1568" s="34">
        <v>376793</v>
      </c>
      <c r="L1568" s="34">
        <v>8327643</v>
      </c>
      <c r="M1568" s="35">
        <v>318.01430399999998</v>
      </c>
      <c r="N1568" s="35">
        <v>4942.1950649999999</v>
      </c>
      <c r="O1568" s="35">
        <v>0.49421999999999999</v>
      </c>
      <c r="P1568" s="32" t="s">
        <v>8032</v>
      </c>
      <c r="Q1568" s="36" t="s">
        <v>125</v>
      </c>
      <c r="R1568" s="33" t="s">
        <v>77</v>
      </c>
      <c r="S1568" s="33" t="s">
        <v>77</v>
      </c>
      <c r="T1568" s="33" t="s">
        <v>77</v>
      </c>
      <c r="U1568" s="33" t="s">
        <v>77</v>
      </c>
      <c r="V1568" s="33" t="s">
        <v>77</v>
      </c>
      <c r="W1568" s="33" t="s">
        <v>77</v>
      </c>
      <c r="X1568" s="33" t="s">
        <v>77</v>
      </c>
      <c r="Y1568" s="33" t="s">
        <v>77</v>
      </c>
      <c r="Z1568" s="33" t="s">
        <v>77</v>
      </c>
      <c r="AA1568" s="33" t="s">
        <v>77</v>
      </c>
      <c r="AB1568" s="33" t="s">
        <v>79</v>
      </c>
    </row>
    <row r="1569" spans="1:28" ht="14.25" customHeight="1" x14ac:dyDescent="0.25">
      <c r="A1569" s="30">
        <v>1556</v>
      </c>
      <c r="B1569" s="31" t="s">
        <v>8027</v>
      </c>
      <c r="C1569" s="32" t="s">
        <v>8021</v>
      </c>
      <c r="D1569" s="32" t="s">
        <v>7000</v>
      </c>
      <c r="E1569" s="32" t="s">
        <v>8028</v>
      </c>
      <c r="F1569" s="33">
        <v>20185892906</v>
      </c>
      <c r="G1569" s="32" t="s">
        <v>8029</v>
      </c>
      <c r="H1569" s="33" t="s">
        <v>8033</v>
      </c>
      <c r="I1569" s="32" t="s">
        <v>8034</v>
      </c>
      <c r="J1569" s="34">
        <v>19</v>
      </c>
      <c r="K1569" s="34">
        <v>377029</v>
      </c>
      <c r="L1569" s="34">
        <v>8322624</v>
      </c>
      <c r="M1569" s="35">
        <v>49.446936999999998</v>
      </c>
      <c r="N1569" s="35">
        <v>132.13164399999999</v>
      </c>
      <c r="O1569" s="35">
        <v>1.3213000000000001E-2</v>
      </c>
      <c r="P1569" s="32" t="s">
        <v>8032</v>
      </c>
      <c r="Q1569" s="36">
        <v>0.25</v>
      </c>
      <c r="R1569" s="33" t="s">
        <v>77</v>
      </c>
      <c r="S1569" s="33" t="s">
        <v>77</v>
      </c>
      <c r="T1569" s="33" t="s">
        <v>77</v>
      </c>
      <c r="U1569" s="33" t="s">
        <v>77</v>
      </c>
      <c r="V1569" s="33" t="s">
        <v>77</v>
      </c>
      <c r="W1569" s="33" t="s">
        <v>77</v>
      </c>
      <c r="X1569" s="33" t="s">
        <v>77</v>
      </c>
      <c r="Y1569" s="33" t="s">
        <v>77</v>
      </c>
      <c r="Z1569" s="33" t="s">
        <v>77</v>
      </c>
      <c r="AA1569" s="33" t="s">
        <v>77</v>
      </c>
      <c r="AB1569" s="33" t="s">
        <v>79</v>
      </c>
    </row>
    <row r="1570" spans="1:28" ht="14.25" customHeight="1" x14ac:dyDescent="0.25">
      <c r="A1570" s="30">
        <v>1557</v>
      </c>
      <c r="B1570" s="31" t="s">
        <v>8035</v>
      </c>
      <c r="C1570" s="32" t="s">
        <v>8021</v>
      </c>
      <c r="D1570" s="32" t="s">
        <v>7000</v>
      </c>
      <c r="E1570" s="32" t="s">
        <v>8036</v>
      </c>
      <c r="F1570" s="33">
        <v>20200712146</v>
      </c>
      <c r="G1570" s="32" t="s">
        <v>8037</v>
      </c>
      <c r="H1570" s="33" t="s">
        <v>8038</v>
      </c>
      <c r="I1570" s="32" t="s">
        <v>8039</v>
      </c>
      <c r="J1570" s="34">
        <v>19</v>
      </c>
      <c r="K1570" s="34">
        <v>358331</v>
      </c>
      <c r="L1570" s="34">
        <v>8367333</v>
      </c>
      <c r="M1570" s="35">
        <v>211.527478</v>
      </c>
      <c r="N1570" s="35">
        <v>2841.770004</v>
      </c>
      <c r="O1570" s="35">
        <v>0.28417700000000001</v>
      </c>
      <c r="P1570" s="32" t="s">
        <v>8040</v>
      </c>
      <c r="Q1570" s="36">
        <v>1.5</v>
      </c>
      <c r="R1570" s="33" t="s">
        <v>77</v>
      </c>
      <c r="S1570" s="33" t="s">
        <v>77</v>
      </c>
      <c r="T1570" s="33" t="s">
        <v>78</v>
      </c>
      <c r="U1570" s="33" t="s">
        <v>77</v>
      </c>
      <c r="V1570" s="33" t="s">
        <v>77</v>
      </c>
      <c r="W1570" s="33" t="s">
        <v>77</v>
      </c>
      <c r="X1570" s="33" t="s">
        <v>77</v>
      </c>
      <c r="Y1570" s="33" t="s">
        <v>77</v>
      </c>
      <c r="Z1570" s="33" t="s">
        <v>77</v>
      </c>
      <c r="AA1570" s="33" t="s">
        <v>77</v>
      </c>
      <c r="AB1570" s="33" t="s">
        <v>79</v>
      </c>
    </row>
    <row r="1571" spans="1:28" ht="14.25" customHeight="1" x14ac:dyDescent="0.25">
      <c r="A1571" s="30">
        <v>1558</v>
      </c>
      <c r="B1571" s="31" t="s">
        <v>8041</v>
      </c>
      <c r="C1571" s="32" t="s">
        <v>8021</v>
      </c>
      <c r="D1571" s="32" t="s">
        <v>7000</v>
      </c>
      <c r="E1571" s="32" t="s">
        <v>7000</v>
      </c>
      <c r="F1571" s="33">
        <v>20172499679</v>
      </c>
      <c r="G1571" s="32" t="s">
        <v>8042</v>
      </c>
      <c r="H1571" s="33" t="s">
        <v>8043</v>
      </c>
      <c r="I1571" s="32" t="s">
        <v>8044</v>
      </c>
      <c r="J1571" s="34">
        <v>19</v>
      </c>
      <c r="K1571" s="34">
        <v>373236</v>
      </c>
      <c r="L1571" s="34">
        <v>8350263</v>
      </c>
      <c r="M1571" s="35">
        <v>584.66240600000003</v>
      </c>
      <c r="N1571" s="35">
        <v>22585.175578999999</v>
      </c>
      <c r="O1571" s="35">
        <v>2.258518</v>
      </c>
      <c r="P1571" s="32" t="s">
        <v>8045</v>
      </c>
      <c r="Q1571" s="36">
        <v>15</v>
      </c>
      <c r="R1571" s="33" t="s">
        <v>77</v>
      </c>
      <c r="S1571" s="33" t="s">
        <v>77</v>
      </c>
      <c r="T1571" s="33" t="s">
        <v>77</v>
      </c>
      <c r="U1571" s="33" t="s">
        <v>77</v>
      </c>
      <c r="V1571" s="33" t="s">
        <v>77</v>
      </c>
      <c r="W1571" s="33" t="s">
        <v>77</v>
      </c>
      <c r="X1571" s="33" t="s">
        <v>77</v>
      </c>
      <c r="Y1571" s="33" t="s">
        <v>77</v>
      </c>
      <c r="Z1571" s="33" t="s">
        <v>77</v>
      </c>
      <c r="AA1571" s="33" t="s">
        <v>77</v>
      </c>
      <c r="AB1571" s="33" t="s">
        <v>79</v>
      </c>
    </row>
    <row r="1572" spans="1:28" ht="14.25" customHeight="1" x14ac:dyDescent="0.25">
      <c r="A1572" s="30">
        <v>1559</v>
      </c>
      <c r="B1572" s="38" t="s">
        <v>8041</v>
      </c>
      <c r="C1572" s="32" t="s">
        <v>8021</v>
      </c>
      <c r="D1572" s="32" t="s">
        <v>7000</v>
      </c>
      <c r="E1572" s="32" t="s">
        <v>7000</v>
      </c>
      <c r="F1572" s="33">
        <v>20172499679</v>
      </c>
      <c r="G1572" s="32" t="s">
        <v>8042</v>
      </c>
      <c r="H1572" s="33" t="s">
        <v>8046</v>
      </c>
      <c r="I1572" s="32" t="s">
        <v>8047</v>
      </c>
      <c r="J1572" s="30">
        <v>19</v>
      </c>
      <c r="K1572" s="34">
        <v>370847.59</v>
      </c>
      <c r="L1572" s="34">
        <v>8347905.0599999996</v>
      </c>
      <c r="M1572" s="35">
        <v>530</v>
      </c>
      <c r="N1572" s="35">
        <v>5300</v>
      </c>
      <c r="O1572" s="47">
        <v>0.53</v>
      </c>
      <c r="P1572" s="32" t="s">
        <v>8048</v>
      </c>
      <c r="Q1572" s="30">
        <v>21.22</v>
      </c>
      <c r="R1572" s="33" t="s">
        <v>77</v>
      </c>
      <c r="S1572" s="33" t="s">
        <v>77</v>
      </c>
      <c r="T1572" s="33" t="s">
        <v>77</v>
      </c>
      <c r="U1572" s="33" t="s">
        <v>77</v>
      </c>
      <c r="V1572" s="33" t="s">
        <v>77</v>
      </c>
      <c r="W1572" s="33" t="s">
        <v>77</v>
      </c>
      <c r="X1572" s="33" t="s">
        <v>77</v>
      </c>
      <c r="Y1572" s="33" t="s">
        <v>77</v>
      </c>
      <c r="Z1572" s="33" t="s">
        <v>77</v>
      </c>
      <c r="AA1572" s="33" t="s">
        <v>77</v>
      </c>
      <c r="AB1572" s="33" t="s">
        <v>79</v>
      </c>
    </row>
    <row r="1573" spans="1:28" ht="14.25" customHeight="1" x14ac:dyDescent="0.25">
      <c r="A1573" s="30">
        <v>1560</v>
      </c>
      <c r="B1573" s="31" t="s">
        <v>8049</v>
      </c>
      <c r="C1573" s="32" t="s">
        <v>8021</v>
      </c>
      <c r="D1573" s="32" t="s">
        <v>7000</v>
      </c>
      <c r="E1573" s="32" t="s">
        <v>8050</v>
      </c>
      <c r="F1573" s="33">
        <v>20219957204</v>
      </c>
      <c r="G1573" s="37" t="s">
        <v>8051</v>
      </c>
      <c r="H1573" s="33" t="s">
        <v>8052</v>
      </c>
      <c r="I1573" s="32" t="s">
        <v>8053</v>
      </c>
      <c r="J1573" s="34">
        <v>19</v>
      </c>
      <c r="K1573" s="34">
        <v>384551</v>
      </c>
      <c r="L1573" s="34">
        <v>8306102</v>
      </c>
      <c r="M1573" s="35">
        <v>373.31596500000001</v>
      </c>
      <c r="N1573" s="35">
        <v>6271.8314520000004</v>
      </c>
      <c r="O1573" s="35">
        <v>0.62718300000000005</v>
      </c>
      <c r="P1573" s="32" t="s">
        <v>8054</v>
      </c>
      <c r="Q1573" s="36">
        <v>0.02</v>
      </c>
      <c r="R1573" s="33" t="s">
        <v>77</v>
      </c>
      <c r="S1573" s="33" t="s">
        <v>77</v>
      </c>
      <c r="T1573" s="33" t="s">
        <v>77</v>
      </c>
      <c r="U1573" s="33" t="s">
        <v>77</v>
      </c>
      <c r="V1573" s="33" t="s">
        <v>77</v>
      </c>
      <c r="W1573" s="33" t="s">
        <v>77</v>
      </c>
      <c r="X1573" s="33" t="s">
        <v>77</v>
      </c>
      <c r="Y1573" s="33" t="s">
        <v>77</v>
      </c>
      <c r="Z1573" s="33" t="s">
        <v>77</v>
      </c>
      <c r="AA1573" s="33" t="s">
        <v>77</v>
      </c>
      <c r="AB1573" s="33" t="s">
        <v>79</v>
      </c>
    </row>
    <row r="1574" spans="1:28" ht="14.25" customHeight="1" x14ac:dyDescent="0.25">
      <c r="A1574" s="30">
        <v>1561</v>
      </c>
      <c r="B1574" s="31" t="s">
        <v>8055</v>
      </c>
      <c r="C1574" s="32" t="s">
        <v>8021</v>
      </c>
      <c r="D1574" s="32" t="s">
        <v>7000</v>
      </c>
      <c r="E1574" s="32" t="s">
        <v>8056</v>
      </c>
      <c r="F1574" s="33">
        <v>20199931599</v>
      </c>
      <c r="G1574" s="32" t="s">
        <v>8057</v>
      </c>
      <c r="H1574" s="33" t="s">
        <v>8058</v>
      </c>
      <c r="I1574" s="32" t="s">
        <v>8059</v>
      </c>
      <c r="J1574" s="34">
        <v>19</v>
      </c>
      <c r="K1574" s="34">
        <v>393959</v>
      </c>
      <c r="L1574" s="34">
        <v>8329404</v>
      </c>
      <c r="M1574" s="35">
        <v>177.24213800000001</v>
      </c>
      <c r="N1574" s="35">
        <v>1737.831846</v>
      </c>
      <c r="O1574" s="35">
        <v>0.17378299999999999</v>
      </c>
      <c r="P1574" s="32" t="s">
        <v>8060</v>
      </c>
      <c r="Q1574" s="36" t="s">
        <v>125</v>
      </c>
      <c r="R1574" s="33" t="s">
        <v>77</v>
      </c>
      <c r="S1574" s="33" t="s">
        <v>77</v>
      </c>
      <c r="T1574" s="33" t="s">
        <v>78</v>
      </c>
      <c r="U1574" s="33" t="s">
        <v>77</v>
      </c>
      <c r="V1574" s="33" t="s">
        <v>77</v>
      </c>
      <c r="W1574" s="33" t="s">
        <v>77</v>
      </c>
      <c r="X1574" s="33" t="s">
        <v>77</v>
      </c>
      <c r="Y1574" s="33" t="s">
        <v>77</v>
      </c>
      <c r="Z1574" s="33" t="s">
        <v>77</v>
      </c>
      <c r="AA1574" s="33" t="s">
        <v>77</v>
      </c>
      <c r="AB1574" s="33" t="s">
        <v>79</v>
      </c>
    </row>
    <row r="1575" spans="1:28" ht="14.25" customHeight="1" x14ac:dyDescent="0.25">
      <c r="A1575" s="30">
        <v>1562</v>
      </c>
      <c r="B1575" s="38" t="s">
        <v>8055</v>
      </c>
      <c r="C1575" s="32" t="s">
        <v>8021</v>
      </c>
      <c r="D1575" s="32" t="s">
        <v>7000</v>
      </c>
      <c r="E1575" s="32" t="s">
        <v>8056</v>
      </c>
      <c r="F1575" s="33">
        <v>20199931599</v>
      </c>
      <c r="G1575" s="32" t="s">
        <v>8057</v>
      </c>
      <c r="H1575" s="33" t="s">
        <v>8061</v>
      </c>
      <c r="I1575" s="32" t="s">
        <v>8062</v>
      </c>
      <c r="J1575" s="30">
        <v>19</v>
      </c>
      <c r="K1575" s="34">
        <v>401211.6</v>
      </c>
      <c r="L1575" s="34">
        <v>8325205.1399999997</v>
      </c>
      <c r="M1575" s="35">
        <v>51.69</v>
      </c>
      <c r="N1575" s="35">
        <v>167</v>
      </c>
      <c r="O1575" s="35">
        <v>1.67E-2</v>
      </c>
      <c r="P1575" s="47" t="s">
        <v>8060</v>
      </c>
      <c r="Q1575" s="30">
        <v>0.53</v>
      </c>
      <c r="R1575" s="33" t="s">
        <v>78</v>
      </c>
      <c r="S1575" s="33" t="s">
        <v>77</v>
      </c>
      <c r="T1575" s="33" t="s">
        <v>77</v>
      </c>
      <c r="U1575" s="33" t="s">
        <v>77</v>
      </c>
      <c r="V1575" s="33" t="s">
        <v>77</v>
      </c>
      <c r="W1575" s="33" t="s">
        <v>77</v>
      </c>
      <c r="X1575" s="33" t="s">
        <v>77</v>
      </c>
      <c r="Y1575" s="33" t="s">
        <v>77</v>
      </c>
      <c r="Z1575" s="33" t="s">
        <v>77</v>
      </c>
      <c r="AA1575" s="33" t="s">
        <v>77</v>
      </c>
      <c r="AB1575" s="33" t="s">
        <v>79</v>
      </c>
    </row>
    <row r="1576" spans="1:28" ht="14.25" customHeight="1" x14ac:dyDescent="0.25">
      <c r="A1576" s="30">
        <v>1563</v>
      </c>
      <c r="B1576" s="31" t="s">
        <v>8063</v>
      </c>
      <c r="C1576" s="32" t="s">
        <v>8021</v>
      </c>
      <c r="D1576" s="32" t="s">
        <v>7000</v>
      </c>
      <c r="E1576" s="32" t="s">
        <v>8064</v>
      </c>
      <c r="F1576" s="33">
        <v>20205940554</v>
      </c>
      <c r="G1576" s="32" t="s">
        <v>8065</v>
      </c>
      <c r="H1576" s="33" t="s">
        <v>8066</v>
      </c>
      <c r="I1576" s="32" t="s">
        <v>8067</v>
      </c>
      <c r="J1576" s="34">
        <v>19</v>
      </c>
      <c r="K1576" s="34">
        <v>357030</v>
      </c>
      <c r="L1576" s="34">
        <v>8338273</v>
      </c>
      <c r="M1576" s="35">
        <v>392.68698799999999</v>
      </c>
      <c r="N1576" s="35">
        <v>8590.6945400000004</v>
      </c>
      <c r="O1576" s="35">
        <v>0.85906899999999997</v>
      </c>
      <c r="P1576" s="32" t="s">
        <v>8068</v>
      </c>
      <c r="Q1576" s="36" t="s">
        <v>125</v>
      </c>
      <c r="R1576" s="33" t="s">
        <v>78</v>
      </c>
      <c r="S1576" s="33" t="s">
        <v>77</v>
      </c>
      <c r="T1576" s="33" t="s">
        <v>77</v>
      </c>
      <c r="U1576" s="33" t="s">
        <v>77</v>
      </c>
      <c r="V1576" s="33" t="s">
        <v>77</v>
      </c>
      <c r="W1576" s="33" t="s">
        <v>77</v>
      </c>
      <c r="X1576" s="33" t="s">
        <v>77</v>
      </c>
      <c r="Y1576" s="33" t="s">
        <v>77</v>
      </c>
      <c r="Z1576" s="33" t="s">
        <v>77</v>
      </c>
      <c r="AA1576" s="33" t="s">
        <v>77</v>
      </c>
      <c r="AB1576" s="33" t="s">
        <v>79</v>
      </c>
    </row>
    <row r="1577" spans="1:28" ht="14.25" customHeight="1" x14ac:dyDescent="0.25">
      <c r="A1577" s="30">
        <v>1564</v>
      </c>
      <c r="B1577" s="31" t="s">
        <v>8069</v>
      </c>
      <c r="C1577" s="32" t="s">
        <v>8021</v>
      </c>
      <c r="D1577" s="32" t="s">
        <v>7000</v>
      </c>
      <c r="E1577" s="32" t="s">
        <v>8070</v>
      </c>
      <c r="F1577" s="33">
        <v>20172856706</v>
      </c>
      <c r="G1577" s="32" t="s">
        <v>8071</v>
      </c>
      <c r="H1577" s="33" t="s">
        <v>8072</v>
      </c>
      <c r="I1577" s="32" t="s">
        <v>8073</v>
      </c>
      <c r="J1577" s="34">
        <v>19</v>
      </c>
      <c r="K1577" s="34">
        <v>398499</v>
      </c>
      <c r="L1577" s="34">
        <v>8369258</v>
      </c>
      <c r="M1577" s="35">
        <v>216.81269</v>
      </c>
      <c r="N1577" s="35">
        <v>2554.9533729999998</v>
      </c>
      <c r="O1577" s="35">
        <v>0.25549500000000003</v>
      </c>
      <c r="P1577" s="32" t="s">
        <v>8074</v>
      </c>
      <c r="Q1577" s="36" t="s">
        <v>125</v>
      </c>
      <c r="R1577" s="33" t="s">
        <v>77</v>
      </c>
      <c r="S1577" s="33" t="s">
        <v>77</v>
      </c>
      <c r="T1577" s="33" t="s">
        <v>78</v>
      </c>
      <c r="U1577" s="33" t="s">
        <v>77</v>
      </c>
      <c r="V1577" s="33" t="s">
        <v>77</v>
      </c>
      <c r="W1577" s="33" t="s">
        <v>77</v>
      </c>
      <c r="X1577" s="33" t="s">
        <v>77</v>
      </c>
      <c r="Y1577" s="33" t="s">
        <v>77</v>
      </c>
      <c r="Z1577" s="33" t="s">
        <v>77</v>
      </c>
      <c r="AA1577" s="33" t="s">
        <v>77</v>
      </c>
      <c r="AB1577" s="33" t="s">
        <v>79</v>
      </c>
    </row>
    <row r="1578" spans="1:28" ht="14.25" customHeight="1" x14ac:dyDescent="0.25">
      <c r="A1578" s="30">
        <v>1565</v>
      </c>
      <c r="B1578" s="31" t="s">
        <v>8075</v>
      </c>
      <c r="C1578" s="32" t="s">
        <v>8021</v>
      </c>
      <c r="D1578" s="32" t="s">
        <v>7000</v>
      </c>
      <c r="E1578" s="32" t="s">
        <v>8076</v>
      </c>
      <c r="F1578" s="33">
        <v>20198476243</v>
      </c>
      <c r="G1578" s="32" t="s">
        <v>8077</v>
      </c>
      <c r="H1578" s="33" t="s">
        <v>8078</v>
      </c>
      <c r="I1578" s="32" t="s">
        <v>8079</v>
      </c>
      <c r="J1578" s="34">
        <v>19</v>
      </c>
      <c r="K1578" s="34">
        <v>378658</v>
      </c>
      <c r="L1578" s="34">
        <v>8409336</v>
      </c>
      <c r="M1578" s="35">
        <v>302.80874999999997</v>
      </c>
      <c r="N1578" s="35">
        <v>4640.9844800000001</v>
      </c>
      <c r="O1578" s="35">
        <v>0.46409800000000001</v>
      </c>
      <c r="P1578" s="32" t="s">
        <v>8080</v>
      </c>
      <c r="Q1578" s="36">
        <v>0.114</v>
      </c>
      <c r="R1578" s="33" t="s">
        <v>77</v>
      </c>
      <c r="S1578" s="33" t="s">
        <v>77</v>
      </c>
      <c r="T1578" s="33" t="s">
        <v>77</v>
      </c>
      <c r="U1578" s="33" t="s">
        <v>77</v>
      </c>
      <c r="V1578" s="33" t="s">
        <v>77</v>
      </c>
      <c r="W1578" s="33" t="s">
        <v>77</v>
      </c>
      <c r="X1578" s="33" t="s">
        <v>77</v>
      </c>
      <c r="Y1578" s="33" t="s">
        <v>77</v>
      </c>
      <c r="Z1578" s="33" t="s">
        <v>77</v>
      </c>
      <c r="AA1578" s="33" t="s">
        <v>77</v>
      </c>
      <c r="AB1578" s="33" t="s">
        <v>79</v>
      </c>
    </row>
    <row r="1579" spans="1:28" ht="14.25" customHeight="1" x14ac:dyDescent="0.25">
      <c r="A1579" s="30">
        <v>1566</v>
      </c>
      <c r="B1579" s="31" t="s">
        <v>8075</v>
      </c>
      <c r="C1579" s="32" t="s">
        <v>8021</v>
      </c>
      <c r="D1579" s="32" t="s">
        <v>7000</v>
      </c>
      <c r="E1579" s="32" t="s">
        <v>8076</v>
      </c>
      <c r="F1579" s="33">
        <v>20198893359</v>
      </c>
      <c r="G1579" s="32" t="s">
        <v>8081</v>
      </c>
      <c r="H1579" s="33" t="s">
        <v>8082</v>
      </c>
      <c r="I1579" s="32" t="s">
        <v>8083</v>
      </c>
      <c r="J1579" s="34">
        <v>19</v>
      </c>
      <c r="K1579" s="34">
        <v>363187</v>
      </c>
      <c r="L1579" s="34">
        <v>8413675</v>
      </c>
      <c r="M1579" s="35">
        <v>120.15511600000001</v>
      </c>
      <c r="N1579" s="35">
        <v>885.23413500000004</v>
      </c>
      <c r="O1579" s="35">
        <v>8.8523000000000004E-2</v>
      </c>
      <c r="P1579" s="32" t="s">
        <v>8084</v>
      </c>
      <c r="Q1579" s="36">
        <v>0.28599999999999998</v>
      </c>
      <c r="R1579" s="33" t="s">
        <v>77</v>
      </c>
      <c r="S1579" s="33" t="s">
        <v>77</v>
      </c>
      <c r="T1579" s="33" t="s">
        <v>77</v>
      </c>
      <c r="U1579" s="33" t="s">
        <v>77</v>
      </c>
      <c r="V1579" s="33" t="s">
        <v>77</v>
      </c>
      <c r="W1579" s="33" t="s">
        <v>77</v>
      </c>
      <c r="X1579" s="33" t="s">
        <v>77</v>
      </c>
      <c r="Y1579" s="33" t="s">
        <v>77</v>
      </c>
      <c r="Z1579" s="33" t="s">
        <v>77</v>
      </c>
      <c r="AA1579" s="33" t="s">
        <v>77</v>
      </c>
      <c r="AB1579" s="33" t="s">
        <v>79</v>
      </c>
    </row>
    <row r="1580" spans="1:28" ht="14.25" customHeight="1" x14ac:dyDescent="0.25">
      <c r="A1580" s="30">
        <v>1567</v>
      </c>
      <c r="B1580" s="31" t="s">
        <v>8085</v>
      </c>
      <c r="C1580" s="32" t="s">
        <v>8021</v>
      </c>
      <c r="D1580" s="32" t="s">
        <v>7000</v>
      </c>
      <c r="E1580" s="32" t="s">
        <v>8086</v>
      </c>
      <c r="F1580" s="33">
        <v>20190225101</v>
      </c>
      <c r="G1580" s="32" t="s">
        <v>8087</v>
      </c>
      <c r="H1580" s="33" t="s">
        <v>8088</v>
      </c>
      <c r="I1580" s="32" t="s">
        <v>8089</v>
      </c>
      <c r="J1580" s="34">
        <v>19</v>
      </c>
      <c r="K1580" s="34">
        <v>389543</v>
      </c>
      <c r="L1580" s="34">
        <v>8306882</v>
      </c>
      <c r="M1580" s="35">
        <v>854.15703399999995</v>
      </c>
      <c r="N1580" s="35">
        <v>26983.063558000002</v>
      </c>
      <c r="O1580" s="35">
        <v>2.6983060000000001</v>
      </c>
      <c r="P1580" s="32" t="s">
        <v>8090</v>
      </c>
      <c r="Q1580" s="36">
        <v>0.1</v>
      </c>
      <c r="R1580" s="33" t="s">
        <v>77</v>
      </c>
      <c r="S1580" s="33" t="s">
        <v>77</v>
      </c>
      <c r="T1580" s="33" t="s">
        <v>77</v>
      </c>
      <c r="U1580" s="33" t="s">
        <v>77</v>
      </c>
      <c r="V1580" s="33" t="s">
        <v>77</v>
      </c>
      <c r="W1580" s="33" t="s">
        <v>77</v>
      </c>
      <c r="X1580" s="33" t="s">
        <v>77</v>
      </c>
      <c r="Y1580" s="33" t="s">
        <v>77</v>
      </c>
      <c r="Z1580" s="33" t="s">
        <v>77</v>
      </c>
      <c r="AA1580" s="33" t="s">
        <v>77</v>
      </c>
      <c r="AB1580" s="33" t="s">
        <v>79</v>
      </c>
    </row>
    <row r="1581" spans="1:28" ht="14.25" customHeight="1" x14ac:dyDescent="0.25">
      <c r="A1581" s="30">
        <v>1568</v>
      </c>
      <c r="B1581" s="31" t="s">
        <v>8091</v>
      </c>
      <c r="C1581" s="32" t="s">
        <v>8021</v>
      </c>
      <c r="D1581" s="32" t="s">
        <v>7000</v>
      </c>
      <c r="E1581" s="32" t="s">
        <v>8092</v>
      </c>
      <c r="F1581" s="33">
        <v>20193989439</v>
      </c>
      <c r="G1581" s="32" t="s">
        <v>8093</v>
      </c>
      <c r="H1581" s="33" t="s">
        <v>8094</v>
      </c>
      <c r="I1581" s="32" t="s">
        <v>8095</v>
      </c>
      <c r="J1581" s="34">
        <v>19</v>
      </c>
      <c r="K1581" s="34">
        <v>357036</v>
      </c>
      <c r="L1581" s="34">
        <v>8386662</v>
      </c>
      <c r="M1581" s="35">
        <v>157.19820200000001</v>
      </c>
      <c r="N1581" s="35">
        <v>1540.932798</v>
      </c>
      <c r="O1581" s="35">
        <v>0.15409300000000001</v>
      </c>
      <c r="P1581" s="32" t="s">
        <v>8096</v>
      </c>
      <c r="Q1581" s="36">
        <v>1.28</v>
      </c>
      <c r="R1581" s="33" t="s">
        <v>77</v>
      </c>
      <c r="S1581" s="33" t="s">
        <v>77</v>
      </c>
      <c r="T1581" s="33" t="s">
        <v>77</v>
      </c>
      <c r="U1581" s="33" t="s">
        <v>77</v>
      </c>
      <c r="V1581" s="33" t="s">
        <v>78</v>
      </c>
      <c r="W1581" s="33" t="s">
        <v>77</v>
      </c>
      <c r="X1581" s="33" t="s">
        <v>77</v>
      </c>
      <c r="Y1581" s="33" t="s">
        <v>77</v>
      </c>
      <c r="Z1581" s="33" t="s">
        <v>77</v>
      </c>
      <c r="AA1581" s="33" t="s">
        <v>77</v>
      </c>
      <c r="AB1581" s="33" t="s">
        <v>79</v>
      </c>
    </row>
    <row r="1582" spans="1:28" ht="14.25" customHeight="1" x14ac:dyDescent="0.25">
      <c r="A1582" s="30">
        <v>1569</v>
      </c>
      <c r="B1582" s="38" t="s">
        <v>8091</v>
      </c>
      <c r="C1582" s="32" t="s">
        <v>8021</v>
      </c>
      <c r="D1582" s="32" t="s">
        <v>7000</v>
      </c>
      <c r="E1582" s="32" t="s">
        <v>8097</v>
      </c>
      <c r="F1582" s="33">
        <v>20193989439</v>
      </c>
      <c r="G1582" s="32" t="s">
        <v>8093</v>
      </c>
      <c r="H1582" s="33" t="s">
        <v>8098</v>
      </c>
      <c r="I1582" s="32" t="s">
        <v>8099</v>
      </c>
      <c r="J1582" s="30">
        <v>19</v>
      </c>
      <c r="K1582" s="34">
        <v>360277</v>
      </c>
      <c r="L1582" s="34">
        <v>8388681</v>
      </c>
      <c r="M1582" s="35">
        <v>230</v>
      </c>
      <c r="N1582" s="35">
        <v>3870</v>
      </c>
      <c r="O1582" s="35">
        <v>0.38700000000000001</v>
      </c>
      <c r="P1582" s="32" t="s">
        <v>8100</v>
      </c>
      <c r="Q1582" s="30">
        <v>2.37</v>
      </c>
      <c r="R1582" s="33" t="s">
        <v>77</v>
      </c>
      <c r="S1582" s="33" t="s">
        <v>77</v>
      </c>
      <c r="T1582" s="33" t="s">
        <v>77</v>
      </c>
      <c r="U1582" s="33" t="s">
        <v>77</v>
      </c>
      <c r="V1582" s="33" t="s">
        <v>77</v>
      </c>
      <c r="W1582" s="33" t="s">
        <v>77</v>
      </c>
      <c r="X1582" s="33" t="s">
        <v>77</v>
      </c>
      <c r="Y1582" s="33" t="s">
        <v>77</v>
      </c>
      <c r="Z1582" s="33" t="s">
        <v>77</v>
      </c>
      <c r="AA1582" s="33" t="s">
        <v>77</v>
      </c>
      <c r="AB1582" s="33" t="s">
        <v>79</v>
      </c>
    </row>
    <row r="1583" spans="1:28" ht="14.25" customHeight="1" x14ac:dyDescent="0.25">
      <c r="A1583" s="30">
        <v>1570</v>
      </c>
      <c r="B1583" s="31" t="s">
        <v>8101</v>
      </c>
      <c r="C1583" s="32" t="s">
        <v>8021</v>
      </c>
      <c r="D1583" s="32" t="s">
        <v>7000</v>
      </c>
      <c r="E1583" s="32" t="s">
        <v>6195</v>
      </c>
      <c r="F1583" s="33">
        <v>20214366747</v>
      </c>
      <c r="G1583" s="37" t="s">
        <v>6196</v>
      </c>
      <c r="H1583" s="33" t="s">
        <v>8102</v>
      </c>
      <c r="I1583" s="32" t="s">
        <v>8103</v>
      </c>
      <c r="J1583" s="34">
        <v>19</v>
      </c>
      <c r="K1583" s="34">
        <v>375606</v>
      </c>
      <c r="L1583" s="34">
        <v>8375196</v>
      </c>
      <c r="M1583" s="35">
        <v>285.85366299999998</v>
      </c>
      <c r="N1583" s="35">
        <v>4126.8772140000001</v>
      </c>
      <c r="O1583" s="35">
        <v>0.412688</v>
      </c>
      <c r="P1583" s="32" t="s">
        <v>6199</v>
      </c>
      <c r="Q1583" s="36">
        <v>1.2</v>
      </c>
      <c r="R1583" s="33" t="s">
        <v>77</v>
      </c>
      <c r="S1583" s="33" t="s">
        <v>77</v>
      </c>
      <c r="T1583" s="33" t="s">
        <v>77</v>
      </c>
      <c r="U1583" s="33" t="s">
        <v>77</v>
      </c>
      <c r="V1583" s="33" t="s">
        <v>77</v>
      </c>
      <c r="W1583" s="33" t="s">
        <v>77</v>
      </c>
      <c r="X1583" s="33" t="s">
        <v>77</v>
      </c>
      <c r="Y1583" s="33" t="s">
        <v>77</v>
      </c>
      <c r="Z1583" s="33" t="s">
        <v>77</v>
      </c>
      <c r="AA1583" s="33" t="s">
        <v>77</v>
      </c>
      <c r="AB1583" s="33" t="s">
        <v>79</v>
      </c>
    </row>
    <row r="1584" spans="1:28" ht="14.25" customHeight="1" x14ac:dyDescent="0.25">
      <c r="A1584" s="30">
        <v>1571</v>
      </c>
      <c r="B1584" s="31" t="s">
        <v>8104</v>
      </c>
      <c r="C1584" s="32" t="s">
        <v>8021</v>
      </c>
      <c r="D1584" s="32" t="s">
        <v>7000</v>
      </c>
      <c r="E1584" s="32" t="s">
        <v>8105</v>
      </c>
      <c r="F1584" s="33">
        <v>20219093358</v>
      </c>
      <c r="G1584" s="32" t="s">
        <v>8106</v>
      </c>
      <c r="H1584" s="33" t="s">
        <v>8107</v>
      </c>
      <c r="I1584" s="32" t="s">
        <v>8108</v>
      </c>
      <c r="J1584" s="34">
        <v>19</v>
      </c>
      <c r="K1584" s="34">
        <v>381438</v>
      </c>
      <c r="L1584" s="34">
        <v>8342772</v>
      </c>
      <c r="M1584" s="35">
        <v>95.932207000000005</v>
      </c>
      <c r="N1584" s="35">
        <v>513.00350300000002</v>
      </c>
      <c r="O1584" s="35">
        <v>5.1299999999999998E-2</v>
      </c>
      <c r="P1584" s="32" t="s">
        <v>8109</v>
      </c>
      <c r="Q1584" s="36">
        <v>0.02</v>
      </c>
      <c r="R1584" s="33" t="s">
        <v>77</v>
      </c>
      <c r="S1584" s="33" t="s">
        <v>77</v>
      </c>
      <c r="T1584" s="33" t="s">
        <v>77</v>
      </c>
      <c r="U1584" s="33" t="s">
        <v>77</v>
      </c>
      <c r="V1584" s="33" t="s">
        <v>78</v>
      </c>
      <c r="W1584" s="33" t="s">
        <v>77</v>
      </c>
      <c r="X1584" s="33" t="s">
        <v>77</v>
      </c>
      <c r="Y1584" s="33" t="s">
        <v>77</v>
      </c>
      <c r="Z1584" s="33" t="s">
        <v>77</v>
      </c>
      <c r="AA1584" s="33" t="s">
        <v>77</v>
      </c>
      <c r="AB1584" s="33" t="s">
        <v>79</v>
      </c>
    </row>
    <row r="1585" spans="1:28" ht="14.25" customHeight="1" x14ac:dyDescent="0.25">
      <c r="A1585" s="30">
        <v>1572</v>
      </c>
      <c r="B1585" s="31" t="s">
        <v>8110</v>
      </c>
      <c r="C1585" s="32" t="s">
        <v>8021</v>
      </c>
      <c r="D1585" s="32" t="s">
        <v>7000</v>
      </c>
      <c r="E1585" s="32" t="s">
        <v>8111</v>
      </c>
      <c r="F1585" s="33">
        <v>20227108691</v>
      </c>
      <c r="G1585" s="32" t="s">
        <v>8112</v>
      </c>
      <c r="H1585" s="33" t="s">
        <v>8113</v>
      </c>
      <c r="I1585" s="32" t="s">
        <v>8114</v>
      </c>
      <c r="J1585" s="34">
        <v>19</v>
      </c>
      <c r="K1585" s="34">
        <v>363529</v>
      </c>
      <c r="L1585" s="34">
        <v>8334542</v>
      </c>
      <c r="M1585" s="35">
        <v>158.36905400000001</v>
      </c>
      <c r="N1585" s="35">
        <v>1482.6169259999999</v>
      </c>
      <c r="O1585" s="35">
        <v>0.148262</v>
      </c>
      <c r="P1585" s="32" t="s">
        <v>8115</v>
      </c>
      <c r="Q1585" s="36">
        <v>0.05</v>
      </c>
      <c r="R1585" s="33" t="s">
        <v>77</v>
      </c>
      <c r="S1585" s="33" t="s">
        <v>77</v>
      </c>
      <c r="T1585" s="33" t="s">
        <v>78</v>
      </c>
      <c r="U1585" s="33" t="s">
        <v>77</v>
      </c>
      <c r="V1585" s="33" t="s">
        <v>77</v>
      </c>
      <c r="W1585" s="33" t="s">
        <v>77</v>
      </c>
      <c r="X1585" s="33" t="s">
        <v>77</v>
      </c>
      <c r="Y1585" s="33" t="s">
        <v>77</v>
      </c>
      <c r="Z1585" s="33" t="s">
        <v>77</v>
      </c>
      <c r="AA1585" s="33" t="s">
        <v>77</v>
      </c>
      <c r="AB1585" s="33" t="s">
        <v>79</v>
      </c>
    </row>
    <row r="1586" spans="1:28" ht="14.25" customHeight="1" x14ac:dyDescent="0.25">
      <c r="A1586" s="30">
        <v>1573</v>
      </c>
      <c r="B1586" s="31" t="s">
        <v>8116</v>
      </c>
      <c r="C1586" s="32" t="s">
        <v>8021</v>
      </c>
      <c r="D1586" s="32" t="s">
        <v>7000</v>
      </c>
      <c r="E1586" s="32" t="s">
        <v>8117</v>
      </c>
      <c r="F1586" s="33">
        <v>20221111673</v>
      </c>
      <c r="G1586" s="32" t="s">
        <v>8118</v>
      </c>
      <c r="H1586" s="33" t="s">
        <v>8119</v>
      </c>
      <c r="I1586" s="32" t="s">
        <v>8120</v>
      </c>
      <c r="J1586" s="34">
        <v>19</v>
      </c>
      <c r="K1586" s="34">
        <v>349252</v>
      </c>
      <c r="L1586" s="34">
        <v>8346552</v>
      </c>
      <c r="M1586" s="35">
        <v>132.938018</v>
      </c>
      <c r="N1586" s="35">
        <v>977.67075299999999</v>
      </c>
      <c r="O1586" s="35">
        <v>9.7767000000000007E-2</v>
      </c>
      <c r="P1586" s="32" t="s">
        <v>8121</v>
      </c>
      <c r="Q1586" s="36">
        <v>0.14000000000000001</v>
      </c>
      <c r="R1586" s="33" t="s">
        <v>77</v>
      </c>
      <c r="S1586" s="33" t="s">
        <v>77</v>
      </c>
      <c r="T1586" s="33" t="s">
        <v>78</v>
      </c>
      <c r="U1586" s="33" t="s">
        <v>77</v>
      </c>
      <c r="V1586" s="33" t="s">
        <v>78</v>
      </c>
      <c r="W1586" s="33" t="s">
        <v>77</v>
      </c>
      <c r="X1586" s="33" t="s">
        <v>77</v>
      </c>
      <c r="Y1586" s="33" t="s">
        <v>77</v>
      </c>
      <c r="Z1586" s="33" t="s">
        <v>77</v>
      </c>
      <c r="AA1586" s="33" t="s">
        <v>77</v>
      </c>
      <c r="AB1586" s="33" t="s">
        <v>79</v>
      </c>
    </row>
    <row r="1587" spans="1:28" ht="14.25" customHeight="1" x14ac:dyDescent="0.25">
      <c r="A1587" s="30">
        <v>1574</v>
      </c>
      <c r="B1587" s="31" t="s">
        <v>8122</v>
      </c>
      <c r="C1587" s="32" t="s">
        <v>8021</v>
      </c>
      <c r="D1587" s="32" t="s">
        <v>8123</v>
      </c>
      <c r="E1587" s="32" t="s">
        <v>8124</v>
      </c>
      <c r="F1587" s="33">
        <v>20207352871</v>
      </c>
      <c r="G1587" s="32" t="s">
        <v>8125</v>
      </c>
      <c r="H1587" s="33" t="s">
        <v>8126</v>
      </c>
      <c r="I1587" s="32" t="s">
        <v>8127</v>
      </c>
      <c r="J1587" s="34">
        <v>19</v>
      </c>
      <c r="K1587" s="34">
        <v>366665</v>
      </c>
      <c r="L1587" s="34">
        <v>8424706</v>
      </c>
      <c r="M1587" s="35">
        <v>269.40069199999999</v>
      </c>
      <c r="N1587" s="35">
        <v>4115.6058780000003</v>
      </c>
      <c r="O1587" s="35">
        <v>0.41156100000000001</v>
      </c>
      <c r="P1587" s="37" t="s">
        <v>8128</v>
      </c>
      <c r="Q1587" s="36">
        <v>0.3</v>
      </c>
      <c r="R1587" s="33" t="s">
        <v>77</v>
      </c>
      <c r="S1587" s="33" t="s">
        <v>77</v>
      </c>
      <c r="T1587" s="33" t="s">
        <v>77</v>
      </c>
      <c r="U1587" s="33" t="s">
        <v>77</v>
      </c>
      <c r="V1587" s="33" t="s">
        <v>77</v>
      </c>
      <c r="W1587" s="33" t="s">
        <v>77</v>
      </c>
      <c r="X1587" s="33" t="s">
        <v>77</v>
      </c>
      <c r="Y1587" s="33" t="s">
        <v>77</v>
      </c>
      <c r="Z1587" s="33" t="s">
        <v>77</v>
      </c>
      <c r="AA1587" s="33" t="s">
        <v>77</v>
      </c>
      <c r="AB1587" s="33" t="s">
        <v>148</v>
      </c>
    </row>
    <row r="1588" spans="1:28" ht="14.25" customHeight="1" x14ac:dyDescent="0.25">
      <c r="A1588" s="30">
        <v>1575</v>
      </c>
      <c r="B1588" s="31" t="s">
        <v>8129</v>
      </c>
      <c r="C1588" s="32" t="s">
        <v>8021</v>
      </c>
      <c r="D1588" s="32" t="s">
        <v>8123</v>
      </c>
      <c r="E1588" s="32" t="s">
        <v>8130</v>
      </c>
      <c r="F1588" s="33">
        <v>20202885315</v>
      </c>
      <c r="G1588" s="32" t="s">
        <v>8131</v>
      </c>
      <c r="H1588" s="33" t="s">
        <v>8132</v>
      </c>
      <c r="I1588" s="32" t="s">
        <v>8133</v>
      </c>
      <c r="J1588" s="34">
        <v>19</v>
      </c>
      <c r="K1588" s="34">
        <v>347445</v>
      </c>
      <c r="L1588" s="34">
        <v>8476535</v>
      </c>
      <c r="M1588" s="35">
        <v>191.837523</v>
      </c>
      <c r="N1588" s="35">
        <v>2539.6822870000001</v>
      </c>
      <c r="O1588" s="35">
        <v>0.25396800000000003</v>
      </c>
      <c r="P1588" s="32" t="s">
        <v>8134</v>
      </c>
      <c r="Q1588" s="36">
        <v>4.3</v>
      </c>
      <c r="R1588" s="33" t="s">
        <v>77</v>
      </c>
      <c r="S1588" s="33" t="s">
        <v>77</v>
      </c>
      <c r="T1588" s="33" t="s">
        <v>77</v>
      </c>
      <c r="U1588" s="33" t="s">
        <v>78</v>
      </c>
      <c r="V1588" s="33" t="s">
        <v>77</v>
      </c>
      <c r="W1588" s="33" t="s">
        <v>77</v>
      </c>
      <c r="X1588" s="33" t="s">
        <v>77</v>
      </c>
      <c r="Y1588" s="33" t="s">
        <v>77</v>
      </c>
      <c r="Z1588" s="33" t="s">
        <v>77</v>
      </c>
      <c r="AA1588" s="33" t="s">
        <v>77</v>
      </c>
      <c r="AB1588" s="33" t="s">
        <v>79</v>
      </c>
    </row>
    <row r="1589" spans="1:28" ht="14.25" customHeight="1" x14ac:dyDescent="0.25">
      <c r="A1589" s="30">
        <v>1576</v>
      </c>
      <c r="B1589" s="31" t="s">
        <v>8135</v>
      </c>
      <c r="C1589" s="32" t="s">
        <v>8021</v>
      </c>
      <c r="D1589" s="32" t="s">
        <v>8123</v>
      </c>
      <c r="E1589" s="32" t="s">
        <v>8136</v>
      </c>
      <c r="F1589" s="33">
        <v>20159410499</v>
      </c>
      <c r="G1589" s="32" t="s">
        <v>8137</v>
      </c>
      <c r="H1589" s="33" t="s">
        <v>8138</v>
      </c>
      <c r="I1589" s="32" t="s">
        <v>8139</v>
      </c>
      <c r="J1589" s="34">
        <v>19</v>
      </c>
      <c r="K1589" s="34">
        <v>392314</v>
      </c>
      <c r="L1589" s="34">
        <v>8456375</v>
      </c>
      <c r="M1589" s="35">
        <v>258.376104</v>
      </c>
      <c r="N1589" s="35">
        <v>2038.746795</v>
      </c>
      <c r="O1589" s="35">
        <v>0.203875</v>
      </c>
      <c r="P1589" s="32" t="s">
        <v>8140</v>
      </c>
      <c r="Q1589" s="36" t="s">
        <v>125</v>
      </c>
      <c r="R1589" s="33" t="s">
        <v>77</v>
      </c>
      <c r="S1589" s="33" t="s">
        <v>77</v>
      </c>
      <c r="T1589" s="33" t="s">
        <v>77</v>
      </c>
      <c r="U1589" s="33" t="s">
        <v>78</v>
      </c>
      <c r="V1589" s="33" t="s">
        <v>78</v>
      </c>
      <c r="W1589" s="33" t="s">
        <v>77</v>
      </c>
      <c r="X1589" s="33" t="s">
        <v>77</v>
      </c>
      <c r="Y1589" s="33" t="s">
        <v>77</v>
      </c>
      <c r="Z1589" s="33" t="s">
        <v>77</v>
      </c>
      <c r="AA1589" s="33" t="s">
        <v>77</v>
      </c>
      <c r="AB1589" s="33" t="s">
        <v>79</v>
      </c>
    </row>
    <row r="1590" spans="1:28" ht="14.25" customHeight="1" x14ac:dyDescent="0.25">
      <c r="A1590" s="30">
        <v>1577</v>
      </c>
      <c r="B1590" s="31" t="s">
        <v>8141</v>
      </c>
      <c r="C1590" s="32" t="s">
        <v>8021</v>
      </c>
      <c r="D1590" s="32" t="s">
        <v>8123</v>
      </c>
      <c r="E1590" s="32" t="s">
        <v>8142</v>
      </c>
      <c r="F1590" s="33">
        <v>20205221353</v>
      </c>
      <c r="G1590" s="32" t="s">
        <v>8143</v>
      </c>
      <c r="H1590" s="33" t="s">
        <v>8144</v>
      </c>
      <c r="I1590" s="32" t="s">
        <v>8145</v>
      </c>
      <c r="J1590" s="34">
        <v>19</v>
      </c>
      <c r="K1590" s="34">
        <v>326991</v>
      </c>
      <c r="L1590" s="34">
        <v>8466094</v>
      </c>
      <c r="M1590" s="35">
        <v>155.89463799999999</v>
      </c>
      <c r="N1590" s="35">
        <v>1609.938427</v>
      </c>
      <c r="O1590" s="35">
        <v>0.160994</v>
      </c>
      <c r="P1590" s="32" t="s">
        <v>8146</v>
      </c>
      <c r="Q1590" s="36">
        <v>0.05</v>
      </c>
      <c r="R1590" s="33" t="s">
        <v>77</v>
      </c>
      <c r="S1590" s="33" t="s">
        <v>77</v>
      </c>
      <c r="T1590" s="33" t="s">
        <v>77</v>
      </c>
      <c r="U1590" s="33" t="s">
        <v>77</v>
      </c>
      <c r="V1590" s="33" t="s">
        <v>77</v>
      </c>
      <c r="W1590" s="33" t="s">
        <v>77</v>
      </c>
      <c r="X1590" s="33" t="s">
        <v>77</v>
      </c>
      <c r="Y1590" s="33" t="s">
        <v>77</v>
      </c>
      <c r="Z1590" s="33" t="s">
        <v>77</v>
      </c>
      <c r="AA1590" s="33" t="s">
        <v>77</v>
      </c>
      <c r="AB1590" s="33" t="s">
        <v>79</v>
      </c>
    </row>
    <row r="1591" spans="1:28" ht="14.25" customHeight="1" x14ac:dyDescent="0.25">
      <c r="A1591" s="30">
        <v>1578</v>
      </c>
      <c r="B1591" s="31" t="s">
        <v>8147</v>
      </c>
      <c r="C1591" s="32" t="s">
        <v>8021</v>
      </c>
      <c r="D1591" s="32" t="s">
        <v>8123</v>
      </c>
      <c r="E1591" s="32" t="s">
        <v>8148</v>
      </c>
      <c r="F1591" s="33">
        <v>20202703144</v>
      </c>
      <c r="G1591" s="32" t="s">
        <v>8149</v>
      </c>
      <c r="H1591" s="33" t="s">
        <v>8150</v>
      </c>
      <c r="I1591" s="32" t="s">
        <v>8151</v>
      </c>
      <c r="J1591" s="34">
        <v>19</v>
      </c>
      <c r="K1591" s="34">
        <v>389187</v>
      </c>
      <c r="L1591" s="34">
        <v>8411713</v>
      </c>
      <c r="M1591" s="35">
        <v>323.07003400000002</v>
      </c>
      <c r="N1591" s="35">
        <v>5577.0638580000004</v>
      </c>
      <c r="O1591" s="35">
        <v>0.55770600000000004</v>
      </c>
      <c r="P1591" s="32" t="s">
        <v>8152</v>
      </c>
      <c r="Q1591" s="36">
        <v>2.37</v>
      </c>
      <c r="R1591" s="33" t="s">
        <v>77</v>
      </c>
      <c r="S1591" s="33" t="s">
        <v>77</v>
      </c>
      <c r="T1591" s="33" t="s">
        <v>77</v>
      </c>
      <c r="U1591" s="33" t="s">
        <v>77</v>
      </c>
      <c r="V1591" s="33" t="s">
        <v>78</v>
      </c>
      <c r="W1591" s="33" t="s">
        <v>77</v>
      </c>
      <c r="X1591" s="33" t="s">
        <v>77</v>
      </c>
      <c r="Y1591" s="33" t="s">
        <v>77</v>
      </c>
      <c r="Z1591" s="33" t="s">
        <v>77</v>
      </c>
      <c r="AA1591" s="33" t="s">
        <v>77</v>
      </c>
      <c r="AB1591" s="33" t="s">
        <v>79</v>
      </c>
    </row>
    <row r="1592" spans="1:28" ht="14.25" customHeight="1" x14ac:dyDescent="0.25">
      <c r="A1592" s="30">
        <v>1579</v>
      </c>
      <c r="B1592" s="31" t="s">
        <v>8147</v>
      </c>
      <c r="C1592" s="32" t="s">
        <v>8021</v>
      </c>
      <c r="D1592" s="32" t="s">
        <v>8123</v>
      </c>
      <c r="E1592" s="32" t="s">
        <v>8148</v>
      </c>
      <c r="F1592" s="33">
        <v>20202703144</v>
      </c>
      <c r="G1592" s="32" t="s">
        <v>8149</v>
      </c>
      <c r="H1592" s="30" t="s">
        <v>8153</v>
      </c>
      <c r="I1592" s="32" t="s">
        <v>8154</v>
      </c>
      <c r="J1592" s="34">
        <v>19</v>
      </c>
      <c r="K1592" s="34">
        <v>384083.56</v>
      </c>
      <c r="L1592" s="34">
        <v>8415637.2699999996</v>
      </c>
      <c r="M1592" s="35">
        <v>982</v>
      </c>
      <c r="N1592" s="35">
        <f>O1592*10000</f>
        <v>60180</v>
      </c>
      <c r="O1592" s="35">
        <v>6.0179999999999998</v>
      </c>
      <c r="P1592" s="45" t="s">
        <v>8152</v>
      </c>
      <c r="Q1592" s="44">
        <v>5.5</v>
      </c>
      <c r="R1592" s="44" t="s">
        <v>78</v>
      </c>
      <c r="S1592" s="44" t="s">
        <v>77</v>
      </c>
      <c r="T1592" s="44" t="s">
        <v>77</v>
      </c>
      <c r="U1592" s="44" t="s">
        <v>77</v>
      </c>
      <c r="V1592" s="44" t="s">
        <v>77</v>
      </c>
      <c r="W1592" s="33" t="s">
        <v>77</v>
      </c>
      <c r="X1592" s="33" t="s">
        <v>77</v>
      </c>
      <c r="Y1592" s="33" t="s">
        <v>77</v>
      </c>
      <c r="Z1592" s="33" t="s">
        <v>77</v>
      </c>
      <c r="AA1592" s="33" t="s">
        <v>77</v>
      </c>
      <c r="AB1592" s="33" t="s">
        <v>148</v>
      </c>
    </row>
    <row r="1593" spans="1:28" ht="14.25" customHeight="1" x14ac:dyDescent="0.25">
      <c r="A1593" s="30">
        <v>1580</v>
      </c>
      <c r="B1593" s="31" t="s">
        <v>8155</v>
      </c>
      <c r="C1593" s="32" t="s">
        <v>8021</v>
      </c>
      <c r="D1593" s="32" t="s">
        <v>8123</v>
      </c>
      <c r="E1593" s="32" t="s">
        <v>8156</v>
      </c>
      <c r="F1593" s="33">
        <v>20185850570</v>
      </c>
      <c r="G1593" s="32" t="s">
        <v>8157</v>
      </c>
      <c r="H1593" s="33" t="s">
        <v>8158</v>
      </c>
      <c r="I1593" s="32" t="s">
        <v>8159</v>
      </c>
      <c r="J1593" s="34">
        <v>19</v>
      </c>
      <c r="K1593" s="34">
        <v>369440</v>
      </c>
      <c r="L1593" s="34">
        <v>8465147</v>
      </c>
      <c r="M1593" s="35">
        <v>83.618602999999993</v>
      </c>
      <c r="N1593" s="35">
        <v>480.55677200000002</v>
      </c>
      <c r="O1593" s="35">
        <v>4.8056000000000001E-2</v>
      </c>
      <c r="P1593" s="32" t="s">
        <v>8160</v>
      </c>
      <c r="Q1593" s="36" t="s">
        <v>125</v>
      </c>
      <c r="R1593" s="33" t="s">
        <v>77</v>
      </c>
      <c r="S1593" s="33" t="s">
        <v>77</v>
      </c>
      <c r="T1593" s="33" t="s">
        <v>77</v>
      </c>
      <c r="U1593" s="33" t="s">
        <v>77</v>
      </c>
      <c r="V1593" s="33" t="s">
        <v>77</v>
      </c>
      <c r="W1593" s="33" t="s">
        <v>77</v>
      </c>
      <c r="X1593" s="33" t="s">
        <v>77</v>
      </c>
      <c r="Y1593" s="33" t="s">
        <v>77</v>
      </c>
      <c r="Z1593" s="33" t="s">
        <v>77</v>
      </c>
      <c r="AA1593" s="33" t="s">
        <v>77</v>
      </c>
      <c r="AB1593" s="33" t="s">
        <v>79</v>
      </c>
    </row>
    <row r="1594" spans="1:28" ht="14.25" customHeight="1" x14ac:dyDescent="0.25">
      <c r="A1594" s="30">
        <v>1581</v>
      </c>
      <c r="B1594" s="31" t="s">
        <v>8161</v>
      </c>
      <c r="C1594" s="32" t="s">
        <v>8021</v>
      </c>
      <c r="D1594" s="32" t="s">
        <v>8123</v>
      </c>
      <c r="E1594" s="32" t="s">
        <v>8162</v>
      </c>
      <c r="F1594" s="33">
        <v>20206921898</v>
      </c>
      <c r="G1594" s="32" t="s">
        <v>8163</v>
      </c>
      <c r="H1594" s="33" t="s">
        <v>8164</v>
      </c>
      <c r="I1594" s="32" t="s">
        <v>8165</v>
      </c>
      <c r="J1594" s="34">
        <v>19</v>
      </c>
      <c r="K1594" s="34">
        <v>344019</v>
      </c>
      <c r="L1594" s="34">
        <v>8447615</v>
      </c>
      <c r="M1594" s="35">
        <v>323.78249799999998</v>
      </c>
      <c r="N1594" s="35">
        <v>6535.3382780000002</v>
      </c>
      <c r="O1594" s="35">
        <v>0.65353399999999995</v>
      </c>
      <c r="P1594" s="32" t="s">
        <v>8166</v>
      </c>
      <c r="Q1594" s="36">
        <v>5</v>
      </c>
      <c r="R1594" s="33" t="s">
        <v>77</v>
      </c>
      <c r="S1594" s="33" t="s">
        <v>78</v>
      </c>
      <c r="T1594" s="33" t="s">
        <v>78</v>
      </c>
      <c r="U1594" s="33" t="s">
        <v>78</v>
      </c>
      <c r="V1594" s="33" t="s">
        <v>77</v>
      </c>
      <c r="W1594" s="33" t="s">
        <v>77</v>
      </c>
      <c r="X1594" s="33" t="s">
        <v>77</v>
      </c>
      <c r="Y1594" s="33" t="s">
        <v>77</v>
      </c>
      <c r="Z1594" s="33" t="s">
        <v>77</v>
      </c>
      <c r="AA1594" s="33" t="s">
        <v>77</v>
      </c>
      <c r="AB1594" s="33" t="s">
        <v>79</v>
      </c>
    </row>
    <row r="1595" spans="1:28" ht="14.25" customHeight="1" x14ac:dyDescent="0.25">
      <c r="A1595" s="30">
        <v>1582</v>
      </c>
      <c r="B1595" s="31" t="s">
        <v>8161</v>
      </c>
      <c r="C1595" s="32" t="s">
        <v>8021</v>
      </c>
      <c r="D1595" s="32" t="s">
        <v>8123</v>
      </c>
      <c r="E1595" s="32" t="s">
        <v>8162</v>
      </c>
      <c r="F1595" s="33">
        <v>20206921898</v>
      </c>
      <c r="G1595" s="32" t="s">
        <v>8163</v>
      </c>
      <c r="H1595" s="30" t="s">
        <v>8167</v>
      </c>
      <c r="I1595" s="32" t="s">
        <v>8168</v>
      </c>
      <c r="J1595" s="34">
        <v>19</v>
      </c>
      <c r="K1595" s="34">
        <v>349787.89</v>
      </c>
      <c r="L1595" s="34">
        <v>8436333.6799999997</v>
      </c>
      <c r="M1595" s="35">
        <v>769.72</v>
      </c>
      <c r="N1595" s="35">
        <v>39300</v>
      </c>
      <c r="O1595" s="35">
        <v>3.93</v>
      </c>
      <c r="P1595" s="31" t="s">
        <v>8166</v>
      </c>
      <c r="Q1595" s="44">
        <v>13</v>
      </c>
      <c r="R1595" s="44" t="s">
        <v>78</v>
      </c>
      <c r="S1595" s="44" t="s">
        <v>77</v>
      </c>
      <c r="T1595" s="44" t="s">
        <v>77</v>
      </c>
      <c r="U1595" s="44" t="s">
        <v>77</v>
      </c>
      <c r="V1595" s="44" t="s">
        <v>77</v>
      </c>
      <c r="W1595" s="33" t="s">
        <v>77</v>
      </c>
      <c r="X1595" s="33" t="s">
        <v>77</v>
      </c>
      <c r="Y1595" s="33" t="s">
        <v>77</v>
      </c>
      <c r="Z1595" s="33" t="s">
        <v>77</v>
      </c>
      <c r="AA1595" s="33" t="s">
        <v>77</v>
      </c>
      <c r="AB1595" s="33" t="s">
        <v>79</v>
      </c>
    </row>
    <row r="1596" spans="1:28" ht="14.25" customHeight="1" x14ac:dyDescent="0.25">
      <c r="A1596" s="30">
        <v>1583</v>
      </c>
      <c r="B1596" s="31" t="s">
        <v>8169</v>
      </c>
      <c r="C1596" s="32" t="s">
        <v>8021</v>
      </c>
      <c r="D1596" s="32" t="s">
        <v>8123</v>
      </c>
      <c r="E1596" s="32" t="s">
        <v>8170</v>
      </c>
      <c r="F1596" s="33">
        <v>20162161866</v>
      </c>
      <c r="G1596" s="32" t="s">
        <v>8171</v>
      </c>
      <c r="H1596" s="33" t="s">
        <v>8172</v>
      </c>
      <c r="I1596" s="32" t="s">
        <v>8173</v>
      </c>
      <c r="J1596" s="34">
        <v>19</v>
      </c>
      <c r="K1596" s="34">
        <v>336405</v>
      </c>
      <c r="L1596" s="34">
        <v>8466089</v>
      </c>
      <c r="M1596" s="35">
        <v>276.39761600000003</v>
      </c>
      <c r="N1596" s="35">
        <v>5057.6290689999996</v>
      </c>
      <c r="O1596" s="35">
        <v>0.50576299999999996</v>
      </c>
      <c r="P1596" s="32" t="s">
        <v>8174</v>
      </c>
      <c r="Q1596" s="36">
        <v>0.96</v>
      </c>
      <c r="R1596" s="33" t="s">
        <v>77</v>
      </c>
      <c r="S1596" s="33" t="s">
        <v>77</v>
      </c>
      <c r="T1596" s="33" t="s">
        <v>77</v>
      </c>
      <c r="U1596" s="33" t="s">
        <v>77</v>
      </c>
      <c r="V1596" s="33" t="s">
        <v>77</v>
      </c>
      <c r="W1596" s="33" t="s">
        <v>77</v>
      </c>
      <c r="X1596" s="33" t="s">
        <v>77</v>
      </c>
      <c r="Y1596" s="33" t="s">
        <v>77</v>
      </c>
      <c r="Z1596" s="33" t="s">
        <v>77</v>
      </c>
      <c r="AA1596" s="33" t="s">
        <v>77</v>
      </c>
      <c r="AB1596" s="33" t="s">
        <v>79</v>
      </c>
    </row>
    <row r="1597" spans="1:28" ht="14.25" customHeight="1" x14ac:dyDescent="0.25">
      <c r="A1597" s="30">
        <v>1584</v>
      </c>
      <c r="B1597" s="31" t="s">
        <v>8175</v>
      </c>
      <c r="C1597" s="32" t="s">
        <v>8021</v>
      </c>
      <c r="D1597" s="32" t="s">
        <v>8123</v>
      </c>
      <c r="E1597" s="32" t="s">
        <v>8176</v>
      </c>
      <c r="F1597" s="33">
        <v>20195270938</v>
      </c>
      <c r="G1597" s="32" t="s">
        <v>8177</v>
      </c>
      <c r="H1597" s="33" t="s">
        <v>8178</v>
      </c>
      <c r="I1597" s="32" t="s">
        <v>8179</v>
      </c>
      <c r="J1597" s="34">
        <v>19</v>
      </c>
      <c r="K1597" s="34">
        <v>351303</v>
      </c>
      <c r="L1597" s="34">
        <v>8515166</v>
      </c>
      <c r="M1597" s="35">
        <v>323.72904499999999</v>
      </c>
      <c r="N1597" s="35">
        <v>6710.2634470000003</v>
      </c>
      <c r="O1597" s="35">
        <v>0.67102600000000001</v>
      </c>
      <c r="P1597" s="32" t="s">
        <v>8180</v>
      </c>
      <c r="Q1597" s="36">
        <v>0.14299999999999999</v>
      </c>
      <c r="R1597" s="33" t="s">
        <v>77</v>
      </c>
      <c r="S1597" s="33" t="s">
        <v>77</v>
      </c>
      <c r="T1597" s="33" t="s">
        <v>77</v>
      </c>
      <c r="U1597" s="33" t="s">
        <v>77</v>
      </c>
      <c r="V1597" s="33" t="s">
        <v>77</v>
      </c>
      <c r="W1597" s="33" t="s">
        <v>77</v>
      </c>
      <c r="X1597" s="33" t="s">
        <v>77</v>
      </c>
      <c r="Y1597" s="33" t="s">
        <v>77</v>
      </c>
      <c r="Z1597" s="33" t="s">
        <v>77</v>
      </c>
      <c r="AA1597" s="33" t="s">
        <v>77</v>
      </c>
      <c r="AB1597" s="33" t="s">
        <v>79</v>
      </c>
    </row>
    <row r="1598" spans="1:28" ht="14.25" customHeight="1" x14ac:dyDescent="0.25">
      <c r="A1598" s="30">
        <v>1585</v>
      </c>
      <c r="B1598" s="31" t="s">
        <v>8181</v>
      </c>
      <c r="C1598" s="32" t="s">
        <v>8021</v>
      </c>
      <c r="D1598" s="32" t="s">
        <v>8123</v>
      </c>
      <c r="E1598" s="32" t="s">
        <v>8182</v>
      </c>
      <c r="F1598" s="33">
        <v>20204176681</v>
      </c>
      <c r="G1598" s="32" t="s">
        <v>8183</v>
      </c>
      <c r="H1598" s="33" t="s">
        <v>8184</v>
      </c>
      <c r="I1598" s="32" t="s">
        <v>8185</v>
      </c>
      <c r="J1598" s="34">
        <v>19</v>
      </c>
      <c r="K1598" s="34">
        <v>398992</v>
      </c>
      <c r="L1598" s="34">
        <v>8437942</v>
      </c>
      <c r="M1598" s="35">
        <v>179.05213000000001</v>
      </c>
      <c r="N1598" s="35">
        <v>1754.488325</v>
      </c>
      <c r="O1598" s="35">
        <v>0.17544899999999999</v>
      </c>
      <c r="P1598" s="32" t="s">
        <v>8186</v>
      </c>
      <c r="Q1598" s="36">
        <v>0.6</v>
      </c>
      <c r="R1598" s="33" t="s">
        <v>77</v>
      </c>
      <c r="S1598" s="33" t="s">
        <v>77</v>
      </c>
      <c r="T1598" s="33" t="s">
        <v>78</v>
      </c>
      <c r="U1598" s="33" t="s">
        <v>77</v>
      </c>
      <c r="V1598" s="33" t="s">
        <v>78</v>
      </c>
      <c r="W1598" s="33" t="s">
        <v>77</v>
      </c>
      <c r="X1598" s="33" t="s">
        <v>77</v>
      </c>
      <c r="Y1598" s="33" t="s">
        <v>77</v>
      </c>
      <c r="Z1598" s="33" t="s">
        <v>77</v>
      </c>
      <c r="AA1598" s="33" t="s">
        <v>77</v>
      </c>
      <c r="AB1598" s="33" t="s">
        <v>79</v>
      </c>
    </row>
    <row r="1599" spans="1:28" ht="14.25" customHeight="1" x14ac:dyDescent="0.25">
      <c r="A1599" s="30">
        <v>1586</v>
      </c>
      <c r="B1599" s="31" t="s">
        <v>8187</v>
      </c>
      <c r="C1599" s="32" t="s">
        <v>8021</v>
      </c>
      <c r="D1599" s="32" t="s">
        <v>8188</v>
      </c>
      <c r="E1599" s="32" t="s">
        <v>8189</v>
      </c>
      <c r="F1599" s="33">
        <v>20181403064</v>
      </c>
      <c r="G1599" s="32" t="s">
        <v>8190</v>
      </c>
      <c r="H1599" s="33" t="s">
        <v>8191</v>
      </c>
      <c r="I1599" s="32" t="s">
        <v>8192</v>
      </c>
      <c r="J1599" s="34">
        <v>19</v>
      </c>
      <c r="K1599" s="34">
        <v>491200</v>
      </c>
      <c r="L1599" s="34">
        <v>8164679</v>
      </c>
      <c r="M1599" s="35">
        <v>807.00982699999997</v>
      </c>
      <c r="N1599" s="35">
        <v>34700.815858000002</v>
      </c>
      <c r="O1599" s="35">
        <v>3.4700820000000001</v>
      </c>
      <c r="P1599" s="32" t="s">
        <v>8193</v>
      </c>
      <c r="Q1599" s="36">
        <v>10</v>
      </c>
      <c r="R1599" s="33" t="s">
        <v>78</v>
      </c>
      <c r="S1599" s="33" t="s">
        <v>77</v>
      </c>
      <c r="T1599" s="33" t="s">
        <v>77</v>
      </c>
      <c r="U1599" s="33" t="s">
        <v>77</v>
      </c>
      <c r="V1599" s="33" t="s">
        <v>77</v>
      </c>
      <c r="W1599" s="33" t="s">
        <v>77</v>
      </c>
      <c r="X1599" s="33" t="s">
        <v>77</v>
      </c>
      <c r="Y1599" s="33" t="s">
        <v>77</v>
      </c>
      <c r="Z1599" s="33" t="s">
        <v>77</v>
      </c>
      <c r="AA1599" s="33" t="s">
        <v>77</v>
      </c>
      <c r="AB1599" s="33" t="s">
        <v>79</v>
      </c>
    </row>
    <row r="1600" spans="1:28" ht="14.25" customHeight="1" x14ac:dyDescent="0.25">
      <c r="A1600" s="30">
        <v>1587</v>
      </c>
      <c r="B1600" s="31" t="s">
        <v>8194</v>
      </c>
      <c r="C1600" s="32" t="s">
        <v>8021</v>
      </c>
      <c r="D1600" s="32" t="s">
        <v>8188</v>
      </c>
      <c r="E1600" s="32" t="s">
        <v>8195</v>
      </c>
      <c r="F1600" s="33">
        <v>20214364612</v>
      </c>
      <c r="G1600" s="32" t="s">
        <v>8196</v>
      </c>
      <c r="H1600" s="33" t="s">
        <v>8197</v>
      </c>
      <c r="I1600" s="32" t="s">
        <v>8198</v>
      </c>
      <c r="J1600" s="34">
        <v>19</v>
      </c>
      <c r="K1600" s="34">
        <v>464710</v>
      </c>
      <c r="L1600" s="34">
        <v>8162000</v>
      </c>
      <c r="M1600" s="35">
        <v>250.465281</v>
      </c>
      <c r="N1600" s="35">
        <v>4346.033101</v>
      </c>
      <c r="O1600" s="35">
        <v>0.43460300000000002</v>
      </c>
      <c r="P1600" s="32" t="s">
        <v>8199</v>
      </c>
      <c r="Q1600" s="36" t="s">
        <v>125</v>
      </c>
      <c r="R1600" s="33" t="s">
        <v>77</v>
      </c>
      <c r="S1600" s="33" t="s">
        <v>77</v>
      </c>
      <c r="T1600" s="33" t="s">
        <v>77</v>
      </c>
      <c r="U1600" s="33" t="s">
        <v>77</v>
      </c>
      <c r="V1600" s="33" t="s">
        <v>77</v>
      </c>
      <c r="W1600" s="33" t="s">
        <v>77</v>
      </c>
      <c r="X1600" s="33" t="s">
        <v>77</v>
      </c>
      <c r="Y1600" s="33" t="s">
        <v>77</v>
      </c>
      <c r="Z1600" s="33" t="s">
        <v>77</v>
      </c>
      <c r="AA1600" s="33" t="s">
        <v>77</v>
      </c>
      <c r="AB1600" s="33" t="s">
        <v>79</v>
      </c>
    </row>
    <row r="1601" spans="1:28" ht="14.25" customHeight="1" x14ac:dyDescent="0.25">
      <c r="A1601" s="30">
        <v>1588</v>
      </c>
      <c r="B1601" s="31" t="s">
        <v>8200</v>
      </c>
      <c r="C1601" s="32" t="s">
        <v>8021</v>
      </c>
      <c r="D1601" s="32" t="s">
        <v>8188</v>
      </c>
      <c r="E1601" s="32" t="s">
        <v>8201</v>
      </c>
      <c r="F1601" s="33">
        <v>20161244512</v>
      </c>
      <c r="G1601" s="32" t="s">
        <v>8202</v>
      </c>
      <c r="H1601" s="33" t="s">
        <v>8203</v>
      </c>
      <c r="I1601" s="32" t="s">
        <v>8204</v>
      </c>
      <c r="J1601" s="34">
        <v>19</v>
      </c>
      <c r="K1601" s="34">
        <v>453078</v>
      </c>
      <c r="L1601" s="34">
        <v>8206892</v>
      </c>
      <c r="M1601" s="35">
        <v>305.57796200000001</v>
      </c>
      <c r="N1601" s="35">
        <v>4573.9627499999997</v>
      </c>
      <c r="O1601" s="35">
        <v>0.45739600000000002</v>
      </c>
      <c r="P1601" s="32" t="s">
        <v>8205</v>
      </c>
      <c r="Q1601" s="36">
        <v>4</v>
      </c>
      <c r="R1601" s="33" t="s">
        <v>77</v>
      </c>
      <c r="S1601" s="33" t="s">
        <v>77</v>
      </c>
      <c r="T1601" s="33" t="s">
        <v>77</v>
      </c>
      <c r="U1601" s="33" t="s">
        <v>77</v>
      </c>
      <c r="V1601" s="33" t="s">
        <v>78</v>
      </c>
      <c r="W1601" s="33" t="s">
        <v>77</v>
      </c>
      <c r="X1601" s="33" t="s">
        <v>77</v>
      </c>
      <c r="Y1601" s="33" t="s">
        <v>77</v>
      </c>
      <c r="Z1601" s="33" t="s">
        <v>77</v>
      </c>
      <c r="AA1601" s="33" t="s">
        <v>77</v>
      </c>
      <c r="AB1601" s="33" t="s">
        <v>79</v>
      </c>
    </row>
    <row r="1602" spans="1:28" ht="14.25" customHeight="1" x14ac:dyDescent="0.25">
      <c r="A1602" s="30">
        <v>1589</v>
      </c>
      <c r="B1602" s="31" t="s">
        <v>8206</v>
      </c>
      <c r="C1602" s="32" t="s">
        <v>8021</v>
      </c>
      <c r="D1602" s="32" t="s">
        <v>8188</v>
      </c>
      <c r="E1602" s="32" t="s">
        <v>8207</v>
      </c>
      <c r="F1602" s="33">
        <v>20165191464</v>
      </c>
      <c r="G1602" s="32" t="s">
        <v>8208</v>
      </c>
      <c r="H1602" s="33" t="s">
        <v>8209</v>
      </c>
      <c r="I1602" s="32" t="s">
        <v>8210</v>
      </c>
      <c r="J1602" s="34">
        <v>19</v>
      </c>
      <c r="K1602" s="34">
        <v>475467</v>
      </c>
      <c r="L1602" s="34">
        <v>8148876</v>
      </c>
      <c r="M1602" s="35">
        <v>240.699071</v>
      </c>
      <c r="N1602" s="35">
        <v>2784.5195090000002</v>
      </c>
      <c r="O1602" s="35">
        <v>0.27845199999999998</v>
      </c>
      <c r="P1602" s="32" t="s">
        <v>8211</v>
      </c>
      <c r="Q1602" s="36" t="s">
        <v>125</v>
      </c>
      <c r="R1602" s="33" t="s">
        <v>77</v>
      </c>
      <c r="S1602" s="33" t="s">
        <v>77</v>
      </c>
      <c r="T1602" s="33" t="s">
        <v>78</v>
      </c>
      <c r="U1602" s="33" t="s">
        <v>77</v>
      </c>
      <c r="V1602" s="33" t="s">
        <v>77</v>
      </c>
      <c r="W1602" s="33" t="s">
        <v>77</v>
      </c>
      <c r="X1602" s="33" t="s">
        <v>77</v>
      </c>
      <c r="Y1602" s="33" t="s">
        <v>77</v>
      </c>
      <c r="Z1602" s="33" t="s">
        <v>77</v>
      </c>
      <c r="AA1602" s="33" t="s">
        <v>77</v>
      </c>
      <c r="AB1602" s="33" t="s">
        <v>79</v>
      </c>
    </row>
    <row r="1603" spans="1:28" ht="14.25" customHeight="1" x14ac:dyDescent="0.25">
      <c r="A1603" s="30">
        <v>1590</v>
      </c>
      <c r="B1603" s="31" t="s">
        <v>8212</v>
      </c>
      <c r="C1603" s="32" t="s">
        <v>8021</v>
      </c>
      <c r="D1603" s="32" t="s">
        <v>8188</v>
      </c>
      <c r="E1603" s="32" t="s">
        <v>8213</v>
      </c>
      <c r="F1603" s="33">
        <v>20188420509</v>
      </c>
      <c r="G1603" s="32" t="s">
        <v>8214</v>
      </c>
      <c r="H1603" s="33" t="s">
        <v>8215</v>
      </c>
      <c r="I1603" s="32" t="s">
        <v>8216</v>
      </c>
      <c r="J1603" s="34">
        <v>19</v>
      </c>
      <c r="K1603" s="34">
        <v>460811</v>
      </c>
      <c r="L1603" s="34">
        <v>8129526</v>
      </c>
      <c r="M1603" s="35">
        <v>48.140065999999997</v>
      </c>
      <c r="N1603" s="35">
        <v>140.411123</v>
      </c>
      <c r="O1603" s="35">
        <v>1.4041E-2</v>
      </c>
      <c r="P1603" s="32" t="s">
        <v>8217</v>
      </c>
      <c r="Q1603" s="36" t="s">
        <v>125</v>
      </c>
      <c r="R1603" s="33" t="s">
        <v>77</v>
      </c>
      <c r="S1603" s="33" t="s">
        <v>77</v>
      </c>
      <c r="T1603" s="33" t="s">
        <v>77</v>
      </c>
      <c r="U1603" s="33" t="s">
        <v>77</v>
      </c>
      <c r="V1603" s="33" t="s">
        <v>77</v>
      </c>
      <c r="W1603" s="33" t="s">
        <v>77</v>
      </c>
      <c r="X1603" s="33" t="s">
        <v>77</v>
      </c>
      <c r="Y1603" s="33" t="s">
        <v>77</v>
      </c>
      <c r="Z1603" s="33" t="s">
        <v>77</v>
      </c>
      <c r="AA1603" s="33" t="s">
        <v>77</v>
      </c>
      <c r="AB1603" s="33" t="s">
        <v>79</v>
      </c>
    </row>
    <row r="1604" spans="1:28" ht="14.25" customHeight="1" x14ac:dyDescent="0.25">
      <c r="A1604" s="30">
        <v>1591</v>
      </c>
      <c r="B1604" s="31" t="s">
        <v>8218</v>
      </c>
      <c r="C1604" s="32" t="s">
        <v>8021</v>
      </c>
      <c r="D1604" s="32" t="s">
        <v>8188</v>
      </c>
      <c r="E1604" s="32" t="s">
        <v>8219</v>
      </c>
      <c r="F1604" s="33">
        <v>20146266208</v>
      </c>
      <c r="G1604" s="32" t="s">
        <v>8220</v>
      </c>
      <c r="H1604" s="33" t="s">
        <v>8221</v>
      </c>
      <c r="I1604" s="32" t="s">
        <v>8222</v>
      </c>
      <c r="J1604" s="34">
        <v>19</v>
      </c>
      <c r="K1604" s="34">
        <v>468735</v>
      </c>
      <c r="L1604" s="34">
        <v>8202036</v>
      </c>
      <c r="M1604" s="35">
        <v>235.690607</v>
      </c>
      <c r="N1604" s="35">
        <v>3472.4197960000001</v>
      </c>
      <c r="O1604" s="35">
        <v>0.347242</v>
      </c>
      <c r="P1604" s="32" t="s">
        <v>8223</v>
      </c>
      <c r="Q1604" s="36">
        <v>1.5</v>
      </c>
      <c r="R1604" s="33" t="s">
        <v>77</v>
      </c>
      <c r="S1604" s="33" t="s">
        <v>77</v>
      </c>
      <c r="T1604" s="33" t="s">
        <v>77</v>
      </c>
      <c r="U1604" s="33" t="s">
        <v>77</v>
      </c>
      <c r="V1604" s="33" t="s">
        <v>77</v>
      </c>
      <c r="W1604" s="33" t="s">
        <v>77</v>
      </c>
      <c r="X1604" s="33" t="s">
        <v>77</v>
      </c>
      <c r="Y1604" s="33" t="s">
        <v>77</v>
      </c>
      <c r="Z1604" s="33" t="s">
        <v>77</v>
      </c>
      <c r="AA1604" s="33" t="s">
        <v>77</v>
      </c>
      <c r="AB1604" s="33" t="s">
        <v>79</v>
      </c>
    </row>
    <row r="1605" spans="1:28" ht="14.25" customHeight="1" x14ac:dyDescent="0.25">
      <c r="A1605" s="30">
        <v>1592</v>
      </c>
      <c r="B1605" s="31" t="s">
        <v>8224</v>
      </c>
      <c r="C1605" s="32" t="s">
        <v>8021</v>
      </c>
      <c r="D1605" s="32" t="s">
        <v>8188</v>
      </c>
      <c r="E1605" s="32" t="s">
        <v>8225</v>
      </c>
      <c r="F1605" s="33">
        <v>20191716397</v>
      </c>
      <c r="G1605" s="32" t="s">
        <v>8226</v>
      </c>
      <c r="H1605" s="33" t="s">
        <v>8227</v>
      </c>
      <c r="I1605" s="32" t="s">
        <v>8228</v>
      </c>
      <c r="J1605" s="34">
        <v>19</v>
      </c>
      <c r="K1605" s="34">
        <v>489213</v>
      </c>
      <c r="L1605" s="34">
        <v>8176034</v>
      </c>
      <c r="M1605" s="35">
        <v>203.586975</v>
      </c>
      <c r="N1605" s="35">
        <v>2462.8491079999999</v>
      </c>
      <c r="O1605" s="35">
        <v>0.246285</v>
      </c>
      <c r="P1605" s="32" t="s">
        <v>8229</v>
      </c>
      <c r="Q1605" s="36">
        <v>2.2400000000000002</v>
      </c>
      <c r="R1605" s="33" t="s">
        <v>77</v>
      </c>
      <c r="S1605" s="33" t="s">
        <v>77</v>
      </c>
      <c r="T1605" s="33" t="s">
        <v>77</v>
      </c>
      <c r="U1605" s="33" t="s">
        <v>77</v>
      </c>
      <c r="V1605" s="33" t="s">
        <v>77</v>
      </c>
      <c r="W1605" s="33" t="s">
        <v>77</v>
      </c>
      <c r="X1605" s="33" t="s">
        <v>77</v>
      </c>
      <c r="Y1605" s="33" t="s">
        <v>77</v>
      </c>
      <c r="Z1605" s="33" t="s">
        <v>77</v>
      </c>
      <c r="AA1605" s="33" t="s">
        <v>77</v>
      </c>
      <c r="AB1605" s="33" t="s">
        <v>79</v>
      </c>
    </row>
    <row r="1606" spans="1:28" ht="14.25" customHeight="1" x14ac:dyDescent="0.25">
      <c r="A1606" s="30">
        <v>1593</v>
      </c>
      <c r="B1606" s="31" t="s">
        <v>8230</v>
      </c>
      <c r="C1606" s="32" t="s">
        <v>8021</v>
      </c>
      <c r="D1606" s="32" t="s">
        <v>8231</v>
      </c>
      <c r="E1606" s="32" t="s">
        <v>8232</v>
      </c>
      <c r="F1606" s="33">
        <v>20145483353</v>
      </c>
      <c r="G1606" s="32" t="s">
        <v>8233</v>
      </c>
      <c r="H1606" s="33" t="s">
        <v>8234</v>
      </c>
      <c r="I1606" s="32" t="s">
        <v>8235</v>
      </c>
      <c r="J1606" s="34">
        <v>19</v>
      </c>
      <c r="K1606" s="34">
        <v>424632</v>
      </c>
      <c r="L1606" s="34">
        <v>8103624</v>
      </c>
      <c r="M1606" s="35">
        <v>172.74533500000001</v>
      </c>
      <c r="N1606" s="35">
        <v>2107.883425</v>
      </c>
      <c r="O1606" s="35">
        <v>0.210788</v>
      </c>
      <c r="P1606" s="32" t="s">
        <v>8236</v>
      </c>
      <c r="Q1606" s="36" t="s">
        <v>125</v>
      </c>
      <c r="R1606" s="33" t="s">
        <v>77</v>
      </c>
      <c r="S1606" s="33" t="s">
        <v>77</v>
      </c>
      <c r="T1606" s="33" t="s">
        <v>77</v>
      </c>
      <c r="U1606" s="33" t="s">
        <v>77</v>
      </c>
      <c r="V1606" s="33" t="s">
        <v>77</v>
      </c>
      <c r="W1606" s="33" t="s">
        <v>77</v>
      </c>
      <c r="X1606" s="33" t="s">
        <v>77</v>
      </c>
      <c r="Y1606" s="33" t="s">
        <v>77</v>
      </c>
      <c r="Z1606" s="33" t="s">
        <v>77</v>
      </c>
      <c r="AA1606" s="33" t="s">
        <v>77</v>
      </c>
      <c r="AB1606" s="33" t="s">
        <v>79</v>
      </c>
    </row>
    <row r="1607" spans="1:28" ht="14.25" customHeight="1" x14ac:dyDescent="0.25">
      <c r="A1607" s="30">
        <v>1594</v>
      </c>
      <c r="B1607" s="31" t="s">
        <v>8237</v>
      </c>
      <c r="C1607" s="32" t="s">
        <v>8021</v>
      </c>
      <c r="D1607" s="32" t="s">
        <v>8231</v>
      </c>
      <c r="E1607" s="32" t="s">
        <v>8238</v>
      </c>
      <c r="F1607" s="33">
        <v>20212441393</v>
      </c>
      <c r="G1607" s="32" t="s">
        <v>8239</v>
      </c>
      <c r="H1607" s="33" t="s">
        <v>8240</v>
      </c>
      <c r="I1607" s="32" t="s">
        <v>8241</v>
      </c>
      <c r="J1607" s="34">
        <v>19</v>
      </c>
      <c r="K1607" s="34">
        <v>424389</v>
      </c>
      <c r="L1607" s="34">
        <v>8161804</v>
      </c>
      <c r="M1607" s="35">
        <v>137.38771600000001</v>
      </c>
      <c r="N1607" s="35">
        <v>1074.1663189999999</v>
      </c>
      <c r="O1607" s="35">
        <v>0.107417</v>
      </c>
      <c r="P1607" s="32" t="s">
        <v>8242</v>
      </c>
      <c r="Q1607" s="36">
        <v>0.04</v>
      </c>
      <c r="R1607" s="33" t="s">
        <v>77</v>
      </c>
      <c r="S1607" s="33" t="s">
        <v>77</v>
      </c>
      <c r="T1607" s="33" t="s">
        <v>77</v>
      </c>
      <c r="U1607" s="33" t="s">
        <v>77</v>
      </c>
      <c r="V1607" s="33" t="s">
        <v>77</v>
      </c>
      <c r="W1607" s="33" t="s">
        <v>77</v>
      </c>
      <c r="X1607" s="33" t="s">
        <v>77</v>
      </c>
      <c r="Y1607" s="33" t="s">
        <v>77</v>
      </c>
      <c r="Z1607" s="33" t="s">
        <v>77</v>
      </c>
      <c r="AA1607" s="33" t="s">
        <v>77</v>
      </c>
      <c r="AB1607" s="33" t="s">
        <v>79</v>
      </c>
    </row>
    <row r="1608" spans="1:28" ht="14.25" customHeight="1" x14ac:dyDescent="0.25">
      <c r="A1608" s="30">
        <v>1595</v>
      </c>
      <c r="B1608" s="31" t="s">
        <v>8243</v>
      </c>
      <c r="C1608" s="32" t="s">
        <v>8021</v>
      </c>
      <c r="D1608" s="32" t="s">
        <v>8231</v>
      </c>
      <c r="E1608" s="32" t="s">
        <v>8244</v>
      </c>
      <c r="F1608" s="33">
        <v>20181438364</v>
      </c>
      <c r="G1608" s="32" t="s">
        <v>8245</v>
      </c>
      <c r="H1608" s="33" t="s">
        <v>8246</v>
      </c>
      <c r="I1608" s="32" t="s">
        <v>8247</v>
      </c>
      <c r="J1608" s="34">
        <v>19</v>
      </c>
      <c r="K1608" s="34">
        <v>431595</v>
      </c>
      <c r="L1608" s="34">
        <v>8224568</v>
      </c>
      <c r="M1608" s="35">
        <v>1379.701065</v>
      </c>
      <c r="N1608" s="35">
        <v>70481.155173000006</v>
      </c>
      <c r="O1608" s="35">
        <v>7.0481160000000003</v>
      </c>
      <c r="P1608" s="32" t="s">
        <v>8248</v>
      </c>
      <c r="Q1608" s="36">
        <v>13</v>
      </c>
      <c r="R1608" s="33" t="s">
        <v>77</v>
      </c>
      <c r="S1608" s="33" t="s">
        <v>77</v>
      </c>
      <c r="T1608" s="33" t="s">
        <v>77</v>
      </c>
      <c r="U1608" s="33" t="s">
        <v>77</v>
      </c>
      <c r="V1608" s="33" t="s">
        <v>77</v>
      </c>
      <c r="W1608" s="33" t="s">
        <v>77</v>
      </c>
      <c r="X1608" s="33" t="s">
        <v>77</v>
      </c>
      <c r="Y1608" s="33" t="s">
        <v>77</v>
      </c>
      <c r="Z1608" s="33" t="s">
        <v>77</v>
      </c>
      <c r="AA1608" s="33" t="s">
        <v>77</v>
      </c>
      <c r="AB1608" s="33" t="s">
        <v>79</v>
      </c>
    </row>
    <row r="1609" spans="1:28" ht="14.25" customHeight="1" x14ac:dyDescent="0.25">
      <c r="A1609" s="30">
        <v>1596</v>
      </c>
      <c r="B1609" s="31" t="s">
        <v>8249</v>
      </c>
      <c r="C1609" s="32" t="s">
        <v>8021</v>
      </c>
      <c r="D1609" s="32" t="s">
        <v>8231</v>
      </c>
      <c r="E1609" s="32" t="s">
        <v>8250</v>
      </c>
      <c r="F1609" s="33">
        <v>20194735201</v>
      </c>
      <c r="G1609" s="32" t="s">
        <v>8251</v>
      </c>
      <c r="H1609" s="33" t="s">
        <v>8252</v>
      </c>
      <c r="I1609" s="32" t="s">
        <v>8253</v>
      </c>
      <c r="J1609" s="34">
        <v>19</v>
      </c>
      <c r="K1609" s="34">
        <v>439911</v>
      </c>
      <c r="L1609" s="34">
        <v>8219499</v>
      </c>
      <c r="M1609" s="35">
        <v>289.937861</v>
      </c>
      <c r="N1609" s="35">
        <v>3404.7199719999999</v>
      </c>
      <c r="O1609" s="35">
        <v>0.340472</v>
      </c>
      <c r="P1609" s="32" t="s">
        <v>8254</v>
      </c>
      <c r="Q1609" s="36">
        <v>0.1</v>
      </c>
      <c r="R1609" s="33" t="s">
        <v>77</v>
      </c>
      <c r="S1609" s="33" t="s">
        <v>77</v>
      </c>
      <c r="T1609" s="33" t="s">
        <v>77</v>
      </c>
      <c r="U1609" s="33" t="s">
        <v>78</v>
      </c>
      <c r="V1609" s="33" t="s">
        <v>77</v>
      </c>
      <c r="W1609" s="33" t="s">
        <v>77</v>
      </c>
      <c r="X1609" s="33" t="s">
        <v>77</v>
      </c>
      <c r="Y1609" s="33" t="s">
        <v>77</v>
      </c>
      <c r="Z1609" s="33" t="s">
        <v>77</v>
      </c>
      <c r="AA1609" s="33" t="s">
        <v>77</v>
      </c>
      <c r="AB1609" s="33" t="s">
        <v>79</v>
      </c>
    </row>
    <row r="1610" spans="1:28" ht="14.25" customHeight="1" x14ac:dyDescent="0.25">
      <c r="A1610" s="30">
        <v>1597</v>
      </c>
      <c r="B1610" s="31" t="s">
        <v>8255</v>
      </c>
      <c r="C1610" s="32" t="s">
        <v>8021</v>
      </c>
      <c r="D1610" s="32" t="s">
        <v>8231</v>
      </c>
      <c r="E1610" s="32" t="s">
        <v>447</v>
      </c>
      <c r="F1610" s="33">
        <v>20214365775</v>
      </c>
      <c r="G1610" s="32" t="s">
        <v>1148</v>
      </c>
      <c r="H1610" s="33" t="s">
        <v>8256</v>
      </c>
      <c r="I1610" s="32" t="s">
        <v>8257</v>
      </c>
      <c r="J1610" s="34">
        <v>19</v>
      </c>
      <c r="K1610" s="34">
        <v>423222</v>
      </c>
      <c r="L1610" s="34">
        <v>8150395</v>
      </c>
      <c r="M1610" s="35">
        <v>603.01772000000005</v>
      </c>
      <c r="N1610" s="35">
        <v>19873.408014000001</v>
      </c>
      <c r="O1610" s="35">
        <v>1.987341</v>
      </c>
      <c r="P1610" s="32" t="s">
        <v>451</v>
      </c>
      <c r="Q1610" s="36" t="s">
        <v>125</v>
      </c>
      <c r="R1610" s="33" t="s">
        <v>77</v>
      </c>
      <c r="S1610" s="33" t="s">
        <v>77</v>
      </c>
      <c r="T1610" s="33" t="s">
        <v>77</v>
      </c>
      <c r="U1610" s="33" t="s">
        <v>77</v>
      </c>
      <c r="V1610" s="33" t="s">
        <v>77</v>
      </c>
      <c r="W1610" s="33" t="s">
        <v>77</v>
      </c>
      <c r="X1610" s="33" t="s">
        <v>77</v>
      </c>
      <c r="Y1610" s="33" t="s">
        <v>77</v>
      </c>
      <c r="Z1610" s="33" t="s">
        <v>77</v>
      </c>
      <c r="AA1610" s="33" t="s">
        <v>77</v>
      </c>
      <c r="AB1610" s="33" t="s">
        <v>79</v>
      </c>
    </row>
    <row r="1611" spans="1:28" ht="14.25" customHeight="1" x14ac:dyDescent="0.25">
      <c r="A1611" s="30">
        <v>1598</v>
      </c>
      <c r="B1611" s="31" t="s">
        <v>8258</v>
      </c>
      <c r="C1611" s="32" t="s">
        <v>8021</v>
      </c>
      <c r="D1611" s="32" t="s">
        <v>8259</v>
      </c>
      <c r="E1611" s="32" t="s">
        <v>8260</v>
      </c>
      <c r="F1611" s="33">
        <v>20192146055</v>
      </c>
      <c r="G1611" s="32" t="s">
        <v>8261</v>
      </c>
      <c r="H1611" s="33" t="s">
        <v>8262</v>
      </c>
      <c r="I1611" s="32" t="s">
        <v>796</v>
      </c>
      <c r="J1611" s="34">
        <v>19</v>
      </c>
      <c r="K1611" s="34">
        <v>460577</v>
      </c>
      <c r="L1611" s="34">
        <v>8339779</v>
      </c>
      <c r="M1611" s="35">
        <v>161.042753</v>
      </c>
      <c r="N1611" s="35">
        <v>1078.620731</v>
      </c>
      <c r="O1611" s="35">
        <v>0.107862</v>
      </c>
      <c r="P1611" s="32" t="s">
        <v>8263</v>
      </c>
      <c r="Q1611" s="36">
        <v>0.06</v>
      </c>
      <c r="R1611" s="33" t="s">
        <v>77</v>
      </c>
      <c r="S1611" s="33" t="s">
        <v>77</v>
      </c>
      <c r="T1611" s="33" t="s">
        <v>77</v>
      </c>
      <c r="U1611" s="33" t="s">
        <v>77</v>
      </c>
      <c r="V1611" s="33" t="s">
        <v>77</v>
      </c>
      <c r="W1611" s="33" t="s">
        <v>77</v>
      </c>
      <c r="X1611" s="33" t="s">
        <v>77</v>
      </c>
      <c r="Y1611" s="33" t="s">
        <v>77</v>
      </c>
      <c r="Z1611" s="33" t="s">
        <v>77</v>
      </c>
      <c r="AA1611" s="33" t="s">
        <v>77</v>
      </c>
      <c r="AB1611" s="33" t="s">
        <v>79</v>
      </c>
    </row>
    <row r="1612" spans="1:28" ht="14.25" customHeight="1" x14ac:dyDescent="0.25">
      <c r="A1612" s="30">
        <v>1599</v>
      </c>
      <c r="B1612" s="31" t="s">
        <v>8264</v>
      </c>
      <c r="C1612" s="32" t="s">
        <v>8021</v>
      </c>
      <c r="D1612" s="32" t="s">
        <v>8259</v>
      </c>
      <c r="E1612" s="32" t="s">
        <v>8265</v>
      </c>
      <c r="F1612" s="33">
        <v>20176895684</v>
      </c>
      <c r="G1612" s="32" t="s">
        <v>8266</v>
      </c>
      <c r="H1612" s="33" t="s">
        <v>8267</v>
      </c>
      <c r="I1612" s="32" t="s">
        <v>8268</v>
      </c>
      <c r="J1612" s="34">
        <v>19</v>
      </c>
      <c r="K1612" s="34">
        <v>412169</v>
      </c>
      <c r="L1612" s="34">
        <v>8331253</v>
      </c>
      <c r="M1612" s="35">
        <v>78</v>
      </c>
      <c r="N1612" s="35">
        <v>238</v>
      </c>
      <c r="O1612" s="35">
        <v>2.3800000000000002E-2</v>
      </c>
      <c r="P1612" s="31" t="s">
        <v>8269</v>
      </c>
      <c r="Q1612" s="44">
        <v>0.63</v>
      </c>
      <c r="R1612" s="44" t="s">
        <v>77</v>
      </c>
      <c r="S1612" s="44" t="s">
        <v>77</v>
      </c>
      <c r="T1612" s="44" t="s">
        <v>77</v>
      </c>
      <c r="U1612" s="44" t="s">
        <v>77</v>
      </c>
      <c r="V1612" s="44" t="s">
        <v>77</v>
      </c>
      <c r="W1612" s="33" t="s">
        <v>77</v>
      </c>
      <c r="X1612" s="33" t="s">
        <v>77</v>
      </c>
      <c r="Y1612" s="33" t="s">
        <v>77</v>
      </c>
      <c r="Z1612" s="33" t="s">
        <v>77</v>
      </c>
      <c r="AA1612" s="33" t="s">
        <v>77</v>
      </c>
      <c r="AB1612" s="33" t="s">
        <v>79</v>
      </c>
    </row>
    <row r="1613" spans="1:28" ht="14.25" customHeight="1" x14ac:dyDescent="0.25">
      <c r="A1613" s="30">
        <v>1600</v>
      </c>
      <c r="B1613" s="31" t="s">
        <v>8264</v>
      </c>
      <c r="C1613" s="32" t="s">
        <v>8021</v>
      </c>
      <c r="D1613" s="32" t="s">
        <v>8259</v>
      </c>
      <c r="E1613" s="32" t="s">
        <v>8259</v>
      </c>
      <c r="F1613" s="33">
        <v>20185896723</v>
      </c>
      <c r="G1613" s="32" t="s">
        <v>8270</v>
      </c>
      <c r="H1613" s="33" t="s">
        <v>8271</v>
      </c>
      <c r="I1613" s="32" t="s">
        <v>8272</v>
      </c>
      <c r="J1613" s="34">
        <v>19</v>
      </c>
      <c r="K1613" s="34">
        <v>419040</v>
      </c>
      <c r="L1613" s="34">
        <v>8317968</v>
      </c>
      <c r="M1613" s="35">
        <v>89.484780000000001</v>
      </c>
      <c r="N1613" s="35">
        <v>510.60771799999998</v>
      </c>
      <c r="O1613" s="35">
        <v>5.1061000000000002E-2</v>
      </c>
      <c r="P1613" s="32" t="s">
        <v>8273</v>
      </c>
      <c r="Q1613" s="36" t="s">
        <v>125</v>
      </c>
      <c r="R1613" s="33" t="s">
        <v>77</v>
      </c>
      <c r="S1613" s="33" t="s">
        <v>77</v>
      </c>
      <c r="T1613" s="33" t="s">
        <v>77</v>
      </c>
      <c r="U1613" s="33" t="s">
        <v>77</v>
      </c>
      <c r="V1613" s="33" t="s">
        <v>77</v>
      </c>
      <c r="W1613" s="33" t="s">
        <v>77</v>
      </c>
      <c r="X1613" s="33" t="s">
        <v>77</v>
      </c>
      <c r="Y1613" s="33" t="s">
        <v>77</v>
      </c>
      <c r="Z1613" s="33" t="s">
        <v>77</v>
      </c>
      <c r="AA1613" s="33" t="s">
        <v>77</v>
      </c>
      <c r="AB1613" s="33" t="s">
        <v>79</v>
      </c>
    </row>
    <row r="1614" spans="1:28" ht="14.25" customHeight="1" x14ac:dyDescent="0.25">
      <c r="A1614" s="30">
        <v>1601</v>
      </c>
      <c r="B1614" s="31" t="s">
        <v>8264</v>
      </c>
      <c r="C1614" s="32" t="s">
        <v>8021</v>
      </c>
      <c r="D1614" s="32" t="s">
        <v>8259</v>
      </c>
      <c r="E1614" s="32" t="s">
        <v>8259</v>
      </c>
      <c r="F1614" s="33">
        <v>20185896723</v>
      </c>
      <c r="G1614" s="32" t="s">
        <v>8270</v>
      </c>
      <c r="H1614" s="33" t="s">
        <v>8274</v>
      </c>
      <c r="I1614" s="32" t="s">
        <v>8275</v>
      </c>
      <c r="J1614" s="34">
        <v>19</v>
      </c>
      <c r="K1614" s="34">
        <v>414561</v>
      </c>
      <c r="L1614" s="34">
        <v>8325653</v>
      </c>
      <c r="M1614" s="35">
        <v>190.73634100000001</v>
      </c>
      <c r="N1614" s="35">
        <v>1910.4219000000001</v>
      </c>
      <c r="O1614" s="35">
        <v>0.19104199999999999</v>
      </c>
      <c r="P1614" s="32" t="s">
        <v>8273</v>
      </c>
      <c r="Q1614" s="36">
        <v>8</v>
      </c>
      <c r="R1614" s="33" t="s">
        <v>77</v>
      </c>
      <c r="S1614" s="33" t="s">
        <v>77</v>
      </c>
      <c r="T1614" s="33" t="s">
        <v>77</v>
      </c>
      <c r="U1614" s="33" t="s">
        <v>77</v>
      </c>
      <c r="V1614" s="33" t="s">
        <v>77</v>
      </c>
      <c r="W1614" s="33" t="s">
        <v>77</v>
      </c>
      <c r="X1614" s="33" t="s">
        <v>77</v>
      </c>
      <c r="Y1614" s="33" t="s">
        <v>77</v>
      </c>
      <c r="Z1614" s="33" t="s">
        <v>77</v>
      </c>
      <c r="AA1614" s="33" t="s">
        <v>77</v>
      </c>
      <c r="AB1614" s="33" t="s">
        <v>79</v>
      </c>
    </row>
    <row r="1615" spans="1:28" ht="14.25" customHeight="1" x14ac:dyDescent="0.25">
      <c r="A1615" s="30">
        <v>1602</v>
      </c>
      <c r="B1615" s="31" t="s">
        <v>8276</v>
      </c>
      <c r="C1615" s="32" t="s">
        <v>8021</v>
      </c>
      <c r="D1615" s="32" t="s">
        <v>8259</v>
      </c>
      <c r="E1615" s="32" t="s">
        <v>8277</v>
      </c>
      <c r="F1615" s="33">
        <v>20230529974</v>
      </c>
      <c r="G1615" s="32" t="s">
        <v>8278</v>
      </c>
      <c r="H1615" s="33" t="s">
        <v>8279</v>
      </c>
      <c r="I1615" s="32" t="s">
        <v>8280</v>
      </c>
      <c r="J1615" s="34">
        <v>19</v>
      </c>
      <c r="K1615" s="34">
        <v>410066</v>
      </c>
      <c r="L1615" s="34">
        <v>8332837</v>
      </c>
      <c r="M1615" s="35">
        <v>157.697091</v>
      </c>
      <c r="N1615" s="35">
        <v>961.66754300000002</v>
      </c>
      <c r="O1615" s="35">
        <v>9.6167000000000002E-2</v>
      </c>
      <c r="P1615" s="32" t="s">
        <v>8281</v>
      </c>
      <c r="Q1615" s="36" t="s">
        <v>125</v>
      </c>
      <c r="R1615" s="33" t="s">
        <v>77</v>
      </c>
      <c r="S1615" s="33" t="s">
        <v>77</v>
      </c>
      <c r="T1615" s="33" t="s">
        <v>77</v>
      </c>
      <c r="U1615" s="33" t="s">
        <v>77</v>
      </c>
      <c r="V1615" s="33" t="s">
        <v>77</v>
      </c>
      <c r="W1615" s="33" t="s">
        <v>77</v>
      </c>
      <c r="X1615" s="33" t="s">
        <v>77</v>
      </c>
      <c r="Y1615" s="33" t="s">
        <v>77</v>
      </c>
      <c r="Z1615" s="33" t="s">
        <v>77</v>
      </c>
      <c r="AA1615" s="33" t="s">
        <v>77</v>
      </c>
      <c r="AB1615" s="33" t="s">
        <v>79</v>
      </c>
    </row>
    <row r="1616" spans="1:28" ht="14.25" customHeight="1" x14ac:dyDescent="0.25">
      <c r="A1616" s="30">
        <v>1603</v>
      </c>
      <c r="B1616" s="31" t="s">
        <v>8282</v>
      </c>
      <c r="C1616" s="32" t="s">
        <v>8021</v>
      </c>
      <c r="D1616" s="32" t="s">
        <v>8259</v>
      </c>
      <c r="E1616" s="32" t="s">
        <v>8283</v>
      </c>
      <c r="F1616" s="33">
        <v>20188576851</v>
      </c>
      <c r="G1616" s="32" t="s">
        <v>8284</v>
      </c>
      <c r="H1616" s="33" t="s">
        <v>8285</v>
      </c>
      <c r="I1616" s="32" t="s">
        <v>8286</v>
      </c>
      <c r="J1616" s="34">
        <v>19</v>
      </c>
      <c r="K1616" s="34">
        <v>426494</v>
      </c>
      <c r="L1616" s="34">
        <v>8340417</v>
      </c>
      <c r="M1616" s="35">
        <v>62.180866999999999</v>
      </c>
      <c r="N1616" s="35">
        <v>224.45206899999999</v>
      </c>
      <c r="O1616" s="35">
        <v>2.2445E-2</v>
      </c>
      <c r="P1616" s="32" t="s">
        <v>8287</v>
      </c>
      <c r="Q1616" s="36">
        <v>0.5</v>
      </c>
      <c r="R1616" s="33" t="s">
        <v>77</v>
      </c>
      <c r="S1616" s="33" t="s">
        <v>77</v>
      </c>
      <c r="T1616" s="33" t="s">
        <v>77</v>
      </c>
      <c r="U1616" s="33" t="s">
        <v>77</v>
      </c>
      <c r="V1616" s="33" t="s">
        <v>77</v>
      </c>
      <c r="W1616" s="33" t="s">
        <v>77</v>
      </c>
      <c r="X1616" s="33" t="s">
        <v>78</v>
      </c>
      <c r="Y1616" s="33" t="s">
        <v>77</v>
      </c>
      <c r="Z1616" s="33" t="s">
        <v>77</v>
      </c>
      <c r="AA1616" s="33" t="s">
        <v>77</v>
      </c>
      <c r="AB1616" s="33" t="s">
        <v>79</v>
      </c>
    </row>
    <row r="1617" spans="1:28" ht="14.25" customHeight="1" x14ac:dyDescent="0.25">
      <c r="A1617" s="30">
        <v>1604</v>
      </c>
      <c r="B1617" s="31" t="s">
        <v>8288</v>
      </c>
      <c r="C1617" s="32" t="s">
        <v>8021</v>
      </c>
      <c r="D1617" s="32" t="s">
        <v>8259</v>
      </c>
      <c r="E1617" s="32" t="s">
        <v>8289</v>
      </c>
      <c r="F1617" s="33">
        <v>20161139646</v>
      </c>
      <c r="G1617" s="32" t="s">
        <v>8290</v>
      </c>
      <c r="H1617" s="33" t="s">
        <v>8291</v>
      </c>
      <c r="I1617" s="32" t="s">
        <v>8292</v>
      </c>
      <c r="J1617" s="34">
        <v>19</v>
      </c>
      <c r="K1617" s="34">
        <v>400729</v>
      </c>
      <c r="L1617" s="34">
        <v>8292401</v>
      </c>
      <c r="M1617" s="35">
        <v>52.169320999999997</v>
      </c>
      <c r="N1617" s="35">
        <v>141.138419</v>
      </c>
      <c r="O1617" s="35">
        <v>1.4114E-2</v>
      </c>
      <c r="P1617" s="32" t="s">
        <v>8293</v>
      </c>
      <c r="Q1617" s="36" t="s">
        <v>125</v>
      </c>
      <c r="R1617" s="33" t="s">
        <v>77</v>
      </c>
      <c r="S1617" s="33" t="s">
        <v>78</v>
      </c>
      <c r="T1617" s="33" t="s">
        <v>77</v>
      </c>
      <c r="U1617" s="33" t="s">
        <v>77</v>
      </c>
      <c r="V1617" s="33" t="s">
        <v>77</v>
      </c>
      <c r="W1617" s="33" t="s">
        <v>77</v>
      </c>
      <c r="X1617" s="33" t="s">
        <v>77</v>
      </c>
      <c r="Y1617" s="33" t="s">
        <v>77</v>
      </c>
      <c r="Z1617" s="33" t="s">
        <v>78</v>
      </c>
      <c r="AA1617" s="33" t="s">
        <v>77</v>
      </c>
      <c r="AB1617" s="33" t="s">
        <v>79</v>
      </c>
    </row>
    <row r="1618" spans="1:28" ht="14.25" customHeight="1" x14ac:dyDescent="0.25">
      <c r="A1618" s="30">
        <v>1605</v>
      </c>
      <c r="B1618" s="31" t="s">
        <v>8294</v>
      </c>
      <c r="C1618" s="32" t="s">
        <v>8021</v>
      </c>
      <c r="D1618" s="32" t="s">
        <v>8259</v>
      </c>
      <c r="E1618" s="32" t="s">
        <v>8295</v>
      </c>
      <c r="F1618" s="33">
        <v>20181402921</v>
      </c>
      <c r="G1618" s="32" t="s">
        <v>8296</v>
      </c>
      <c r="H1618" s="33" t="s">
        <v>8297</v>
      </c>
      <c r="I1618" s="32" t="s">
        <v>8298</v>
      </c>
      <c r="J1618" s="34">
        <v>19</v>
      </c>
      <c r="K1618" s="34">
        <v>443403</v>
      </c>
      <c r="L1618" s="34">
        <v>8315792</v>
      </c>
      <c r="M1618" s="35">
        <v>126.593419</v>
      </c>
      <c r="N1618" s="35">
        <v>1035.1930669999999</v>
      </c>
      <c r="O1618" s="35">
        <v>0.103519</v>
      </c>
      <c r="P1618" s="32" t="s">
        <v>8299</v>
      </c>
      <c r="Q1618" s="36" t="s">
        <v>125</v>
      </c>
      <c r="R1618" s="33" t="s">
        <v>77</v>
      </c>
      <c r="S1618" s="33" t="s">
        <v>77</v>
      </c>
      <c r="T1618" s="33" t="s">
        <v>77</v>
      </c>
      <c r="U1618" s="33" t="s">
        <v>77</v>
      </c>
      <c r="V1618" s="33" t="s">
        <v>77</v>
      </c>
      <c r="W1618" s="33" t="s">
        <v>77</v>
      </c>
      <c r="X1618" s="33" t="s">
        <v>77</v>
      </c>
      <c r="Y1618" s="33" t="s">
        <v>77</v>
      </c>
      <c r="Z1618" s="33" t="s">
        <v>77</v>
      </c>
      <c r="AA1618" s="33" t="s">
        <v>77</v>
      </c>
      <c r="AB1618" s="33" t="s">
        <v>79</v>
      </c>
    </row>
    <row r="1619" spans="1:28" ht="14.25" customHeight="1" x14ac:dyDescent="0.25">
      <c r="A1619" s="30">
        <v>1606</v>
      </c>
      <c r="B1619" s="31">
        <v>210607</v>
      </c>
      <c r="C1619" s="32" t="s">
        <v>8021</v>
      </c>
      <c r="D1619" s="32" t="s">
        <v>8300</v>
      </c>
      <c r="E1619" s="32" t="s">
        <v>8301</v>
      </c>
      <c r="F1619" s="33">
        <v>20176895684</v>
      </c>
      <c r="G1619" s="32" t="s">
        <v>8266</v>
      </c>
      <c r="H1619" s="33" t="s">
        <v>8302</v>
      </c>
      <c r="I1619" s="32" t="s">
        <v>8303</v>
      </c>
      <c r="J1619" s="30">
        <v>19</v>
      </c>
      <c r="K1619" s="34">
        <v>395719</v>
      </c>
      <c r="L1619" s="34">
        <v>8308599</v>
      </c>
      <c r="M1619" s="35">
        <v>184</v>
      </c>
      <c r="N1619" s="35">
        <v>958</v>
      </c>
      <c r="O1619" s="35">
        <v>9.5799999999999996E-2</v>
      </c>
      <c r="P1619" s="31" t="s">
        <v>8269</v>
      </c>
      <c r="Q1619" s="44" t="s">
        <v>8304</v>
      </c>
      <c r="R1619" s="58" t="s">
        <v>77</v>
      </c>
      <c r="S1619" s="58" t="s">
        <v>77</v>
      </c>
      <c r="T1619" s="58" t="s">
        <v>77</v>
      </c>
      <c r="U1619" s="58" t="s">
        <v>77</v>
      </c>
      <c r="V1619" s="58" t="s">
        <v>77</v>
      </c>
      <c r="W1619" s="33" t="s">
        <v>77</v>
      </c>
      <c r="X1619" s="33" t="s">
        <v>77</v>
      </c>
      <c r="Y1619" s="33" t="s">
        <v>77</v>
      </c>
      <c r="Z1619" s="33" t="s">
        <v>77</v>
      </c>
      <c r="AA1619" s="33" t="s">
        <v>77</v>
      </c>
      <c r="AB1619" s="33" t="s">
        <v>79</v>
      </c>
    </row>
    <row r="1620" spans="1:28" ht="14.25" customHeight="1" x14ac:dyDescent="0.25">
      <c r="A1620" s="30">
        <v>1607</v>
      </c>
      <c r="B1620" s="31" t="s">
        <v>8305</v>
      </c>
      <c r="C1620" s="32" t="s">
        <v>8021</v>
      </c>
      <c r="D1620" s="32" t="s">
        <v>8259</v>
      </c>
      <c r="E1620" s="32" t="s">
        <v>8301</v>
      </c>
      <c r="F1620" s="33">
        <v>20176895684</v>
      </c>
      <c r="G1620" s="32" t="s">
        <v>8266</v>
      </c>
      <c r="H1620" s="33" t="s">
        <v>8306</v>
      </c>
      <c r="I1620" s="32" t="s">
        <v>8307</v>
      </c>
      <c r="J1620" s="34">
        <v>19</v>
      </c>
      <c r="K1620" s="34">
        <v>394895</v>
      </c>
      <c r="L1620" s="34">
        <v>8308035</v>
      </c>
      <c r="M1620" s="35">
        <v>114.524277</v>
      </c>
      <c r="N1620" s="35">
        <v>646.97740199999998</v>
      </c>
      <c r="O1620" s="35">
        <v>6.4698000000000006E-2</v>
      </c>
      <c r="P1620" s="32" t="s">
        <v>8269</v>
      </c>
      <c r="Q1620" s="36" t="s">
        <v>125</v>
      </c>
      <c r="R1620" s="33" t="s">
        <v>77</v>
      </c>
      <c r="S1620" s="33" t="s">
        <v>77</v>
      </c>
      <c r="T1620" s="33" t="s">
        <v>78</v>
      </c>
      <c r="U1620" s="33" t="s">
        <v>77</v>
      </c>
      <c r="V1620" s="33" t="s">
        <v>77</v>
      </c>
      <c r="W1620" s="33" t="s">
        <v>77</v>
      </c>
      <c r="X1620" s="33" t="s">
        <v>77</v>
      </c>
      <c r="Y1620" s="33" t="s">
        <v>77</v>
      </c>
      <c r="Z1620" s="33" t="s">
        <v>77</v>
      </c>
      <c r="AA1620" s="33" t="s">
        <v>77</v>
      </c>
      <c r="AB1620" s="33" t="s">
        <v>79</v>
      </c>
    </row>
    <row r="1621" spans="1:28" ht="14.25" customHeight="1" x14ac:dyDescent="0.25">
      <c r="A1621" s="30">
        <v>1608</v>
      </c>
      <c r="B1621" s="31" t="s">
        <v>8308</v>
      </c>
      <c r="C1621" s="32" t="s">
        <v>8021</v>
      </c>
      <c r="D1621" s="32" t="s">
        <v>8259</v>
      </c>
      <c r="E1621" s="32" t="s">
        <v>8309</v>
      </c>
      <c r="F1621" s="33">
        <v>20161266753</v>
      </c>
      <c r="G1621" s="32" t="s">
        <v>8310</v>
      </c>
      <c r="H1621" s="33" t="s">
        <v>8311</v>
      </c>
      <c r="I1621" s="32" t="s">
        <v>8312</v>
      </c>
      <c r="J1621" s="34">
        <v>19</v>
      </c>
      <c r="K1621" s="34">
        <v>425638</v>
      </c>
      <c r="L1621" s="34">
        <v>8317796</v>
      </c>
      <c r="M1621" s="35">
        <v>68.456750999999997</v>
      </c>
      <c r="N1621" s="35">
        <v>371.97889099999998</v>
      </c>
      <c r="O1621" s="35">
        <v>3.7198000000000002E-2</v>
      </c>
      <c r="P1621" s="32" t="s">
        <v>8313</v>
      </c>
      <c r="Q1621" s="36">
        <v>0.05</v>
      </c>
      <c r="R1621" s="33" t="s">
        <v>77</v>
      </c>
      <c r="S1621" s="33" t="s">
        <v>77</v>
      </c>
      <c r="T1621" s="33" t="s">
        <v>78</v>
      </c>
      <c r="U1621" s="33" t="s">
        <v>78</v>
      </c>
      <c r="V1621" s="33" t="s">
        <v>77</v>
      </c>
      <c r="W1621" s="33" t="s">
        <v>77</v>
      </c>
      <c r="X1621" s="33" t="s">
        <v>77</v>
      </c>
      <c r="Y1621" s="33" t="s">
        <v>77</v>
      </c>
      <c r="Z1621" s="33" t="s">
        <v>77</v>
      </c>
      <c r="AA1621" s="33" t="s">
        <v>77</v>
      </c>
      <c r="AB1621" s="33" t="s">
        <v>79</v>
      </c>
    </row>
    <row r="1622" spans="1:28" ht="14.25" customHeight="1" x14ac:dyDescent="0.25">
      <c r="A1622" s="30">
        <v>1609</v>
      </c>
      <c r="B1622" s="31" t="s">
        <v>8314</v>
      </c>
      <c r="C1622" s="32" t="s">
        <v>8021</v>
      </c>
      <c r="D1622" s="32" t="s">
        <v>2743</v>
      </c>
      <c r="E1622" s="32" t="s">
        <v>8315</v>
      </c>
      <c r="F1622" s="33">
        <v>20204082511</v>
      </c>
      <c r="G1622" s="32" t="s">
        <v>8316</v>
      </c>
      <c r="H1622" s="33" t="s">
        <v>8317</v>
      </c>
      <c r="I1622" s="32" t="s">
        <v>8318</v>
      </c>
      <c r="J1622" s="34">
        <v>19</v>
      </c>
      <c r="K1622" s="34">
        <v>355525</v>
      </c>
      <c r="L1622" s="34">
        <v>8273803</v>
      </c>
      <c r="M1622" s="35">
        <v>113.789355</v>
      </c>
      <c r="N1622" s="35">
        <v>802.88840000000005</v>
      </c>
      <c r="O1622" s="35">
        <v>8.0288999999999999E-2</v>
      </c>
      <c r="P1622" s="32" t="s">
        <v>8319</v>
      </c>
      <c r="Q1622" s="36" t="s">
        <v>125</v>
      </c>
      <c r="R1622" s="33" t="s">
        <v>77</v>
      </c>
      <c r="S1622" s="33" t="s">
        <v>77</v>
      </c>
      <c r="T1622" s="33" t="s">
        <v>77</v>
      </c>
      <c r="U1622" s="33" t="s">
        <v>77</v>
      </c>
      <c r="V1622" s="33" t="s">
        <v>77</v>
      </c>
      <c r="W1622" s="33" t="s">
        <v>77</v>
      </c>
      <c r="X1622" s="33" t="s">
        <v>77</v>
      </c>
      <c r="Y1622" s="33" t="s">
        <v>77</v>
      </c>
      <c r="Z1622" s="33" t="s">
        <v>77</v>
      </c>
      <c r="AA1622" s="33" t="s">
        <v>77</v>
      </c>
      <c r="AB1622" s="33" t="s">
        <v>79</v>
      </c>
    </row>
    <row r="1623" spans="1:28" ht="14.25" customHeight="1" x14ac:dyDescent="0.25">
      <c r="A1623" s="30">
        <v>1610</v>
      </c>
      <c r="B1623" s="31" t="s">
        <v>8320</v>
      </c>
      <c r="C1623" s="32" t="s">
        <v>8021</v>
      </c>
      <c r="D1623" s="32" t="s">
        <v>2743</v>
      </c>
      <c r="E1623" s="32" t="s">
        <v>8321</v>
      </c>
      <c r="F1623" s="33">
        <v>20181430380</v>
      </c>
      <c r="G1623" s="32" t="s">
        <v>8322</v>
      </c>
      <c r="H1623" s="33" t="s">
        <v>8323</v>
      </c>
      <c r="I1623" s="32" t="s">
        <v>8324</v>
      </c>
      <c r="J1623" s="34">
        <v>19</v>
      </c>
      <c r="K1623" s="34">
        <v>368715</v>
      </c>
      <c r="L1623" s="34">
        <v>8306936</v>
      </c>
      <c r="M1623" s="35">
        <v>83.309961999999999</v>
      </c>
      <c r="N1623" s="35">
        <v>420.12765300000001</v>
      </c>
      <c r="O1623" s="35">
        <v>4.2013000000000002E-2</v>
      </c>
      <c r="P1623" s="32" t="s">
        <v>8325</v>
      </c>
      <c r="Q1623" s="36" t="s">
        <v>125</v>
      </c>
      <c r="R1623" s="33" t="s">
        <v>77</v>
      </c>
      <c r="S1623" s="33" t="s">
        <v>77</v>
      </c>
      <c r="T1623" s="33" t="s">
        <v>77</v>
      </c>
      <c r="U1623" s="33" t="s">
        <v>77</v>
      </c>
      <c r="V1623" s="33" t="s">
        <v>77</v>
      </c>
      <c r="W1623" s="33" t="s">
        <v>77</v>
      </c>
      <c r="X1623" s="33" t="s">
        <v>77</v>
      </c>
      <c r="Y1623" s="33" t="s">
        <v>77</v>
      </c>
      <c r="Z1623" s="33" t="s">
        <v>77</v>
      </c>
      <c r="AA1623" s="33" t="s">
        <v>77</v>
      </c>
      <c r="AB1623" s="33" t="s">
        <v>79</v>
      </c>
    </row>
    <row r="1624" spans="1:28" ht="14.25" customHeight="1" x14ac:dyDescent="0.25">
      <c r="A1624" s="30">
        <v>1611</v>
      </c>
      <c r="B1624" s="31" t="s">
        <v>8326</v>
      </c>
      <c r="C1624" s="32" t="s">
        <v>8021</v>
      </c>
      <c r="D1624" s="32" t="s">
        <v>2743</v>
      </c>
      <c r="E1624" s="32" t="s">
        <v>2743</v>
      </c>
      <c r="F1624" s="33">
        <v>20165563515</v>
      </c>
      <c r="G1624" s="32" t="s">
        <v>8327</v>
      </c>
      <c r="H1624" s="33" t="s">
        <v>8328</v>
      </c>
      <c r="I1624" s="32" t="s">
        <v>8329</v>
      </c>
      <c r="J1624" s="34">
        <v>19</v>
      </c>
      <c r="K1624" s="34">
        <v>352836</v>
      </c>
      <c r="L1624" s="34">
        <v>8301491</v>
      </c>
      <c r="M1624" s="35">
        <v>214.858059</v>
      </c>
      <c r="N1624" s="35">
        <v>2383.707441</v>
      </c>
      <c r="O1624" s="35">
        <v>0.238371</v>
      </c>
      <c r="P1624" s="32" t="s">
        <v>8330</v>
      </c>
      <c r="Q1624" s="36" t="s">
        <v>125</v>
      </c>
      <c r="R1624" s="33" t="s">
        <v>77</v>
      </c>
      <c r="S1624" s="33" t="s">
        <v>77</v>
      </c>
      <c r="T1624" s="33" t="s">
        <v>77</v>
      </c>
      <c r="U1624" s="33" t="s">
        <v>77</v>
      </c>
      <c r="V1624" s="33" t="s">
        <v>77</v>
      </c>
      <c r="W1624" s="33" t="s">
        <v>77</v>
      </c>
      <c r="X1624" s="33" t="s">
        <v>77</v>
      </c>
      <c r="Y1624" s="33" t="s">
        <v>77</v>
      </c>
      <c r="Z1624" s="33" t="s">
        <v>77</v>
      </c>
      <c r="AA1624" s="33" t="s">
        <v>77</v>
      </c>
      <c r="AB1624" s="33" t="s">
        <v>79</v>
      </c>
    </row>
    <row r="1625" spans="1:28" ht="14.25" customHeight="1" x14ac:dyDescent="0.25">
      <c r="A1625" s="30">
        <v>1612</v>
      </c>
      <c r="B1625" s="31" t="s">
        <v>8331</v>
      </c>
      <c r="C1625" s="32" t="s">
        <v>8021</v>
      </c>
      <c r="D1625" s="32" t="s">
        <v>2743</v>
      </c>
      <c r="E1625" s="32" t="s">
        <v>8332</v>
      </c>
      <c r="F1625" s="33">
        <v>20200468725</v>
      </c>
      <c r="G1625" s="32" t="s">
        <v>8333</v>
      </c>
      <c r="H1625" s="33" t="s">
        <v>8334</v>
      </c>
      <c r="I1625" s="32" t="s">
        <v>8335</v>
      </c>
      <c r="J1625" s="34">
        <v>19</v>
      </c>
      <c r="K1625" s="34">
        <v>365116</v>
      </c>
      <c r="L1625" s="34">
        <v>8315338</v>
      </c>
      <c r="M1625" s="35">
        <v>120.117902</v>
      </c>
      <c r="N1625" s="35">
        <v>704.96223099999997</v>
      </c>
      <c r="O1625" s="35">
        <v>7.0496000000000003E-2</v>
      </c>
      <c r="P1625" s="32" t="s">
        <v>8336</v>
      </c>
      <c r="Q1625" s="36" t="s">
        <v>125</v>
      </c>
      <c r="R1625" s="33" t="s">
        <v>77</v>
      </c>
      <c r="S1625" s="33" t="s">
        <v>77</v>
      </c>
      <c r="T1625" s="33" t="s">
        <v>78</v>
      </c>
      <c r="U1625" s="33" t="s">
        <v>77</v>
      </c>
      <c r="V1625" s="33" t="s">
        <v>77</v>
      </c>
      <c r="W1625" s="33" t="s">
        <v>77</v>
      </c>
      <c r="X1625" s="33" t="s">
        <v>77</v>
      </c>
      <c r="Y1625" s="33" t="s">
        <v>77</v>
      </c>
      <c r="Z1625" s="33" t="s">
        <v>77</v>
      </c>
      <c r="AA1625" s="33" t="s">
        <v>77</v>
      </c>
      <c r="AB1625" s="33" t="s">
        <v>79</v>
      </c>
    </row>
    <row r="1626" spans="1:28" ht="14.25" customHeight="1" x14ac:dyDescent="0.25">
      <c r="A1626" s="30">
        <v>1613</v>
      </c>
      <c r="B1626" s="31" t="s">
        <v>8337</v>
      </c>
      <c r="C1626" s="32" t="s">
        <v>8021</v>
      </c>
      <c r="D1626" s="32" t="s">
        <v>2743</v>
      </c>
      <c r="E1626" s="32" t="s">
        <v>8338</v>
      </c>
      <c r="F1626" s="33">
        <v>20146326031</v>
      </c>
      <c r="G1626" s="32" t="s">
        <v>8339</v>
      </c>
      <c r="H1626" s="33" t="s">
        <v>8340</v>
      </c>
      <c r="I1626" s="32" t="s">
        <v>8341</v>
      </c>
      <c r="J1626" s="34">
        <v>19</v>
      </c>
      <c r="K1626" s="34">
        <v>298369</v>
      </c>
      <c r="L1626" s="34">
        <v>8328843</v>
      </c>
      <c r="M1626" s="35">
        <v>248.905247</v>
      </c>
      <c r="N1626" s="35">
        <v>2841.1377010000001</v>
      </c>
      <c r="O1626" s="35">
        <v>0.28411399999999998</v>
      </c>
      <c r="P1626" s="32" t="s">
        <v>8342</v>
      </c>
      <c r="Q1626" s="36">
        <v>0.499</v>
      </c>
      <c r="R1626" s="33" t="s">
        <v>77</v>
      </c>
      <c r="S1626" s="33" t="s">
        <v>77</v>
      </c>
      <c r="T1626" s="33" t="s">
        <v>77</v>
      </c>
      <c r="U1626" s="33" t="s">
        <v>77</v>
      </c>
      <c r="V1626" s="33" t="s">
        <v>77</v>
      </c>
      <c r="W1626" s="33" t="s">
        <v>77</v>
      </c>
      <c r="X1626" s="33" t="s">
        <v>77</v>
      </c>
      <c r="Y1626" s="33" t="s">
        <v>77</v>
      </c>
      <c r="Z1626" s="33" t="s">
        <v>77</v>
      </c>
      <c r="AA1626" s="33" t="s">
        <v>77</v>
      </c>
      <c r="AB1626" s="33" t="s">
        <v>79</v>
      </c>
    </row>
    <row r="1627" spans="1:28" ht="14.25" customHeight="1" x14ac:dyDescent="0.25">
      <c r="A1627" s="30">
        <v>1614</v>
      </c>
      <c r="B1627" s="31" t="s">
        <v>8337</v>
      </c>
      <c r="C1627" s="32" t="s">
        <v>8021</v>
      </c>
      <c r="D1627" s="32" t="s">
        <v>2743</v>
      </c>
      <c r="E1627" s="32" t="s">
        <v>8338</v>
      </c>
      <c r="F1627" s="33">
        <v>20146326031</v>
      </c>
      <c r="G1627" s="32" t="s">
        <v>8339</v>
      </c>
      <c r="H1627" s="33" t="s">
        <v>8343</v>
      </c>
      <c r="I1627" s="32" t="s">
        <v>8344</v>
      </c>
      <c r="J1627" s="34">
        <v>19</v>
      </c>
      <c r="K1627" s="34">
        <v>297715</v>
      </c>
      <c r="L1627" s="34">
        <v>8334121</v>
      </c>
      <c r="M1627" s="35">
        <v>851.42022699999995</v>
      </c>
      <c r="N1627" s="35">
        <v>50686.766505</v>
      </c>
      <c r="O1627" s="35">
        <v>5.0686770000000001</v>
      </c>
      <c r="P1627" s="37" t="s">
        <v>8342</v>
      </c>
      <c r="Q1627" s="36">
        <v>0.499</v>
      </c>
      <c r="R1627" s="33" t="s">
        <v>78</v>
      </c>
      <c r="S1627" s="33" t="s">
        <v>77</v>
      </c>
      <c r="T1627" s="33" t="s">
        <v>77</v>
      </c>
      <c r="U1627" s="33" t="s">
        <v>78</v>
      </c>
      <c r="V1627" s="33" t="s">
        <v>77</v>
      </c>
      <c r="W1627" s="33" t="s">
        <v>77</v>
      </c>
      <c r="X1627" s="33" t="s">
        <v>77</v>
      </c>
      <c r="Y1627" s="33" t="s">
        <v>77</v>
      </c>
      <c r="Z1627" s="33" t="s">
        <v>77</v>
      </c>
      <c r="AA1627" s="33" t="s">
        <v>77</v>
      </c>
      <c r="AB1627" s="33" t="s">
        <v>148</v>
      </c>
    </row>
    <row r="1628" spans="1:28" ht="14.25" customHeight="1" x14ac:dyDescent="0.25">
      <c r="A1628" s="30">
        <v>1615</v>
      </c>
      <c r="B1628" s="31" t="s">
        <v>8345</v>
      </c>
      <c r="C1628" s="32" t="s">
        <v>8021</v>
      </c>
      <c r="D1628" s="32" t="s">
        <v>2743</v>
      </c>
      <c r="E1628" s="32" t="s">
        <v>4560</v>
      </c>
      <c r="F1628" s="33">
        <v>20205935470</v>
      </c>
      <c r="G1628" s="32" t="s">
        <v>4561</v>
      </c>
      <c r="H1628" s="33" t="s">
        <v>8346</v>
      </c>
      <c r="I1628" s="32" t="s">
        <v>8347</v>
      </c>
      <c r="J1628" s="34">
        <v>19</v>
      </c>
      <c r="K1628" s="34">
        <v>328982</v>
      </c>
      <c r="L1628" s="34">
        <v>8314940</v>
      </c>
      <c r="M1628" s="35">
        <v>61.881667</v>
      </c>
      <c r="N1628" s="35">
        <v>214.03616199999999</v>
      </c>
      <c r="O1628" s="35">
        <v>2.1403999999999999E-2</v>
      </c>
      <c r="P1628" s="32" t="s">
        <v>4564</v>
      </c>
      <c r="Q1628" s="36">
        <v>0.02</v>
      </c>
      <c r="R1628" s="33" t="s">
        <v>77</v>
      </c>
      <c r="S1628" s="33" t="s">
        <v>77</v>
      </c>
      <c r="T1628" s="33" t="s">
        <v>77</v>
      </c>
      <c r="U1628" s="33" t="s">
        <v>77</v>
      </c>
      <c r="V1628" s="33" t="s">
        <v>77</v>
      </c>
      <c r="W1628" s="33" t="s">
        <v>77</v>
      </c>
      <c r="X1628" s="33" t="s">
        <v>77</v>
      </c>
      <c r="Y1628" s="33" t="s">
        <v>77</v>
      </c>
      <c r="Z1628" s="33" t="s">
        <v>77</v>
      </c>
      <c r="AA1628" s="33" t="s">
        <v>77</v>
      </c>
      <c r="AB1628" s="33" t="s">
        <v>79</v>
      </c>
    </row>
    <row r="1629" spans="1:28" ht="14.25" customHeight="1" x14ac:dyDescent="0.25">
      <c r="A1629" s="30">
        <v>1616</v>
      </c>
      <c r="B1629" s="31" t="s">
        <v>8348</v>
      </c>
      <c r="C1629" s="32" t="s">
        <v>8021</v>
      </c>
      <c r="D1629" s="32" t="s">
        <v>2743</v>
      </c>
      <c r="E1629" s="32" t="s">
        <v>8349</v>
      </c>
      <c r="F1629" s="33">
        <v>20194180226</v>
      </c>
      <c r="G1629" s="32" t="s">
        <v>8350</v>
      </c>
      <c r="H1629" s="33" t="s">
        <v>8351</v>
      </c>
      <c r="I1629" s="32" t="s">
        <v>8352</v>
      </c>
      <c r="J1629" s="34">
        <v>19</v>
      </c>
      <c r="K1629" s="34">
        <v>327924</v>
      </c>
      <c r="L1629" s="34">
        <v>8289235</v>
      </c>
      <c r="M1629" s="35">
        <v>135.82332600000001</v>
      </c>
      <c r="N1629" s="35">
        <v>1244.7466429999999</v>
      </c>
      <c r="O1629" s="35">
        <v>0.124475</v>
      </c>
      <c r="P1629" s="32" t="s">
        <v>8353</v>
      </c>
      <c r="Q1629" s="36">
        <v>0.03</v>
      </c>
      <c r="R1629" s="33" t="s">
        <v>77</v>
      </c>
      <c r="S1629" s="33" t="s">
        <v>77</v>
      </c>
      <c r="T1629" s="33" t="s">
        <v>77</v>
      </c>
      <c r="U1629" s="33" t="s">
        <v>77</v>
      </c>
      <c r="V1629" s="33" t="s">
        <v>77</v>
      </c>
      <c r="W1629" s="33" t="s">
        <v>77</v>
      </c>
      <c r="X1629" s="33" t="s">
        <v>77</v>
      </c>
      <c r="Y1629" s="33" t="s">
        <v>77</v>
      </c>
      <c r="Z1629" s="33" t="s">
        <v>77</v>
      </c>
      <c r="AA1629" s="33" t="s">
        <v>77</v>
      </c>
      <c r="AB1629" s="33" t="s">
        <v>79</v>
      </c>
    </row>
    <row r="1630" spans="1:28" ht="14.25" customHeight="1" x14ac:dyDescent="0.25">
      <c r="A1630" s="30">
        <v>1617</v>
      </c>
      <c r="B1630" s="31" t="s">
        <v>8354</v>
      </c>
      <c r="C1630" s="32" t="s">
        <v>8021</v>
      </c>
      <c r="D1630" s="32" t="s">
        <v>2743</v>
      </c>
      <c r="E1630" s="32" t="s">
        <v>3357</v>
      </c>
      <c r="F1630" s="33">
        <v>20198827054</v>
      </c>
      <c r="G1630" s="32" t="s">
        <v>5641</v>
      </c>
      <c r="H1630" s="33" t="s">
        <v>8355</v>
      </c>
      <c r="I1630" s="32" t="s">
        <v>8356</v>
      </c>
      <c r="J1630" s="34">
        <v>19</v>
      </c>
      <c r="K1630" s="34">
        <v>351600</v>
      </c>
      <c r="L1630" s="34">
        <v>8338039</v>
      </c>
      <c r="M1630" s="35">
        <v>384.35473100000002</v>
      </c>
      <c r="N1630" s="35">
        <v>6763.9321410000002</v>
      </c>
      <c r="O1630" s="35">
        <v>0.67639300000000002</v>
      </c>
      <c r="P1630" s="32" t="s">
        <v>5644</v>
      </c>
      <c r="Q1630" s="36">
        <v>1.1299999999999999</v>
      </c>
      <c r="R1630" s="33" t="s">
        <v>77</v>
      </c>
      <c r="S1630" s="33" t="s">
        <v>77</v>
      </c>
      <c r="T1630" s="33" t="s">
        <v>77</v>
      </c>
      <c r="U1630" s="33" t="s">
        <v>77</v>
      </c>
      <c r="V1630" s="33" t="s">
        <v>77</v>
      </c>
      <c r="W1630" s="33" t="s">
        <v>77</v>
      </c>
      <c r="X1630" s="33" t="s">
        <v>77</v>
      </c>
      <c r="Y1630" s="33" t="s">
        <v>77</v>
      </c>
      <c r="Z1630" s="33" t="s">
        <v>77</v>
      </c>
      <c r="AA1630" s="33" t="s">
        <v>77</v>
      </c>
      <c r="AB1630" s="33" t="s">
        <v>79</v>
      </c>
    </row>
    <row r="1631" spans="1:28" ht="14.25" customHeight="1" x14ac:dyDescent="0.25">
      <c r="A1631" s="30">
        <v>1618</v>
      </c>
      <c r="B1631" s="31" t="s">
        <v>8357</v>
      </c>
      <c r="C1631" s="32" t="s">
        <v>8021</v>
      </c>
      <c r="D1631" s="32" t="s">
        <v>2743</v>
      </c>
      <c r="E1631" s="32" t="s">
        <v>2687</v>
      </c>
      <c r="F1631" s="33">
        <v>20165564759</v>
      </c>
      <c r="G1631" s="32" t="s">
        <v>2688</v>
      </c>
      <c r="H1631" s="33" t="s">
        <v>8358</v>
      </c>
      <c r="I1631" s="32" t="s">
        <v>107</v>
      </c>
      <c r="J1631" s="34">
        <v>19</v>
      </c>
      <c r="K1631" s="34">
        <v>329124</v>
      </c>
      <c r="L1631" s="34">
        <v>8264929</v>
      </c>
      <c r="M1631" s="35">
        <v>259.222553</v>
      </c>
      <c r="N1631" s="35">
        <v>4174.2286139999997</v>
      </c>
      <c r="O1631" s="35">
        <v>0.41742299999999999</v>
      </c>
      <c r="P1631" s="32" t="s">
        <v>2691</v>
      </c>
      <c r="Q1631" s="36">
        <v>2</v>
      </c>
      <c r="R1631" s="33" t="s">
        <v>77</v>
      </c>
      <c r="S1631" s="33" t="s">
        <v>77</v>
      </c>
      <c r="T1631" s="33" t="s">
        <v>78</v>
      </c>
      <c r="U1631" s="33" t="s">
        <v>77</v>
      </c>
      <c r="V1631" s="33" t="s">
        <v>77</v>
      </c>
      <c r="W1631" s="33" t="s">
        <v>77</v>
      </c>
      <c r="X1631" s="33" t="s">
        <v>77</v>
      </c>
      <c r="Y1631" s="33" t="s">
        <v>77</v>
      </c>
      <c r="Z1631" s="33" t="s">
        <v>77</v>
      </c>
      <c r="AA1631" s="33" t="s">
        <v>77</v>
      </c>
      <c r="AB1631" s="33" t="s">
        <v>79</v>
      </c>
    </row>
    <row r="1632" spans="1:28" ht="14.25" customHeight="1" x14ac:dyDescent="0.25">
      <c r="A1632" s="30">
        <v>1619</v>
      </c>
      <c r="B1632" s="31" t="s">
        <v>8359</v>
      </c>
      <c r="C1632" s="32" t="s">
        <v>8021</v>
      </c>
      <c r="D1632" s="32" t="s">
        <v>2743</v>
      </c>
      <c r="E1632" s="32" t="s">
        <v>8360</v>
      </c>
      <c r="F1632" s="33">
        <v>20190391613</v>
      </c>
      <c r="G1632" s="32" t="s">
        <v>8361</v>
      </c>
      <c r="H1632" s="33" t="s">
        <v>8362</v>
      </c>
      <c r="I1632" s="32" t="s">
        <v>107</v>
      </c>
      <c r="J1632" s="34">
        <v>19</v>
      </c>
      <c r="K1632" s="34">
        <v>321319</v>
      </c>
      <c r="L1632" s="34">
        <v>8320351</v>
      </c>
      <c r="M1632" s="35">
        <v>126.513113</v>
      </c>
      <c r="N1632" s="35">
        <v>1053.847305</v>
      </c>
      <c r="O1632" s="35">
        <v>0.10538500000000001</v>
      </c>
      <c r="P1632" s="32" t="s">
        <v>8363</v>
      </c>
      <c r="Q1632" s="36" t="s">
        <v>125</v>
      </c>
      <c r="R1632" s="33" t="s">
        <v>77</v>
      </c>
      <c r="S1632" s="33" t="s">
        <v>77</v>
      </c>
      <c r="T1632" s="33" t="s">
        <v>77</v>
      </c>
      <c r="U1632" s="33" t="s">
        <v>77</v>
      </c>
      <c r="V1632" s="33" t="s">
        <v>77</v>
      </c>
      <c r="W1632" s="33" t="s">
        <v>77</v>
      </c>
      <c r="X1632" s="33" t="s">
        <v>77</v>
      </c>
      <c r="Y1632" s="33" t="s">
        <v>77</v>
      </c>
      <c r="Z1632" s="33" t="s">
        <v>77</v>
      </c>
      <c r="AA1632" s="33" t="s">
        <v>77</v>
      </c>
      <c r="AB1632" s="33" t="s">
        <v>79</v>
      </c>
    </row>
    <row r="1633" spans="1:28" ht="14.25" customHeight="1" x14ac:dyDescent="0.25">
      <c r="A1633" s="30">
        <v>1620</v>
      </c>
      <c r="B1633" s="31" t="s">
        <v>8364</v>
      </c>
      <c r="C1633" s="32" t="s">
        <v>8021</v>
      </c>
      <c r="D1633" s="32" t="s">
        <v>8365</v>
      </c>
      <c r="E1633" s="32" t="s">
        <v>6994</v>
      </c>
      <c r="F1633" s="33">
        <v>20145614121</v>
      </c>
      <c r="G1633" s="32" t="s">
        <v>8366</v>
      </c>
      <c r="H1633" s="33" t="s">
        <v>8367</v>
      </c>
      <c r="I1633" s="32" t="s">
        <v>8368</v>
      </c>
      <c r="J1633" s="34">
        <v>19</v>
      </c>
      <c r="K1633" s="34">
        <v>330071</v>
      </c>
      <c r="L1633" s="34">
        <v>8351878</v>
      </c>
      <c r="M1633" s="35">
        <v>241.383633</v>
      </c>
      <c r="N1633" s="35">
        <v>3604.400971</v>
      </c>
      <c r="O1633" s="35">
        <v>0.36043999999999998</v>
      </c>
      <c r="P1633" s="32" t="s">
        <v>8369</v>
      </c>
      <c r="Q1633" s="36" t="s">
        <v>125</v>
      </c>
      <c r="R1633" s="33" t="s">
        <v>77</v>
      </c>
      <c r="S1633" s="33" t="s">
        <v>77</v>
      </c>
      <c r="T1633" s="33" t="s">
        <v>77</v>
      </c>
      <c r="U1633" s="33" t="s">
        <v>77</v>
      </c>
      <c r="V1633" s="33" t="s">
        <v>77</v>
      </c>
      <c r="W1633" s="33" t="s">
        <v>77</v>
      </c>
      <c r="X1633" s="33" t="s">
        <v>77</v>
      </c>
      <c r="Y1633" s="33" t="s">
        <v>77</v>
      </c>
      <c r="Z1633" s="33" t="s">
        <v>77</v>
      </c>
      <c r="AA1633" s="33" t="s">
        <v>77</v>
      </c>
      <c r="AB1633" s="33" t="s">
        <v>79</v>
      </c>
    </row>
    <row r="1634" spans="1:28" ht="14.25" customHeight="1" x14ac:dyDescent="0.25">
      <c r="A1634" s="30">
        <v>1621</v>
      </c>
      <c r="B1634" s="31" t="s">
        <v>8370</v>
      </c>
      <c r="C1634" s="32" t="s">
        <v>8021</v>
      </c>
      <c r="D1634" s="32" t="s">
        <v>8365</v>
      </c>
      <c r="E1634" s="32" t="s">
        <v>8371</v>
      </c>
      <c r="F1634" s="33">
        <v>20169039225</v>
      </c>
      <c r="G1634" s="32" t="s">
        <v>8372</v>
      </c>
      <c r="H1634" s="33" t="s">
        <v>8373</v>
      </c>
      <c r="I1634" s="32" t="s">
        <v>8374</v>
      </c>
      <c r="J1634" s="34">
        <v>19</v>
      </c>
      <c r="K1634" s="34">
        <v>299724</v>
      </c>
      <c r="L1634" s="34">
        <v>8351532</v>
      </c>
      <c r="M1634" s="35">
        <v>154.765659</v>
      </c>
      <c r="N1634" s="35">
        <v>1446.364192</v>
      </c>
      <c r="O1634" s="35">
        <v>0.14463599999999999</v>
      </c>
      <c r="P1634" s="32" t="s">
        <v>8375</v>
      </c>
      <c r="Q1634" s="36">
        <v>1.4999999999999999E-2</v>
      </c>
      <c r="R1634" s="33" t="s">
        <v>77</v>
      </c>
      <c r="S1634" s="33" t="s">
        <v>77</v>
      </c>
      <c r="T1634" s="33" t="s">
        <v>77</v>
      </c>
      <c r="U1634" s="33" t="s">
        <v>77</v>
      </c>
      <c r="V1634" s="33" t="s">
        <v>77</v>
      </c>
      <c r="W1634" s="33" t="s">
        <v>77</v>
      </c>
      <c r="X1634" s="33" t="s">
        <v>77</v>
      </c>
      <c r="Y1634" s="33" t="s">
        <v>77</v>
      </c>
      <c r="Z1634" s="33" t="s">
        <v>77</v>
      </c>
      <c r="AA1634" s="33" t="s">
        <v>77</v>
      </c>
      <c r="AB1634" s="33" t="s">
        <v>79</v>
      </c>
    </row>
    <row r="1635" spans="1:28" ht="14.25" customHeight="1" x14ac:dyDescent="0.25">
      <c r="A1635" s="30">
        <v>1622</v>
      </c>
      <c r="B1635" s="31" t="s">
        <v>8376</v>
      </c>
      <c r="C1635" s="32" t="s">
        <v>8021</v>
      </c>
      <c r="D1635" s="32" t="s">
        <v>8365</v>
      </c>
      <c r="E1635" s="32" t="s">
        <v>8377</v>
      </c>
      <c r="F1635" s="33">
        <v>20224101644</v>
      </c>
      <c r="G1635" s="32" t="s">
        <v>8378</v>
      </c>
      <c r="H1635" s="33" t="s">
        <v>8379</v>
      </c>
      <c r="I1635" s="32" t="s">
        <v>8380</v>
      </c>
      <c r="J1635" s="34">
        <v>19</v>
      </c>
      <c r="K1635" s="34">
        <v>296187</v>
      </c>
      <c r="L1635" s="34">
        <v>8344850</v>
      </c>
      <c r="M1635" s="35">
        <v>256.57061399999998</v>
      </c>
      <c r="N1635" s="35">
        <v>3378.348082</v>
      </c>
      <c r="O1635" s="35">
        <v>0.337835</v>
      </c>
      <c r="P1635" s="32" t="s">
        <v>8381</v>
      </c>
      <c r="Q1635" s="36">
        <v>0.42849999999999999</v>
      </c>
      <c r="R1635" s="33" t="s">
        <v>77</v>
      </c>
      <c r="S1635" s="33" t="s">
        <v>77</v>
      </c>
      <c r="T1635" s="33" t="s">
        <v>77</v>
      </c>
      <c r="U1635" s="33" t="s">
        <v>77</v>
      </c>
      <c r="V1635" s="33" t="s">
        <v>77</v>
      </c>
      <c r="W1635" s="33" t="s">
        <v>77</v>
      </c>
      <c r="X1635" s="33" t="s">
        <v>77</v>
      </c>
      <c r="Y1635" s="33" t="s">
        <v>77</v>
      </c>
      <c r="Z1635" s="33" t="s">
        <v>77</v>
      </c>
      <c r="AA1635" s="33" t="s">
        <v>77</v>
      </c>
      <c r="AB1635" s="33" t="s">
        <v>79</v>
      </c>
    </row>
    <row r="1636" spans="1:28" ht="14.25" customHeight="1" x14ac:dyDescent="0.25">
      <c r="A1636" s="30">
        <v>1623</v>
      </c>
      <c r="B1636" s="31" t="s">
        <v>8382</v>
      </c>
      <c r="C1636" s="32" t="s">
        <v>8021</v>
      </c>
      <c r="D1636" s="32" t="s">
        <v>8365</v>
      </c>
      <c r="E1636" s="32" t="s">
        <v>8383</v>
      </c>
      <c r="F1636" s="33">
        <v>20156602524</v>
      </c>
      <c r="G1636" s="32" t="s">
        <v>8384</v>
      </c>
      <c r="H1636" s="33" t="s">
        <v>8385</v>
      </c>
      <c r="I1636" s="32" t="s">
        <v>8386</v>
      </c>
      <c r="J1636" s="34">
        <v>19</v>
      </c>
      <c r="K1636" s="34">
        <v>296096</v>
      </c>
      <c r="L1636" s="34">
        <v>8364896</v>
      </c>
      <c r="M1636" s="35">
        <v>249.171559</v>
      </c>
      <c r="N1636" s="35">
        <v>4313.6155529999996</v>
      </c>
      <c r="O1636" s="35">
        <v>0.43136200000000002</v>
      </c>
      <c r="P1636" s="32" t="s">
        <v>8387</v>
      </c>
      <c r="Q1636" s="36">
        <v>6</v>
      </c>
      <c r="R1636" s="33" t="s">
        <v>77</v>
      </c>
      <c r="S1636" s="33" t="s">
        <v>77</v>
      </c>
      <c r="T1636" s="33" t="s">
        <v>77</v>
      </c>
      <c r="U1636" s="33" t="s">
        <v>77</v>
      </c>
      <c r="V1636" s="33" t="s">
        <v>78</v>
      </c>
      <c r="W1636" s="33" t="s">
        <v>77</v>
      </c>
      <c r="X1636" s="33" t="s">
        <v>77</v>
      </c>
      <c r="Y1636" s="33" t="s">
        <v>77</v>
      </c>
      <c r="Z1636" s="33" t="s">
        <v>77</v>
      </c>
      <c r="AA1636" s="33" t="s">
        <v>77</v>
      </c>
      <c r="AB1636" s="33" t="s">
        <v>79</v>
      </c>
    </row>
    <row r="1637" spans="1:28" ht="14.25" customHeight="1" x14ac:dyDescent="0.25">
      <c r="A1637" s="30">
        <v>1624</v>
      </c>
      <c r="B1637" s="31" t="s">
        <v>8388</v>
      </c>
      <c r="C1637" s="32" t="s">
        <v>8021</v>
      </c>
      <c r="D1637" s="32" t="s">
        <v>8365</v>
      </c>
      <c r="E1637" s="32" t="s">
        <v>8389</v>
      </c>
      <c r="F1637" s="33">
        <v>20230612014</v>
      </c>
      <c r="G1637" s="32" t="s">
        <v>8390</v>
      </c>
      <c r="H1637" s="33" t="s">
        <v>8391</v>
      </c>
      <c r="I1637" s="32" t="s">
        <v>8392</v>
      </c>
      <c r="J1637" s="34">
        <v>19</v>
      </c>
      <c r="K1637" s="34">
        <v>324716</v>
      </c>
      <c r="L1637" s="34">
        <v>8396166</v>
      </c>
      <c r="M1637" s="35">
        <v>429.83817900000003</v>
      </c>
      <c r="N1637" s="35">
        <v>10411.977949</v>
      </c>
      <c r="O1637" s="35">
        <v>1.0411980000000001</v>
      </c>
      <c r="P1637" s="32" t="s">
        <v>8393</v>
      </c>
      <c r="Q1637" s="36">
        <v>2</v>
      </c>
      <c r="R1637" s="33" t="s">
        <v>77</v>
      </c>
      <c r="S1637" s="33" t="s">
        <v>77</v>
      </c>
      <c r="T1637" s="33" t="s">
        <v>77</v>
      </c>
      <c r="U1637" s="33" t="s">
        <v>77</v>
      </c>
      <c r="V1637" s="33" t="s">
        <v>78</v>
      </c>
      <c r="W1637" s="33" t="s">
        <v>77</v>
      </c>
      <c r="X1637" s="33" t="s">
        <v>77</v>
      </c>
      <c r="Y1637" s="33" t="s">
        <v>77</v>
      </c>
      <c r="Z1637" s="33" t="s">
        <v>77</v>
      </c>
      <c r="AA1637" s="33" t="s">
        <v>77</v>
      </c>
      <c r="AB1637" s="33" t="s">
        <v>79</v>
      </c>
    </row>
    <row r="1638" spans="1:28" ht="14.25" customHeight="1" x14ac:dyDescent="0.25">
      <c r="A1638" s="30">
        <v>1625</v>
      </c>
      <c r="B1638" s="31" t="s">
        <v>8394</v>
      </c>
      <c r="C1638" s="32" t="s">
        <v>8021</v>
      </c>
      <c r="D1638" s="32" t="s">
        <v>8365</v>
      </c>
      <c r="E1638" s="32" t="s">
        <v>8395</v>
      </c>
      <c r="F1638" s="33">
        <v>20180559885</v>
      </c>
      <c r="G1638" s="32" t="s">
        <v>8396</v>
      </c>
      <c r="H1638" s="33" t="s">
        <v>8397</v>
      </c>
      <c r="I1638" s="32" t="s">
        <v>8398</v>
      </c>
      <c r="J1638" s="34">
        <v>19</v>
      </c>
      <c r="K1638" s="34">
        <v>343715</v>
      </c>
      <c r="L1638" s="34">
        <v>8374604</v>
      </c>
      <c r="M1638" s="35">
        <v>63.564025999999998</v>
      </c>
      <c r="N1638" s="35">
        <v>217.695606</v>
      </c>
      <c r="O1638" s="35">
        <v>2.1770000000000001E-2</v>
      </c>
      <c r="P1638" s="32" t="s">
        <v>8399</v>
      </c>
      <c r="Q1638" s="36">
        <v>0.18</v>
      </c>
      <c r="R1638" s="33" t="s">
        <v>77</v>
      </c>
      <c r="S1638" s="33" t="s">
        <v>77</v>
      </c>
      <c r="T1638" s="33" t="s">
        <v>77</v>
      </c>
      <c r="U1638" s="33" t="s">
        <v>77</v>
      </c>
      <c r="V1638" s="33" t="s">
        <v>77</v>
      </c>
      <c r="W1638" s="33" t="s">
        <v>77</v>
      </c>
      <c r="X1638" s="33" t="s">
        <v>77</v>
      </c>
      <c r="Y1638" s="33" t="s">
        <v>77</v>
      </c>
      <c r="Z1638" s="33" t="s">
        <v>77</v>
      </c>
      <c r="AA1638" s="33" t="s">
        <v>77</v>
      </c>
      <c r="AB1638" s="33" t="s">
        <v>79</v>
      </c>
    </row>
    <row r="1639" spans="1:28" ht="14.25" customHeight="1" x14ac:dyDescent="0.25">
      <c r="A1639" s="30">
        <v>1626</v>
      </c>
      <c r="B1639" s="31" t="s">
        <v>8400</v>
      </c>
      <c r="C1639" s="32" t="s">
        <v>8021</v>
      </c>
      <c r="D1639" s="32" t="s">
        <v>8365</v>
      </c>
      <c r="E1639" s="32" t="s">
        <v>447</v>
      </c>
      <c r="F1639" s="33">
        <v>20169037958</v>
      </c>
      <c r="G1639" s="32" t="s">
        <v>1148</v>
      </c>
      <c r="H1639" s="33" t="s">
        <v>8401</v>
      </c>
      <c r="I1639" s="32" t="s">
        <v>8402</v>
      </c>
      <c r="J1639" s="34">
        <v>19</v>
      </c>
      <c r="K1639" s="34">
        <v>304725</v>
      </c>
      <c r="L1639" s="34">
        <v>8384844</v>
      </c>
      <c r="M1639" s="35">
        <v>157.963053</v>
      </c>
      <c r="N1639" s="35">
        <v>1207.2959390000001</v>
      </c>
      <c r="O1639" s="35">
        <v>0.12073</v>
      </c>
      <c r="P1639" s="32" t="s">
        <v>451</v>
      </c>
      <c r="Q1639" s="36">
        <v>7.0000000000000007E-2</v>
      </c>
      <c r="R1639" s="33" t="s">
        <v>77</v>
      </c>
      <c r="S1639" s="33" t="s">
        <v>77</v>
      </c>
      <c r="T1639" s="33" t="s">
        <v>77</v>
      </c>
      <c r="U1639" s="33" t="s">
        <v>77</v>
      </c>
      <c r="V1639" s="33" t="s">
        <v>77</v>
      </c>
      <c r="W1639" s="33" t="s">
        <v>77</v>
      </c>
      <c r="X1639" s="33" t="s">
        <v>77</v>
      </c>
      <c r="Y1639" s="33" t="s">
        <v>77</v>
      </c>
      <c r="Z1639" s="33" t="s">
        <v>77</v>
      </c>
      <c r="AA1639" s="33" t="s">
        <v>77</v>
      </c>
      <c r="AB1639" s="33" t="s">
        <v>79</v>
      </c>
    </row>
    <row r="1640" spans="1:28" ht="14.25" customHeight="1" x14ac:dyDescent="0.25">
      <c r="A1640" s="30">
        <v>1627</v>
      </c>
      <c r="B1640" s="31" t="s">
        <v>8403</v>
      </c>
      <c r="C1640" s="32" t="s">
        <v>8021</v>
      </c>
      <c r="D1640" s="32" t="s">
        <v>8365</v>
      </c>
      <c r="E1640" s="32" t="s">
        <v>8404</v>
      </c>
      <c r="F1640" s="33">
        <v>20222370982</v>
      </c>
      <c r="G1640" s="32" t="s">
        <v>8405</v>
      </c>
      <c r="H1640" s="33" t="s">
        <v>8406</v>
      </c>
      <c r="I1640" s="32" t="s">
        <v>8407</v>
      </c>
      <c r="J1640" s="34">
        <v>19</v>
      </c>
      <c r="K1640" s="34">
        <v>312252</v>
      </c>
      <c r="L1640" s="34">
        <v>8357933</v>
      </c>
      <c r="M1640" s="35">
        <v>246.51648599999999</v>
      </c>
      <c r="N1640" s="35">
        <v>3820.1719370000001</v>
      </c>
      <c r="O1640" s="35">
        <v>0.382017</v>
      </c>
      <c r="P1640" s="32" t="s">
        <v>8408</v>
      </c>
      <c r="Q1640" s="36">
        <v>4.2999999999999997E-2</v>
      </c>
      <c r="R1640" s="33" t="s">
        <v>77</v>
      </c>
      <c r="S1640" s="33" t="s">
        <v>77</v>
      </c>
      <c r="T1640" s="33" t="s">
        <v>77</v>
      </c>
      <c r="U1640" s="33" t="s">
        <v>77</v>
      </c>
      <c r="V1640" s="33" t="s">
        <v>77</v>
      </c>
      <c r="W1640" s="33" t="s">
        <v>77</v>
      </c>
      <c r="X1640" s="33" t="s">
        <v>77</v>
      </c>
      <c r="Y1640" s="33" t="s">
        <v>77</v>
      </c>
      <c r="Z1640" s="33" t="s">
        <v>77</v>
      </c>
      <c r="AA1640" s="33" t="s">
        <v>77</v>
      </c>
      <c r="AB1640" s="33" t="s">
        <v>79</v>
      </c>
    </row>
    <row r="1641" spans="1:28" ht="14.25" customHeight="1" x14ac:dyDescent="0.25">
      <c r="A1641" s="30">
        <v>1628</v>
      </c>
      <c r="B1641" s="31" t="s">
        <v>8364</v>
      </c>
      <c r="C1641" s="32" t="s">
        <v>8021</v>
      </c>
      <c r="D1641" s="32" t="s">
        <v>8409</v>
      </c>
      <c r="E1641" s="32" t="s">
        <v>6994</v>
      </c>
      <c r="F1641" s="33">
        <v>20145614121</v>
      </c>
      <c r="G1641" s="32" t="s">
        <v>8410</v>
      </c>
      <c r="H1641" s="33" t="s">
        <v>8411</v>
      </c>
      <c r="I1641" s="32" t="s">
        <v>8412</v>
      </c>
      <c r="J1641" s="34">
        <v>19</v>
      </c>
      <c r="K1641" s="34">
        <v>334457.53999999998</v>
      </c>
      <c r="L1641" s="34">
        <v>8352896</v>
      </c>
      <c r="M1641" s="35">
        <v>167.63</v>
      </c>
      <c r="N1641" s="35">
        <f>O1641*10000</f>
        <v>1900</v>
      </c>
      <c r="O1641" s="35">
        <v>0.19</v>
      </c>
      <c r="P1641" s="31" t="s">
        <v>8369</v>
      </c>
      <c r="Q1641" s="44">
        <v>14</v>
      </c>
      <c r="R1641" s="44" t="s">
        <v>77</v>
      </c>
      <c r="S1641" s="44" t="s">
        <v>77</v>
      </c>
      <c r="T1641" s="44" t="s">
        <v>77</v>
      </c>
      <c r="U1641" s="44" t="s">
        <v>77</v>
      </c>
      <c r="V1641" s="44" t="s">
        <v>77</v>
      </c>
      <c r="W1641" s="33" t="s">
        <v>77</v>
      </c>
      <c r="X1641" s="33" t="s">
        <v>77</v>
      </c>
      <c r="Y1641" s="33" t="s">
        <v>77</v>
      </c>
      <c r="Z1641" s="33" t="s">
        <v>77</v>
      </c>
      <c r="AA1641" s="33" t="s">
        <v>77</v>
      </c>
      <c r="AB1641" s="33" t="s">
        <v>79</v>
      </c>
    </row>
    <row r="1642" spans="1:28" ht="14.25" customHeight="1" x14ac:dyDescent="0.25">
      <c r="A1642" s="30">
        <v>1629</v>
      </c>
      <c r="B1642" s="31" t="s">
        <v>8413</v>
      </c>
      <c r="C1642" s="32" t="s">
        <v>8021</v>
      </c>
      <c r="D1642" s="32" t="s">
        <v>8414</v>
      </c>
      <c r="E1642" s="32" t="s">
        <v>8415</v>
      </c>
      <c r="F1642" s="33">
        <v>20215043861</v>
      </c>
      <c r="G1642" s="32" t="s">
        <v>8416</v>
      </c>
      <c r="H1642" s="33" t="s">
        <v>8417</v>
      </c>
      <c r="I1642" s="32" t="s">
        <v>8418</v>
      </c>
      <c r="J1642" s="34">
        <v>19</v>
      </c>
      <c r="K1642" s="34">
        <v>452813</v>
      </c>
      <c r="L1642" s="34">
        <v>8291631</v>
      </c>
      <c r="M1642" s="35">
        <v>60.993571000000003</v>
      </c>
      <c r="N1642" s="35">
        <v>188.079958</v>
      </c>
      <c r="O1642" s="35">
        <v>1.8807999999999998E-2</v>
      </c>
      <c r="P1642" s="32" t="s">
        <v>8419</v>
      </c>
      <c r="Q1642" s="36" t="s">
        <v>125</v>
      </c>
      <c r="R1642" s="33" t="s">
        <v>77</v>
      </c>
      <c r="S1642" s="33" t="s">
        <v>77</v>
      </c>
      <c r="T1642" s="33" t="s">
        <v>77</v>
      </c>
      <c r="U1642" s="33" t="s">
        <v>77</v>
      </c>
      <c r="V1642" s="33" t="s">
        <v>77</v>
      </c>
      <c r="W1642" s="33" t="s">
        <v>77</v>
      </c>
      <c r="X1642" s="33" t="s">
        <v>77</v>
      </c>
      <c r="Y1642" s="33" t="s">
        <v>77</v>
      </c>
      <c r="Z1642" s="33" t="s">
        <v>77</v>
      </c>
      <c r="AA1642" s="33" t="s">
        <v>77</v>
      </c>
      <c r="AB1642" s="33" t="s">
        <v>79</v>
      </c>
    </row>
    <row r="1643" spans="1:28" ht="14.25" customHeight="1" x14ac:dyDescent="0.25">
      <c r="A1643" s="30">
        <v>1630</v>
      </c>
      <c r="B1643" s="31" t="s">
        <v>8420</v>
      </c>
      <c r="C1643" s="32" t="s">
        <v>8021</v>
      </c>
      <c r="D1643" s="32" t="s">
        <v>8414</v>
      </c>
      <c r="E1643" s="32" t="s">
        <v>8421</v>
      </c>
      <c r="F1643" s="33">
        <v>20198823903</v>
      </c>
      <c r="G1643" s="32" t="s">
        <v>8422</v>
      </c>
      <c r="H1643" s="33" t="s">
        <v>8423</v>
      </c>
      <c r="I1643" s="32" t="s">
        <v>8424</v>
      </c>
      <c r="J1643" s="34">
        <v>19</v>
      </c>
      <c r="K1643" s="34">
        <v>467144</v>
      </c>
      <c r="L1643" s="34">
        <v>8304285</v>
      </c>
      <c r="M1643" s="35">
        <v>89.851995000000002</v>
      </c>
      <c r="N1643" s="35">
        <v>510.74105900000001</v>
      </c>
      <c r="O1643" s="35">
        <v>5.1074000000000001E-2</v>
      </c>
      <c r="P1643" s="32" t="s">
        <v>8425</v>
      </c>
      <c r="Q1643" s="36">
        <v>0.04</v>
      </c>
      <c r="R1643" s="33" t="s">
        <v>77</v>
      </c>
      <c r="S1643" s="33" t="s">
        <v>77</v>
      </c>
      <c r="T1643" s="33" t="s">
        <v>77</v>
      </c>
      <c r="U1643" s="33" t="s">
        <v>77</v>
      </c>
      <c r="V1643" s="33" t="s">
        <v>77</v>
      </c>
      <c r="W1643" s="33" t="s">
        <v>77</v>
      </c>
      <c r="X1643" s="33" t="s">
        <v>78</v>
      </c>
      <c r="Y1643" s="33" t="s">
        <v>77</v>
      </c>
      <c r="Z1643" s="33" t="s">
        <v>77</v>
      </c>
      <c r="AA1643" s="33" t="s">
        <v>77</v>
      </c>
      <c r="AB1643" s="33" t="s">
        <v>79</v>
      </c>
    </row>
    <row r="1644" spans="1:28" ht="14.25" customHeight="1" x14ac:dyDescent="0.25">
      <c r="A1644" s="30">
        <v>1631</v>
      </c>
      <c r="B1644" s="31" t="s">
        <v>8426</v>
      </c>
      <c r="C1644" s="32" t="s">
        <v>8021</v>
      </c>
      <c r="D1644" s="32" t="s">
        <v>8414</v>
      </c>
      <c r="E1644" s="32" t="s">
        <v>8414</v>
      </c>
      <c r="F1644" s="33">
        <v>20199932561</v>
      </c>
      <c r="G1644" s="32" t="s">
        <v>8427</v>
      </c>
      <c r="H1644" s="33" t="s">
        <v>8428</v>
      </c>
      <c r="I1644" s="32" t="s">
        <v>8429</v>
      </c>
      <c r="J1644" s="34">
        <v>19</v>
      </c>
      <c r="K1644" s="34">
        <v>444790</v>
      </c>
      <c r="L1644" s="34">
        <v>8304504</v>
      </c>
      <c r="M1644" s="35">
        <v>179.46682300000001</v>
      </c>
      <c r="N1644" s="35">
        <v>1958.4889310000001</v>
      </c>
      <c r="O1644" s="35">
        <v>0.195849</v>
      </c>
      <c r="P1644" s="32" t="s">
        <v>8430</v>
      </c>
      <c r="Q1644" s="36">
        <v>1</v>
      </c>
      <c r="R1644" s="33" t="s">
        <v>77</v>
      </c>
      <c r="S1644" s="33" t="s">
        <v>77</v>
      </c>
      <c r="T1644" s="33" t="s">
        <v>78</v>
      </c>
      <c r="U1644" s="33" t="s">
        <v>78</v>
      </c>
      <c r="V1644" s="33" t="s">
        <v>78</v>
      </c>
      <c r="W1644" s="33" t="s">
        <v>77</v>
      </c>
      <c r="X1644" s="33" t="s">
        <v>77</v>
      </c>
      <c r="Y1644" s="33" t="s">
        <v>77</v>
      </c>
      <c r="Z1644" s="33" t="s">
        <v>77</v>
      </c>
      <c r="AA1644" s="33" t="s">
        <v>77</v>
      </c>
      <c r="AB1644" s="33" t="s">
        <v>79</v>
      </c>
    </row>
    <row r="1645" spans="1:28" ht="14.25" customHeight="1" x14ac:dyDescent="0.25">
      <c r="A1645" s="30">
        <v>1632</v>
      </c>
      <c r="B1645" s="31" t="s">
        <v>8431</v>
      </c>
      <c r="C1645" s="32" t="s">
        <v>8021</v>
      </c>
      <c r="D1645" s="32" t="s">
        <v>8414</v>
      </c>
      <c r="E1645" s="32" t="s">
        <v>8432</v>
      </c>
      <c r="F1645" s="33">
        <v>20218691987</v>
      </c>
      <c r="G1645" s="32" t="s">
        <v>8433</v>
      </c>
      <c r="H1645" s="33" t="s">
        <v>8434</v>
      </c>
      <c r="I1645" s="32" t="s">
        <v>8435</v>
      </c>
      <c r="J1645" s="34">
        <v>19</v>
      </c>
      <c r="K1645" s="34">
        <v>464512</v>
      </c>
      <c r="L1645" s="34">
        <v>8282779</v>
      </c>
      <c r="M1645" s="35">
        <v>88.709162000000006</v>
      </c>
      <c r="N1645" s="35">
        <v>549.01342799999998</v>
      </c>
      <c r="O1645" s="35">
        <v>5.4900999999999998E-2</v>
      </c>
      <c r="P1645" s="32" t="s">
        <v>8436</v>
      </c>
      <c r="Q1645" s="36">
        <v>0.03</v>
      </c>
      <c r="R1645" s="33" t="s">
        <v>77</v>
      </c>
      <c r="S1645" s="33" t="s">
        <v>77</v>
      </c>
      <c r="T1645" s="33" t="s">
        <v>77</v>
      </c>
      <c r="U1645" s="33" t="s">
        <v>77</v>
      </c>
      <c r="V1645" s="33" t="s">
        <v>78</v>
      </c>
      <c r="W1645" s="33" t="s">
        <v>77</v>
      </c>
      <c r="X1645" s="33" t="s">
        <v>77</v>
      </c>
      <c r="Y1645" s="33" t="s">
        <v>77</v>
      </c>
      <c r="Z1645" s="33" t="s">
        <v>77</v>
      </c>
      <c r="AA1645" s="33" t="s">
        <v>77</v>
      </c>
      <c r="AB1645" s="33" t="s">
        <v>79</v>
      </c>
    </row>
    <row r="1646" spans="1:28" ht="14.25" customHeight="1" x14ac:dyDescent="0.25">
      <c r="A1646" s="30">
        <v>1633</v>
      </c>
      <c r="B1646" s="31" t="s">
        <v>8431</v>
      </c>
      <c r="C1646" s="32" t="s">
        <v>8021</v>
      </c>
      <c r="D1646" s="32" t="s">
        <v>8414</v>
      </c>
      <c r="E1646" s="32" t="s">
        <v>8432</v>
      </c>
      <c r="F1646" s="33">
        <v>20218691987</v>
      </c>
      <c r="G1646" s="32" t="s">
        <v>8433</v>
      </c>
      <c r="H1646" s="33" t="s">
        <v>8437</v>
      </c>
      <c r="I1646" s="32" t="s">
        <v>8438</v>
      </c>
      <c r="J1646" s="34">
        <v>19</v>
      </c>
      <c r="K1646" s="34">
        <v>462451.7</v>
      </c>
      <c r="L1646" s="34">
        <v>8284182.9800000004</v>
      </c>
      <c r="M1646" s="35">
        <v>60</v>
      </c>
      <c r="N1646" s="35">
        <v>200</v>
      </c>
      <c r="O1646" s="35">
        <v>0.02</v>
      </c>
      <c r="P1646" s="32" t="s">
        <v>8436</v>
      </c>
      <c r="Q1646" s="36" t="s">
        <v>125</v>
      </c>
      <c r="R1646" s="33" t="s">
        <v>77</v>
      </c>
      <c r="S1646" s="33" t="s">
        <v>78</v>
      </c>
      <c r="T1646" s="33" t="s">
        <v>78</v>
      </c>
      <c r="U1646" s="33" t="s">
        <v>77</v>
      </c>
      <c r="V1646" s="33" t="s">
        <v>77</v>
      </c>
      <c r="W1646" s="33" t="s">
        <v>77</v>
      </c>
      <c r="X1646" s="33" t="s">
        <v>77</v>
      </c>
      <c r="Y1646" s="33" t="s">
        <v>77</v>
      </c>
      <c r="Z1646" s="33" t="s">
        <v>77</v>
      </c>
      <c r="AA1646" s="33" t="s">
        <v>77</v>
      </c>
      <c r="AB1646" s="33" t="s">
        <v>79</v>
      </c>
    </row>
    <row r="1647" spans="1:28" ht="14.25" customHeight="1" x14ac:dyDescent="0.25">
      <c r="A1647" s="30">
        <v>1634</v>
      </c>
      <c r="B1647" s="31" t="s">
        <v>8439</v>
      </c>
      <c r="C1647" s="32" t="s">
        <v>8021</v>
      </c>
      <c r="D1647" s="32" t="s">
        <v>8021</v>
      </c>
      <c r="E1647" s="32" t="s">
        <v>8440</v>
      </c>
      <c r="F1647" s="33">
        <v>20169031674</v>
      </c>
      <c r="G1647" s="32" t="s">
        <v>8441</v>
      </c>
      <c r="H1647" s="33" t="s">
        <v>8442</v>
      </c>
      <c r="I1647" s="32" t="s">
        <v>8443</v>
      </c>
      <c r="J1647" s="34">
        <v>19</v>
      </c>
      <c r="K1647" s="34">
        <v>413309</v>
      </c>
      <c r="L1647" s="34">
        <v>8230436</v>
      </c>
      <c r="M1647" s="35">
        <v>573.69555700000001</v>
      </c>
      <c r="N1647" s="35">
        <v>19018.167533</v>
      </c>
      <c r="O1647" s="35">
        <v>1.9018170000000001</v>
      </c>
      <c r="P1647" s="32" t="s">
        <v>8444</v>
      </c>
      <c r="Q1647" s="36">
        <v>14</v>
      </c>
      <c r="R1647" s="33" t="s">
        <v>77</v>
      </c>
      <c r="S1647" s="33" t="s">
        <v>77</v>
      </c>
      <c r="T1647" s="33" t="s">
        <v>78</v>
      </c>
      <c r="U1647" s="33" t="s">
        <v>77</v>
      </c>
      <c r="V1647" s="33" t="s">
        <v>77</v>
      </c>
      <c r="W1647" s="33" t="s">
        <v>77</v>
      </c>
      <c r="X1647" s="33" t="s">
        <v>77</v>
      </c>
      <c r="Y1647" s="33" t="s">
        <v>77</v>
      </c>
      <c r="Z1647" s="33" t="s">
        <v>77</v>
      </c>
      <c r="AA1647" s="33" t="s">
        <v>77</v>
      </c>
      <c r="AB1647" s="33" t="s">
        <v>79</v>
      </c>
    </row>
    <row r="1648" spans="1:28" ht="14.25" customHeight="1" x14ac:dyDescent="0.25">
      <c r="A1648" s="30">
        <v>1635</v>
      </c>
      <c r="B1648" s="31" t="s">
        <v>8445</v>
      </c>
      <c r="C1648" s="32" t="s">
        <v>8021</v>
      </c>
      <c r="D1648" s="32" t="s">
        <v>8021</v>
      </c>
      <c r="E1648" s="32" t="s">
        <v>8446</v>
      </c>
      <c r="F1648" s="33">
        <v>20165192436</v>
      </c>
      <c r="G1648" s="32" t="s">
        <v>8447</v>
      </c>
      <c r="H1648" s="33" t="s">
        <v>8448</v>
      </c>
      <c r="I1648" s="32" t="s">
        <v>8449</v>
      </c>
      <c r="J1648" s="34">
        <v>19</v>
      </c>
      <c r="K1648" s="34">
        <v>424434</v>
      </c>
      <c r="L1648" s="34">
        <v>8269448</v>
      </c>
      <c r="M1648" s="35">
        <v>84.405981999999995</v>
      </c>
      <c r="N1648" s="35">
        <v>477.51370400000002</v>
      </c>
      <c r="O1648" s="35">
        <v>4.7751000000000002E-2</v>
      </c>
      <c r="P1648" s="32" t="s">
        <v>8450</v>
      </c>
      <c r="Q1648" s="36">
        <v>0.1</v>
      </c>
      <c r="R1648" s="33" t="s">
        <v>77</v>
      </c>
      <c r="S1648" s="33" t="s">
        <v>77</v>
      </c>
      <c r="T1648" s="33" t="s">
        <v>77</v>
      </c>
      <c r="U1648" s="33" t="s">
        <v>77</v>
      </c>
      <c r="V1648" s="33" t="s">
        <v>77</v>
      </c>
      <c r="W1648" s="33" t="s">
        <v>77</v>
      </c>
      <c r="X1648" s="33" t="s">
        <v>77</v>
      </c>
      <c r="Y1648" s="33" t="s">
        <v>77</v>
      </c>
      <c r="Z1648" s="33" t="s">
        <v>78</v>
      </c>
      <c r="AA1648" s="33" t="s">
        <v>77</v>
      </c>
      <c r="AB1648" s="33" t="s">
        <v>79</v>
      </c>
    </row>
    <row r="1649" spans="1:28" ht="14.25" customHeight="1" x14ac:dyDescent="0.25">
      <c r="A1649" s="30">
        <v>1636</v>
      </c>
      <c r="B1649" s="31" t="s">
        <v>8451</v>
      </c>
      <c r="C1649" s="32" t="s">
        <v>8021</v>
      </c>
      <c r="D1649" s="32" t="s">
        <v>8021</v>
      </c>
      <c r="E1649" s="32" t="s">
        <v>8452</v>
      </c>
      <c r="F1649" s="33">
        <v>20161255638</v>
      </c>
      <c r="G1649" s="32" t="s">
        <v>8453</v>
      </c>
      <c r="H1649" s="33" t="s">
        <v>8454</v>
      </c>
      <c r="I1649" s="32" t="s">
        <v>8455</v>
      </c>
      <c r="J1649" s="34">
        <v>19</v>
      </c>
      <c r="K1649" s="34">
        <v>377719</v>
      </c>
      <c r="L1649" s="34">
        <v>8265723</v>
      </c>
      <c r="M1649" s="35">
        <v>135.518979</v>
      </c>
      <c r="N1649" s="35">
        <v>1208.333263</v>
      </c>
      <c r="O1649" s="35">
        <v>0.120833</v>
      </c>
      <c r="P1649" s="32" t="s">
        <v>8456</v>
      </c>
      <c r="Q1649" s="36">
        <v>0.08</v>
      </c>
      <c r="R1649" s="33" t="s">
        <v>77</v>
      </c>
      <c r="S1649" s="33" t="s">
        <v>77</v>
      </c>
      <c r="T1649" s="33" t="s">
        <v>77</v>
      </c>
      <c r="U1649" s="33" t="s">
        <v>77</v>
      </c>
      <c r="V1649" s="33" t="s">
        <v>77</v>
      </c>
      <c r="W1649" s="33" t="s">
        <v>77</v>
      </c>
      <c r="X1649" s="33" t="s">
        <v>77</v>
      </c>
      <c r="Y1649" s="33" t="s">
        <v>77</v>
      </c>
      <c r="Z1649" s="33" t="s">
        <v>77</v>
      </c>
      <c r="AA1649" s="33" t="s">
        <v>77</v>
      </c>
      <c r="AB1649" s="33" t="s">
        <v>79</v>
      </c>
    </row>
    <row r="1650" spans="1:28" ht="14.25" customHeight="1" x14ac:dyDescent="0.25">
      <c r="A1650" s="30">
        <v>1637</v>
      </c>
      <c r="B1650" s="31" t="s">
        <v>8457</v>
      </c>
      <c r="C1650" s="32" t="s">
        <v>8021</v>
      </c>
      <c r="D1650" s="32" t="s">
        <v>8021</v>
      </c>
      <c r="E1650" s="32" t="s">
        <v>8458</v>
      </c>
      <c r="F1650" s="33">
        <v>20192140448</v>
      </c>
      <c r="G1650" s="32" t="s">
        <v>8459</v>
      </c>
      <c r="H1650" s="33" t="s">
        <v>8460</v>
      </c>
      <c r="I1650" s="32" t="s">
        <v>8461</v>
      </c>
      <c r="J1650" s="34">
        <v>19</v>
      </c>
      <c r="K1650" s="34">
        <v>410448</v>
      </c>
      <c r="L1650" s="34">
        <v>8270645</v>
      </c>
      <c r="M1650" s="35">
        <v>202.31223800000001</v>
      </c>
      <c r="N1650" s="35">
        <v>2666.847784</v>
      </c>
      <c r="O1650" s="35">
        <v>0.26668500000000001</v>
      </c>
      <c r="P1650" s="32" t="s">
        <v>8462</v>
      </c>
      <c r="Q1650" s="36">
        <v>2.5</v>
      </c>
      <c r="R1650" s="33" t="s">
        <v>77</v>
      </c>
      <c r="S1650" s="33" t="s">
        <v>77</v>
      </c>
      <c r="T1650" s="33" t="s">
        <v>78</v>
      </c>
      <c r="U1650" s="33" t="s">
        <v>77</v>
      </c>
      <c r="V1650" s="33" t="s">
        <v>77</v>
      </c>
      <c r="W1650" s="33" t="s">
        <v>77</v>
      </c>
      <c r="X1650" s="33" t="s">
        <v>77</v>
      </c>
      <c r="Y1650" s="33" t="s">
        <v>77</v>
      </c>
      <c r="Z1650" s="33" t="s">
        <v>78</v>
      </c>
      <c r="AA1650" s="33" t="s">
        <v>77</v>
      </c>
      <c r="AB1650" s="33" t="s">
        <v>79</v>
      </c>
    </row>
    <row r="1651" spans="1:28" ht="14.25" customHeight="1" x14ac:dyDescent="0.25">
      <c r="A1651" s="30">
        <v>1638</v>
      </c>
      <c r="B1651" s="31" t="s">
        <v>8463</v>
      </c>
      <c r="C1651" s="32" t="s">
        <v>8021</v>
      </c>
      <c r="D1651" s="32" t="s">
        <v>8021</v>
      </c>
      <c r="E1651" s="32" t="s">
        <v>8188</v>
      </c>
      <c r="F1651" s="33">
        <v>20203056223</v>
      </c>
      <c r="G1651" s="32" t="s">
        <v>8464</v>
      </c>
      <c r="H1651" s="33" t="s">
        <v>8465</v>
      </c>
      <c r="I1651" s="32" t="s">
        <v>8466</v>
      </c>
      <c r="J1651" s="34">
        <v>19</v>
      </c>
      <c r="K1651" s="34">
        <v>404603</v>
      </c>
      <c r="L1651" s="34">
        <v>8243134</v>
      </c>
      <c r="M1651" s="35">
        <v>388.82873699999999</v>
      </c>
      <c r="N1651" s="35">
        <v>8115.5867459999999</v>
      </c>
      <c r="O1651" s="35">
        <v>0.81155900000000003</v>
      </c>
      <c r="P1651" s="32" t="s">
        <v>8467</v>
      </c>
      <c r="Q1651" s="36" t="s">
        <v>125</v>
      </c>
      <c r="R1651" s="33" t="s">
        <v>77</v>
      </c>
      <c r="S1651" s="33" t="s">
        <v>77</v>
      </c>
      <c r="T1651" s="33" t="s">
        <v>78</v>
      </c>
      <c r="U1651" s="33" t="s">
        <v>77</v>
      </c>
      <c r="V1651" s="33" t="s">
        <v>77</v>
      </c>
      <c r="W1651" s="33" t="s">
        <v>77</v>
      </c>
      <c r="X1651" s="33" t="s">
        <v>77</v>
      </c>
      <c r="Y1651" s="33" t="s">
        <v>77</v>
      </c>
      <c r="Z1651" s="33" t="s">
        <v>77</v>
      </c>
      <c r="AA1651" s="33" t="s">
        <v>77</v>
      </c>
      <c r="AB1651" s="33" t="s">
        <v>79</v>
      </c>
    </row>
    <row r="1652" spans="1:28" ht="14.25" customHeight="1" x14ac:dyDescent="0.25">
      <c r="A1652" s="30">
        <v>1639</v>
      </c>
      <c r="B1652" s="31">
        <v>210105</v>
      </c>
      <c r="C1652" s="32" t="s">
        <v>8021</v>
      </c>
      <c r="D1652" s="32" t="s">
        <v>8021</v>
      </c>
      <c r="E1652" s="32" t="s">
        <v>8468</v>
      </c>
      <c r="F1652" s="33">
        <v>20221107307</v>
      </c>
      <c r="G1652" s="32" t="s">
        <v>8469</v>
      </c>
      <c r="H1652" s="33" t="s">
        <v>8470</v>
      </c>
      <c r="I1652" s="32" t="s">
        <v>8471</v>
      </c>
      <c r="J1652" s="34">
        <v>19</v>
      </c>
      <c r="K1652" s="34">
        <v>397858</v>
      </c>
      <c r="L1652" s="34">
        <v>8278165</v>
      </c>
      <c r="M1652" s="35">
        <v>186.57943299999999</v>
      </c>
      <c r="N1652" s="35">
        <v>2012.431415</v>
      </c>
      <c r="O1652" s="35">
        <v>0.20124300000000001</v>
      </c>
      <c r="P1652" s="32" t="s">
        <v>8472</v>
      </c>
      <c r="Q1652" s="36" t="s">
        <v>125</v>
      </c>
      <c r="R1652" s="33" t="s">
        <v>77</v>
      </c>
      <c r="S1652" s="33" t="s">
        <v>77</v>
      </c>
      <c r="T1652" s="33" t="s">
        <v>77</v>
      </c>
      <c r="U1652" s="33" t="s">
        <v>77</v>
      </c>
      <c r="V1652" s="33" t="s">
        <v>78</v>
      </c>
      <c r="W1652" s="33" t="s">
        <v>77</v>
      </c>
      <c r="X1652" s="33" t="s">
        <v>77</v>
      </c>
      <c r="Y1652" s="33" t="s">
        <v>77</v>
      </c>
      <c r="Z1652" s="33" t="s">
        <v>78</v>
      </c>
      <c r="AA1652" s="33" t="s">
        <v>77</v>
      </c>
      <c r="AB1652" s="33" t="s">
        <v>79</v>
      </c>
    </row>
    <row r="1653" spans="1:28" ht="14.25" customHeight="1" x14ac:dyDescent="0.25">
      <c r="A1653" s="30">
        <v>1640</v>
      </c>
      <c r="B1653" s="31" t="s">
        <v>8473</v>
      </c>
      <c r="C1653" s="32" t="s">
        <v>8021</v>
      </c>
      <c r="D1653" s="32" t="s">
        <v>8021</v>
      </c>
      <c r="E1653" s="32" t="s">
        <v>981</v>
      </c>
      <c r="F1653" s="33">
        <v>20172856960</v>
      </c>
      <c r="G1653" s="32" t="s">
        <v>982</v>
      </c>
      <c r="H1653" s="33" t="s">
        <v>8474</v>
      </c>
      <c r="I1653" s="32" t="s">
        <v>8475</v>
      </c>
      <c r="J1653" s="34">
        <v>19</v>
      </c>
      <c r="K1653" s="34">
        <v>395759</v>
      </c>
      <c r="L1653" s="34">
        <v>8274447</v>
      </c>
      <c r="M1653" s="35">
        <v>560.57587899999999</v>
      </c>
      <c r="N1653" s="35">
        <v>18430.983009</v>
      </c>
      <c r="O1653" s="35">
        <v>1.8430979999999999</v>
      </c>
      <c r="P1653" s="32" t="s">
        <v>985</v>
      </c>
      <c r="Q1653" s="36">
        <v>0.4</v>
      </c>
      <c r="R1653" s="33" t="s">
        <v>77</v>
      </c>
      <c r="S1653" s="33" t="s">
        <v>77</v>
      </c>
      <c r="T1653" s="33" t="s">
        <v>77</v>
      </c>
      <c r="U1653" s="33" t="s">
        <v>77</v>
      </c>
      <c r="V1653" s="33" t="s">
        <v>78</v>
      </c>
      <c r="W1653" s="33" t="s">
        <v>77</v>
      </c>
      <c r="X1653" s="33" t="s">
        <v>77</v>
      </c>
      <c r="Y1653" s="33" t="s">
        <v>77</v>
      </c>
      <c r="Z1653" s="33" t="s">
        <v>77</v>
      </c>
      <c r="AA1653" s="33" t="s">
        <v>77</v>
      </c>
      <c r="AB1653" s="33" t="s">
        <v>79</v>
      </c>
    </row>
    <row r="1654" spans="1:28" ht="14.25" customHeight="1" x14ac:dyDescent="0.25">
      <c r="A1654" s="30">
        <v>1641</v>
      </c>
      <c r="B1654" s="31" t="s">
        <v>8476</v>
      </c>
      <c r="C1654" s="32" t="s">
        <v>8021</v>
      </c>
      <c r="D1654" s="32" t="s">
        <v>8021</v>
      </c>
      <c r="E1654" s="32" t="s">
        <v>8477</v>
      </c>
      <c r="F1654" s="33">
        <v>20165192355</v>
      </c>
      <c r="G1654" s="32" t="s">
        <v>8478</v>
      </c>
      <c r="H1654" s="33" t="s">
        <v>8479</v>
      </c>
      <c r="I1654" s="32" t="s">
        <v>8480</v>
      </c>
      <c r="J1654" s="34">
        <v>19</v>
      </c>
      <c r="K1654" s="34">
        <v>354223</v>
      </c>
      <c r="L1654" s="34">
        <v>8253733</v>
      </c>
      <c r="M1654" s="35">
        <v>102.687102</v>
      </c>
      <c r="N1654" s="35">
        <v>566.07672100000002</v>
      </c>
      <c r="O1654" s="35">
        <v>5.6607999999999999E-2</v>
      </c>
      <c r="P1654" s="32" t="s">
        <v>8481</v>
      </c>
      <c r="Q1654" s="36">
        <v>0.25</v>
      </c>
      <c r="R1654" s="33" t="s">
        <v>77</v>
      </c>
      <c r="S1654" s="33" t="s">
        <v>77</v>
      </c>
      <c r="T1654" s="33" t="s">
        <v>78</v>
      </c>
      <c r="U1654" s="33" t="s">
        <v>77</v>
      </c>
      <c r="V1654" s="33" t="s">
        <v>77</v>
      </c>
      <c r="W1654" s="33" t="s">
        <v>77</v>
      </c>
      <c r="X1654" s="33" t="s">
        <v>77</v>
      </c>
      <c r="Y1654" s="33" t="s">
        <v>77</v>
      </c>
      <c r="Z1654" s="33" t="s">
        <v>77</v>
      </c>
      <c r="AA1654" s="33" t="s">
        <v>77</v>
      </c>
      <c r="AB1654" s="33" t="s">
        <v>79</v>
      </c>
    </row>
    <row r="1655" spans="1:28" ht="14.25" customHeight="1" x14ac:dyDescent="0.25">
      <c r="A1655" s="30">
        <v>1642</v>
      </c>
      <c r="B1655" s="31" t="s">
        <v>8482</v>
      </c>
      <c r="C1655" s="32" t="s">
        <v>8021</v>
      </c>
      <c r="D1655" s="32" t="s">
        <v>8021</v>
      </c>
      <c r="E1655" s="32" t="s">
        <v>8483</v>
      </c>
      <c r="F1655" s="33">
        <v>20198821951</v>
      </c>
      <c r="G1655" s="32" t="s">
        <v>8484</v>
      </c>
      <c r="H1655" s="33" t="s">
        <v>8485</v>
      </c>
      <c r="I1655" s="32" t="s">
        <v>8486</v>
      </c>
      <c r="J1655" s="34">
        <v>19</v>
      </c>
      <c r="K1655" s="34">
        <v>384971</v>
      </c>
      <c r="L1655" s="34">
        <v>8259823</v>
      </c>
      <c r="M1655" s="35">
        <v>92.009665999999996</v>
      </c>
      <c r="N1655" s="35">
        <v>453.48884500000003</v>
      </c>
      <c r="O1655" s="35">
        <v>4.5349E-2</v>
      </c>
      <c r="P1655" s="32" t="s">
        <v>8487</v>
      </c>
      <c r="Q1655" s="36">
        <v>0.1</v>
      </c>
      <c r="R1655" s="33" t="s">
        <v>77</v>
      </c>
      <c r="S1655" s="33" t="s">
        <v>77</v>
      </c>
      <c r="T1655" s="33" t="s">
        <v>77</v>
      </c>
      <c r="U1655" s="33" t="s">
        <v>77</v>
      </c>
      <c r="V1655" s="33" t="s">
        <v>78</v>
      </c>
      <c r="W1655" s="33" t="s">
        <v>77</v>
      </c>
      <c r="X1655" s="33" t="s">
        <v>77</v>
      </c>
      <c r="Y1655" s="33" t="s">
        <v>77</v>
      </c>
      <c r="Z1655" s="33" t="s">
        <v>77</v>
      </c>
      <c r="AA1655" s="33" t="s">
        <v>77</v>
      </c>
      <c r="AB1655" s="33" t="s">
        <v>79</v>
      </c>
    </row>
    <row r="1656" spans="1:28" ht="14.25" customHeight="1" x14ac:dyDescent="0.25">
      <c r="A1656" s="30">
        <v>1643</v>
      </c>
      <c r="B1656" s="31" t="s">
        <v>8488</v>
      </c>
      <c r="C1656" s="32" t="s">
        <v>8021</v>
      </c>
      <c r="D1656" s="32" t="s">
        <v>8021</v>
      </c>
      <c r="E1656" s="32" t="s">
        <v>8489</v>
      </c>
      <c r="F1656" s="33">
        <v>20169024112</v>
      </c>
      <c r="G1656" s="32" t="s">
        <v>8490</v>
      </c>
      <c r="H1656" s="33" t="s">
        <v>8491</v>
      </c>
      <c r="I1656" s="32" t="s">
        <v>8492</v>
      </c>
      <c r="J1656" s="34">
        <v>19</v>
      </c>
      <c r="K1656" s="34">
        <v>387035</v>
      </c>
      <c r="L1656" s="34">
        <v>8213567</v>
      </c>
      <c r="M1656" s="35">
        <v>167.64836399999999</v>
      </c>
      <c r="N1656" s="35">
        <v>1849.8179849999999</v>
      </c>
      <c r="O1656" s="35">
        <v>0.18498200000000001</v>
      </c>
      <c r="P1656" s="32" t="s">
        <v>8493</v>
      </c>
      <c r="Q1656" s="36" t="s">
        <v>125</v>
      </c>
      <c r="R1656" s="33" t="s">
        <v>77</v>
      </c>
      <c r="S1656" s="33" t="s">
        <v>77</v>
      </c>
      <c r="T1656" s="33" t="s">
        <v>77</v>
      </c>
      <c r="U1656" s="33" t="s">
        <v>77</v>
      </c>
      <c r="V1656" s="33" t="s">
        <v>78</v>
      </c>
      <c r="W1656" s="33" t="s">
        <v>77</v>
      </c>
      <c r="X1656" s="33" t="s">
        <v>77</v>
      </c>
      <c r="Y1656" s="33" t="s">
        <v>77</v>
      </c>
      <c r="Z1656" s="33" t="s">
        <v>77</v>
      </c>
      <c r="AA1656" s="33" t="s">
        <v>77</v>
      </c>
      <c r="AB1656" s="33" t="s">
        <v>79</v>
      </c>
    </row>
    <row r="1657" spans="1:28" ht="14.25" customHeight="1" x14ac:dyDescent="0.25">
      <c r="A1657" s="30">
        <v>1644</v>
      </c>
      <c r="B1657" s="31" t="s">
        <v>8494</v>
      </c>
      <c r="C1657" s="32" t="s">
        <v>8021</v>
      </c>
      <c r="D1657" s="32" t="s">
        <v>8021</v>
      </c>
      <c r="E1657" s="32" t="s">
        <v>8495</v>
      </c>
      <c r="F1657" s="33">
        <v>20207208834</v>
      </c>
      <c r="G1657" s="32" t="s">
        <v>8496</v>
      </c>
      <c r="H1657" s="33" t="s">
        <v>8497</v>
      </c>
      <c r="I1657" s="32" t="s">
        <v>796</v>
      </c>
      <c r="J1657" s="34">
        <v>19</v>
      </c>
      <c r="K1657" s="34">
        <v>410526</v>
      </c>
      <c r="L1657" s="34">
        <v>8236605</v>
      </c>
      <c r="M1657" s="35">
        <v>155.29312400000001</v>
      </c>
      <c r="N1657" s="35">
        <v>1215.5129609999999</v>
      </c>
      <c r="O1657" s="35">
        <v>0.12155100000000001</v>
      </c>
      <c r="P1657" s="32" t="s">
        <v>8498</v>
      </c>
      <c r="Q1657" s="36" t="s">
        <v>125</v>
      </c>
      <c r="R1657" s="33" t="s">
        <v>77</v>
      </c>
      <c r="S1657" s="33" t="s">
        <v>77</v>
      </c>
      <c r="T1657" s="33" t="s">
        <v>77</v>
      </c>
      <c r="U1657" s="33" t="s">
        <v>77</v>
      </c>
      <c r="V1657" s="33" t="s">
        <v>78</v>
      </c>
      <c r="W1657" s="33" t="s">
        <v>77</v>
      </c>
      <c r="X1657" s="33" t="s">
        <v>77</v>
      </c>
      <c r="Y1657" s="33" t="s">
        <v>77</v>
      </c>
      <c r="Z1657" s="33" t="s">
        <v>77</v>
      </c>
      <c r="AA1657" s="33" t="s">
        <v>77</v>
      </c>
      <c r="AB1657" s="33" t="s">
        <v>79</v>
      </c>
    </row>
    <row r="1658" spans="1:28" ht="14.25" customHeight="1" x14ac:dyDescent="0.25">
      <c r="A1658" s="30">
        <v>1645</v>
      </c>
      <c r="B1658" s="31" t="s">
        <v>8499</v>
      </c>
      <c r="C1658" s="32" t="s">
        <v>8021</v>
      </c>
      <c r="D1658" s="32" t="s">
        <v>8021</v>
      </c>
      <c r="E1658" s="32" t="s">
        <v>8021</v>
      </c>
      <c r="F1658" s="33">
        <v>20146247084</v>
      </c>
      <c r="G1658" s="32" t="s">
        <v>8500</v>
      </c>
      <c r="H1658" s="33" t="s">
        <v>8501</v>
      </c>
      <c r="I1658" s="32" t="s">
        <v>8502</v>
      </c>
      <c r="J1658" s="34">
        <v>19</v>
      </c>
      <c r="K1658" s="34">
        <v>389900</v>
      </c>
      <c r="L1658" s="34">
        <v>8242678</v>
      </c>
      <c r="M1658" s="35">
        <v>893.45874300000003</v>
      </c>
      <c r="N1658" s="35">
        <v>50020.038987</v>
      </c>
      <c r="O1658" s="35">
        <v>5.0020040000000003</v>
      </c>
      <c r="P1658" s="32" t="s">
        <v>8503</v>
      </c>
      <c r="Q1658" s="36">
        <v>100</v>
      </c>
      <c r="R1658" s="33" t="s">
        <v>78</v>
      </c>
      <c r="S1658" s="33" t="s">
        <v>77</v>
      </c>
      <c r="T1658" s="33" t="s">
        <v>78</v>
      </c>
      <c r="U1658" s="33" t="s">
        <v>78</v>
      </c>
      <c r="V1658" s="33" t="s">
        <v>78</v>
      </c>
      <c r="W1658" s="33" t="s">
        <v>77</v>
      </c>
      <c r="X1658" s="33" t="s">
        <v>77</v>
      </c>
      <c r="Y1658" s="33" t="s">
        <v>77</v>
      </c>
      <c r="Z1658" s="33" t="s">
        <v>77</v>
      </c>
      <c r="AA1658" s="33" t="s">
        <v>77</v>
      </c>
      <c r="AB1658" s="33" t="s">
        <v>79</v>
      </c>
    </row>
    <row r="1659" spans="1:28" ht="14.25" customHeight="1" x14ac:dyDescent="0.25">
      <c r="A1659" s="30">
        <v>1646</v>
      </c>
      <c r="B1659" s="31" t="s">
        <v>8504</v>
      </c>
      <c r="C1659" s="32" t="s">
        <v>8021</v>
      </c>
      <c r="D1659" s="32" t="s">
        <v>8021</v>
      </c>
      <c r="E1659" s="32" t="s">
        <v>1834</v>
      </c>
      <c r="F1659" s="33">
        <v>20165191383</v>
      </c>
      <c r="G1659" s="32" t="s">
        <v>8505</v>
      </c>
      <c r="H1659" s="33" t="s">
        <v>8506</v>
      </c>
      <c r="I1659" s="32" t="s">
        <v>8507</v>
      </c>
      <c r="J1659" s="34">
        <v>19</v>
      </c>
      <c r="K1659" s="34">
        <v>355965</v>
      </c>
      <c r="L1659" s="34">
        <v>8215212</v>
      </c>
      <c r="M1659" s="35">
        <v>34.945335</v>
      </c>
      <c r="N1659" s="35">
        <v>87.006932000000006</v>
      </c>
      <c r="O1659" s="35">
        <v>8.7010000000000004E-3</v>
      </c>
      <c r="P1659" s="32" t="s">
        <v>1838</v>
      </c>
      <c r="Q1659" s="36" t="s">
        <v>125</v>
      </c>
      <c r="R1659" s="33" t="s">
        <v>77</v>
      </c>
      <c r="S1659" s="33" t="s">
        <v>77</v>
      </c>
      <c r="T1659" s="33" t="s">
        <v>77</v>
      </c>
      <c r="U1659" s="33" t="s">
        <v>77</v>
      </c>
      <c r="V1659" s="33" t="s">
        <v>77</v>
      </c>
      <c r="W1659" s="33" t="s">
        <v>77</v>
      </c>
      <c r="X1659" s="33" t="s">
        <v>77</v>
      </c>
      <c r="Y1659" s="33" t="s">
        <v>77</v>
      </c>
      <c r="Z1659" s="33" t="s">
        <v>77</v>
      </c>
      <c r="AA1659" s="33" t="s">
        <v>77</v>
      </c>
      <c r="AB1659" s="33" t="s">
        <v>79</v>
      </c>
    </row>
    <row r="1660" spans="1:28" ht="14.25" customHeight="1" x14ac:dyDescent="0.25">
      <c r="A1660" s="30">
        <v>1647</v>
      </c>
      <c r="B1660" s="31" t="s">
        <v>8508</v>
      </c>
      <c r="C1660" s="32" t="s">
        <v>8021</v>
      </c>
      <c r="D1660" s="32" t="s">
        <v>8021</v>
      </c>
      <c r="E1660" s="32" t="s">
        <v>8509</v>
      </c>
      <c r="F1660" s="33">
        <v>20212440583</v>
      </c>
      <c r="G1660" s="32" t="s">
        <v>8510</v>
      </c>
      <c r="H1660" s="33" t="s">
        <v>8511</v>
      </c>
      <c r="I1660" s="32" t="s">
        <v>8512</v>
      </c>
      <c r="J1660" s="34">
        <v>19</v>
      </c>
      <c r="K1660" s="34">
        <v>373692</v>
      </c>
      <c r="L1660" s="34">
        <v>8253436</v>
      </c>
      <c r="M1660" s="35">
        <v>398.13541900000001</v>
      </c>
      <c r="N1660" s="35">
        <v>8109.0251459999999</v>
      </c>
      <c r="O1660" s="35">
        <v>0.81090300000000004</v>
      </c>
      <c r="P1660" s="32" t="s">
        <v>8513</v>
      </c>
      <c r="Q1660" s="36">
        <v>0.25</v>
      </c>
      <c r="R1660" s="33" t="s">
        <v>78</v>
      </c>
      <c r="S1660" s="33" t="s">
        <v>77</v>
      </c>
      <c r="T1660" s="33" t="s">
        <v>77</v>
      </c>
      <c r="U1660" s="33" t="s">
        <v>77</v>
      </c>
      <c r="V1660" s="33" t="s">
        <v>77</v>
      </c>
      <c r="W1660" s="33" t="s">
        <v>77</v>
      </c>
      <c r="X1660" s="33" t="s">
        <v>77</v>
      </c>
      <c r="Y1660" s="33" t="s">
        <v>77</v>
      </c>
      <c r="Z1660" s="33" t="s">
        <v>77</v>
      </c>
      <c r="AA1660" s="33" t="s">
        <v>77</v>
      </c>
      <c r="AB1660" s="33" t="s">
        <v>79</v>
      </c>
    </row>
    <row r="1661" spans="1:28" ht="14.25" customHeight="1" x14ac:dyDescent="0.25">
      <c r="A1661" s="30">
        <v>1648</v>
      </c>
      <c r="B1661" s="31" t="s">
        <v>8514</v>
      </c>
      <c r="C1661" s="32" t="s">
        <v>8021</v>
      </c>
      <c r="D1661" s="32" t="s">
        <v>8021</v>
      </c>
      <c r="E1661" s="32" t="s">
        <v>8515</v>
      </c>
      <c r="F1661" s="33">
        <v>20198473147</v>
      </c>
      <c r="G1661" s="32" t="s">
        <v>8516</v>
      </c>
      <c r="H1661" s="33" t="s">
        <v>8517</v>
      </c>
      <c r="I1661" s="32" t="s">
        <v>8518</v>
      </c>
      <c r="J1661" s="34">
        <v>19</v>
      </c>
      <c r="K1661" s="34">
        <v>363649</v>
      </c>
      <c r="L1661" s="34">
        <v>8256089</v>
      </c>
      <c r="M1661" s="35">
        <v>706.80687599999999</v>
      </c>
      <c r="N1661" s="35">
        <v>24166.230607000001</v>
      </c>
      <c r="O1661" s="35">
        <v>2.416623</v>
      </c>
      <c r="P1661" s="32" t="s">
        <v>8519</v>
      </c>
      <c r="Q1661" s="36">
        <v>0.35</v>
      </c>
      <c r="R1661" s="33" t="s">
        <v>77</v>
      </c>
      <c r="S1661" s="33" t="s">
        <v>77</v>
      </c>
      <c r="T1661" s="33" t="s">
        <v>77</v>
      </c>
      <c r="U1661" s="33" t="s">
        <v>77</v>
      </c>
      <c r="V1661" s="33" t="s">
        <v>77</v>
      </c>
      <c r="W1661" s="33" t="s">
        <v>77</v>
      </c>
      <c r="X1661" s="33" t="s">
        <v>77</v>
      </c>
      <c r="Y1661" s="33" t="s">
        <v>77</v>
      </c>
      <c r="Z1661" s="33" t="s">
        <v>77</v>
      </c>
      <c r="AA1661" s="33" t="s">
        <v>77</v>
      </c>
      <c r="AB1661" s="33" t="s">
        <v>79</v>
      </c>
    </row>
    <row r="1662" spans="1:28" ht="14.25" customHeight="1" x14ac:dyDescent="0.25">
      <c r="A1662" s="30">
        <v>1649</v>
      </c>
      <c r="B1662" s="31" t="s">
        <v>8520</v>
      </c>
      <c r="C1662" s="32" t="s">
        <v>8021</v>
      </c>
      <c r="D1662" s="32" t="s">
        <v>8521</v>
      </c>
      <c r="E1662" s="32" t="s">
        <v>8522</v>
      </c>
      <c r="F1662" s="33">
        <v>20162185617</v>
      </c>
      <c r="G1662" s="32" t="s">
        <v>8523</v>
      </c>
      <c r="H1662" s="33" t="s">
        <v>8524</v>
      </c>
      <c r="I1662" s="32" t="s">
        <v>8292</v>
      </c>
      <c r="J1662" s="34">
        <v>19</v>
      </c>
      <c r="K1662" s="34">
        <v>438034</v>
      </c>
      <c r="L1662" s="34">
        <v>8377754</v>
      </c>
      <c r="M1662" s="35">
        <v>154.892427</v>
      </c>
      <c r="N1662" s="35">
        <v>1551.343335</v>
      </c>
      <c r="O1662" s="35">
        <v>0.15513399999999999</v>
      </c>
      <c r="P1662" s="32" t="s">
        <v>8525</v>
      </c>
      <c r="Q1662" s="36">
        <v>6</v>
      </c>
      <c r="R1662" s="33" t="s">
        <v>77</v>
      </c>
      <c r="S1662" s="33" t="s">
        <v>77</v>
      </c>
      <c r="T1662" s="33" t="s">
        <v>78</v>
      </c>
      <c r="U1662" s="33" t="s">
        <v>77</v>
      </c>
      <c r="V1662" s="33" t="s">
        <v>78</v>
      </c>
      <c r="W1662" s="33" t="s">
        <v>77</v>
      </c>
      <c r="X1662" s="33" t="s">
        <v>77</v>
      </c>
      <c r="Y1662" s="33" t="s">
        <v>77</v>
      </c>
      <c r="Z1662" s="33" t="s">
        <v>77</v>
      </c>
      <c r="AA1662" s="33" t="s">
        <v>77</v>
      </c>
      <c r="AB1662" s="33" t="s">
        <v>79</v>
      </c>
    </row>
    <row r="1663" spans="1:28" ht="14.25" customHeight="1" x14ac:dyDescent="0.25">
      <c r="A1663" s="30">
        <v>1650</v>
      </c>
      <c r="B1663" s="31" t="s">
        <v>8526</v>
      </c>
      <c r="C1663" s="32" t="s">
        <v>8021</v>
      </c>
      <c r="D1663" s="32" t="s">
        <v>8521</v>
      </c>
      <c r="E1663" s="32" t="s">
        <v>8527</v>
      </c>
      <c r="F1663" s="33">
        <v>20195320463</v>
      </c>
      <c r="G1663" s="32" t="s">
        <v>8528</v>
      </c>
      <c r="H1663" s="33" t="s">
        <v>8529</v>
      </c>
      <c r="I1663" s="32" t="s">
        <v>8530</v>
      </c>
      <c r="J1663" s="34">
        <v>19</v>
      </c>
      <c r="K1663" s="34">
        <v>400946</v>
      </c>
      <c r="L1663" s="34">
        <v>8339445</v>
      </c>
      <c r="M1663" s="35">
        <v>239.492683</v>
      </c>
      <c r="N1663" s="35">
        <v>3361.2145310000001</v>
      </c>
      <c r="O1663" s="35">
        <v>0.336121</v>
      </c>
      <c r="P1663" s="32" t="s">
        <v>8531</v>
      </c>
      <c r="Q1663" s="36" t="s">
        <v>125</v>
      </c>
      <c r="R1663" s="33" t="s">
        <v>77</v>
      </c>
      <c r="S1663" s="33" t="s">
        <v>77</v>
      </c>
      <c r="T1663" s="33" t="s">
        <v>77</v>
      </c>
      <c r="U1663" s="33" t="s">
        <v>77</v>
      </c>
      <c r="V1663" s="33" t="s">
        <v>77</v>
      </c>
      <c r="W1663" s="33" t="s">
        <v>77</v>
      </c>
      <c r="X1663" s="33" t="s">
        <v>77</v>
      </c>
      <c r="Y1663" s="33" t="s">
        <v>77</v>
      </c>
      <c r="Z1663" s="33" t="s">
        <v>77</v>
      </c>
      <c r="AA1663" s="33" t="s">
        <v>77</v>
      </c>
      <c r="AB1663" s="33" t="s">
        <v>79</v>
      </c>
    </row>
    <row r="1664" spans="1:28" ht="14.25" customHeight="1" x14ac:dyDescent="0.25">
      <c r="A1664" s="30">
        <v>1651</v>
      </c>
      <c r="B1664" s="31" t="s">
        <v>8532</v>
      </c>
      <c r="C1664" s="32" t="s">
        <v>8021</v>
      </c>
      <c r="D1664" s="32" t="s">
        <v>8521</v>
      </c>
      <c r="E1664" s="32" t="s">
        <v>8533</v>
      </c>
      <c r="F1664" s="33">
        <v>20145705780</v>
      </c>
      <c r="G1664" s="32" t="s">
        <v>8534</v>
      </c>
      <c r="H1664" s="33" t="s">
        <v>8535</v>
      </c>
      <c r="I1664" s="32" t="s">
        <v>8536</v>
      </c>
      <c r="J1664" s="34">
        <v>19</v>
      </c>
      <c r="K1664" s="34">
        <v>407925</v>
      </c>
      <c r="L1664" s="34">
        <v>8349444</v>
      </c>
      <c r="M1664" s="35">
        <v>456.77002499999998</v>
      </c>
      <c r="N1664" s="35">
        <v>10508.193885999999</v>
      </c>
      <c r="O1664" s="35">
        <v>1.0508189999999999</v>
      </c>
      <c r="P1664" s="32" t="s">
        <v>8537</v>
      </c>
      <c r="Q1664" s="36">
        <v>7.5</v>
      </c>
      <c r="R1664" s="33" t="s">
        <v>77</v>
      </c>
      <c r="S1664" s="33" t="s">
        <v>77</v>
      </c>
      <c r="T1664" s="33" t="s">
        <v>77</v>
      </c>
      <c r="U1664" s="33" t="s">
        <v>77</v>
      </c>
      <c r="V1664" s="33" t="s">
        <v>78</v>
      </c>
      <c r="W1664" s="33" t="s">
        <v>77</v>
      </c>
      <c r="X1664" s="33" t="s">
        <v>77</v>
      </c>
      <c r="Y1664" s="33" t="s">
        <v>77</v>
      </c>
      <c r="Z1664" s="33" t="s">
        <v>77</v>
      </c>
      <c r="AA1664" s="33" t="s">
        <v>77</v>
      </c>
      <c r="AB1664" s="33" t="s">
        <v>79</v>
      </c>
    </row>
    <row r="1665" spans="1:28" ht="14.25" customHeight="1" x14ac:dyDescent="0.25">
      <c r="A1665" s="30">
        <v>1652</v>
      </c>
      <c r="B1665" s="31" t="s">
        <v>8532</v>
      </c>
      <c r="C1665" s="32" t="s">
        <v>8021</v>
      </c>
      <c r="D1665" s="32" t="s">
        <v>8521</v>
      </c>
      <c r="E1665" s="32" t="s">
        <v>8533</v>
      </c>
      <c r="F1665" s="33">
        <v>20195320111</v>
      </c>
      <c r="G1665" s="32" t="s">
        <v>8538</v>
      </c>
      <c r="H1665" s="33" t="s">
        <v>8539</v>
      </c>
      <c r="I1665" s="32" t="s">
        <v>8540</v>
      </c>
      <c r="J1665" s="34">
        <v>19</v>
      </c>
      <c r="K1665" s="34">
        <v>420899</v>
      </c>
      <c r="L1665" s="34">
        <v>8354562</v>
      </c>
      <c r="M1665" s="35">
        <v>345.90132</v>
      </c>
      <c r="N1665" s="35">
        <v>5179.0648199999996</v>
      </c>
      <c r="O1665" s="35">
        <v>0.51790599999999998</v>
      </c>
      <c r="P1665" s="32" t="s">
        <v>8541</v>
      </c>
      <c r="Q1665" s="36">
        <v>0.1</v>
      </c>
      <c r="R1665" s="33" t="s">
        <v>77</v>
      </c>
      <c r="S1665" s="33" t="s">
        <v>77</v>
      </c>
      <c r="T1665" s="33" t="s">
        <v>77</v>
      </c>
      <c r="U1665" s="33" t="s">
        <v>77</v>
      </c>
      <c r="V1665" s="33" t="s">
        <v>77</v>
      </c>
      <c r="W1665" s="33" t="s">
        <v>77</v>
      </c>
      <c r="X1665" s="33" t="s">
        <v>77</v>
      </c>
      <c r="Y1665" s="33" t="s">
        <v>77</v>
      </c>
      <c r="Z1665" s="33" t="s">
        <v>77</v>
      </c>
      <c r="AA1665" s="33" t="s">
        <v>77</v>
      </c>
      <c r="AB1665" s="33" t="s">
        <v>79</v>
      </c>
    </row>
    <row r="1666" spans="1:28" ht="14.25" customHeight="1" x14ac:dyDescent="0.25">
      <c r="A1666" s="30">
        <v>1653</v>
      </c>
      <c r="B1666" s="31" t="s">
        <v>8542</v>
      </c>
      <c r="C1666" s="32" t="s">
        <v>8021</v>
      </c>
      <c r="D1666" s="32" t="s">
        <v>8521</v>
      </c>
      <c r="E1666" s="32" t="s">
        <v>8543</v>
      </c>
      <c r="F1666" s="33">
        <v>20195320382</v>
      </c>
      <c r="G1666" s="32" t="s">
        <v>8544</v>
      </c>
      <c r="H1666" s="33" t="s">
        <v>8545</v>
      </c>
      <c r="I1666" s="32" t="s">
        <v>8546</v>
      </c>
      <c r="J1666" s="34">
        <v>19</v>
      </c>
      <c r="K1666" s="34">
        <v>469946</v>
      </c>
      <c r="L1666" s="34">
        <v>8398729</v>
      </c>
      <c r="M1666" s="35">
        <v>135.420569</v>
      </c>
      <c r="N1666" s="35">
        <v>1459.3498039999999</v>
      </c>
      <c r="O1666" s="35">
        <v>0.14593500000000001</v>
      </c>
      <c r="P1666" s="32" t="s">
        <v>8547</v>
      </c>
      <c r="Q1666" s="36" t="s">
        <v>125</v>
      </c>
      <c r="R1666" s="33" t="s">
        <v>77</v>
      </c>
      <c r="S1666" s="33" t="s">
        <v>77</v>
      </c>
      <c r="T1666" s="33" t="s">
        <v>77</v>
      </c>
      <c r="U1666" s="33" t="s">
        <v>77</v>
      </c>
      <c r="V1666" s="33" t="s">
        <v>78</v>
      </c>
      <c r="W1666" s="33" t="s">
        <v>77</v>
      </c>
      <c r="X1666" s="33" t="s">
        <v>77</v>
      </c>
      <c r="Y1666" s="33" t="s">
        <v>77</v>
      </c>
      <c r="Z1666" s="33" t="s">
        <v>77</v>
      </c>
      <c r="AA1666" s="33" t="s">
        <v>77</v>
      </c>
      <c r="AB1666" s="33" t="s">
        <v>79</v>
      </c>
    </row>
    <row r="1667" spans="1:28" ht="14.25" customHeight="1" x14ac:dyDescent="0.25">
      <c r="A1667" s="30">
        <v>1654</v>
      </c>
      <c r="B1667" s="31" t="s">
        <v>8548</v>
      </c>
      <c r="C1667" s="32" t="s">
        <v>8021</v>
      </c>
      <c r="D1667" s="32" t="s">
        <v>8549</v>
      </c>
      <c r="E1667" s="32" t="s">
        <v>1109</v>
      </c>
      <c r="F1667" s="33">
        <v>20165571704</v>
      </c>
      <c r="G1667" s="32" t="s">
        <v>8550</v>
      </c>
      <c r="H1667" s="33" t="s">
        <v>8551</v>
      </c>
      <c r="I1667" s="32" t="s">
        <v>8552</v>
      </c>
      <c r="J1667" s="34">
        <v>19</v>
      </c>
      <c r="K1667" s="34">
        <v>359019</v>
      </c>
      <c r="L1667" s="34">
        <v>8270324</v>
      </c>
      <c r="M1667" s="35">
        <v>193.826909</v>
      </c>
      <c r="N1667" s="35">
        <v>2279.5120160000001</v>
      </c>
      <c r="O1667" s="35">
        <v>0.22795099999999999</v>
      </c>
      <c r="P1667" s="32" t="s">
        <v>8553</v>
      </c>
      <c r="Q1667" s="36">
        <v>0.04</v>
      </c>
      <c r="R1667" s="33" t="s">
        <v>77</v>
      </c>
      <c r="S1667" s="33" t="s">
        <v>77</v>
      </c>
      <c r="T1667" s="33" t="s">
        <v>77</v>
      </c>
      <c r="U1667" s="33" t="s">
        <v>78</v>
      </c>
      <c r="V1667" s="33" t="s">
        <v>78</v>
      </c>
      <c r="W1667" s="33" t="s">
        <v>77</v>
      </c>
      <c r="X1667" s="33" t="s">
        <v>77</v>
      </c>
      <c r="Y1667" s="33" t="s">
        <v>77</v>
      </c>
      <c r="Z1667" s="33" t="s">
        <v>77</v>
      </c>
      <c r="AA1667" s="33" t="s">
        <v>77</v>
      </c>
      <c r="AB1667" s="33" t="s">
        <v>79</v>
      </c>
    </row>
    <row r="1668" spans="1:28" ht="14.25" customHeight="1" x14ac:dyDescent="0.25">
      <c r="A1668" s="30">
        <v>1655</v>
      </c>
      <c r="B1668" s="31" t="s">
        <v>8554</v>
      </c>
      <c r="C1668" s="32" t="s">
        <v>8021</v>
      </c>
      <c r="D1668" s="32" t="s">
        <v>8549</v>
      </c>
      <c r="E1668" s="32" t="s">
        <v>8555</v>
      </c>
      <c r="F1668" s="33">
        <v>20205942921</v>
      </c>
      <c r="G1668" s="32" t="s">
        <v>8556</v>
      </c>
      <c r="H1668" s="33" t="s">
        <v>8557</v>
      </c>
      <c r="I1668" s="32" t="s">
        <v>8558</v>
      </c>
      <c r="J1668" s="34">
        <v>19</v>
      </c>
      <c r="K1668" s="34">
        <v>354481</v>
      </c>
      <c r="L1668" s="34">
        <v>8269688</v>
      </c>
      <c r="M1668" s="35">
        <v>198.74704700000001</v>
      </c>
      <c r="N1668" s="35">
        <v>2029.938482</v>
      </c>
      <c r="O1668" s="35">
        <v>0.20299400000000001</v>
      </c>
      <c r="P1668" s="32" t="s">
        <v>8559</v>
      </c>
      <c r="Q1668" s="36">
        <v>1.22</v>
      </c>
      <c r="R1668" s="33" t="s">
        <v>77</v>
      </c>
      <c r="S1668" s="33" t="s">
        <v>77</v>
      </c>
      <c r="T1668" s="33" t="s">
        <v>77</v>
      </c>
      <c r="U1668" s="33" t="s">
        <v>77</v>
      </c>
      <c r="V1668" s="33" t="s">
        <v>77</v>
      </c>
      <c r="W1668" s="33" t="s">
        <v>77</v>
      </c>
      <c r="X1668" s="33" t="s">
        <v>77</v>
      </c>
      <c r="Y1668" s="33" t="s">
        <v>77</v>
      </c>
      <c r="Z1668" s="33" t="s">
        <v>77</v>
      </c>
      <c r="AA1668" s="33" t="s">
        <v>77</v>
      </c>
      <c r="AB1668" s="33" t="s">
        <v>79</v>
      </c>
    </row>
    <row r="1669" spans="1:28" ht="14.25" customHeight="1" x14ac:dyDescent="0.25">
      <c r="A1669" s="30">
        <v>1656</v>
      </c>
      <c r="B1669" s="31" t="s">
        <v>8560</v>
      </c>
      <c r="C1669" s="32" t="s">
        <v>8021</v>
      </c>
      <c r="D1669" s="32" t="s">
        <v>8549</v>
      </c>
      <c r="E1669" s="32" t="s">
        <v>8561</v>
      </c>
      <c r="F1669" s="33">
        <v>20172870873</v>
      </c>
      <c r="G1669" s="32" t="s">
        <v>8562</v>
      </c>
      <c r="H1669" s="33" t="s">
        <v>8563</v>
      </c>
      <c r="I1669" s="32" t="s">
        <v>8564</v>
      </c>
      <c r="J1669" s="34">
        <v>19</v>
      </c>
      <c r="K1669" s="34">
        <v>381594</v>
      </c>
      <c r="L1669" s="34">
        <v>8278571</v>
      </c>
      <c r="M1669" s="35">
        <v>65.433948000000001</v>
      </c>
      <c r="N1669" s="35">
        <v>256.47200199999997</v>
      </c>
      <c r="O1669" s="35">
        <v>2.5647E-2</v>
      </c>
      <c r="P1669" s="32" t="s">
        <v>8565</v>
      </c>
      <c r="Q1669" s="36">
        <v>0.02</v>
      </c>
      <c r="R1669" s="33" t="s">
        <v>77</v>
      </c>
      <c r="S1669" s="33" t="s">
        <v>77</v>
      </c>
      <c r="T1669" s="33" t="s">
        <v>77</v>
      </c>
      <c r="U1669" s="33" t="s">
        <v>77</v>
      </c>
      <c r="V1669" s="33" t="s">
        <v>77</v>
      </c>
      <c r="W1669" s="33" t="s">
        <v>77</v>
      </c>
      <c r="X1669" s="33" t="s">
        <v>77</v>
      </c>
      <c r="Y1669" s="33" t="s">
        <v>77</v>
      </c>
      <c r="Z1669" s="33" t="s">
        <v>77</v>
      </c>
      <c r="AA1669" s="33" t="s">
        <v>77</v>
      </c>
      <c r="AB1669" s="33" t="s">
        <v>79</v>
      </c>
    </row>
    <row r="1670" spans="1:28" ht="14.25" customHeight="1" x14ac:dyDescent="0.25">
      <c r="A1670" s="30">
        <v>1657</v>
      </c>
      <c r="B1670" s="38" t="s">
        <v>8560</v>
      </c>
      <c r="C1670" s="32" t="s">
        <v>8021</v>
      </c>
      <c r="D1670" s="32" t="s">
        <v>8549</v>
      </c>
      <c r="E1670" s="32" t="s">
        <v>8561</v>
      </c>
      <c r="F1670" s="33">
        <v>20172870873</v>
      </c>
      <c r="G1670" s="32" t="s">
        <v>8562</v>
      </c>
      <c r="H1670" s="33" t="s">
        <v>8566</v>
      </c>
      <c r="I1670" s="32" t="s">
        <v>8567</v>
      </c>
      <c r="J1670" s="30">
        <v>19</v>
      </c>
      <c r="K1670" s="34">
        <v>381389.57</v>
      </c>
      <c r="L1670" s="34">
        <v>8278445.2999999998</v>
      </c>
      <c r="M1670" s="35">
        <v>53805</v>
      </c>
      <c r="N1670" s="35">
        <v>15000</v>
      </c>
      <c r="O1670" s="35">
        <v>1.5</v>
      </c>
      <c r="P1670" s="32" t="s">
        <v>8568</v>
      </c>
      <c r="Q1670" s="30">
        <v>0.5</v>
      </c>
      <c r="R1670" s="33" t="s">
        <v>77</v>
      </c>
      <c r="S1670" s="33" t="s">
        <v>77</v>
      </c>
      <c r="T1670" s="33" t="s">
        <v>77</v>
      </c>
      <c r="U1670" s="33" t="s">
        <v>77</v>
      </c>
      <c r="V1670" s="33" t="s">
        <v>77</v>
      </c>
      <c r="W1670" s="33" t="s">
        <v>77</v>
      </c>
      <c r="X1670" s="33" t="s">
        <v>77</v>
      </c>
      <c r="Y1670" s="33" t="s">
        <v>77</v>
      </c>
      <c r="Z1670" s="33" t="s">
        <v>77</v>
      </c>
      <c r="AA1670" s="33" t="s">
        <v>77</v>
      </c>
      <c r="AB1670" s="33" t="s">
        <v>79</v>
      </c>
    </row>
    <row r="1671" spans="1:28" ht="14.25" customHeight="1" x14ac:dyDescent="0.25">
      <c r="A1671" s="30">
        <v>1658</v>
      </c>
      <c r="B1671" s="31" t="s">
        <v>8569</v>
      </c>
      <c r="C1671" s="32" t="s">
        <v>8021</v>
      </c>
      <c r="D1671" s="32" t="s">
        <v>8549</v>
      </c>
      <c r="E1671" s="32" t="s">
        <v>8570</v>
      </c>
      <c r="F1671" s="33">
        <v>20165195290</v>
      </c>
      <c r="G1671" s="32" t="s">
        <v>8571</v>
      </c>
      <c r="H1671" s="33" t="s">
        <v>8572</v>
      </c>
      <c r="I1671" s="32" t="s">
        <v>8573</v>
      </c>
      <c r="J1671" s="34">
        <v>19</v>
      </c>
      <c r="K1671" s="34">
        <v>381792</v>
      </c>
      <c r="L1671" s="34">
        <v>8286402</v>
      </c>
      <c r="M1671" s="35">
        <v>1611.1052259999999</v>
      </c>
      <c r="N1671" s="35">
        <v>107383.024091</v>
      </c>
      <c r="O1671" s="35">
        <v>10.738301999999999</v>
      </c>
      <c r="P1671" s="32" t="s">
        <v>8574</v>
      </c>
      <c r="Q1671" s="36">
        <v>240</v>
      </c>
      <c r="R1671" s="33" t="s">
        <v>78</v>
      </c>
      <c r="S1671" s="33" t="s">
        <v>77</v>
      </c>
      <c r="T1671" s="33" t="s">
        <v>78</v>
      </c>
      <c r="U1671" s="33" t="s">
        <v>78</v>
      </c>
      <c r="V1671" s="33" t="s">
        <v>78</v>
      </c>
      <c r="W1671" s="33" t="s">
        <v>77</v>
      </c>
      <c r="X1671" s="33" t="s">
        <v>77</v>
      </c>
      <c r="Y1671" s="33" t="s">
        <v>77</v>
      </c>
      <c r="Z1671" s="33" t="s">
        <v>77</v>
      </c>
      <c r="AA1671" s="33" t="s">
        <v>77</v>
      </c>
      <c r="AB1671" s="33" t="s">
        <v>79</v>
      </c>
    </row>
    <row r="1672" spans="1:28" ht="14.25" customHeight="1" x14ac:dyDescent="0.25">
      <c r="A1672" s="30">
        <v>1659</v>
      </c>
      <c r="B1672" s="31" t="s">
        <v>8575</v>
      </c>
      <c r="C1672" s="32" t="s">
        <v>8021</v>
      </c>
      <c r="D1672" s="32" t="s">
        <v>8549</v>
      </c>
      <c r="E1672" s="32" t="s">
        <v>3456</v>
      </c>
      <c r="F1672" s="33">
        <v>20165195290</v>
      </c>
      <c r="G1672" s="32" t="s">
        <v>8571</v>
      </c>
      <c r="H1672" s="33" t="s">
        <v>8576</v>
      </c>
      <c r="I1672" s="32" t="s">
        <v>8577</v>
      </c>
      <c r="J1672" s="34">
        <v>19</v>
      </c>
      <c r="K1672" s="34">
        <v>377609</v>
      </c>
      <c r="L1672" s="34">
        <v>8295979</v>
      </c>
      <c r="M1672" s="35">
        <v>477.87268599999999</v>
      </c>
      <c r="N1672" s="35">
        <v>13303.826735000001</v>
      </c>
      <c r="O1672" s="35">
        <v>1.3303830000000001</v>
      </c>
      <c r="P1672" s="32" t="s">
        <v>8574</v>
      </c>
      <c r="Q1672" s="36">
        <v>0</v>
      </c>
      <c r="R1672" s="33" t="s">
        <v>77</v>
      </c>
      <c r="S1672" s="33" t="s">
        <v>78</v>
      </c>
      <c r="T1672" s="33" t="s">
        <v>78</v>
      </c>
      <c r="U1672" s="33" t="s">
        <v>77</v>
      </c>
      <c r="V1672" s="33" t="s">
        <v>77</v>
      </c>
      <c r="W1672" s="33" t="s">
        <v>77</v>
      </c>
      <c r="X1672" s="33" t="s">
        <v>77</v>
      </c>
      <c r="Y1672" s="33" t="s">
        <v>77</v>
      </c>
      <c r="Z1672" s="33" t="s">
        <v>77</v>
      </c>
      <c r="AA1672" s="33" t="s">
        <v>77</v>
      </c>
      <c r="AB1672" s="33" t="s">
        <v>79</v>
      </c>
    </row>
    <row r="1673" spans="1:28" ht="14.25" customHeight="1" x14ac:dyDescent="0.25">
      <c r="A1673" s="30">
        <v>1660</v>
      </c>
      <c r="B1673" s="31" t="s">
        <v>8578</v>
      </c>
      <c r="C1673" s="32" t="s">
        <v>8021</v>
      </c>
      <c r="D1673" s="32" t="s">
        <v>8579</v>
      </c>
      <c r="E1673" s="32" t="s">
        <v>8580</v>
      </c>
      <c r="F1673" s="33">
        <v>20321809813</v>
      </c>
      <c r="G1673" s="32" t="s">
        <v>8581</v>
      </c>
      <c r="H1673" s="33" t="s">
        <v>8582</v>
      </c>
      <c r="I1673" s="32" t="s">
        <v>8583</v>
      </c>
      <c r="J1673" s="34">
        <v>19</v>
      </c>
      <c r="K1673" s="34">
        <v>474406</v>
      </c>
      <c r="L1673" s="34">
        <v>8442440</v>
      </c>
      <c r="M1673" s="35">
        <v>56.844096999999998</v>
      </c>
      <c r="N1673" s="35">
        <v>207.08794800000001</v>
      </c>
      <c r="O1673" s="35">
        <v>2.0709000000000002E-2</v>
      </c>
      <c r="P1673" s="32" t="s">
        <v>8584</v>
      </c>
      <c r="Q1673" s="36" t="s">
        <v>125</v>
      </c>
      <c r="R1673" s="33" t="s">
        <v>77</v>
      </c>
      <c r="S1673" s="33" t="s">
        <v>77</v>
      </c>
      <c r="T1673" s="33" t="s">
        <v>77</v>
      </c>
      <c r="U1673" s="33" t="s">
        <v>77</v>
      </c>
      <c r="V1673" s="33" t="s">
        <v>77</v>
      </c>
      <c r="W1673" s="33" t="s">
        <v>77</v>
      </c>
      <c r="X1673" s="33" t="s">
        <v>77</v>
      </c>
      <c r="Y1673" s="33" t="s">
        <v>77</v>
      </c>
      <c r="Z1673" s="33" t="s">
        <v>77</v>
      </c>
      <c r="AA1673" s="33" t="s">
        <v>77</v>
      </c>
      <c r="AB1673" s="33" t="s">
        <v>79</v>
      </c>
    </row>
    <row r="1674" spans="1:28" ht="14.25" customHeight="1" x14ac:dyDescent="0.25">
      <c r="A1674" s="30">
        <v>1661</v>
      </c>
      <c r="B1674" s="31" t="s">
        <v>8585</v>
      </c>
      <c r="C1674" s="32" t="s">
        <v>8021</v>
      </c>
      <c r="D1674" s="32" t="s">
        <v>8579</v>
      </c>
      <c r="E1674" s="32" t="s">
        <v>8586</v>
      </c>
      <c r="F1674" s="33">
        <v>20158936306</v>
      </c>
      <c r="G1674" s="32" t="s">
        <v>8587</v>
      </c>
      <c r="H1674" s="33" t="s">
        <v>8588</v>
      </c>
      <c r="I1674" s="32" t="s">
        <v>8589</v>
      </c>
      <c r="J1674" s="34">
        <v>19</v>
      </c>
      <c r="K1674" s="34">
        <v>440998</v>
      </c>
      <c r="L1674" s="34">
        <v>8396445</v>
      </c>
      <c r="M1674" s="35">
        <v>67.761097000000007</v>
      </c>
      <c r="N1674" s="35">
        <v>364.45724300000001</v>
      </c>
      <c r="O1674" s="35">
        <v>3.6445999999999999E-2</v>
      </c>
      <c r="P1674" s="32" t="s">
        <v>8590</v>
      </c>
      <c r="Q1674" s="36" t="s">
        <v>125</v>
      </c>
      <c r="R1674" s="33" t="s">
        <v>77</v>
      </c>
      <c r="S1674" s="33" t="s">
        <v>77</v>
      </c>
      <c r="T1674" s="33" t="s">
        <v>77</v>
      </c>
      <c r="U1674" s="33" t="s">
        <v>77</v>
      </c>
      <c r="V1674" s="33" t="s">
        <v>78</v>
      </c>
      <c r="W1674" s="33" t="s">
        <v>77</v>
      </c>
      <c r="X1674" s="33" t="s">
        <v>77</v>
      </c>
      <c r="Y1674" s="33" t="s">
        <v>77</v>
      </c>
      <c r="Z1674" s="33" t="s">
        <v>77</v>
      </c>
      <c r="AA1674" s="33" t="s">
        <v>77</v>
      </c>
      <c r="AB1674" s="33" t="s">
        <v>79</v>
      </c>
    </row>
    <row r="1675" spans="1:28" ht="14.25" customHeight="1" x14ac:dyDescent="0.25">
      <c r="A1675" s="30">
        <v>1662</v>
      </c>
      <c r="B1675" s="31" t="s">
        <v>8591</v>
      </c>
      <c r="C1675" s="32" t="s">
        <v>8021</v>
      </c>
      <c r="D1675" s="32" t="s">
        <v>8579</v>
      </c>
      <c r="E1675" s="32" t="s">
        <v>8592</v>
      </c>
      <c r="F1675" s="33">
        <v>20202190503</v>
      </c>
      <c r="G1675" s="32" t="s">
        <v>8593</v>
      </c>
      <c r="H1675" s="33" t="s">
        <v>8594</v>
      </c>
      <c r="I1675" s="32" t="s">
        <v>8595</v>
      </c>
      <c r="J1675" s="34">
        <v>19</v>
      </c>
      <c r="K1675" s="34">
        <v>426567</v>
      </c>
      <c r="L1675" s="34">
        <v>8437713</v>
      </c>
      <c r="M1675" s="35">
        <v>146.74802399999999</v>
      </c>
      <c r="N1675" s="35">
        <v>1401.8958050000001</v>
      </c>
      <c r="O1675" s="35">
        <v>0.14019000000000001</v>
      </c>
      <c r="P1675" s="32" t="s">
        <v>8596</v>
      </c>
      <c r="Q1675" s="36">
        <v>1.25</v>
      </c>
      <c r="R1675" s="33" t="s">
        <v>77</v>
      </c>
      <c r="S1675" s="33" t="s">
        <v>77</v>
      </c>
      <c r="T1675" s="33" t="s">
        <v>77</v>
      </c>
      <c r="U1675" s="33" t="s">
        <v>77</v>
      </c>
      <c r="V1675" s="33" t="s">
        <v>78</v>
      </c>
      <c r="W1675" s="33" t="s">
        <v>77</v>
      </c>
      <c r="X1675" s="33" t="s">
        <v>77</v>
      </c>
      <c r="Y1675" s="33" t="s">
        <v>77</v>
      </c>
      <c r="Z1675" s="33" t="s">
        <v>77</v>
      </c>
      <c r="AA1675" s="33" t="s">
        <v>77</v>
      </c>
      <c r="AB1675" s="33" t="s">
        <v>79</v>
      </c>
    </row>
    <row r="1676" spans="1:28" ht="14.25" customHeight="1" x14ac:dyDescent="0.25">
      <c r="A1676" s="30">
        <v>1663</v>
      </c>
      <c r="B1676" s="31" t="s">
        <v>8597</v>
      </c>
      <c r="C1676" s="32" t="s">
        <v>8021</v>
      </c>
      <c r="D1676" s="32" t="s">
        <v>8579</v>
      </c>
      <c r="E1676" s="32" t="s">
        <v>8598</v>
      </c>
      <c r="F1676" s="33">
        <v>20191718683</v>
      </c>
      <c r="G1676" s="32" t="s">
        <v>8599</v>
      </c>
      <c r="H1676" s="33" t="s">
        <v>8600</v>
      </c>
      <c r="I1676" s="32" t="s">
        <v>8601</v>
      </c>
      <c r="J1676" s="34">
        <v>19</v>
      </c>
      <c r="K1676" s="34">
        <v>432507</v>
      </c>
      <c r="L1676" s="34">
        <v>8412214</v>
      </c>
      <c r="M1676" s="35">
        <v>140.32395199999999</v>
      </c>
      <c r="N1676" s="35">
        <v>1210.814535</v>
      </c>
      <c r="O1676" s="35">
        <v>0.12108099999999999</v>
      </c>
      <c r="P1676" s="32" t="s">
        <v>8602</v>
      </c>
      <c r="Q1676" s="36">
        <v>4.3E-3</v>
      </c>
      <c r="R1676" s="33" t="s">
        <v>77</v>
      </c>
      <c r="S1676" s="33" t="s">
        <v>77</v>
      </c>
      <c r="T1676" s="33" t="s">
        <v>78</v>
      </c>
      <c r="U1676" s="33" t="s">
        <v>77</v>
      </c>
      <c r="V1676" s="33" t="s">
        <v>78</v>
      </c>
      <c r="W1676" s="33" t="s">
        <v>77</v>
      </c>
      <c r="X1676" s="33" t="s">
        <v>77</v>
      </c>
      <c r="Y1676" s="33" t="s">
        <v>77</v>
      </c>
      <c r="Z1676" s="33" t="s">
        <v>77</v>
      </c>
      <c r="AA1676" s="33" t="s">
        <v>77</v>
      </c>
      <c r="AB1676" s="33" t="s">
        <v>79</v>
      </c>
    </row>
    <row r="1677" spans="1:28" ht="14.25" customHeight="1" x14ac:dyDescent="0.25">
      <c r="A1677" s="30">
        <v>1664</v>
      </c>
      <c r="B1677" s="31" t="s">
        <v>8603</v>
      </c>
      <c r="C1677" s="32" t="s">
        <v>8021</v>
      </c>
      <c r="D1677" s="32" t="s">
        <v>8579</v>
      </c>
      <c r="E1677" s="32" t="s">
        <v>8604</v>
      </c>
      <c r="F1677" s="33">
        <v>20175219421</v>
      </c>
      <c r="G1677" s="32" t="s">
        <v>8605</v>
      </c>
      <c r="H1677" s="33" t="s">
        <v>8606</v>
      </c>
      <c r="I1677" s="32" t="s">
        <v>8607</v>
      </c>
      <c r="J1677" s="34">
        <v>19</v>
      </c>
      <c r="K1677" s="34">
        <v>427546</v>
      </c>
      <c r="L1677" s="34">
        <v>8437811</v>
      </c>
      <c r="M1677" s="35">
        <v>149.55802299999999</v>
      </c>
      <c r="N1677" s="35">
        <v>795.51452300000005</v>
      </c>
      <c r="O1677" s="35">
        <v>7.9550999999999997E-2</v>
      </c>
      <c r="P1677" s="32" t="s">
        <v>8608</v>
      </c>
      <c r="Q1677" s="36">
        <v>0.14299999999999999</v>
      </c>
      <c r="R1677" s="33" t="s">
        <v>77</v>
      </c>
      <c r="S1677" s="33" t="s">
        <v>77</v>
      </c>
      <c r="T1677" s="33" t="s">
        <v>77</v>
      </c>
      <c r="U1677" s="33" t="s">
        <v>77</v>
      </c>
      <c r="V1677" s="33" t="s">
        <v>78</v>
      </c>
      <c r="W1677" s="33" t="s">
        <v>77</v>
      </c>
      <c r="X1677" s="33" t="s">
        <v>77</v>
      </c>
      <c r="Y1677" s="33" t="s">
        <v>77</v>
      </c>
      <c r="Z1677" s="33" t="s">
        <v>77</v>
      </c>
      <c r="AA1677" s="33" t="s">
        <v>77</v>
      </c>
      <c r="AB1677" s="33" t="s">
        <v>79</v>
      </c>
    </row>
    <row r="1678" spans="1:28" ht="14.25" customHeight="1" x14ac:dyDescent="0.25">
      <c r="A1678" s="30">
        <v>1665</v>
      </c>
      <c r="B1678" s="31" t="s">
        <v>8609</v>
      </c>
      <c r="C1678" s="32" t="s">
        <v>8021</v>
      </c>
      <c r="D1678" s="32" t="s">
        <v>8579</v>
      </c>
      <c r="E1678" s="32" t="s">
        <v>8610</v>
      </c>
      <c r="F1678" s="33">
        <v>20181429535</v>
      </c>
      <c r="G1678" s="32" t="s">
        <v>8611</v>
      </c>
      <c r="H1678" s="33" t="s">
        <v>8612</v>
      </c>
      <c r="I1678" s="32" t="s">
        <v>8613</v>
      </c>
      <c r="J1678" s="34">
        <v>19</v>
      </c>
      <c r="K1678" s="34">
        <v>462066</v>
      </c>
      <c r="L1678" s="34">
        <v>8405126</v>
      </c>
      <c r="M1678" s="35">
        <v>76.859403999999998</v>
      </c>
      <c r="N1678" s="35">
        <v>285.38414399999999</v>
      </c>
      <c r="O1678" s="35">
        <v>2.8538000000000001E-2</v>
      </c>
      <c r="P1678" s="32" t="s">
        <v>8614</v>
      </c>
      <c r="Q1678" s="36">
        <v>4.2999999999999997E-2</v>
      </c>
      <c r="R1678" s="33" t="s">
        <v>77</v>
      </c>
      <c r="S1678" s="33" t="s">
        <v>77</v>
      </c>
      <c r="T1678" s="33" t="s">
        <v>78</v>
      </c>
      <c r="U1678" s="33" t="s">
        <v>77</v>
      </c>
      <c r="V1678" s="33" t="s">
        <v>78</v>
      </c>
      <c r="W1678" s="33" t="s">
        <v>77</v>
      </c>
      <c r="X1678" s="33" t="s">
        <v>77</v>
      </c>
      <c r="Y1678" s="33" t="s">
        <v>77</v>
      </c>
      <c r="Z1678" s="33" t="s">
        <v>77</v>
      </c>
      <c r="AA1678" s="33" t="s">
        <v>77</v>
      </c>
      <c r="AB1678" s="33" t="s">
        <v>79</v>
      </c>
    </row>
    <row r="1679" spans="1:28" ht="14.25" customHeight="1" x14ac:dyDescent="0.25">
      <c r="A1679" s="30">
        <v>1666</v>
      </c>
      <c r="B1679" s="31" t="s">
        <v>8615</v>
      </c>
      <c r="C1679" s="32" t="s">
        <v>8021</v>
      </c>
      <c r="D1679" s="32" t="s">
        <v>8579</v>
      </c>
      <c r="E1679" s="32" t="s">
        <v>8616</v>
      </c>
      <c r="F1679" s="33">
        <v>20188065849</v>
      </c>
      <c r="G1679" s="32" t="s">
        <v>8617</v>
      </c>
      <c r="H1679" s="33" t="s">
        <v>8618</v>
      </c>
      <c r="I1679" s="32" t="s">
        <v>8619</v>
      </c>
      <c r="J1679" s="34">
        <v>19</v>
      </c>
      <c r="K1679" s="34">
        <v>484141</v>
      </c>
      <c r="L1679" s="34">
        <v>8428311</v>
      </c>
      <c r="M1679" s="35">
        <v>112.08455600000001</v>
      </c>
      <c r="N1679" s="35">
        <v>808.35029799999995</v>
      </c>
      <c r="O1679" s="35">
        <v>8.0835000000000004E-2</v>
      </c>
      <c r="P1679" s="32" t="s">
        <v>8620</v>
      </c>
      <c r="Q1679" s="36" t="s">
        <v>125</v>
      </c>
      <c r="R1679" s="33" t="s">
        <v>77</v>
      </c>
      <c r="S1679" s="33" t="s">
        <v>77</v>
      </c>
      <c r="T1679" s="33" t="s">
        <v>77</v>
      </c>
      <c r="U1679" s="33" t="s">
        <v>77</v>
      </c>
      <c r="V1679" s="33" t="s">
        <v>77</v>
      </c>
      <c r="W1679" s="33" t="s">
        <v>77</v>
      </c>
      <c r="X1679" s="33" t="s">
        <v>77</v>
      </c>
      <c r="Y1679" s="33" t="s">
        <v>77</v>
      </c>
      <c r="Z1679" s="33" t="s">
        <v>77</v>
      </c>
      <c r="AA1679" s="33" t="s">
        <v>77</v>
      </c>
      <c r="AB1679" s="33" t="s">
        <v>79</v>
      </c>
    </row>
    <row r="1680" spans="1:28" ht="14.25" customHeight="1" x14ac:dyDescent="0.25">
      <c r="A1680" s="30">
        <v>1667</v>
      </c>
      <c r="B1680" s="31" t="s">
        <v>8615</v>
      </c>
      <c r="C1680" s="32" t="s">
        <v>8021</v>
      </c>
      <c r="D1680" s="32" t="s">
        <v>8579</v>
      </c>
      <c r="E1680" s="32" t="s">
        <v>8616</v>
      </c>
      <c r="F1680" s="33">
        <v>20188065849</v>
      </c>
      <c r="G1680" s="32" t="s">
        <v>8617</v>
      </c>
      <c r="H1680" s="33" t="s">
        <v>8621</v>
      </c>
      <c r="I1680" s="32" t="s">
        <v>8622</v>
      </c>
      <c r="J1680" s="34">
        <v>19</v>
      </c>
      <c r="K1680" s="34">
        <v>483081</v>
      </c>
      <c r="L1680" s="34">
        <v>8427410</v>
      </c>
      <c r="M1680" s="35">
        <v>165.90215499999999</v>
      </c>
      <c r="N1680" s="35">
        <v>1902.5697909999999</v>
      </c>
      <c r="O1680" s="35">
        <v>0.19025700000000001</v>
      </c>
      <c r="P1680" s="32" t="s">
        <v>8623</v>
      </c>
      <c r="Q1680" s="36">
        <v>1.2</v>
      </c>
      <c r="R1680" s="33" t="s">
        <v>77</v>
      </c>
      <c r="S1680" s="33" t="s">
        <v>77</v>
      </c>
      <c r="T1680" s="33" t="s">
        <v>77</v>
      </c>
      <c r="U1680" s="33" t="s">
        <v>78</v>
      </c>
      <c r="V1680" s="33" t="s">
        <v>77</v>
      </c>
      <c r="W1680" s="33" t="s">
        <v>77</v>
      </c>
      <c r="X1680" s="33" t="s">
        <v>77</v>
      </c>
      <c r="Y1680" s="33" t="s">
        <v>77</v>
      </c>
      <c r="Z1680" s="33" t="s">
        <v>77</v>
      </c>
      <c r="AA1680" s="33" t="s">
        <v>77</v>
      </c>
      <c r="AB1680" s="33" t="s">
        <v>79</v>
      </c>
    </row>
    <row r="1681" spans="1:28" ht="14.25" customHeight="1" x14ac:dyDescent="0.25">
      <c r="A1681" s="30">
        <v>1668</v>
      </c>
      <c r="B1681" s="31" t="s">
        <v>8624</v>
      </c>
      <c r="C1681" s="32" t="s">
        <v>8021</v>
      </c>
      <c r="D1681" s="32" t="s">
        <v>8579</v>
      </c>
      <c r="E1681" s="32" t="s">
        <v>8625</v>
      </c>
      <c r="F1681" s="33">
        <v>20447601690</v>
      </c>
      <c r="G1681" s="32" t="s">
        <v>8626</v>
      </c>
      <c r="H1681" s="33" t="s">
        <v>8627</v>
      </c>
      <c r="I1681" s="32" t="s">
        <v>8628</v>
      </c>
      <c r="J1681" s="34">
        <v>19</v>
      </c>
      <c r="K1681" s="34">
        <v>495585</v>
      </c>
      <c r="L1681" s="34">
        <v>8439957</v>
      </c>
      <c r="M1681" s="35">
        <v>288.39368200000001</v>
      </c>
      <c r="N1681" s="35">
        <v>2201.0430630000001</v>
      </c>
      <c r="O1681" s="35">
        <v>0.22010399999999999</v>
      </c>
      <c r="P1681" s="32" t="s">
        <v>8629</v>
      </c>
      <c r="Q1681" s="36" t="s">
        <v>125</v>
      </c>
      <c r="R1681" s="33" t="s">
        <v>77</v>
      </c>
      <c r="S1681" s="33" t="s">
        <v>77</v>
      </c>
      <c r="T1681" s="33" t="s">
        <v>78</v>
      </c>
      <c r="U1681" s="33" t="s">
        <v>77</v>
      </c>
      <c r="V1681" s="33" t="s">
        <v>78</v>
      </c>
      <c r="W1681" s="33" t="s">
        <v>77</v>
      </c>
      <c r="X1681" s="33" t="s">
        <v>77</v>
      </c>
      <c r="Y1681" s="33" t="s">
        <v>77</v>
      </c>
      <c r="Z1681" s="33" t="s">
        <v>78</v>
      </c>
      <c r="AA1681" s="33" t="s">
        <v>77</v>
      </c>
      <c r="AB1681" s="33" t="s">
        <v>79</v>
      </c>
    </row>
    <row r="1682" spans="1:28" ht="14.25" customHeight="1" x14ac:dyDescent="0.25">
      <c r="A1682" s="30">
        <v>1669</v>
      </c>
      <c r="B1682" s="31" t="s">
        <v>8630</v>
      </c>
      <c r="C1682" s="32" t="s">
        <v>8021</v>
      </c>
      <c r="D1682" s="32" t="s">
        <v>8579</v>
      </c>
      <c r="E1682" s="32" t="s">
        <v>8579</v>
      </c>
      <c r="F1682" s="33">
        <v>20192145831</v>
      </c>
      <c r="G1682" s="32" t="s">
        <v>8631</v>
      </c>
      <c r="H1682" s="33" t="s">
        <v>8632</v>
      </c>
      <c r="I1682" s="32" t="s">
        <v>8633</v>
      </c>
      <c r="J1682" s="34">
        <v>19</v>
      </c>
      <c r="K1682" s="34">
        <v>448566</v>
      </c>
      <c r="L1682" s="34">
        <v>8408137</v>
      </c>
      <c r="M1682" s="35">
        <v>216.82877199999999</v>
      </c>
      <c r="N1682" s="35">
        <v>3011.1682810000002</v>
      </c>
      <c r="O1682" s="35">
        <v>0.30111700000000002</v>
      </c>
      <c r="P1682" s="32" t="s">
        <v>8634</v>
      </c>
      <c r="Q1682" s="36">
        <v>3.6</v>
      </c>
      <c r="R1682" s="33" t="s">
        <v>77</v>
      </c>
      <c r="S1682" s="33" t="s">
        <v>77</v>
      </c>
      <c r="T1682" s="33" t="s">
        <v>77</v>
      </c>
      <c r="U1682" s="33" t="s">
        <v>77</v>
      </c>
      <c r="V1682" s="33" t="s">
        <v>78</v>
      </c>
      <c r="W1682" s="33" t="s">
        <v>77</v>
      </c>
      <c r="X1682" s="33" t="s">
        <v>77</v>
      </c>
      <c r="Y1682" s="33" t="s">
        <v>77</v>
      </c>
      <c r="Z1682" s="33" t="s">
        <v>77</v>
      </c>
      <c r="AA1682" s="33" t="s">
        <v>77</v>
      </c>
      <c r="AB1682" s="33" t="s">
        <v>79</v>
      </c>
    </row>
    <row r="1683" spans="1:28" ht="14.25" customHeight="1" x14ac:dyDescent="0.25">
      <c r="A1683" s="30">
        <v>1670</v>
      </c>
      <c r="B1683" s="31" t="s">
        <v>8630</v>
      </c>
      <c r="C1683" s="32" t="s">
        <v>8021</v>
      </c>
      <c r="D1683" s="32" t="s">
        <v>8579</v>
      </c>
      <c r="E1683" s="32" t="s">
        <v>8579</v>
      </c>
      <c r="F1683" s="33">
        <v>20192145831</v>
      </c>
      <c r="G1683" s="32" t="s">
        <v>8631</v>
      </c>
      <c r="H1683" s="33" t="s">
        <v>8635</v>
      </c>
      <c r="I1683" s="32" t="s">
        <v>8636</v>
      </c>
      <c r="J1683" s="34">
        <v>19</v>
      </c>
      <c r="K1683" s="34">
        <v>448763.27</v>
      </c>
      <c r="L1683" s="34">
        <v>8408400.7100000009</v>
      </c>
      <c r="M1683" s="35">
        <v>217.14</v>
      </c>
      <c r="N1683" s="35">
        <f>O1683*10000</f>
        <v>3100</v>
      </c>
      <c r="O1683" s="35">
        <v>0.31</v>
      </c>
      <c r="P1683" s="31" t="s">
        <v>8637</v>
      </c>
      <c r="Q1683" s="44">
        <v>3</v>
      </c>
      <c r="R1683" s="44" t="s">
        <v>78</v>
      </c>
      <c r="S1683" s="44" t="s">
        <v>77</v>
      </c>
      <c r="T1683" s="44" t="s">
        <v>77</v>
      </c>
      <c r="U1683" s="44" t="s">
        <v>77</v>
      </c>
      <c r="V1683" s="44" t="s">
        <v>77</v>
      </c>
      <c r="W1683" s="33" t="s">
        <v>77</v>
      </c>
      <c r="X1683" s="33" t="s">
        <v>77</v>
      </c>
      <c r="Y1683" s="33" t="s">
        <v>77</v>
      </c>
      <c r="Z1683" s="33" t="s">
        <v>77</v>
      </c>
      <c r="AA1683" s="33" t="s">
        <v>77</v>
      </c>
      <c r="AB1683" s="33" t="s">
        <v>79</v>
      </c>
    </row>
    <row r="1684" spans="1:28" ht="14.25" customHeight="1" x14ac:dyDescent="0.25">
      <c r="A1684" s="30">
        <v>1671</v>
      </c>
      <c r="B1684" s="31" t="s">
        <v>8638</v>
      </c>
      <c r="C1684" s="32" t="s">
        <v>8021</v>
      </c>
      <c r="D1684" s="32" t="s">
        <v>8579</v>
      </c>
      <c r="E1684" s="32" t="s">
        <v>8639</v>
      </c>
      <c r="F1684" s="33">
        <v>20191592990</v>
      </c>
      <c r="G1684" s="32" t="s">
        <v>8640</v>
      </c>
      <c r="H1684" s="33" t="s">
        <v>8641</v>
      </c>
      <c r="I1684" s="32" t="s">
        <v>8642</v>
      </c>
      <c r="J1684" s="34">
        <v>19</v>
      </c>
      <c r="K1684" s="34">
        <v>482075</v>
      </c>
      <c r="L1684" s="34">
        <v>8425045</v>
      </c>
      <c r="M1684" s="35">
        <v>236.79505700000001</v>
      </c>
      <c r="N1684" s="35">
        <v>2421.3135200000002</v>
      </c>
      <c r="O1684" s="35">
        <v>0.24213100000000001</v>
      </c>
      <c r="P1684" s="32" t="s">
        <v>8643</v>
      </c>
      <c r="Q1684" s="36" t="s">
        <v>125</v>
      </c>
      <c r="R1684" s="33" t="s">
        <v>77</v>
      </c>
      <c r="S1684" s="33" t="s">
        <v>77</v>
      </c>
      <c r="T1684" s="33" t="s">
        <v>77</v>
      </c>
      <c r="U1684" s="33" t="s">
        <v>77</v>
      </c>
      <c r="V1684" s="33" t="s">
        <v>78</v>
      </c>
      <c r="W1684" s="33" t="s">
        <v>77</v>
      </c>
      <c r="X1684" s="33" t="s">
        <v>77</v>
      </c>
      <c r="Y1684" s="33" t="s">
        <v>77</v>
      </c>
      <c r="Z1684" s="33" t="s">
        <v>77</v>
      </c>
      <c r="AA1684" s="33" t="s">
        <v>77</v>
      </c>
      <c r="AB1684" s="33" t="s">
        <v>79</v>
      </c>
    </row>
    <row r="1685" spans="1:28" ht="14.25" customHeight="1" x14ac:dyDescent="0.25">
      <c r="A1685" s="30">
        <v>1672</v>
      </c>
      <c r="B1685" s="31" t="s">
        <v>8644</v>
      </c>
      <c r="C1685" s="32" t="s">
        <v>8021</v>
      </c>
      <c r="D1685" s="32" t="s">
        <v>8645</v>
      </c>
      <c r="E1685" s="32" t="s">
        <v>8646</v>
      </c>
      <c r="F1685" s="33">
        <v>20208122739</v>
      </c>
      <c r="G1685" s="32" t="s">
        <v>8647</v>
      </c>
      <c r="H1685" s="33" t="s">
        <v>8648</v>
      </c>
      <c r="I1685" s="32" t="s">
        <v>8649</v>
      </c>
      <c r="J1685" s="34">
        <v>19</v>
      </c>
      <c r="K1685" s="34">
        <v>515382</v>
      </c>
      <c r="L1685" s="34">
        <v>8197744</v>
      </c>
      <c r="M1685" s="35">
        <v>289.79079899999999</v>
      </c>
      <c r="N1685" s="35">
        <v>4253.9418299999998</v>
      </c>
      <c r="O1685" s="35">
        <v>0.42539399999999999</v>
      </c>
      <c r="P1685" s="32" t="s">
        <v>8650</v>
      </c>
      <c r="Q1685" s="36">
        <v>3.7999999999999999E-2</v>
      </c>
      <c r="R1685" s="33" t="s">
        <v>77</v>
      </c>
      <c r="S1685" s="33" t="s">
        <v>77</v>
      </c>
      <c r="T1685" s="33" t="s">
        <v>77</v>
      </c>
      <c r="U1685" s="33" t="s">
        <v>77</v>
      </c>
      <c r="V1685" s="33" t="s">
        <v>77</v>
      </c>
      <c r="W1685" s="33" t="s">
        <v>77</v>
      </c>
      <c r="X1685" s="33" t="s">
        <v>77</v>
      </c>
      <c r="Y1685" s="33" t="s">
        <v>77</v>
      </c>
      <c r="Z1685" s="33" t="s">
        <v>77</v>
      </c>
      <c r="AA1685" s="33" t="s">
        <v>77</v>
      </c>
      <c r="AB1685" s="33" t="s">
        <v>79</v>
      </c>
    </row>
    <row r="1686" spans="1:28" ht="14.25" customHeight="1" x14ac:dyDescent="0.25">
      <c r="A1686" s="30">
        <v>1673</v>
      </c>
      <c r="B1686" s="31" t="s">
        <v>8651</v>
      </c>
      <c r="C1686" s="32" t="s">
        <v>8021</v>
      </c>
      <c r="D1686" s="32" t="s">
        <v>8645</v>
      </c>
      <c r="E1686" s="32" t="s">
        <v>8652</v>
      </c>
      <c r="F1686" s="33">
        <v>20161250911</v>
      </c>
      <c r="G1686" s="32" t="s">
        <v>8653</v>
      </c>
      <c r="H1686" s="33" t="s">
        <v>8654</v>
      </c>
      <c r="I1686" s="32" t="s">
        <v>8655</v>
      </c>
      <c r="J1686" s="34">
        <v>19</v>
      </c>
      <c r="K1686" s="34">
        <v>495470</v>
      </c>
      <c r="L1686" s="34">
        <v>8187830</v>
      </c>
      <c r="M1686" s="35">
        <v>273.41333900000001</v>
      </c>
      <c r="N1686" s="35">
        <v>3274.9829580000001</v>
      </c>
      <c r="O1686" s="35">
        <v>0.32749800000000001</v>
      </c>
      <c r="P1686" s="32" t="s">
        <v>8656</v>
      </c>
      <c r="Q1686" s="36">
        <v>0.03</v>
      </c>
      <c r="R1686" s="33" t="s">
        <v>77</v>
      </c>
      <c r="S1686" s="33" t="s">
        <v>77</v>
      </c>
      <c r="T1686" s="33" t="s">
        <v>77</v>
      </c>
      <c r="U1686" s="33" t="s">
        <v>78</v>
      </c>
      <c r="V1686" s="33" t="s">
        <v>77</v>
      </c>
      <c r="W1686" s="33" t="s">
        <v>77</v>
      </c>
      <c r="X1686" s="33" t="s">
        <v>77</v>
      </c>
      <c r="Y1686" s="33" t="s">
        <v>77</v>
      </c>
      <c r="Z1686" s="33" t="s">
        <v>77</v>
      </c>
      <c r="AA1686" s="33" t="s">
        <v>77</v>
      </c>
      <c r="AB1686" s="33" t="s">
        <v>79</v>
      </c>
    </row>
    <row r="1687" spans="1:28" ht="14.25" customHeight="1" x14ac:dyDescent="0.25">
      <c r="A1687" s="30">
        <v>1674</v>
      </c>
      <c r="B1687" s="31" t="s">
        <v>8657</v>
      </c>
      <c r="C1687" s="32" t="s">
        <v>8021</v>
      </c>
      <c r="D1687" s="32" t="s">
        <v>8645</v>
      </c>
      <c r="E1687" s="32" t="s">
        <v>8658</v>
      </c>
      <c r="F1687" s="33">
        <v>20207367550</v>
      </c>
      <c r="G1687" s="32" t="s">
        <v>8659</v>
      </c>
      <c r="H1687" s="33" t="s">
        <v>8660</v>
      </c>
      <c r="I1687" s="32" t="s">
        <v>8661</v>
      </c>
      <c r="J1687" s="34">
        <v>19</v>
      </c>
      <c r="K1687" s="34">
        <v>481709</v>
      </c>
      <c r="L1687" s="34">
        <v>8201260</v>
      </c>
      <c r="M1687" s="35">
        <v>111.033128</v>
      </c>
      <c r="N1687" s="35">
        <v>706.89202299999999</v>
      </c>
      <c r="O1687" s="35">
        <v>7.0689000000000002E-2</v>
      </c>
      <c r="P1687" s="32" t="s">
        <v>8662</v>
      </c>
      <c r="Q1687" s="36">
        <v>0.04</v>
      </c>
      <c r="R1687" s="33" t="s">
        <v>77</v>
      </c>
      <c r="S1687" s="33" t="s">
        <v>77</v>
      </c>
      <c r="T1687" s="33" t="s">
        <v>77</v>
      </c>
      <c r="U1687" s="33" t="s">
        <v>77</v>
      </c>
      <c r="V1687" s="33" t="s">
        <v>77</v>
      </c>
      <c r="W1687" s="33" t="s">
        <v>77</v>
      </c>
      <c r="X1687" s="33" t="s">
        <v>77</v>
      </c>
      <c r="Y1687" s="33" t="s">
        <v>77</v>
      </c>
      <c r="Z1687" s="33" t="s">
        <v>77</v>
      </c>
      <c r="AA1687" s="33" t="s">
        <v>77</v>
      </c>
      <c r="AB1687" s="33" t="s">
        <v>79</v>
      </c>
    </row>
    <row r="1688" spans="1:28" ht="14.25" customHeight="1" x14ac:dyDescent="0.25">
      <c r="A1688" s="30">
        <v>1675</v>
      </c>
      <c r="B1688" s="31" t="s">
        <v>8663</v>
      </c>
      <c r="C1688" s="32" t="s">
        <v>8021</v>
      </c>
      <c r="D1688" s="32" t="s">
        <v>8645</v>
      </c>
      <c r="E1688" s="32" t="s">
        <v>8664</v>
      </c>
      <c r="F1688" s="33">
        <v>20198822842</v>
      </c>
      <c r="G1688" s="32" t="s">
        <v>8665</v>
      </c>
      <c r="H1688" s="33" t="s">
        <v>8666</v>
      </c>
      <c r="I1688" s="32" t="s">
        <v>8667</v>
      </c>
      <c r="J1688" s="34">
        <v>19</v>
      </c>
      <c r="K1688" s="34">
        <v>501663</v>
      </c>
      <c r="L1688" s="34">
        <v>8203178</v>
      </c>
      <c r="M1688" s="35">
        <v>245.80527799999999</v>
      </c>
      <c r="N1688" s="35">
        <v>3575.7719649999999</v>
      </c>
      <c r="O1688" s="35">
        <v>0.35757699999999998</v>
      </c>
      <c r="P1688" s="32" t="s">
        <v>8668</v>
      </c>
      <c r="Q1688" s="36" t="s">
        <v>125</v>
      </c>
      <c r="R1688" s="33" t="s">
        <v>77</v>
      </c>
      <c r="S1688" s="33" t="s">
        <v>77</v>
      </c>
      <c r="T1688" s="33" t="s">
        <v>77</v>
      </c>
      <c r="U1688" s="33" t="s">
        <v>77</v>
      </c>
      <c r="V1688" s="33" t="s">
        <v>77</v>
      </c>
      <c r="W1688" s="33" t="s">
        <v>77</v>
      </c>
      <c r="X1688" s="33" t="s">
        <v>77</v>
      </c>
      <c r="Y1688" s="33" t="s">
        <v>77</v>
      </c>
      <c r="Z1688" s="33" t="s">
        <v>77</v>
      </c>
      <c r="AA1688" s="33" t="s">
        <v>77</v>
      </c>
      <c r="AB1688" s="33" t="s">
        <v>79</v>
      </c>
    </row>
    <row r="1689" spans="1:28" ht="14.25" customHeight="1" x14ac:dyDescent="0.25">
      <c r="A1689" s="30">
        <v>1676</v>
      </c>
      <c r="B1689" s="31" t="s">
        <v>8669</v>
      </c>
      <c r="C1689" s="32" t="s">
        <v>8021</v>
      </c>
      <c r="D1689" s="32" t="s">
        <v>8645</v>
      </c>
      <c r="E1689" s="32" t="s">
        <v>8670</v>
      </c>
      <c r="F1689" s="33">
        <v>20204085022</v>
      </c>
      <c r="G1689" s="32" t="s">
        <v>8671</v>
      </c>
      <c r="H1689" s="33" t="s">
        <v>8672</v>
      </c>
      <c r="I1689" s="32" t="s">
        <v>8673</v>
      </c>
      <c r="J1689" s="34">
        <v>19</v>
      </c>
      <c r="K1689" s="34">
        <v>504110</v>
      </c>
      <c r="L1689" s="34">
        <v>8206012</v>
      </c>
      <c r="M1689" s="35">
        <v>196.224298</v>
      </c>
      <c r="N1689" s="35">
        <v>1778.5165179999999</v>
      </c>
      <c r="O1689" s="35">
        <v>0.17785200000000001</v>
      </c>
      <c r="P1689" s="32" t="s">
        <v>8674</v>
      </c>
      <c r="Q1689" s="36">
        <v>3.5000000000000003E-2</v>
      </c>
      <c r="R1689" s="33" t="s">
        <v>77</v>
      </c>
      <c r="S1689" s="33" t="s">
        <v>77</v>
      </c>
      <c r="T1689" s="33" t="s">
        <v>77</v>
      </c>
      <c r="U1689" s="33" t="s">
        <v>78</v>
      </c>
      <c r="V1689" s="33" t="s">
        <v>78</v>
      </c>
      <c r="W1689" s="33" t="s">
        <v>77</v>
      </c>
      <c r="X1689" s="33" t="s">
        <v>77</v>
      </c>
      <c r="Y1689" s="33" t="s">
        <v>77</v>
      </c>
      <c r="Z1689" s="33" t="s">
        <v>77</v>
      </c>
      <c r="AA1689" s="33" t="s">
        <v>77</v>
      </c>
      <c r="AB1689" s="33" t="s">
        <v>79</v>
      </c>
    </row>
    <row r="1690" spans="1:28" ht="14.25" customHeight="1" x14ac:dyDescent="0.25">
      <c r="A1690" s="30">
        <v>1677</v>
      </c>
      <c r="B1690" s="31" t="s">
        <v>8675</v>
      </c>
      <c r="C1690" s="32" t="s">
        <v>8021</v>
      </c>
      <c r="D1690" s="32" t="s">
        <v>8645</v>
      </c>
      <c r="E1690" s="32" t="s">
        <v>8645</v>
      </c>
      <c r="F1690" s="33">
        <v>20192146641</v>
      </c>
      <c r="G1690" s="32" t="s">
        <v>8676</v>
      </c>
      <c r="H1690" s="33" t="s">
        <v>8677</v>
      </c>
      <c r="I1690" s="32" t="s">
        <v>8678</v>
      </c>
      <c r="J1690" s="34">
        <v>19</v>
      </c>
      <c r="K1690" s="34">
        <v>488044</v>
      </c>
      <c r="L1690" s="34">
        <v>8202183</v>
      </c>
      <c r="M1690" s="35">
        <v>835.23605899999995</v>
      </c>
      <c r="N1690" s="35">
        <v>28981.320216</v>
      </c>
      <c r="O1690" s="35">
        <v>2.8981319999999999</v>
      </c>
      <c r="P1690" s="32" t="s">
        <v>8679</v>
      </c>
      <c r="Q1690" s="36" t="s">
        <v>125</v>
      </c>
      <c r="R1690" s="33" t="s">
        <v>77</v>
      </c>
      <c r="S1690" s="33" t="s">
        <v>77</v>
      </c>
      <c r="T1690" s="33" t="s">
        <v>77</v>
      </c>
      <c r="U1690" s="33" t="s">
        <v>77</v>
      </c>
      <c r="V1690" s="33" t="s">
        <v>77</v>
      </c>
      <c r="W1690" s="33" t="s">
        <v>77</v>
      </c>
      <c r="X1690" s="33" t="s">
        <v>77</v>
      </c>
      <c r="Y1690" s="33" t="s">
        <v>77</v>
      </c>
      <c r="Z1690" s="33" t="s">
        <v>77</v>
      </c>
      <c r="AA1690" s="33" t="s">
        <v>77</v>
      </c>
      <c r="AB1690" s="33" t="s">
        <v>79</v>
      </c>
    </row>
    <row r="1691" spans="1:28" ht="14.25" customHeight="1" x14ac:dyDescent="0.25">
      <c r="A1691" s="30">
        <v>1678</v>
      </c>
      <c r="B1691" s="31" t="s">
        <v>8680</v>
      </c>
      <c r="C1691" s="46" t="s">
        <v>8681</v>
      </c>
      <c r="D1691" s="32" t="s">
        <v>3322</v>
      </c>
      <c r="E1691" s="32" t="s">
        <v>8682</v>
      </c>
      <c r="F1691" s="33">
        <v>20199960939</v>
      </c>
      <c r="G1691" s="32" t="s">
        <v>8683</v>
      </c>
      <c r="H1691" s="33" t="s">
        <v>8684</v>
      </c>
      <c r="I1691" s="32" t="s">
        <v>790</v>
      </c>
      <c r="J1691" s="34">
        <v>18</v>
      </c>
      <c r="K1691" s="34">
        <v>337509</v>
      </c>
      <c r="L1691" s="34">
        <v>9199779</v>
      </c>
      <c r="M1691" s="35">
        <v>591.93211299999996</v>
      </c>
      <c r="N1691" s="35">
        <v>9024.7938099999992</v>
      </c>
      <c r="O1691" s="35">
        <v>0.90247900000000003</v>
      </c>
      <c r="P1691" s="32" t="s">
        <v>8685</v>
      </c>
      <c r="Q1691" s="36">
        <v>86</v>
      </c>
      <c r="R1691" s="33" t="s">
        <v>77</v>
      </c>
      <c r="S1691" s="33" t="s">
        <v>77</v>
      </c>
      <c r="T1691" s="33" t="s">
        <v>77</v>
      </c>
      <c r="U1691" s="33" t="s">
        <v>78</v>
      </c>
      <c r="V1691" s="33" t="s">
        <v>77</v>
      </c>
      <c r="W1691" s="33" t="s">
        <v>77</v>
      </c>
      <c r="X1691" s="33" t="s">
        <v>77</v>
      </c>
      <c r="Y1691" s="33" t="s">
        <v>77</v>
      </c>
      <c r="Z1691" s="33" t="s">
        <v>78</v>
      </c>
      <c r="AA1691" s="33" t="s">
        <v>77</v>
      </c>
      <c r="AB1691" s="33" t="s">
        <v>79</v>
      </c>
    </row>
    <row r="1692" spans="1:28" ht="14.25" customHeight="1" x14ac:dyDescent="0.25">
      <c r="A1692" s="30">
        <v>1679</v>
      </c>
      <c r="B1692" s="31" t="s">
        <v>8686</v>
      </c>
      <c r="C1692" s="46" t="s">
        <v>8681</v>
      </c>
      <c r="D1692" s="32" t="s">
        <v>3322</v>
      </c>
      <c r="E1692" s="32" t="s">
        <v>8687</v>
      </c>
      <c r="F1692" s="33">
        <v>20531290306</v>
      </c>
      <c r="G1692" s="32" t="s">
        <v>8688</v>
      </c>
      <c r="H1692" s="33" t="s">
        <v>8689</v>
      </c>
      <c r="I1692" s="32" t="s">
        <v>8690</v>
      </c>
      <c r="J1692" s="34">
        <v>18</v>
      </c>
      <c r="K1692" s="34">
        <v>336733</v>
      </c>
      <c r="L1692" s="34">
        <v>9212825</v>
      </c>
      <c r="M1692" s="35">
        <v>446.79832800000003</v>
      </c>
      <c r="N1692" s="35">
        <v>13369.926587</v>
      </c>
      <c r="O1692" s="35">
        <v>1.3369930000000001</v>
      </c>
      <c r="P1692" s="32" t="s">
        <v>8691</v>
      </c>
      <c r="Q1692" s="36" t="s">
        <v>125</v>
      </c>
      <c r="R1692" s="33" t="s">
        <v>77</v>
      </c>
      <c r="S1692" s="33" t="s">
        <v>77</v>
      </c>
      <c r="T1692" s="33" t="s">
        <v>77</v>
      </c>
      <c r="U1692" s="33" t="s">
        <v>77</v>
      </c>
      <c r="V1692" s="33" t="s">
        <v>77</v>
      </c>
      <c r="W1692" s="33" t="s">
        <v>77</v>
      </c>
      <c r="X1692" s="33" t="s">
        <v>77</v>
      </c>
      <c r="Y1692" s="33" t="s">
        <v>77</v>
      </c>
      <c r="Z1692" s="33" t="s">
        <v>78</v>
      </c>
      <c r="AA1692" s="33" t="s">
        <v>77</v>
      </c>
      <c r="AB1692" s="33" t="s">
        <v>79</v>
      </c>
    </row>
    <row r="1693" spans="1:28" ht="14.25" customHeight="1" x14ac:dyDescent="0.25">
      <c r="A1693" s="30">
        <v>1680</v>
      </c>
      <c r="B1693" s="31" t="s">
        <v>8686</v>
      </c>
      <c r="C1693" s="46" t="s">
        <v>8681</v>
      </c>
      <c r="D1693" s="32" t="s">
        <v>3322</v>
      </c>
      <c r="E1693" s="32" t="s">
        <v>8687</v>
      </c>
      <c r="F1693" s="33">
        <v>20531290306</v>
      </c>
      <c r="G1693" s="32" t="s">
        <v>8688</v>
      </c>
      <c r="H1693" s="33" t="s">
        <v>8692</v>
      </c>
      <c r="I1693" s="32" t="s">
        <v>790</v>
      </c>
      <c r="J1693" s="34">
        <v>18</v>
      </c>
      <c r="K1693" s="34">
        <v>337509</v>
      </c>
      <c r="L1693" s="34">
        <v>9207628</v>
      </c>
      <c r="M1693" s="35">
        <v>97.816286000000005</v>
      </c>
      <c r="N1693" s="35">
        <v>572.00605700000006</v>
      </c>
      <c r="O1693" s="35">
        <v>5.7201000000000002E-2</v>
      </c>
      <c r="P1693" s="32" t="s">
        <v>8691</v>
      </c>
      <c r="Q1693" s="36" t="s">
        <v>125</v>
      </c>
      <c r="R1693" s="33" t="s">
        <v>77</v>
      </c>
      <c r="S1693" s="33" t="s">
        <v>77</v>
      </c>
      <c r="T1693" s="33" t="s">
        <v>77</v>
      </c>
      <c r="U1693" s="33" t="s">
        <v>77</v>
      </c>
      <c r="V1693" s="33" t="s">
        <v>77</v>
      </c>
      <c r="W1693" s="33" t="s">
        <v>77</v>
      </c>
      <c r="X1693" s="33" t="s">
        <v>77</v>
      </c>
      <c r="Y1693" s="33" t="s">
        <v>77</v>
      </c>
      <c r="Z1693" s="33" t="s">
        <v>78</v>
      </c>
      <c r="AA1693" s="33" t="s">
        <v>77</v>
      </c>
      <c r="AB1693" s="33" t="s">
        <v>79</v>
      </c>
    </row>
    <row r="1694" spans="1:28" ht="14.25" customHeight="1" x14ac:dyDescent="0.25">
      <c r="A1694" s="30">
        <v>1681</v>
      </c>
      <c r="B1694" s="31" t="s">
        <v>8693</v>
      </c>
      <c r="C1694" s="46" t="s">
        <v>8681</v>
      </c>
      <c r="D1694" s="32" t="s">
        <v>3322</v>
      </c>
      <c r="E1694" s="32" t="s">
        <v>3322</v>
      </c>
      <c r="F1694" s="33">
        <v>20175467671</v>
      </c>
      <c r="G1694" s="32" t="s">
        <v>8694</v>
      </c>
      <c r="H1694" s="33" t="s">
        <v>8695</v>
      </c>
      <c r="I1694" s="32" t="s">
        <v>8696</v>
      </c>
      <c r="J1694" s="34">
        <v>18</v>
      </c>
      <c r="K1694" s="34">
        <v>324947</v>
      </c>
      <c r="L1694" s="34">
        <v>9222839</v>
      </c>
      <c r="M1694" s="35">
        <v>519.87170100000003</v>
      </c>
      <c r="N1694" s="35">
        <v>15952.72244</v>
      </c>
      <c r="O1694" s="35">
        <v>1.595272</v>
      </c>
      <c r="P1694" s="32" t="s">
        <v>8697</v>
      </c>
      <c r="Q1694" s="36">
        <v>29</v>
      </c>
      <c r="R1694" s="33" t="s">
        <v>77</v>
      </c>
      <c r="S1694" s="33" t="s">
        <v>77</v>
      </c>
      <c r="T1694" s="33" t="s">
        <v>78</v>
      </c>
      <c r="U1694" s="33" t="s">
        <v>78</v>
      </c>
      <c r="V1694" s="33" t="s">
        <v>77</v>
      </c>
      <c r="W1694" s="33" t="s">
        <v>77</v>
      </c>
      <c r="X1694" s="33" t="s">
        <v>77</v>
      </c>
      <c r="Y1694" s="33" t="s">
        <v>77</v>
      </c>
      <c r="Z1694" s="33" t="s">
        <v>77</v>
      </c>
      <c r="AA1694" s="33" t="s">
        <v>77</v>
      </c>
      <c r="AB1694" s="33" t="s">
        <v>79</v>
      </c>
    </row>
    <row r="1695" spans="1:28" ht="14.25" customHeight="1" x14ac:dyDescent="0.25">
      <c r="A1695" s="30">
        <v>1682</v>
      </c>
      <c r="B1695" s="31" t="s">
        <v>8698</v>
      </c>
      <c r="C1695" s="46" t="s">
        <v>8681</v>
      </c>
      <c r="D1695" s="32" t="s">
        <v>3322</v>
      </c>
      <c r="E1695" s="32" t="s">
        <v>8699</v>
      </c>
      <c r="F1695" s="33">
        <v>20488900758</v>
      </c>
      <c r="G1695" s="32" t="s">
        <v>8700</v>
      </c>
      <c r="H1695" s="33" t="s">
        <v>8701</v>
      </c>
      <c r="I1695" s="32" t="s">
        <v>8702</v>
      </c>
      <c r="J1695" s="34">
        <v>18</v>
      </c>
      <c r="K1695" s="34">
        <v>320494</v>
      </c>
      <c r="L1695" s="34">
        <v>9210647</v>
      </c>
      <c r="M1695" s="35">
        <v>105.420159</v>
      </c>
      <c r="N1695" s="35">
        <v>555.026252</v>
      </c>
      <c r="O1695" s="35">
        <v>5.5502999999999997E-2</v>
      </c>
      <c r="P1695" s="32" t="s">
        <v>8703</v>
      </c>
      <c r="Q1695" s="36">
        <v>1</v>
      </c>
      <c r="R1695" s="33" t="s">
        <v>77</v>
      </c>
      <c r="S1695" s="33" t="s">
        <v>77</v>
      </c>
      <c r="T1695" s="33" t="s">
        <v>77</v>
      </c>
      <c r="U1695" s="33" t="s">
        <v>77</v>
      </c>
      <c r="V1695" s="33" t="s">
        <v>77</v>
      </c>
      <c r="W1695" s="33" t="s">
        <v>77</v>
      </c>
      <c r="X1695" s="33" t="s">
        <v>77</v>
      </c>
      <c r="Y1695" s="33" t="s">
        <v>77</v>
      </c>
      <c r="Z1695" s="33" t="s">
        <v>78</v>
      </c>
      <c r="AA1695" s="33" t="s">
        <v>77</v>
      </c>
      <c r="AB1695" s="33" t="s">
        <v>79</v>
      </c>
    </row>
    <row r="1696" spans="1:28" ht="14.25" customHeight="1" x14ac:dyDescent="0.25">
      <c r="A1696" s="30">
        <v>1683</v>
      </c>
      <c r="B1696" s="31" t="s">
        <v>8704</v>
      </c>
      <c r="C1696" s="46" t="s">
        <v>8681</v>
      </c>
      <c r="D1696" s="32" t="s">
        <v>3322</v>
      </c>
      <c r="E1696" s="32" t="s">
        <v>3519</v>
      </c>
      <c r="F1696" s="33">
        <v>20193188851</v>
      </c>
      <c r="G1696" s="32" t="s">
        <v>3830</v>
      </c>
      <c r="H1696" s="33" t="s">
        <v>8705</v>
      </c>
      <c r="I1696" s="32" t="s">
        <v>790</v>
      </c>
      <c r="J1696" s="34">
        <v>18</v>
      </c>
      <c r="K1696" s="34">
        <v>323829</v>
      </c>
      <c r="L1696" s="34">
        <v>9245195</v>
      </c>
      <c r="M1696" s="35">
        <v>279.01507099999998</v>
      </c>
      <c r="N1696" s="35">
        <v>4906.3172729999997</v>
      </c>
      <c r="O1696" s="35">
        <v>0.49063200000000001</v>
      </c>
      <c r="P1696" s="32" t="s">
        <v>3833</v>
      </c>
      <c r="Q1696" s="36">
        <v>4.3899999999999997</v>
      </c>
      <c r="R1696" s="33" t="s">
        <v>77</v>
      </c>
      <c r="S1696" s="33" t="s">
        <v>77</v>
      </c>
      <c r="T1696" s="33" t="s">
        <v>77</v>
      </c>
      <c r="U1696" s="33" t="s">
        <v>78</v>
      </c>
      <c r="V1696" s="33" t="s">
        <v>77</v>
      </c>
      <c r="W1696" s="33" t="s">
        <v>77</v>
      </c>
      <c r="X1696" s="33" t="s">
        <v>77</v>
      </c>
      <c r="Y1696" s="33" t="s">
        <v>77</v>
      </c>
      <c r="Z1696" s="33" t="s">
        <v>77</v>
      </c>
      <c r="AA1696" s="33" t="s">
        <v>77</v>
      </c>
      <c r="AB1696" s="33" t="s">
        <v>79</v>
      </c>
    </row>
    <row r="1697" spans="1:28" ht="14.25" customHeight="1" x14ac:dyDescent="0.25">
      <c r="A1697" s="30">
        <v>1684</v>
      </c>
      <c r="B1697" s="38">
        <v>220201</v>
      </c>
      <c r="C1697" s="32" t="s">
        <v>8681</v>
      </c>
      <c r="D1697" s="32" t="s">
        <v>3322</v>
      </c>
      <c r="E1697" s="32" t="s">
        <v>4804</v>
      </c>
      <c r="F1697" s="33">
        <v>20531377924</v>
      </c>
      <c r="G1697" s="32" t="s">
        <v>4805</v>
      </c>
      <c r="H1697" s="33" t="s">
        <v>8706</v>
      </c>
      <c r="I1697" s="32" t="s">
        <v>8707</v>
      </c>
      <c r="J1697" s="34">
        <v>18</v>
      </c>
      <c r="K1697" s="34">
        <v>329075</v>
      </c>
      <c r="L1697" s="34">
        <v>9226987</v>
      </c>
      <c r="M1697" s="35">
        <v>660</v>
      </c>
      <c r="N1697" s="35">
        <v>20000</v>
      </c>
      <c r="O1697" s="35">
        <v>2</v>
      </c>
      <c r="P1697" s="32" t="s">
        <v>4808</v>
      </c>
      <c r="Q1697" s="30">
        <v>5.13</v>
      </c>
      <c r="R1697" s="33" t="s">
        <v>77</v>
      </c>
      <c r="S1697" s="33" t="s">
        <v>77</v>
      </c>
      <c r="T1697" s="33" t="s">
        <v>77</v>
      </c>
      <c r="U1697" s="33" t="s">
        <v>77</v>
      </c>
      <c r="V1697" s="33" t="s">
        <v>77</v>
      </c>
      <c r="W1697" s="33" t="s">
        <v>77</v>
      </c>
      <c r="X1697" s="33" t="s">
        <v>77</v>
      </c>
      <c r="Y1697" s="33" t="s">
        <v>77</v>
      </c>
      <c r="Z1697" s="33" t="s">
        <v>77</v>
      </c>
      <c r="AA1697" s="33" t="s">
        <v>77</v>
      </c>
      <c r="AB1697" s="33" t="s">
        <v>79</v>
      </c>
    </row>
    <row r="1698" spans="1:28" ht="14.25" customHeight="1" x14ac:dyDescent="0.25">
      <c r="A1698" s="30">
        <v>1685</v>
      </c>
      <c r="B1698" s="31" t="s">
        <v>8708</v>
      </c>
      <c r="C1698" s="46" t="s">
        <v>8681</v>
      </c>
      <c r="D1698" s="32" t="s">
        <v>8709</v>
      </c>
      <c r="E1698" s="32" t="s">
        <v>8710</v>
      </c>
      <c r="F1698" s="33">
        <v>20154547097</v>
      </c>
      <c r="G1698" s="32" t="s">
        <v>8711</v>
      </c>
      <c r="H1698" s="33" t="s">
        <v>8712</v>
      </c>
      <c r="I1698" s="32" t="s">
        <v>8713</v>
      </c>
      <c r="J1698" s="34">
        <v>18</v>
      </c>
      <c r="K1698" s="34">
        <v>318236</v>
      </c>
      <c r="L1698" s="34">
        <v>9966337</v>
      </c>
      <c r="M1698" s="35">
        <v>374.046966</v>
      </c>
      <c r="N1698" s="35">
        <v>8979.9039570000004</v>
      </c>
      <c r="O1698" s="35">
        <v>0.89798999999999995</v>
      </c>
      <c r="P1698" s="32" t="s">
        <v>8714</v>
      </c>
      <c r="Q1698" s="36">
        <v>6</v>
      </c>
      <c r="R1698" s="33" t="s">
        <v>77</v>
      </c>
      <c r="S1698" s="33" t="s">
        <v>77</v>
      </c>
      <c r="T1698" s="33" t="s">
        <v>77</v>
      </c>
      <c r="U1698" s="33" t="s">
        <v>78</v>
      </c>
      <c r="V1698" s="33" t="s">
        <v>77</v>
      </c>
      <c r="W1698" s="33" t="s">
        <v>77</v>
      </c>
      <c r="X1698" s="33" t="s">
        <v>77</v>
      </c>
      <c r="Y1698" s="33" t="s">
        <v>77</v>
      </c>
      <c r="Z1698" s="33" t="s">
        <v>77</v>
      </c>
      <c r="AA1698" s="33" t="s">
        <v>77</v>
      </c>
      <c r="AB1698" s="33" t="s">
        <v>79</v>
      </c>
    </row>
    <row r="1699" spans="1:28" ht="14.25" customHeight="1" x14ac:dyDescent="0.25">
      <c r="A1699" s="30">
        <v>1686</v>
      </c>
      <c r="B1699" s="31" t="s">
        <v>8708</v>
      </c>
      <c r="C1699" s="46" t="s">
        <v>8681</v>
      </c>
      <c r="D1699" s="32" t="s">
        <v>8709</v>
      </c>
      <c r="E1699" s="32" t="s">
        <v>8710</v>
      </c>
      <c r="F1699" s="33">
        <v>20191635630</v>
      </c>
      <c r="G1699" s="32" t="s">
        <v>8715</v>
      </c>
      <c r="H1699" s="33" t="s">
        <v>8716</v>
      </c>
      <c r="I1699" s="32" t="s">
        <v>4034</v>
      </c>
      <c r="J1699" s="34">
        <v>18</v>
      </c>
      <c r="K1699" s="34">
        <v>312794</v>
      </c>
      <c r="L1699" s="34">
        <v>9255874</v>
      </c>
      <c r="M1699" s="35">
        <v>114.605942</v>
      </c>
      <c r="N1699" s="35">
        <v>890.09883200000002</v>
      </c>
      <c r="O1699" s="35">
        <v>8.9010000000000006E-2</v>
      </c>
      <c r="P1699" s="32" t="s">
        <v>8717</v>
      </c>
      <c r="Q1699" s="36">
        <v>0.4</v>
      </c>
      <c r="R1699" s="33" t="s">
        <v>77</v>
      </c>
      <c r="S1699" s="33" t="s">
        <v>77</v>
      </c>
      <c r="T1699" s="33" t="s">
        <v>77</v>
      </c>
      <c r="U1699" s="33" t="s">
        <v>78</v>
      </c>
      <c r="V1699" s="33" t="s">
        <v>78</v>
      </c>
      <c r="W1699" s="33" t="s">
        <v>77</v>
      </c>
      <c r="X1699" s="33" t="s">
        <v>77</v>
      </c>
      <c r="Y1699" s="33" t="s">
        <v>77</v>
      </c>
      <c r="Z1699" s="33" t="s">
        <v>77</v>
      </c>
      <c r="AA1699" s="33" t="s">
        <v>77</v>
      </c>
      <c r="AB1699" s="33" t="s">
        <v>79</v>
      </c>
    </row>
    <row r="1700" spans="1:28" ht="14.25" customHeight="1" x14ac:dyDescent="0.25">
      <c r="A1700" s="30">
        <v>1687</v>
      </c>
      <c r="B1700" s="31" t="s">
        <v>8718</v>
      </c>
      <c r="C1700" s="46" t="s">
        <v>8681</v>
      </c>
      <c r="D1700" s="32" t="s">
        <v>8709</v>
      </c>
      <c r="E1700" s="32" t="s">
        <v>8681</v>
      </c>
      <c r="F1700" s="33">
        <v>20167987118</v>
      </c>
      <c r="G1700" s="32" t="s">
        <v>8719</v>
      </c>
      <c r="H1700" s="33" t="s">
        <v>8720</v>
      </c>
      <c r="I1700" s="32" t="s">
        <v>8721</v>
      </c>
      <c r="J1700" s="34">
        <v>18</v>
      </c>
      <c r="K1700" s="34">
        <v>309061</v>
      </c>
      <c r="L1700" s="34">
        <v>9279832</v>
      </c>
      <c r="M1700" s="35">
        <v>383.80080099999998</v>
      </c>
      <c r="N1700" s="35">
        <v>8788.2067590000006</v>
      </c>
      <c r="O1700" s="35">
        <v>0.87882099999999996</v>
      </c>
      <c r="P1700" s="37" t="s">
        <v>8722</v>
      </c>
      <c r="Q1700" s="36">
        <v>1092</v>
      </c>
      <c r="R1700" s="33" t="s">
        <v>78</v>
      </c>
      <c r="S1700" s="33" t="s">
        <v>77</v>
      </c>
      <c r="T1700" s="33" t="s">
        <v>77</v>
      </c>
      <c r="U1700" s="33" t="s">
        <v>77</v>
      </c>
      <c r="V1700" s="33" t="s">
        <v>77</v>
      </c>
      <c r="W1700" s="33" t="s">
        <v>77</v>
      </c>
      <c r="X1700" s="33" t="s">
        <v>77</v>
      </c>
      <c r="Y1700" s="33" t="s">
        <v>77</v>
      </c>
      <c r="Z1700" s="33" t="s">
        <v>77</v>
      </c>
      <c r="AA1700" s="33" t="s">
        <v>77</v>
      </c>
      <c r="AB1700" s="33" t="s">
        <v>148</v>
      </c>
    </row>
    <row r="1701" spans="1:28" ht="14.25" customHeight="1" x14ac:dyDescent="0.25">
      <c r="A1701" s="30">
        <v>1688</v>
      </c>
      <c r="B1701" s="31" t="s">
        <v>8718</v>
      </c>
      <c r="C1701" s="46" t="s">
        <v>8681</v>
      </c>
      <c r="D1701" s="32" t="s">
        <v>8709</v>
      </c>
      <c r="E1701" s="32" t="s">
        <v>8681</v>
      </c>
      <c r="F1701" s="33">
        <v>20207621952</v>
      </c>
      <c r="G1701" s="32" t="s">
        <v>8723</v>
      </c>
      <c r="H1701" s="33" t="s">
        <v>8724</v>
      </c>
      <c r="I1701" s="32" t="s">
        <v>8721</v>
      </c>
      <c r="J1701" s="34">
        <v>18</v>
      </c>
      <c r="K1701" s="34">
        <v>309059</v>
      </c>
      <c r="L1701" s="34">
        <v>9279723</v>
      </c>
      <c r="M1701" s="35">
        <v>308.68317300000001</v>
      </c>
      <c r="N1701" s="35">
        <v>5547.9182730000002</v>
      </c>
      <c r="O1701" s="35">
        <v>0.55479199999999995</v>
      </c>
      <c r="P1701" s="37" t="s">
        <v>8725</v>
      </c>
      <c r="Q1701" s="36">
        <v>0.14199999999999999</v>
      </c>
      <c r="R1701" s="33" t="s">
        <v>77</v>
      </c>
      <c r="S1701" s="33" t="s">
        <v>77</v>
      </c>
      <c r="T1701" s="33" t="s">
        <v>77</v>
      </c>
      <c r="U1701" s="33" t="s">
        <v>77</v>
      </c>
      <c r="V1701" s="33" t="s">
        <v>77</v>
      </c>
      <c r="W1701" s="33" t="s">
        <v>77</v>
      </c>
      <c r="X1701" s="33" t="s">
        <v>77</v>
      </c>
      <c r="Y1701" s="33" t="s">
        <v>77</v>
      </c>
      <c r="Z1701" s="33" t="s">
        <v>77</v>
      </c>
      <c r="AA1701" s="33" t="s">
        <v>77</v>
      </c>
      <c r="AB1701" s="33" t="s">
        <v>148</v>
      </c>
    </row>
    <row r="1702" spans="1:28" ht="14.25" customHeight="1" x14ac:dyDescent="0.25">
      <c r="A1702" s="30">
        <v>1689</v>
      </c>
      <c r="B1702" s="31" t="s">
        <v>8718</v>
      </c>
      <c r="C1702" s="46" t="s">
        <v>8681</v>
      </c>
      <c r="D1702" s="32" t="s">
        <v>8709</v>
      </c>
      <c r="E1702" s="32" t="s">
        <v>8681</v>
      </c>
      <c r="F1702" s="33">
        <v>20167987118</v>
      </c>
      <c r="G1702" s="32" t="s">
        <v>8719</v>
      </c>
      <c r="H1702" s="33" t="s">
        <v>8726</v>
      </c>
      <c r="I1702" s="32" t="s">
        <v>107</v>
      </c>
      <c r="J1702" s="34">
        <v>18</v>
      </c>
      <c r="K1702" s="34">
        <v>308791</v>
      </c>
      <c r="L1702" s="34">
        <v>9279101</v>
      </c>
      <c r="M1702" s="35">
        <v>234.144982</v>
      </c>
      <c r="N1702" s="35">
        <v>3415.8694329999998</v>
      </c>
      <c r="O1702" s="35">
        <v>0.34158699999999997</v>
      </c>
      <c r="P1702" s="32" t="s">
        <v>8727</v>
      </c>
      <c r="Q1702" s="36">
        <v>0</v>
      </c>
      <c r="R1702" s="33" t="s">
        <v>77</v>
      </c>
      <c r="S1702" s="33" t="s">
        <v>77</v>
      </c>
      <c r="T1702" s="33" t="s">
        <v>77</v>
      </c>
      <c r="U1702" s="33" t="s">
        <v>77</v>
      </c>
      <c r="V1702" s="33" t="s">
        <v>77</v>
      </c>
      <c r="W1702" s="33" t="s">
        <v>77</v>
      </c>
      <c r="X1702" s="33" t="s">
        <v>77</v>
      </c>
      <c r="Y1702" s="33" t="s">
        <v>77</v>
      </c>
      <c r="Z1702" s="33" t="s">
        <v>77</v>
      </c>
      <c r="AA1702" s="33" t="s">
        <v>77</v>
      </c>
      <c r="AB1702" s="33" t="s">
        <v>79</v>
      </c>
    </row>
    <row r="1703" spans="1:28" ht="14.25" customHeight="1" x14ac:dyDescent="0.25">
      <c r="A1703" s="30">
        <v>1690</v>
      </c>
      <c r="B1703" s="31" t="s">
        <v>8728</v>
      </c>
      <c r="C1703" s="46" t="s">
        <v>8681</v>
      </c>
      <c r="D1703" s="32" t="s">
        <v>8709</v>
      </c>
      <c r="E1703" s="32" t="s">
        <v>447</v>
      </c>
      <c r="F1703" s="33">
        <v>20488951239</v>
      </c>
      <c r="G1703" s="32" t="s">
        <v>1148</v>
      </c>
      <c r="H1703" s="33" t="s">
        <v>8729</v>
      </c>
      <c r="I1703" s="32" t="s">
        <v>790</v>
      </c>
      <c r="J1703" s="34">
        <v>18</v>
      </c>
      <c r="K1703" s="34">
        <v>320671</v>
      </c>
      <c r="L1703" s="34">
        <v>9253844</v>
      </c>
      <c r="M1703" s="35">
        <v>61.074860999999999</v>
      </c>
      <c r="N1703" s="35">
        <v>218.720212</v>
      </c>
      <c r="O1703" s="35">
        <v>2.1871999999999999E-2</v>
      </c>
      <c r="P1703" s="32" t="s">
        <v>451</v>
      </c>
      <c r="Q1703" s="36" t="s">
        <v>125</v>
      </c>
      <c r="R1703" s="33" t="s">
        <v>77</v>
      </c>
      <c r="S1703" s="33" t="s">
        <v>77</v>
      </c>
      <c r="T1703" s="33" t="s">
        <v>77</v>
      </c>
      <c r="U1703" s="33" t="s">
        <v>77</v>
      </c>
      <c r="V1703" s="33" t="s">
        <v>77</v>
      </c>
      <c r="W1703" s="33" t="s">
        <v>77</v>
      </c>
      <c r="X1703" s="33" t="s">
        <v>77</v>
      </c>
      <c r="Y1703" s="33" t="s">
        <v>77</v>
      </c>
      <c r="Z1703" s="33" t="s">
        <v>77</v>
      </c>
      <c r="AA1703" s="33" t="s">
        <v>77</v>
      </c>
      <c r="AB1703" s="33" t="s">
        <v>79</v>
      </c>
    </row>
    <row r="1704" spans="1:28" ht="14.25" customHeight="1" x14ac:dyDescent="0.25">
      <c r="A1704" s="30">
        <v>1691</v>
      </c>
      <c r="B1704" s="31" t="s">
        <v>8730</v>
      </c>
      <c r="C1704" s="46" t="s">
        <v>8681</v>
      </c>
      <c r="D1704" s="32" t="s">
        <v>8709</v>
      </c>
      <c r="E1704" s="32" t="s">
        <v>8731</v>
      </c>
      <c r="F1704" s="33">
        <v>20207621952</v>
      </c>
      <c r="G1704" s="32" t="s">
        <v>8723</v>
      </c>
      <c r="H1704" s="33" t="s">
        <v>8732</v>
      </c>
      <c r="I1704" s="32" t="s">
        <v>8733</v>
      </c>
      <c r="J1704" s="34">
        <v>18</v>
      </c>
      <c r="K1704" s="34">
        <v>309769</v>
      </c>
      <c r="L1704" s="34">
        <v>9277522</v>
      </c>
      <c r="M1704" s="35">
        <v>72.09572</v>
      </c>
      <c r="N1704" s="35">
        <v>332.99633799999998</v>
      </c>
      <c r="O1704" s="35">
        <v>3.3300000000000003E-2</v>
      </c>
      <c r="P1704" s="32" t="s">
        <v>8734</v>
      </c>
      <c r="Q1704" s="36">
        <v>0.56999999999999995</v>
      </c>
      <c r="R1704" s="33" t="s">
        <v>77</v>
      </c>
      <c r="S1704" s="33" t="s">
        <v>77</v>
      </c>
      <c r="T1704" s="33" t="s">
        <v>77</v>
      </c>
      <c r="U1704" s="33" t="s">
        <v>78</v>
      </c>
      <c r="V1704" s="33" t="s">
        <v>77</v>
      </c>
      <c r="W1704" s="33" t="s">
        <v>77</v>
      </c>
      <c r="X1704" s="33" t="s">
        <v>77</v>
      </c>
      <c r="Y1704" s="33" t="s">
        <v>77</v>
      </c>
      <c r="Z1704" s="33" t="s">
        <v>77</v>
      </c>
      <c r="AA1704" s="33" t="s">
        <v>77</v>
      </c>
      <c r="AB1704" s="33" t="s">
        <v>79</v>
      </c>
    </row>
    <row r="1705" spans="1:28" ht="14.25" customHeight="1" x14ac:dyDescent="0.25">
      <c r="A1705" s="30">
        <v>1692</v>
      </c>
      <c r="B1705" s="31" t="s">
        <v>8735</v>
      </c>
      <c r="C1705" s="46" t="s">
        <v>8681</v>
      </c>
      <c r="D1705" s="32" t="s">
        <v>8699</v>
      </c>
      <c r="E1705" s="32" t="s">
        <v>8736</v>
      </c>
      <c r="F1705" s="33">
        <v>20154546872</v>
      </c>
      <c r="G1705" s="32" t="s">
        <v>8737</v>
      </c>
      <c r="H1705" s="33" t="s">
        <v>8738</v>
      </c>
      <c r="I1705" s="32" t="s">
        <v>790</v>
      </c>
      <c r="J1705" s="34">
        <v>18</v>
      </c>
      <c r="K1705" s="34">
        <v>305853</v>
      </c>
      <c r="L1705" s="34">
        <v>9224835</v>
      </c>
      <c r="M1705" s="35">
        <v>388.89758899999998</v>
      </c>
      <c r="N1705" s="35">
        <v>5642.931869</v>
      </c>
      <c r="O1705" s="35">
        <v>0.56429300000000004</v>
      </c>
      <c r="P1705" s="32" t="s">
        <v>8739</v>
      </c>
      <c r="Q1705" s="36">
        <v>5.5</v>
      </c>
      <c r="R1705" s="33" t="s">
        <v>78</v>
      </c>
      <c r="S1705" s="33" t="s">
        <v>77</v>
      </c>
      <c r="T1705" s="33" t="s">
        <v>77</v>
      </c>
      <c r="U1705" s="33" t="s">
        <v>78</v>
      </c>
      <c r="V1705" s="33" t="s">
        <v>77</v>
      </c>
      <c r="W1705" s="33" t="s">
        <v>77</v>
      </c>
      <c r="X1705" s="33" t="s">
        <v>77</v>
      </c>
      <c r="Y1705" s="33" t="s">
        <v>77</v>
      </c>
      <c r="Z1705" s="33" t="s">
        <v>77</v>
      </c>
      <c r="AA1705" s="33" t="s">
        <v>77</v>
      </c>
      <c r="AB1705" s="33" t="s">
        <v>79</v>
      </c>
    </row>
    <row r="1706" spans="1:28" ht="14.25" customHeight="1" x14ac:dyDescent="0.25">
      <c r="A1706" s="30">
        <v>1693</v>
      </c>
      <c r="B1706" s="31" t="s">
        <v>8735</v>
      </c>
      <c r="C1706" s="46" t="s">
        <v>8681</v>
      </c>
      <c r="D1706" s="32" t="s">
        <v>8699</v>
      </c>
      <c r="E1706" s="32" t="s">
        <v>8736</v>
      </c>
      <c r="F1706" s="33">
        <v>20154550128</v>
      </c>
      <c r="G1706" s="32" t="s">
        <v>8740</v>
      </c>
      <c r="H1706" s="33" t="s">
        <v>8741</v>
      </c>
      <c r="I1706" s="32" t="s">
        <v>8742</v>
      </c>
      <c r="J1706" s="34">
        <v>19</v>
      </c>
      <c r="K1706" s="34">
        <v>309925</v>
      </c>
      <c r="L1706" s="34">
        <v>9222637</v>
      </c>
      <c r="M1706" s="35">
        <v>165.809966</v>
      </c>
      <c r="N1706" s="35">
        <v>1724.6165209999999</v>
      </c>
      <c r="O1706" s="35">
        <v>0.172462</v>
      </c>
      <c r="P1706" s="32" t="s">
        <v>8743</v>
      </c>
      <c r="Q1706" s="36">
        <v>0.2</v>
      </c>
      <c r="R1706" s="33" t="s">
        <v>77</v>
      </c>
      <c r="S1706" s="33" t="s">
        <v>77</v>
      </c>
      <c r="T1706" s="33" t="s">
        <v>77</v>
      </c>
      <c r="U1706" s="33" t="s">
        <v>77</v>
      </c>
      <c r="V1706" s="33" t="s">
        <v>77</v>
      </c>
      <c r="W1706" s="33" t="s">
        <v>77</v>
      </c>
      <c r="X1706" s="33" t="s">
        <v>77</v>
      </c>
      <c r="Y1706" s="33" t="s">
        <v>77</v>
      </c>
      <c r="Z1706" s="33" t="s">
        <v>77</v>
      </c>
      <c r="AA1706" s="33" t="s">
        <v>77</v>
      </c>
      <c r="AB1706" s="33" t="s">
        <v>79</v>
      </c>
    </row>
    <row r="1707" spans="1:28" ht="14.25" customHeight="1" x14ac:dyDescent="0.25">
      <c r="A1707" s="30">
        <v>1694</v>
      </c>
      <c r="B1707" s="31" t="s">
        <v>8744</v>
      </c>
      <c r="C1707" s="46" t="s">
        <v>8681</v>
      </c>
      <c r="D1707" s="32" t="s">
        <v>8699</v>
      </c>
      <c r="E1707" s="32" t="s">
        <v>8745</v>
      </c>
      <c r="F1707" s="33">
        <v>20203744545</v>
      </c>
      <c r="G1707" s="32" t="s">
        <v>8746</v>
      </c>
      <c r="H1707" s="33" t="s">
        <v>8747</v>
      </c>
      <c r="I1707" s="32" t="s">
        <v>8748</v>
      </c>
      <c r="J1707" s="34">
        <v>18</v>
      </c>
      <c r="K1707" s="34">
        <v>311214</v>
      </c>
      <c r="L1707" s="34">
        <v>9218373</v>
      </c>
      <c r="M1707" s="35">
        <v>184.08801199999999</v>
      </c>
      <c r="N1707" s="35">
        <v>1938.206733</v>
      </c>
      <c r="O1707" s="35">
        <v>0.19382099999999999</v>
      </c>
      <c r="P1707" s="32" t="s">
        <v>8749</v>
      </c>
      <c r="Q1707" s="36">
        <v>5</v>
      </c>
      <c r="R1707" s="33" t="s">
        <v>77</v>
      </c>
      <c r="S1707" s="33" t="s">
        <v>77</v>
      </c>
      <c r="T1707" s="33" t="s">
        <v>78</v>
      </c>
      <c r="U1707" s="33" t="s">
        <v>77</v>
      </c>
      <c r="V1707" s="33" t="s">
        <v>77</v>
      </c>
      <c r="W1707" s="33" t="s">
        <v>77</v>
      </c>
      <c r="X1707" s="33" t="s">
        <v>77</v>
      </c>
      <c r="Y1707" s="33" t="s">
        <v>77</v>
      </c>
      <c r="Z1707" s="33" t="s">
        <v>77</v>
      </c>
      <c r="AA1707" s="33" t="s">
        <v>77</v>
      </c>
      <c r="AB1707" s="33" t="s">
        <v>79</v>
      </c>
    </row>
    <row r="1708" spans="1:28" ht="14.25" customHeight="1" x14ac:dyDescent="0.25">
      <c r="A1708" s="30">
        <v>1695</v>
      </c>
      <c r="B1708" s="31" t="s">
        <v>8744</v>
      </c>
      <c r="C1708" s="46" t="s">
        <v>8681</v>
      </c>
      <c r="D1708" s="32" t="s">
        <v>8699</v>
      </c>
      <c r="E1708" s="32" t="s">
        <v>8745</v>
      </c>
      <c r="F1708" s="33">
        <v>20154550128</v>
      </c>
      <c r="G1708" s="32" t="s">
        <v>8740</v>
      </c>
      <c r="H1708" s="33" t="s">
        <v>8750</v>
      </c>
      <c r="I1708" s="32" t="s">
        <v>8751</v>
      </c>
      <c r="J1708" s="34">
        <v>18</v>
      </c>
      <c r="K1708" s="34">
        <v>309739</v>
      </c>
      <c r="L1708" s="34">
        <v>9221742</v>
      </c>
      <c r="M1708" s="35">
        <v>310.13304599999998</v>
      </c>
      <c r="N1708" s="35">
        <v>3664.1219679999999</v>
      </c>
      <c r="O1708" s="35">
        <v>0.36641200000000002</v>
      </c>
      <c r="P1708" s="32" t="s">
        <v>8743</v>
      </c>
      <c r="Q1708" s="36">
        <v>5933</v>
      </c>
      <c r="R1708" s="33" t="s">
        <v>77</v>
      </c>
      <c r="S1708" s="33" t="s">
        <v>77</v>
      </c>
      <c r="T1708" s="33" t="s">
        <v>77</v>
      </c>
      <c r="U1708" s="33" t="s">
        <v>77</v>
      </c>
      <c r="V1708" s="33" t="s">
        <v>77</v>
      </c>
      <c r="W1708" s="33" t="s">
        <v>77</v>
      </c>
      <c r="X1708" s="33" t="s">
        <v>77</v>
      </c>
      <c r="Y1708" s="33" t="s">
        <v>77</v>
      </c>
      <c r="Z1708" s="33" t="s">
        <v>77</v>
      </c>
      <c r="AA1708" s="33" t="s">
        <v>77</v>
      </c>
      <c r="AB1708" s="33" t="s">
        <v>79</v>
      </c>
    </row>
    <row r="1709" spans="1:28" ht="14.25" customHeight="1" x14ac:dyDescent="0.25">
      <c r="A1709" s="30">
        <v>1696</v>
      </c>
      <c r="B1709" s="31" t="s">
        <v>8752</v>
      </c>
      <c r="C1709" s="46" t="s">
        <v>8681</v>
      </c>
      <c r="D1709" s="32" t="s">
        <v>8753</v>
      </c>
      <c r="E1709" s="32" t="s">
        <v>8754</v>
      </c>
      <c r="F1709" s="33">
        <v>20193184279</v>
      </c>
      <c r="G1709" s="32" t="s">
        <v>8755</v>
      </c>
      <c r="H1709" s="33" t="s">
        <v>8756</v>
      </c>
      <c r="I1709" s="32" t="s">
        <v>790</v>
      </c>
      <c r="J1709" s="34">
        <v>18</v>
      </c>
      <c r="K1709" s="34">
        <v>304848</v>
      </c>
      <c r="L1709" s="34">
        <v>9294272</v>
      </c>
      <c r="M1709" s="35">
        <v>275.58531099999999</v>
      </c>
      <c r="N1709" s="35">
        <v>4939.0206289999996</v>
      </c>
      <c r="O1709" s="35">
        <v>0.49390200000000001</v>
      </c>
      <c r="P1709" s="32" t="s">
        <v>8757</v>
      </c>
      <c r="Q1709" s="36">
        <v>6.99</v>
      </c>
      <c r="R1709" s="33" t="s">
        <v>78</v>
      </c>
      <c r="S1709" s="33" t="s">
        <v>77</v>
      </c>
      <c r="T1709" s="33" t="s">
        <v>77</v>
      </c>
      <c r="U1709" s="33" t="s">
        <v>77</v>
      </c>
      <c r="V1709" s="33" t="s">
        <v>77</v>
      </c>
      <c r="W1709" s="33" t="s">
        <v>77</v>
      </c>
      <c r="X1709" s="33" t="s">
        <v>77</v>
      </c>
      <c r="Y1709" s="33" t="s">
        <v>77</v>
      </c>
      <c r="Z1709" s="33" t="s">
        <v>77</v>
      </c>
      <c r="AA1709" s="33" t="s">
        <v>77</v>
      </c>
      <c r="AB1709" s="33" t="s">
        <v>79</v>
      </c>
    </row>
    <row r="1710" spans="1:28" ht="14.25" customHeight="1" x14ac:dyDescent="0.25">
      <c r="A1710" s="30">
        <v>1697</v>
      </c>
      <c r="B1710" s="31" t="s">
        <v>8758</v>
      </c>
      <c r="C1710" s="46" t="s">
        <v>8681</v>
      </c>
      <c r="D1710" s="32" t="s">
        <v>8753</v>
      </c>
      <c r="E1710" s="32" t="s">
        <v>8759</v>
      </c>
      <c r="F1710" s="33">
        <v>20489051291</v>
      </c>
      <c r="G1710" s="32" t="s">
        <v>8760</v>
      </c>
      <c r="H1710" s="33" t="s">
        <v>8761</v>
      </c>
      <c r="I1710" s="32" t="s">
        <v>790</v>
      </c>
      <c r="J1710" s="34">
        <v>18</v>
      </c>
      <c r="K1710" s="34">
        <v>384038</v>
      </c>
      <c r="L1710" s="34">
        <v>9309931</v>
      </c>
      <c r="M1710" s="35">
        <v>140.77160900000001</v>
      </c>
      <c r="N1710" s="35">
        <v>957.42250799999999</v>
      </c>
      <c r="O1710" s="35">
        <v>9.5741999999999994E-2</v>
      </c>
      <c r="P1710" s="32" t="s">
        <v>8762</v>
      </c>
      <c r="Q1710" s="36" t="s">
        <v>125</v>
      </c>
      <c r="R1710" s="33" t="s">
        <v>77</v>
      </c>
      <c r="S1710" s="33" t="s">
        <v>77</v>
      </c>
      <c r="T1710" s="33" t="s">
        <v>77</v>
      </c>
      <c r="U1710" s="33" t="s">
        <v>77</v>
      </c>
      <c r="V1710" s="33" t="s">
        <v>77</v>
      </c>
      <c r="W1710" s="33" t="s">
        <v>77</v>
      </c>
      <c r="X1710" s="33" t="s">
        <v>77</v>
      </c>
      <c r="Y1710" s="33" t="s">
        <v>77</v>
      </c>
      <c r="Z1710" s="33" t="s">
        <v>77</v>
      </c>
      <c r="AA1710" s="33" t="s">
        <v>77</v>
      </c>
      <c r="AB1710" s="33" t="s">
        <v>79</v>
      </c>
    </row>
    <row r="1711" spans="1:28" ht="14.25" customHeight="1" x14ac:dyDescent="0.25">
      <c r="A1711" s="30">
        <v>1698</v>
      </c>
      <c r="B1711" s="31" t="s">
        <v>8763</v>
      </c>
      <c r="C1711" s="46" t="s">
        <v>8681</v>
      </c>
      <c r="D1711" s="32" t="s">
        <v>8753</v>
      </c>
      <c r="E1711" s="32" t="s">
        <v>8764</v>
      </c>
      <c r="F1711" s="33">
        <v>20207621448</v>
      </c>
      <c r="G1711" s="32" t="s">
        <v>8765</v>
      </c>
      <c r="H1711" s="33" t="s">
        <v>8766</v>
      </c>
      <c r="I1711" s="32" t="s">
        <v>790</v>
      </c>
      <c r="J1711" s="34">
        <v>18</v>
      </c>
      <c r="K1711" s="34">
        <v>360737</v>
      </c>
      <c r="L1711" s="34">
        <v>9309380</v>
      </c>
      <c r="M1711" s="35">
        <v>299.76919299999997</v>
      </c>
      <c r="N1711" s="35">
        <v>4831.2826189999996</v>
      </c>
      <c r="O1711" s="35">
        <v>0.483128</v>
      </c>
      <c r="P1711" s="32" t="s">
        <v>8767</v>
      </c>
      <c r="Q1711" s="36" t="s">
        <v>125</v>
      </c>
      <c r="R1711" s="33" t="s">
        <v>77</v>
      </c>
      <c r="S1711" s="33" t="s">
        <v>77</v>
      </c>
      <c r="T1711" s="33" t="s">
        <v>78</v>
      </c>
      <c r="U1711" s="33" t="s">
        <v>77</v>
      </c>
      <c r="V1711" s="33" t="s">
        <v>77</v>
      </c>
      <c r="W1711" s="33" t="s">
        <v>77</v>
      </c>
      <c r="X1711" s="33" t="s">
        <v>77</v>
      </c>
      <c r="Y1711" s="33" t="s">
        <v>77</v>
      </c>
      <c r="Z1711" s="33" t="s">
        <v>77</v>
      </c>
      <c r="AA1711" s="33" t="s">
        <v>77</v>
      </c>
      <c r="AB1711" s="33" t="s">
        <v>79</v>
      </c>
    </row>
    <row r="1712" spans="1:28" ht="14.25" customHeight="1" x14ac:dyDescent="0.25">
      <c r="A1712" s="30">
        <v>1699</v>
      </c>
      <c r="B1712" s="31" t="s">
        <v>8768</v>
      </c>
      <c r="C1712" s="46" t="s">
        <v>8681</v>
      </c>
      <c r="D1712" s="32" t="s">
        <v>8753</v>
      </c>
      <c r="E1712" s="32" t="s">
        <v>8769</v>
      </c>
      <c r="F1712" s="33">
        <v>20176714566</v>
      </c>
      <c r="G1712" s="32" t="s">
        <v>8770</v>
      </c>
      <c r="H1712" s="33" t="s">
        <v>8771</v>
      </c>
      <c r="I1712" s="32" t="s">
        <v>790</v>
      </c>
      <c r="J1712" s="34">
        <v>18</v>
      </c>
      <c r="K1712" s="34">
        <v>336338</v>
      </c>
      <c r="L1712" s="34">
        <v>9281659</v>
      </c>
      <c r="M1712" s="35">
        <v>281.06917199999998</v>
      </c>
      <c r="N1712" s="35">
        <v>5298.6611650000004</v>
      </c>
      <c r="O1712" s="35">
        <v>0.52986599999999995</v>
      </c>
      <c r="P1712" s="32" t="s">
        <v>8772</v>
      </c>
      <c r="Q1712" s="36">
        <v>1.53</v>
      </c>
      <c r="R1712" s="33" t="s">
        <v>78</v>
      </c>
      <c r="S1712" s="33" t="s">
        <v>77</v>
      </c>
      <c r="T1712" s="33" t="s">
        <v>77</v>
      </c>
      <c r="U1712" s="33" t="s">
        <v>78</v>
      </c>
      <c r="V1712" s="33" t="s">
        <v>77</v>
      </c>
      <c r="W1712" s="33" t="s">
        <v>77</v>
      </c>
      <c r="X1712" s="33" t="s">
        <v>77</v>
      </c>
      <c r="Y1712" s="33" t="s">
        <v>77</v>
      </c>
      <c r="Z1712" s="33" t="s">
        <v>77</v>
      </c>
      <c r="AA1712" s="33" t="s">
        <v>77</v>
      </c>
      <c r="AB1712" s="33" t="s">
        <v>79</v>
      </c>
    </row>
    <row r="1713" spans="1:28" ht="14.25" customHeight="1" x14ac:dyDescent="0.25">
      <c r="A1713" s="30">
        <v>1700</v>
      </c>
      <c r="B1713" s="31" t="s">
        <v>8773</v>
      </c>
      <c r="C1713" s="46" t="s">
        <v>8681</v>
      </c>
      <c r="D1713" s="32" t="s">
        <v>8753</v>
      </c>
      <c r="E1713" s="32" t="s">
        <v>8774</v>
      </c>
      <c r="F1713" s="33">
        <v>20531202962</v>
      </c>
      <c r="G1713" s="32" t="s">
        <v>8775</v>
      </c>
      <c r="H1713" s="33" t="s">
        <v>8776</v>
      </c>
      <c r="I1713" s="32" t="s">
        <v>790</v>
      </c>
      <c r="J1713" s="34">
        <v>18</v>
      </c>
      <c r="K1713" s="34">
        <v>321414</v>
      </c>
      <c r="L1713" s="34">
        <v>9295972</v>
      </c>
      <c r="M1713" s="35">
        <v>101.245626</v>
      </c>
      <c r="N1713" s="35">
        <v>774.63605600000005</v>
      </c>
      <c r="O1713" s="35">
        <v>7.7464000000000005E-2</v>
      </c>
      <c r="P1713" s="32" t="s">
        <v>8777</v>
      </c>
      <c r="Q1713" s="36" t="s">
        <v>125</v>
      </c>
      <c r="R1713" s="33" t="s">
        <v>77</v>
      </c>
      <c r="S1713" s="33" t="s">
        <v>77</v>
      </c>
      <c r="T1713" s="33" t="s">
        <v>77</v>
      </c>
      <c r="U1713" s="33" t="s">
        <v>77</v>
      </c>
      <c r="V1713" s="33" t="s">
        <v>77</v>
      </c>
      <c r="W1713" s="33" t="s">
        <v>77</v>
      </c>
      <c r="X1713" s="33" t="s">
        <v>77</v>
      </c>
      <c r="Y1713" s="33" t="s">
        <v>77</v>
      </c>
      <c r="Z1713" s="33" t="s">
        <v>77</v>
      </c>
      <c r="AA1713" s="33" t="s">
        <v>77</v>
      </c>
      <c r="AB1713" s="33" t="s">
        <v>79</v>
      </c>
    </row>
    <row r="1714" spans="1:28" ht="14.25" customHeight="1" x14ac:dyDescent="0.25">
      <c r="A1714" s="30">
        <v>1701</v>
      </c>
      <c r="B1714" s="31" t="s">
        <v>8778</v>
      </c>
      <c r="C1714" s="46" t="s">
        <v>8681</v>
      </c>
      <c r="D1714" s="32" t="s">
        <v>8753</v>
      </c>
      <c r="E1714" s="32" t="s">
        <v>8779</v>
      </c>
      <c r="F1714" s="33">
        <v>20198867609</v>
      </c>
      <c r="G1714" s="32" t="s">
        <v>8780</v>
      </c>
      <c r="H1714" s="33" t="s">
        <v>8781</v>
      </c>
      <c r="I1714" s="32" t="s">
        <v>8782</v>
      </c>
      <c r="J1714" s="34">
        <v>18</v>
      </c>
      <c r="K1714" s="34">
        <v>336960</v>
      </c>
      <c r="L1714" s="34">
        <v>9286174</v>
      </c>
      <c r="M1714" s="35">
        <v>212.163929</v>
      </c>
      <c r="N1714" s="35">
        <v>3017.44218</v>
      </c>
      <c r="O1714" s="35">
        <v>0.30174400000000001</v>
      </c>
      <c r="P1714" s="32" t="s">
        <v>8783</v>
      </c>
      <c r="Q1714" s="36">
        <v>3</v>
      </c>
      <c r="R1714" s="33" t="s">
        <v>78</v>
      </c>
      <c r="S1714" s="33" t="s">
        <v>77</v>
      </c>
      <c r="T1714" s="33" t="s">
        <v>78</v>
      </c>
      <c r="U1714" s="33" t="s">
        <v>77</v>
      </c>
      <c r="V1714" s="33" t="s">
        <v>77</v>
      </c>
      <c r="W1714" s="33" t="s">
        <v>77</v>
      </c>
      <c r="X1714" s="33" t="s">
        <v>77</v>
      </c>
      <c r="Y1714" s="33" t="s">
        <v>77</v>
      </c>
      <c r="Z1714" s="33" t="s">
        <v>77</v>
      </c>
      <c r="AA1714" s="33" t="s">
        <v>77</v>
      </c>
      <c r="AB1714" s="33" t="s">
        <v>79</v>
      </c>
    </row>
    <row r="1715" spans="1:28" ht="14.25" customHeight="1" x14ac:dyDescent="0.25">
      <c r="A1715" s="30">
        <v>1702</v>
      </c>
      <c r="B1715" s="31" t="s">
        <v>8784</v>
      </c>
      <c r="C1715" s="46" t="s">
        <v>8681</v>
      </c>
      <c r="D1715" s="32" t="s">
        <v>8753</v>
      </c>
      <c r="E1715" s="32" t="s">
        <v>8785</v>
      </c>
      <c r="F1715" s="33">
        <v>20178685431</v>
      </c>
      <c r="G1715" s="32" t="s">
        <v>8786</v>
      </c>
      <c r="H1715" s="33" t="s">
        <v>8787</v>
      </c>
      <c r="I1715" s="32" t="s">
        <v>790</v>
      </c>
      <c r="J1715" s="68">
        <v>18</v>
      </c>
      <c r="K1715" s="34">
        <v>341322</v>
      </c>
      <c r="L1715" s="34">
        <v>9293863</v>
      </c>
      <c r="M1715" s="69">
        <v>125.425798</v>
      </c>
      <c r="N1715" s="69">
        <v>1101.5545059999999</v>
      </c>
      <c r="O1715" s="69">
        <v>0.110155</v>
      </c>
      <c r="P1715" s="70" t="s">
        <v>8788</v>
      </c>
      <c r="Q1715" s="71">
        <v>0.1</v>
      </c>
      <c r="R1715" s="72" t="s">
        <v>78</v>
      </c>
      <c r="S1715" s="72" t="s">
        <v>77</v>
      </c>
      <c r="T1715" s="72" t="s">
        <v>77</v>
      </c>
      <c r="U1715" s="72" t="s">
        <v>77</v>
      </c>
      <c r="V1715" s="72" t="s">
        <v>77</v>
      </c>
      <c r="W1715" s="33" t="s">
        <v>77</v>
      </c>
      <c r="X1715" s="33" t="s">
        <v>77</v>
      </c>
      <c r="Y1715" s="33" t="s">
        <v>77</v>
      </c>
      <c r="Z1715" s="33" t="s">
        <v>77</v>
      </c>
      <c r="AA1715" s="33" t="s">
        <v>77</v>
      </c>
      <c r="AB1715" s="33" t="s">
        <v>79</v>
      </c>
    </row>
    <row r="1716" spans="1:28" ht="14.25" customHeight="1" x14ac:dyDescent="0.25">
      <c r="A1716" s="30">
        <v>1703</v>
      </c>
      <c r="B1716" s="31" t="s">
        <v>8789</v>
      </c>
      <c r="C1716" s="46" t="s">
        <v>8681</v>
      </c>
      <c r="D1716" s="32" t="s">
        <v>8753</v>
      </c>
      <c r="E1716" s="32" t="s">
        <v>8790</v>
      </c>
      <c r="F1716" s="33">
        <v>20191025726</v>
      </c>
      <c r="G1716" s="32" t="s">
        <v>8791</v>
      </c>
      <c r="H1716" s="72" t="s">
        <v>8792</v>
      </c>
      <c r="I1716" s="32" t="s">
        <v>8793</v>
      </c>
      <c r="J1716" s="34">
        <v>18</v>
      </c>
      <c r="K1716" s="34">
        <v>324851</v>
      </c>
      <c r="L1716" s="34">
        <v>9291334</v>
      </c>
      <c r="M1716" s="35">
        <v>173.41325399999999</v>
      </c>
      <c r="N1716" s="35">
        <v>1803.7331839999999</v>
      </c>
      <c r="O1716" s="35">
        <v>0.18037300000000001</v>
      </c>
      <c r="P1716" s="32" t="s">
        <v>8794</v>
      </c>
      <c r="Q1716" s="36">
        <v>6</v>
      </c>
      <c r="R1716" s="33" t="s">
        <v>78</v>
      </c>
      <c r="S1716" s="33" t="s">
        <v>77</v>
      </c>
      <c r="T1716" s="33" t="s">
        <v>78</v>
      </c>
      <c r="U1716" s="33" t="s">
        <v>77</v>
      </c>
      <c r="V1716" s="33" t="s">
        <v>77</v>
      </c>
      <c r="W1716" s="33" t="s">
        <v>77</v>
      </c>
      <c r="X1716" s="33" t="s">
        <v>77</v>
      </c>
      <c r="Y1716" s="33" t="s">
        <v>77</v>
      </c>
      <c r="Z1716" s="33" t="s">
        <v>77</v>
      </c>
      <c r="AA1716" s="33" t="s">
        <v>77</v>
      </c>
      <c r="AB1716" s="33" t="s">
        <v>79</v>
      </c>
    </row>
    <row r="1717" spans="1:28" ht="15" customHeight="1" x14ac:dyDescent="0.25">
      <c r="A1717" s="30">
        <v>1704</v>
      </c>
      <c r="B1717" s="31" t="s">
        <v>8795</v>
      </c>
      <c r="C1717" s="46" t="s">
        <v>8681</v>
      </c>
      <c r="D1717" s="32" t="s">
        <v>8753</v>
      </c>
      <c r="E1717" s="32" t="s">
        <v>8796</v>
      </c>
      <c r="F1717" s="33">
        <v>20531292341</v>
      </c>
      <c r="G1717" s="32" t="s">
        <v>8797</v>
      </c>
      <c r="H1717" s="33" t="s">
        <v>8798</v>
      </c>
      <c r="I1717" s="32" t="s">
        <v>790</v>
      </c>
      <c r="J1717" s="34">
        <v>18</v>
      </c>
      <c r="K1717" s="34">
        <v>318229</v>
      </c>
      <c r="L1717" s="34">
        <v>9294697</v>
      </c>
      <c r="M1717" s="35">
        <v>367.69276300000001</v>
      </c>
      <c r="N1717" s="35">
        <v>8216.9999069999994</v>
      </c>
      <c r="O1717" s="35">
        <v>0.82169999999999999</v>
      </c>
      <c r="P1717" s="73" t="s">
        <v>8799</v>
      </c>
      <c r="Q1717" s="74">
        <v>5.81</v>
      </c>
      <c r="R1717" s="33" t="s">
        <v>77</v>
      </c>
      <c r="S1717" s="33" t="s">
        <v>77</v>
      </c>
      <c r="T1717" s="33" t="s">
        <v>77</v>
      </c>
      <c r="U1717" s="33" t="s">
        <v>78</v>
      </c>
      <c r="V1717" s="33" t="s">
        <v>77</v>
      </c>
      <c r="W1717" s="33" t="s">
        <v>77</v>
      </c>
      <c r="X1717" s="33" t="s">
        <v>77</v>
      </c>
      <c r="Y1717" s="33" t="s">
        <v>77</v>
      </c>
      <c r="Z1717" s="33" t="s">
        <v>77</v>
      </c>
      <c r="AA1717" s="33" t="s">
        <v>77</v>
      </c>
      <c r="AB1717" s="75" t="s">
        <v>79</v>
      </c>
    </row>
    <row r="1718" spans="1:28" ht="15" customHeight="1" x14ac:dyDescent="0.25">
      <c r="A1718" s="30">
        <v>1705</v>
      </c>
      <c r="B1718" s="31" t="s">
        <v>8800</v>
      </c>
      <c r="C1718" s="46" t="s">
        <v>8681</v>
      </c>
      <c r="D1718" s="32" t="s">
        <v>8753</v>
      </c>
      <c r="E1718" s="32" t="s">
        <v>8801</v>
      </c>
      <c r="F1718" s="33">
        <v>20201975361</v>
      </c>
      <c r="G1718" s="76" t="s">
        <v>8802</v>
      </c>
      <c r="H1718" s="33" t="s">
        <v>8803</v>
      </c>
      <c r="I1718" s="32" t="s">
        <v>790</v>
      </c>
      <c r="J1718" s="34">
        <v>18</v>
      </c>
      <c r="K1718" s="34">
        <v>332542</v>
      </c>
      <c r="L1718" s="34">
        <v>9276534</v>
      </c>
      <c r="M1718" s="35">
        <v>86.536598999999995</v>
      </c>
      <c r="N1718" s="35">
        <v>332.11954200000002</v>
      </c>
      <c r="O1718" s="35">
        <v>3.3211999999999998E-2</v>
      </c>
      <c r="P1718" s="73" t="s">
        <v>8804</v>
      </c>
      <c r="Q1718" s="74" t="s">
        <v>125</v>
      </c>
      <c r="R1718" s="33" t="s">
        <v>77</v>
      </c>
      <c r="S1718" s="33" t="s">
        <v>77</v>
      </c>
      <c r="T1718" s="33" t="s">
        <v>77</v>
      </c>
      <c r="U1718" s="33" t="s">
        <v>77</v>
      </c>
      <c r="V1718" s="33" t="s">
        <v>77</v>
      </c>
      <c r="W1718" s="33" t="s">
        <v>77</v>
      </c>
      <c r="X1718" s="33" t="s">
        <v>77</v>
      </c>
      <c r="Y1718" s="33" t="s">
        <v>77</v>
      </c>
      <c r="Z1718" s="33" t="s">
        <v>77</v>
      </c>
      <c r="AA1718" s="33" t="s">
        <v>77</v>
      </c>
      <c r="AB1718" s="75" t="s">
        <v>79</v>
      </c>
    </row>
    <row r="1719" spans="1:28" ht="15" customHeight="1" x14ac:dyDescent="0.25">
      <c r="A1719" s="30">
        <v>1706</v>
      </c>
      <c r="B1719" s="31" t="s">
        <v>8805</v>
      </c>
      <c r="C1719" s="46" t="s">
        <v>8681</v>
      </c>
      <c r="D1719" s="32" t="s">
        <v>4542</v>
      </c>
      <c r="E1719" s="32" t="s">
        <v>8806</v>
      </c>
      <c r="F1719" s="33">
        <v>20222291845</v>
      </c>
      <c r="G1719" s="32" t="s">
        <v>8807</v>
      </c>
      <c r="H1719" s="33" t="s">
        <v>8808</v>
      </c>
      <c r="I1719" s="32" t="s">
        <v>8809</v>
      </c>
      <c r="J1719" s="34">
        <v>18</v>
      </c>
      <c r="K1719" s="34">
        <v>314999</v>
      </c>
      <c r="L1719" s="34">
        <v>9173172</v>
      </c>
      <c r="M1719" s="35">
        <v>105.733479</v>
      </c>
      <c r="N1719" s="35">
        <v>608.14674100000002</v>
      </c>
      <c r="O1719" s="35">
        <v>6.0815000000000001E-2</v>
      </c>
      <c r="P1719" s="73" t="s">
        <v>8810</v>
      </c>
      <c r="Q1719" s="74">
        <v>0.56999999999999995</v>
      </c>
      <c r="R1719" s="33" t="s">
        <v>77</v>
      </c>
      <c r="S1719" s="33" t="s">
        <v>77</v>
      </c>
      <c r="T1719" s="33" t="s">
        <v>77</v>
      </c>
      <c r="U1719" s="33" t="s">
        <v>77</v>
      </c>
      <c r="V1719" s="33" t="s">
        <v>77</v>
      </c>
      <c r="W1719" s="33" t="s">
        <v>77</v>
      </c>
      <c r="X1719" s="33" t="s">
        <v>77</v>
      </c>
      <c r="Y1719" s="33" t="s">
        <v>77</v>
      </c>
      <c r="Z1719" s="33" t="s">
        <v>78</v>
      </c>
      <c r="AA1719" s="33" t="s">
        <v>77</v>
      </c>
      <c r="AB1719" s="75" t="s">
        <v>79</v>
      </c>
    </row>
    <row r="1720" spans="1:28" ht="15" customHeight="1" x14ac:dyDescent="0.25">
      <c r="A1720" s="30">
        <v>1707</v>
      </c>
      <c r="B1720" s="31" t="s">
        <v>8811</v>
      </c>
      <c r="C1720" s="46" t="s">
        <v>8681</v>
      </c>
      <c r="D1720" s="32" t="s">
        <v>4542</v>
      </c>
      <c r="E1720" s="32" t="s">
        <v>8812</v>
      </c>
      <c r="F1720" s="33">
        <v>20178498160</v>
      </c>
      <c r="G1720" s="32" t="s">
        <v>8813</v>
      </c>
      <c r="H1720" s="33" t="s">
        <v>8814</v>
      </c>
      <c r="I1720" s="32" t="s">
        <v>790</v>
      </c>
      <c r="J1720" s="34">
        <v>18</v>
      </c>
      <c r="K1720" s="34">
        <v>300349</v>
      </c>
      <c r="L1720" s="34">
        <v>9187949</v>
      </c>
      <c r="M1720" s="35">
        <v>124.465357</v>
      </c>
      <c r="N1720" s="35">
        <v>994.01141399999995</v>
      </c>
      <c r="O1720" s="35">
        <v>9.9401000000000003E-2</v>
      </c>
      <c r="P1720" s="73" t="s">
        <v>8815</v>
      </c>
      <c r="Q1720" s="74">
        <v>0.56999999999999995</v>
      </c>
      <c r="R1720" s="33" t="s">
        <v>77</v>
      </c>
      <c r="S1720" s="33" t="s">
        <v>77</v>
      </c>
      <c r="T1720" s="33" t="s">
        <v>77</v>
      </c>
      <c r="U1720" s="33" t="s">
        <v>77</v>
      </c>
      <c r="V1720" s="33" t="s">
        <v>77</v>
      </c>
      <c r="W1720" s="33" t="s">
        <v>77</v>
      </c>
      <c r="X1720" s="33" t="s">
        <v>77</v>
      </c>
      <c r="Y1720" s="33" t="s">
        <v>77</v>
      </c>
      <c r="Z1720" s="33" t="s">
        <v>78</v>
      </c>
      <c r="AA1720" s="33" t="s">
        <v>77</v>
      </c>
      <c r="AB1720" s="75" t="s">
        <v>79</v>
      </c>
    </row>
    <row r="1721" spans="1:28" ht="15" customHeight="1" x14ac:dyDescent="0.25">
      <c r="A1721" s="30">
        <v>1708</v>
      </c>
      <c r="B1721" s="31" t="s">
        <v>8811</v>
      </c>
      <c r="C1721" s="46" t="s">
        <v>8681</v>
      </c>
      <c r="D1721" s="32" t="s">
        <v>4542</v>
      </c>
      <c r="E1721" s="32" t="s">
        <v>8812</v>
      </c>
      <c r="F1721" s="33">
        <v>20178498160</v>
      </c>
      <c r="G1721" s="32" t="s">
        <v>8813</v>
      </c>
      <c r="H1721" s="33" t="s">
        <v>8816</v>
      </c>
      <c r="I1721" s="32" t="s">
        <v>790</v>
      </c>
      <c r="J1721" s="34">
        <v>18</v>
      </c>
      <c r="K1721" s="34">
        <v>305707</v>
      </c>
      <c r="L1721" s="34">
        <v>9188962</v>
      </c>
      <c r="M1721" s="35">
        <v>298.44757600000003</v>
      </c>
      <c r="N1721" s="35">
        <v>5660.4234850000003</v>
      </c>
      <c r="O1721" s="35">
        <v>0.56604200000000005</v>
      </c>
      <c r="P1721" s="112" t="s">
        <v>8815</v>
      </c>
      <c r="Q1721" s="74">
        <v>1</v>
      </c>
      <c r="R1721" s="33" t="s">
        <v>77</v>
      </c>
      <c r="S1721" s="33" t="s">
        <v>77</v>
      </c>
      <c r="T1721" s="33" t="s">
        <v>77</v>
      </c>
      <c r="U1721" s="33" t="s">
        <v>77</v>
      </c>
      <c r="V1721" s="33" t="s">
        <v>77</v>
      </c>
      <c r="W1721" s="33" t="s">
        <v>77</v>
      </c>
      <c r="X1721" s="33" t="s">
        <v>77</v>
      </c>
      <c r="Y1721" s="33" t="s">
        <v>77</v>
      </c>
      <c r="Z1721" s="33" t="s">
        <v>78</v>
      </c>
      <c r="AA1721" s="33" t="s">
        <v>77</v>
      </c>
      <c r="AB1721" s="75" t="s">
        <v>148</v>
      </c>
    </row>
    <row r="1722" spans="1:28" ht="15" customHeight="1" x14ac:dyDescent="0.25">
      <c r="A1722" s="30">
        <v>1709</v>
      </c>
      <c r="B1722" s="31" t="s">
        <v>8817</v>
      </c>
      <c r="C1722" s="46" t="s">
        <v>8681</v>
      </c>
      <c r="D1722" s="32" t="s">
        <v>4542</v>
      </c>
      <c r="E1722" s="32" t="s">
        <v>8818</v>
      </c>
      <c r="F1722" s="33">
        <v>20178680049</v>
      </c>
      <c r="G1722" s="32" t="s">
        <v>8819</v>
      </c>
      <c r="H1722" s="33" t="s">
        <v>8820</v>
      </c>
      <c r="I1722" s="32" t="s">
        <v>8821</v>
      </c>
      <c r="J1722" s="34">
        <v>18</v>
      </c>
      <c r="K1722" s="34">
        <v>308681</v>
      </c>
      <c r="L1722" s="34">
        <v>9210418</v>
      </c>
      <c r="M1722" s="35">
        <v>969.87592099999995</v>
      </c>
      <c r="N1722" s="35">
        <v>38652.105973999998</v>
      </c>
      <c r="O1722" s="35">
        <v>3.865211</v>
      </c>
      <c r="P1722" s="73" t="s">
        <v>8822</v>
      </c>
      <c r="Q1722" s="74">
        <v>16</v>
      </c>
      <c r="R1722" s="33" t="s">
        <v>78</v>
      </c>
      <c r="S1722" s="33" t="s">
        <v>77</v>
      </c>
      <c r="T1722" s="33" t="s">
        <v>78</v>
      </c>
      <c r="U1722" s="33" t="s">
        <v>78</v>
      </c>
      <c r="V1722" s="33" t="s">
        <v>78</v>
      </c>
      <c r="W1722" s="33" t="s">
        <v>77</v>
      </c>
      <c r="X1722" s="33" t="s">
        <v>77</v>
      </c>
      <c r="Y1722" s="33" t="s">
        <v>77</v>
      </c>
      <c r="Z1722" s="33" t="s">
        <v>77</v>
      </c>
      <c r="AA1722" s="33" t="s">
        <v>77</v>
      </c>
      <c r="AB1722" s="75" t="s">
        <v>79</v>
      </c>
    </row>
    <row r="1723" spans="1:28" ht="15" customHeight="1" x14ac:dyDescent="0.25">
      <c r="A1723" s="30">
        <v>1710</v>
      </c>
      <c r="B1723" s="31" t="s">
        <v>8817</v>
      </c>
      <c r="C1723" s="46" t="s">
        <v>8681</v>
      </c>
      <c r="D1723" s="32" t="s">
        <v>4542</v>
      </c>
      <c r="E1723" s="32" t="s">
        <v>8818</v>
      </c>
      <c r="F1723" s="33">
        <v>20178073151</v>
      </c>
      <c r="G1723" s="32" t="s">
        <v>8823</v>
      </c>
      <c r="H1723" s="33" t="s">
        <v>8824</v>
      </c>
      <c r="I1723" s="32" t="s">
        <v>8825</v>
      </c>
      <c r="J1723" s="34">
        <v>18</v>
      </c>
      <c r="K1723" s="34">
        <v>314563</v>
      </c>
      <c r="L1723" s="34">
        <v>9214180</v>
      </c>
      <c r="M1723" s="35">
        <v>150.77274600000001</v>
      </c>
      <c r="N1723" s="35">
        <v>1532.6458789999999</v>
      </c>
      <c r="O1723" s="35">
        <v>0.15326500000000001</v>
      </c>
      <c r="P1723" s="73" t="s">
        <v>8826</v>
      </c>
      <c r="Q1723" s="74">
        <v>5</v>
      </c>
      <c r="R1723" s="33" t="s">
        <v>77</v>
      </c>
      <c r="S1723" s="33" t="s">
        <v>77</v>
      </c>
      <c r="T1723" s="33" t="s">
        <v>77</v>
      </c>
      <c r="U1723" s="33" t="s">
        <v>77</v>
      </c>
      <c r="V1723" s="33" t="s">
        <v>77</v>
      </c>
      <c r="W1723" s="33" t="s">
        <v>77</v>
      </c>
      <c r="X1723" s="33" t="s">
        <v>77</v>
      </c>
      <c r="Y1723" s="33" t="s">
        <v>77</v>
      </c>
      <c r="Z1723" s="33" t="s">
        <v>77</v>
      </c>
      <c r="AA1723" s="33" t="s">
        <v>77</v>
      </c>
      <c r="AB1723" s="75" t="s">
        <v>79</v>
      </c>
    </row>
    <row r="1724" spans="1:28" ht="15" customHeight="1" x14ac:dyDescent="0.25">
      <c r="A1724" s="30">
        <v>1711</v>
      </c>
      <c r="B1724" s="31" t="s">
        <v>8827</v>
      </c>
      <c r="C1724" s="46" t="s">
        <v>8681</v>
      </c>
      <c r="D1724" s="32" t="s">
        <v>4542</v>
      </c>
      <c r="E1724" s="32" t="s">
        <v>8828</v>
      </c>
      <c r="F1724" s="33">
        <v>20211559269</v>
      </c>
      <c r="G1724" s="32" t="s">
        <v>8829</v>
      </c>
      <c r="H1724" s="33" t="s">
        <v>8830</v>
      </c>
      <c r="I1724" s="32" t="s">
        <v>790</v>
      </c>
      <c r="J1724" s="34">
        <v>18</v>
      </c>
      <c r="K1724" s="34">
        <v>304939</v>
      </c>
      <c r="L1724" s="34">
        <v>9193810</v>
      </c>
      <c r="M1724" s="35">
        <v>153.576393</v>
      </c>
      <c r="N1724" s="35">
        <v>1565.0244279999999</v>
      </c>
      <c r="O1724" s="35">
        <v>0.156502</v>
      </c>
      <c r="P1724" s="73" t="s">
        <v>8831</v>
      </c>
      <c r="Q1724" s="74">
        <v>1</v>
      </c>
      <c r="R1724" s="33" t="s">
        <v>77</v>
      </c>
      <c r="S1724" s="33" t="s">
        <v>77</v>
      </c>
      <c r="T1724" s="33" t="s">
        <v>77</v>
      </c>
      <c r="U1724" s="33" t="s">
        <v>77</v>
      </c>
      <c r="V1724" s="33" t="s">
        <v>77</v>
      </c>
      <c r="W1724" s="33" t="s">
        <v>77</v>
      </c>
      <c r="X1724" s="33" t="s">
        <v>77</v>
      </c>
      <c r="Y1724" s="33" t="s">
        <v>77</v>
      </c>
      <c r="Z1724" s="33" t="s">
        <v>78</v>
      </c>
      <c r="AA1724" s="33" t="s">
        <v>77</v>
      </c>
      <c r="AB1724" s="75" t="s">
        <v>79</v>
      </c>
    </row>
    <row r="1725" spans="1:28" ht="15" customHeight="1" x14ac:dyDescent="0.25">
      <c r="A1725" s="30">
        <v>1712</v>
      </c>
      <c r="B1725" s="31" t="s">
        <v>8832</v>
      </c>
      <c r="C1725" s="46" t="s">
        <v>8681</v>
      </c>
      <c r="D1725" s="32" t="s">
        <v>4542</v>
      </c>
      <c r="E1725" s="32" t="s">
        <v>8833</v>
      </c>
      <c r="F1725" s="33">
        <v>20229553225</v>
      </c>
      <c r="G1725" s="32" t="s">
        <v>8834</v>
      </c>
      <c r="H1725" s="33" t="s">
        <v>8835</v>
      </c>
      <c r="I1725" s="32" t="s">
        <v>8836</v>
      </c>
      <c r="J1725" s="34">
        <v>18</v>
      </c>
      <c r="K1725" s="34">
        <v>315367</v>
      </c>
      <c r="L1725" s="34">
        <v>9205084</v>
      </c>
      <c r="M1725" s="35">
        <v>519.61104399999999</v>
      </c>
      <c r="N1725" s="35">
        <v>6655.7486209999997</v>
      </c>
      <c r="O1725" s="35">
        <v>0.66557500000000003</v>
      </c>
      <c r="P1725" s="73" t="s">
        <v>8837</v>
      </c>
      <c r="Q1725" s="74">
        <v>0.5</v>
      </c>
      <c r="R1725" s="33" t="s">
        <v>77</v>
      </c>
      <c r="S1725" s="33" t="s">
        <v>77</v>
      </c>
      <c r="T1725" s="33" t="s">
        <v>78</v>
      </c>
      <c r="U1725" s="33" t="s">
        <v>77</v>
      </c>
      <c r="V1725" s="33" t="s">
        <v>77</v>
      </c>
      <c r="W1725" s="33" t="s">
        <v>77</v>
      </c>
      <c r="X1725" s="33" t="s">
        <v>77</v>
      </c>
      <c r="Y1725" s="33" t="s">
        <v>77</v>
      </c>
      <c r="Z1725" s="33" t="s">
        <v>78</v>
      </c>
      <c r="AA1725" s="33" t="s">
        <v>77</v>
      </c>
      <c r="AB1725" s="75" t="s">
        <v>79</v>
      </c>
    </row>
    <row r="1726" spans="1:28" ht="15" customHeight="1" x14ac:dyDescent="0.25">
      <c r="A1726" s="30">
        <v>1713</v>
      </c>
      <c r="B1726" s="31" t="s">
        <v>8838</v>
      </c>
      <c r="C1726" s="46" t="s">
        <v>8681</v>
      </c>
      <c r="D1726" s="32" t="s">
        <v>8839</v>
      </c>
      <c r="E1726" s="32" t="s">
        <v>8840</v>
      </c>
      <c r="F1726" s="33">
        <v>20221631677</v>
      </c>
      <c r="G1726" s="32" t="s">
        <v>8841</v>
      </c>
      <c r="H1726" s="33" t="s">
        <v>8842</v>
      </c>
      <c r="I1726" s="32" t="s">
        <v>8843</v>
      </c>
      <c r="J1726" s="34">
        <v>18</v>
      </c>
      <c r="K1726" s="34">
        <v>267959</v>
      </c>
      <c r="L1726" s="34">
        <v>9327167</v>
      </c>
      <c r="M1726" s="35">
        <v>169.73206300000001</v>
      </c>
      <c r="N1726" s="35">
        <v>1743.4881559999999</v>
      </c>
      <c r="O1726" s="35">
        <v>0.174349</v>
      </c>
      <c r="P1726" s="73" t="s">
        <v>8844</v>
      </c>
      <c r="Q1726" s="74">
        <v>4</v>
      </c>
      <c r="R1726" s="33" t="s">
        <v>78</v>
      </c>
      <c r="S1726" s="33" t="s">
        <v>77</v>
      </c>
      <c r="T1726" s="33" t="s">
        <v>78</v>
      </c>
      <c r="U1726" s="33" t="s">
        <v>77</v>
      </c>
      <c r="V1726" s="33" t="s">
        <v>77</v>
      </c>
      <c r="W1726" s="33" t="s">
        <v>77</v>
      </c>
      <c r="X1726" s="33" t="s">
        <v>77</v>
      </c>
      <c r="Y1726" s="33" t="s">
        <v>77</v>
      </c>
      <c r="Z1726" s="33" t="s">
        <v>77</v>
      </c>
      <c r="AA1726" s="33" t="s">
        <v>77</v>
      </c>
      <c r="AB1726" s="75" t="s">
        <v>79</v>
      </c>
    </row>
    <row r="1727" spans="1:28" ht="15" customHeight="1" x14ac:dyDescent="0.25">
      <c r="A1727" s="30">
        <v>1714</v>
      </c>
      <c r="B1727" s="31" t="s">
        <v>8845</v>
      </c>
      <c r="C1727" s="46" t="s">
        <v>8681</v>
      </c>
      <c r="D1727" s="32" t="s">
        <v>8839</v>
      </c>
      <c r="E1727" s="32" t="s">
        <v>8846</v>
      </c>
      <c r="F1727" s="33">
        <v>20208294947</v>
      </c>
      <c r="G1727" s="32" t="s">
        <v>8847</v>
      </c>
      <c r="H1727" s="33" t="s">
        <v>8848</v>
      </c>
      <c r="I1727" s="32" t="s">
        <v>790</v>
      </c>
      <c r="J1727" s="34">
        <v>18</v>
      </c>
      <c r="K1727" s="34">
        <v>289266</v>
      </c>
      <c r="L1727" s="34">
        <v>9323834</v>
      </c>
      <c r="M1727" s="35">
        <v>188.15763699999999</v>
      </c>
      <c r="N1727" s="35">
        <v>2480.473649</v>
      </c>
      <c r="O1727" s="35">
        <v>0.24804699999999999</v>
      </c>
      <c r="P1727" s="73" t="s">
        <v>8849</v>
      </c>
      <c r="Q1727" s="74">
        <v>1</v>
      </c>
      <c r="R1727" s="33" t="s">
        <v>78</v>
      </c>
      <c r="S1727" s="33" t="s">
        <v>77</v>
      </c>
      <c r="T1727" s="33" t="s">
        <v>77</v>
      </c>
      <c r="U1727" s="33" t="s">
        <v>77</v>
      </c>
      <c r="V1727" s="33" t="s">
        <v>77</v>
      </c>
      <c r="W1727" s="33" t="s">
        <v>77</v>
      </c>
      <c r="X1727" s="33" t="s">
        <v>77</v>
      </c>
      <c r="Y1727" s="33" t="s">
        <v>77</v>
      </c>
      <c r="Z1727" s="33" t="s">
        <v>77</v>
      </c>
      <c r="AA1727" s="33" t="s">
        <v>77</v>
      </c>
      <c r="AB1727" s="75" t="s">
        <v>79</v>
      </c>
    </row>
    <row r="1728" spans="1:28" ht="15" customHeight="1" x14ac:dyDescent="0.25">
      <c r="A1728" s="30">
        <v>1715</v>
      </c>
      <c r="B1728" s="31" t="s">
        <v>8850</v>
      </c>
      <c r="C1728" s="46" t="s">
        <v>8681</v>
      </c>
      <c r="D1728" s="32" t="s">
        <v>8839</v>
      </c>
      <c r="E1728" s="32" t="s">
        <v>8839</v>
      </c>
      <c r="F1728" s="33">
        <v>20146806679</v>
      </c>
      <c r="G1728" s="32" t="s">
        <v>8851</v>
      </c>
      <c r="H1728" s="33" t="s">
        <v>8852</v>
      </c>
      <c r="I1728" s="32" t="s">
        <v>8853</v>
      </c>
      <c r="J1728" s="34">
        <v>18</v>
      </c>
      <c r="K1728" s="34">
        <v>279091</v>
      </c>
      <c r="L1728" s="34">
        <v>9336603</v>
      </c>
      <c r="M1728" s="35">
        <v>1860.650394</v>
      </c>
      <c r="N1728" s="35">
        <v>41803.915651000003</v>
      </c>
      <c r="O1728" s="35">
        <v>4.1803920000000003</v>
      </c>
      <c r="P1728" s="73" t="s">
        <v>8854</v>
      </c>
      <c r="Q1728" s="74">
        <v>52.53</v>
      </c>
      <c r="R1728" s="33" t="s">
        <v>77</v>
      </c>
      <c r="S1728" s="33" t="s">
        <v>77</v>
      </c>
      <c r="T1728" s="33" t="s">
        <v>77</v>
      </c>
      <c r="U1728" s="33" t="s">
        <v>78</v>
      </c>
      <c r="V1728" s="33" t="s">
        <v>77</v>
      </c>
      <c r="W1728" s="33" t="s">
        <v>77</v>
      </c>
      <c r="X1728" s="33" t="s">
        <v>77</v>
      </c>
      <c r="Y1728" s="33" t="s">
        <v>77</v>
      </c>
      <c r="Z1728" s="33" t="s">
        <v>77</v>
      </c>
      <c r="AA1728" s="33" t="s">
        <v>77</v>
      </c>
      <c r="AB1728" s="75" t="s">
        <v>79</v>
      </c>
    </row>
    <row r="1729" spans="1:28" ht="15" customHeight="1" x14ac:dyDescent="0.25">
      <c r="A1729" s="30">
        <v>1716</v>
      </c>
      <c r="B1729" s="31" t="s">
        <v>8855</v>
      </c>
      <c r="C1729" s="46" t="s">
        <v>8681</v>
      </c>
      <c r="D1729" s="32" t="s">
        <v>8839</v>
      </c>
      <c r="E1729" s="32" t="s">
        <v>8856</v>
      </c>
      <c r="F1729" s="33">
        <v>20148170771</v>
      </c>
      <c r="G1729" s="32" t="s">
        <v>8857</v>
      </c>
      <c r="H1729" s="33" t="s">
        <v>8858</v>
      </c>
      <c r="I1729" s="32" t="s">
        <v>8859</v>
      </c>
      <c r="J1729" s="34">
        <v>18</v>
      </c>
      <c r="K1729" s="34">
        <v>268331</v>
      </c>
      <c r="L1729" s="34">
        <v>9318505</v>
      </c>
      <c r="M1729" s="35">
        <v>347.54505499999999</v>
      </c>
      <c r="N1729" s="35">
        <v>5831.8163780000004</v>
      </c>
      <c r="O1729" s="35">
        <v>0.58318199999999998</v>
      </c>
      <c r="P1729" s="73" t="s">
        <v>8860</v>
      </c>
      <c r="Q1729" s="74">
        <v>11.39</v>
      </c>
      <c r="R1729" s="33" t="s">
        <v>77</v>
      </c>
      <c r="S1729" s="33" t="s">
        <v>77</v>
      </c>
      <c r="T1729" s="33" t="s">
        <v>77</v>
      </c>
      <c r="U1729" s="33" t="s">
        <v>78</v>
      </c>
      <c r="V1729" s="33" t="s">
        <v>77</v>
      </c>
      <c r="W1729" s="33" t="s">
        <v>77</v>
      </c>
      <c r="X1729" s="33" t="s">
        <v>77</v>
      </c>
      <c r="Y1729" s="33" t="s">
        <v>77</v>
      </c>
      <c r="Z1729" s="33" t="s">
        <v>77</v>
      </c>
      <c r="AA1729" s="33" t="s">
        <v>77</v>
      </c>
      <c r="AB1729" s="75" t="s">
        <v>79</v>
      </c>
    </row>
    <row r="1730" spans="1:28" ht="15" customHeight="1" x14ac:dyDescent="0.25">
      <c r="A1730" s="30">
        <v>1717</v>
      </c>
      <c r="B1730" s="31" t="s">
        <v>8861</v>
      </c>
      <c r="C1730" s="46" t="s">
        <v>8681</v>
      </c>
      <c r="D1730" s="32" t="s">
        <v>8862</v>
      </c>
      <c r="E1730" s="32" t="s">
        <v>7770</v>
      </c>
      <c r="F1730" s="33">
        <v>20162978528</v>
      </c>
      <c r="G1730" s="32" t="s">
        <v>8863</v>
      </c>
      <c r="H1730" s="33" t="s">
        <v>8864</v>
      </c>
      <c r="I1730" s="32" t="s">
        <v>8865</v>
      </c>
      <c r="J1730" s="34">
        <v>18</v>
      </c>
      <c r="K1730" s="34">
        <v>350443</v>
      </c>
      <c r="L1730" s="34">
        <v>9248789</v>
      </c>
      <c r="M1730" s="35">
        <v>41.79533</v>
      </c>
      <c r="N1730" s="35">
        <v>115.99780699999999</v>
      </c>
      <c r="O1730" s="35">
        <v>1.1599999999999999E-2</v>
      </c>
      <c r="P1730" s="73" t="s">
        <v>8866</v>
      </c>
      <c r="Q1730" s="74">
        <v>0.2</v>
      </c>
      <c r="R1730" s="33" t="s">
        <v>77</v>
      </c>
      <c r="S1730" s="33" t="s">
        <v>77</v>
      </c>
      <c r="T1730" s="33" t="s">
        <v>77</v>
      </c>
      <c r="U1730" s="33" t="s">
        <v>77</v>
      </c>
      <c r="V1730" s="33" t="s">
        <v>77</v>
      </c>
      <c r="W1730" s="33" t="s">
        <v>77</v>
      </c>
      <c r="X1730" s="33" t="s">
        <v>77</v>
      </c>
      <c r="Y1730" s="33" t="s">
        <v>77</v>
      </c>
      <c r="Z1730" s="33" t="s">
        <v>77</v>
      </c>
      <c r="AA1730" s="33" t="s">
        <v>77</v>
      </c>
      <c r="AB1730" s="75" t="s">
        <v>79</v>
      </c>
    </row>
    <row r="1731" spans="1:28" ht="15" customHeight="1" x14ac:dyDescent="0.25">
      <c r="A1731" s="30">
        <v>1718</v>
      </c>
      <c r="B1731" s="31" t="s">
        <v>8867</v>
      </c>
      <c r="C1731" s="46" t="s">
        <v>8681</v>
      </c>
      <c r="D1731" s="32" t="s">
        <v>8862</v>
      </c>
      <c r="E1731" s="32" t="s">
        <v>8868</v>
      </c>
      <c r="F1731" s="33">
        <v>20489107695</v>
      </c>
      <c r="G1731" s="32" t="s">
        <v>8869</v>
      </c>
      <c r="H1731" s="33" t="s">
        <v>8870</v>
      </c>
      <c r="I1731" s="32" t="s">
        <v>8871</v>
      </c>
      <c r="J1731" s="34">
        <v>18</v>
      </c>
      <c r="K1731" s="34">
        <v>343179</v>
      </c>
      <c r="L1731" s="34">
        <v>9233856</v>
      </c>
      <c r="M1731" s="35">
        <v>379.29311799999999</v>
      </c>
      <c r="N1731" s="35">
        <v>8838.1542669999999</v>
      </c>
      <c r="O1731" s="35">
        <v>0.88381500000000002</v>
      </c>
      <c r="P1731" s="73" t="s">
        <v>8872</v>
      </c>
      <c r="Q1731" s="74">
        <v>1.2</v>
      </c>
      <c r="R1731" s="33" t="s">
        <v>77</v>
      </c>
      <c r="S1731" s="33" t="s">
        <v>77</v>
      </c>
      <c r="T1731" s="33" t="s">
        <v>77</v>
      </c>
      <c r="U1731" s="33" t="s">
        <v>77</v>
      </c>
      <c r="V1731" s="33" t="s">
        <v>77</v>
      </c>
      <c r="W1731" s="33" t="s">
        <v>77</v>
      </c>
      <c r="X1731" s="33" t="s">
        <v>77</v>
      </c>
      <c r="Y1731" s="33" t="s">
        <v>77</v>
      </c>
      <c r="Z1731" s="33" t="s">
        <v>77</v>
      </c>
      <c r="AA1731" s="33" t="s">
        <v>77</v>
      </c>
      <c r="AB1731" s="75" t="s">
        <v>79</v>
      </c>
    </row>
    <row r="1732" spans="1:28" ht="15" customHeight="1" x14ac:dyDescent="0.25">
      <c r="A1732" s="30">
        <v>1719</v>
      </c>
      <c r="B1732" s="31" t="s">
        <v>8873</v>
      </c>
      <c r="C1732" s="46" t="s">
        <v>8681</v>
      </c>
      <c r="D1732" s="32" t="s">
        <v>8862</v>
      </c>
      <c r="E1732" s="32" t="s">
        <v>8862</v>
      </c>
      <c r="F1732" s="33">
        <v>20154546953</v>
      </c>
      <c r="G1732" s="32" t="s">
        <v>8874</v>
      </c>
      <c r="H1732" s="33" t="s">
        <v>8875</v>
      </c>
      <c r="I1732" s="32" t="s">
        <v>8876</v>
      </c>
      <c r="J1732" s="34">
        <v>18</v>
      </c>
      <c r="K1732" s="34">
        <v>352552</v>
      </c>
      <c r="L1732" s="34">
        <v>9225908</v>
      </c>
      <c r="M1732" s="35">
        <v>472.95256000000001</v>
      </c>
      <c r="N1732" s="35">
        <v>10783.791819</v>
      </c>
      <c r="O1732" s="35">
        <v>1.078379</v>
      </c>
      <c r="P1732" s="73" t="s">
        <v>8877</v>
      </c>
      <c r="Q1732" s="74">
        <v>6</v>
      </c>
      <c r="R1732" s="33" t="s">
        <v>77</v>
      </c>
      <c r="S1732" s="33" t="s">
        <v>77</v>
      </c>
      <c r="T1732" s="33" t="s">
        <v>77</v>
      </c>
      <c r="U1732" s="33" t="s">
        <v>78</v>
      </c>
      <c r="V1732" s="33" t="s">
        <v>77</v>
      </c>
      <c r="W1732" s="33" t="s">
        <v>77</v>
      </c>
      <c r="X1732" s="33" t="s">
        <v>77</v>
      </c>
      <c r="Y1732" s="33" t="s">
        <v>77</v>
      </c>
      <c r="Z1732" s="33" t="s">
        <v>78</v>
      </c>
      <c r="AA1732" s="33" t="s">
        <v>77</v>
      </c>
      <c r="AB1732" s="75" t="s">
        <v>79</v>
      </c>
    </row>
    <row r="1733" spans="1:28" ht="15" customHeight="1" x14ac:dyDescent="0.25">
      <c r="A1733" s="30">
        <v>1720</v>
      </c>
      <c r="B1733" s="31" t="s">
        <v>8878</v>
      </c>
      <c r="C1733" s="46" t="s">
        <v>8681</v>
      </c>
      <c r="D1733" s="32" t="s">
        <v>8862</v>
      </c>
      <c r="E1733" s="32" t="s">
        <v>8879</v>
      </c>
      <c r="F1733" s="33">
        <v>20531195141</v>
      </c>
      <c r="G1733" s="32" t="s">
        <v>8880</v>
      </c>
      <c r="H1733" s="33" t="s">
        <v>8881</v>
      </c>
      <c r="I1733" s="32" t="s">
        <v>8882</v>
      </c>
      <c r="J1733" s="34">
        <v>18</v>
      </c>
      <c r="K1733" s="34">
        <v>354726</v>
      </c>
      <c r="L1733" s="34">
        <v>9246447</v>
      </c>
      <c r="M1733" s="35">
        <v>83.473056</v>
      </c>
      <c r="N1733" s="35">
        <v>402.88697400000001</v>
      </c>
      <c r="O1733" s="35">
        <v>4.0288999999999998E-2</v>
      </c>
      <c r="P1733" s="73" t="s">
        <v>8883</v>
      </c>
      <c r="Q1733" s="74">
        <v>0.2</v>
      </c>
      <c r="R1733" s="33" t="s">
        <v>77</v>
      </c>
      <c r="S1733" s="33" t="s">
        <v>77</v>
      </c>
      <c r="T1733" s="33" t="s">
        <v>78</v>
      </c>
      <c r="U1733" s="33" t="s">
        <v>77</v>
      </c>
      <c r="V1733" s="33" t="s">
        <v>77</v>
      </c>
      <c r="W1733" s="33" t="s">
        <v>77</v>
      </c>
      <c r="X1733" s="33" t="s">
        <v>77</v>
      </c>
      <c r="Y1733" s="33" t="s">
        <v>77</v>
      </c>
      <c r="Z1733" s="33" t="s">
        <v>77</v>
      </c>
      <c r="AA1733" s="33" t="s">
        <v>77</v>
      </c>
      <c r="AB1733" s="75" t="s">
        <v>79</v>
      </c>
    </row>
    <row r="1734" spans="1:28" ht="15" customHeight="1" x14ac:dyDescent="0.25">
      <c r="A1734" s="30">
        <v>1721</v>
      </c>
      <c r="B1734" s="31" t="s">
        <v>8878</v>
      </c>
      <c r="C1734" s="46" t="s">
        <v>8681</v>
      </c>
      <c r="D1734" s="32" t="s">
        <v>8862</v>
      </c>
      <c r="E1734" s="32" t="s">
        <v>8879</v>
      </c>
      <c r="F1734" s="33">
        <v>20162978447</v>
      </c>
      <c r="G1734" s="32" t="s">
        <v>8884</v>
      </c>
      <c r="H1734" s="33" t="s">
        <v>8885</v>
      </c>
      <c r="I1734" s="32" t="s">
        <v>8886</v>
      </c>
      <c r="J1734" s="68">
        <v>18</v>
      </c>
      <c r="K1734" s="68">
        <v>345602</v>
      </c>
      <c r="L1734" s="68">
        <v>9240798</v>
      </c>
      <c r="M1734" s="69">
        <v>447.44701300000003</v>
      </c>
      <c r="N1734" s="69">
        <v>13832.117396</v>
      </c>
      <c r="O1734" s="69">
        <v>1.3832120000000001</v>
      </c>
      <c r="P1734" s="77" t="s">
        <v>8887</v>
      </c>
      <c r="Q1734" s="74">
        <v>2</v>
      </c>
      <c r="R1734" s="33" t="s">
        <v>78</v>
      </c>
      <c r="S1734" s="33" t="s">
        <v>77</v>
      </c>
      <c r="T1734" s="33" t="s">
        <v>78</v>
      </c>
      <c r="U1734" s="33" t="s">
        <v>77</v>
      </c>
      <c r="V1734" s="33" t="s">
        <v>77</v>
      </c>
      <c r="W1734" s="33" t="s">
        <v>77</v>
      </c>
      <c r="X1734" s="33" t="s">
        <v>77</v>
      </c>
      <c r="Y1734" s="33" t="s">
        <v>77</v>
      </c>
      <c r="Z1734" s="33" t="s">
        <v>77</v>
      </c>
      <c r="AA1734" s="33" t="s">
        <v>77</v>
      </c>
      <c r="AB1734" s="75" t="s">
        <v>79</v>
      </c>
    </row>
    <row r="1735" spans="1:28" ht="15" customHeight="1" x14ac:dyDescent="0.25">
      <c r="A1735" s="30">
        <v>1722</v>
      </c>
      <c r="B1735" s="31" t="s">
        <v>8888</v>
      </c>
      <c r="C1735" s="46" t="s">
        <v>8681</v>
      </c>
      <c r="D1735" s="32" t="s">
        <v>8862</v>
      </c>
      <c r="E1735" s="32" t="s">
        <v>354</v>
      </c>
      <c r="F1735" s="33">
        <v>20154547411</v>
      </c>
      <c r="G1735" s="32" t="s">
        <v>8889</v>
      </c>
      <c r="H1735" s="33" t="s">
        <v>8890</v>
      </c>
      <c r="I1735" s="32" t="s">
        <v>790</v>
      </c>
      <c r="J1735" s="34">
        <v>18</v>
      </c>
      <c r="K1735" s="34">
        <v>339741</v>
      </c>
      <c r="L1735" s="34">
        <v>9229100</v>
      </c>
      <c r="M1735" s="35">
        <v>712.72440099999994</v>
      </c>
      <c r="N1735" s="35">
        <v>28386.500739999999</v>
      </c>
      <c r="O1735" s="35">
        <v>2.8386499999999999</v>
      </c>
      <c r="P1735" s="78" t="s">
        <v>8891</v>
      </c>
      <c r="Q1735" s="74">
        <v>1.1000000000000001</v>
      </c>
      <c r="R1735" s="33" t="s">
        <v>78</v>
      </c>
      <c r="S1735" s="33" t="s">
        <v>77</v>
      </c>
      <c r="T1735" s="33" t="s">
        <v>77</v>
      </c>
      <c r="U1735" s="33" t="s">
        <v>77</v>
      </c>
      <c r="V1735" s="33" t="s">
        <v>77</v>
      </c>
      <c r="W1735" s="33" t="s">
        <v>77</v>
      </c>
      <c r="X1735" s="33" t="s">
        <v>77</v>
      </c>
      <c r="Y1735" s="33" t="s">
        <v>77</v>
      </c>
      <c r="Z1735" s="33" t="s">
        <v>77</v>
      </c>
      <c r="AA1735" s="33" t="s">
        <v>77</v>
      </c>
      <c r="AB1735" s="75" t="s">
        <v>79</v>
      </c>
    </row>
    <row r="1736" spans="1:28" ht="15" customHeight="1" x14ac:dyDescent="0.25">
      <c r="A1736" s="30">
        <v>1723</v>
      </c>
      <c r="B1736" s="79" t="s">
        <v>8892</v>
      </c>
      <c r="C1736" s="80" t="s">
        <v>8681</v>
      </c>
      <c r="D1736" s="70" t="s">
        <v>8862</v>
      </c>
      <c r="E1736" s="70" t="s">
        <v>8893</v>
      </c>
      <c r="F1736" s="72">
        <v>20531195575</v>
      </c>
      <c r="G1736" s="70" t="s">
        <v>8894</v>
      </c>
      <c r="H1736" s="72" t="s">
        <v>8895</v>
      </c>
      <c r="I1736" s="70" t="s">
        <v>790</v>
      </c>
      <c r="J1736" s="68">
        <v>18</v>
      </c>
      <c r="K1736" s="68">
        <v>374934</v>
      </c>
      <c r="L1736" s="68">
        <v>9224486</v>
      </c>
      <c r="M1736" s="69">
        <v>122.21221300000001</v>
      </c>
      <c r="N1736" s="69">
        <v>916.81366700000001</v>
      </c>
      <c r="O1736" s="69">
        <v>9.1680999999999999E-2</v>
      </c>
      <c r="P1736" s="70" t="s">
        <v>8896</v>
      </c>
      <c r="Q1736" s="71">
        <v>2.85</v>
      </c>
      <c r="R1736" s="72" t="s">
        <v>77</v>
      </c>
      <c r="S1736" s="72" t="s">
        <v>77</v>
      </c>
      <c r="T1736" s="72" t="s">
        <v>77</v>
      </c>
      <c r="U1736" s="72" t="s">
        <v>77</v>
      </c>
      <c r="V1736" s="72" t="s">
        <v>77</v>
      </c>
      <c r="W1736" s="33" t="s">
        <v>77</v>
      </c>
      <c r="X1736" s="33" t="s">
        <v>77</v>
      </c>
      <c r="Y1736" s="33" t="s">
        <v>77</v>
      </c>
      <c r="Z1736" s="33" t="s">
        <v>78</v>
      </c>
      <c r="AA1736" s="33" t="s">
        <v>77</v>
      </c>
      <c r="AB1736" s="81" t="s">
        <v>79</v>
      </c>
    </row>
    <row r="1737" spans="1:28" ht="15" customHeight="1" x14ac:dyDescent="0.25">
      <c r="A1737" s="30">
        <v>1724</v>
      </c>
      <c r="B1737" s="82" t="s">
        <v>8897</v>
      </c>
      <c r="C1737" s="46" t="s">
        <v>8681</v>
      </c>
      <c r="D1737" s="32" t="s">
        <v>8862</v>
      </c>
      <c r="E1737" s="32" t="s">
        <v>8898</v>
      </c>
      <c r="F1737" s="33">
        <v>20531194846</v>
      </c>
      <c r="G1737" s="32" t="s">
        <v>8899</v>
      </c>
      <c r="H1737" s="33" t="s">
        <v>8900</v>
      </c>
      <c r="I1737" s="32" t="s">
        <v>790</v>
      </c>
      <c r="J1737" s="34">
        <v>18</v>
      </c>
      <c r="K1737" s="34">
        <v>361128</v>
      </c>
      <c r="L1737" s="34">
        <v>9233005</v>
      </c>
      <c r="M1737" s="35">
        <v>637.86945000000003</v>
      </c>
      <c r="N1737" s="35">
        <v>17377.5272</v>
      </c>
      <c r="O1737" s="35">
        <v>1.7377530000000001</v>
      </c>
      <c r="P1737" s="32" t="s">
        <v>8901</v>
      </c>
      <c r="Q1737" s="36">
        <v>1.77</v>
      </c>
      <c r="R1737" s="33" t="s">
        <v>77</v>
      </c>
      <c r="S1737" s="72" t="s">
        <v>77</v>
      </c>
      <c r="T1737" s="72" t="s">
        <v>77</v>
      </c>
      <c r="U1737" s="72" t="s">
        <v>78</v>
      </c>
      <c r="V1737" s="72" t="s">
        <v>77</v>
      </c>
      <c r="W1737" s="33" t="s">
        <v>77</v>
      </c>
      <c r="X1737" s="33" t="s">
        <v>77</v>
      </c>
      <c r="Y1737" s="33" t="s">
        <v>77</v>
      </c>
      <c r="Z1737" s="33" t="s">
        <v>78</v>
      </c>
      <c r="AA1737" s="33" t="s">
        <v>77</v>
      </c>
      <c r="AB1737" s="33" t="s">
        <v>79</v>
      </c>
    </row>
    <row r="1738" spans="1:28" ht="15" customHeight="1" x14ac:dyDescent="0.25">
      <c r="A1738" s="30">
        <v>1725</v>
      </c>
      <c r="B1738" s="82" t="s">
        <v>8897</v>
      </c>
      <c r="C1738" s="46" t="s">
        <v>8681</v>
      </c>
      <c r="D1738" s="32" t="s">
        <v>8862</v>
      </c>
      <c r="E1738" s="32" t="s">
        <v>8898</v>
      </c>
      <c r="F1738" s="33">
        <v>20531194846</v>
      </c>
      <c r="G1738" s="32" t="s">
        <v>8899</v>
      </c>
      <c r="H1738" s="33" t="s">
        <v>8902</v>
      </c>
      <c r="I1738" s="32" t="s">
        <v>8903</v>
      </c>
      <c r="J1738" s="34">
        <v>18</v>
      </c>
      <c r="K1738" s="34">
        <v>364063</v>
      </c>
      <c r="L1738" s="34">
        <v>9233623</v>
      </c>
      <c r="M1738" s="35">
        <v>55.928713000000002</v>
      </c>
      <c r="N1738" s="35">
        <v>203.39046400000001</v>
      </c>
      <c r="O1738" s="35">
        <v>2.0338999999999999E-2</v>
      </c>
      <c r="P1738" s="32" t="s">
        <v>8904</v>
      </c>
      <c r="Q1738" s="36">
        <v>1.77</v>
      </c>
      <c r="R1738" s="72" t="s">
        <v>77</v>
      </c>
      <c r="S1738" s="72" t="s">
        <v>77</v>
      </c>
      <c r="T1738" s="72" t="s">
        <v>77</v>
      </c>
      <c r="U1738" s="72" t="s">
        <v>77</v>
      </c>
      <c r="V1738" s="72" t="s">
        <v>77</v>
      </c>
      <c r="W1738" s="33" t="s">
        <v>77</v>
      </c>
      <c r="X1738" s="33" t="s">
        <v>77</v>
      </c>
      <c r="Y1738" s="33" t="s">
        <v>77</v>
      </c>
      <c r="Z1738" s="33" t="s">
        <v>78</v>
      </c>
      <c r="AA1738" s="33" t="s">
        <v>77</v>
      </c>
      <c r="AB1738" s="33" t="s">
        <v>79</v>
      </c>
    </row>
    <row r="1739" spans="1:28" ht="15" customHeight="1" x14ac:dyDescent="0.25">
      <c r="A1739" s="30">
        <v>1726</v>
      </c>
      <c r="B1739" s="82" t="s">
        <v>8905</v>
      </c>
      <c r="C1739" s="46" t="s">
        <v>8681</v>
      </c>
      <c r="D1739" s="32" t="s">
        <v>8862</v>
      </c>
      <c r="E1739" s="32" t="s">
        <v>8906</v>
      </c>
      <c r="F1739" s="33">
        <v>20214702950</v>
      </c>
      <c r="G1739" s="32" t="s">
        <v>8907</v>
      </c>
      <c r="H1739" s="33" t="s">
        <v>8908</v>
      </c>
      <c r="I1739" s="32" t="s">
        <v>790</v>
      </c>
      <c r="J1739" s="34">
        <v>18</v>
      </c>
      <c r="K1739" s="34">
        <v>366209</v>
      </c>
      <c r="L1739" s="34">
        <v>9246692</v>
      </c>
      <c r="M1739" s="35">
        <v>293.80423300000001</v>
      </c>
      <c r="N1739" s="35">
        <v>5544.5070880000003</v>
      </c>
      <c r="O1739" s="35">
        <v>0.55445100000000003</v>
      </c>
      <c r="P1739" s="32" t="s">
        <v>8909</v>
      </c>
      <c r="Q1739" s="36">
        <v>3.8</v>
      </c>
      <c r="R1739" s="33" t="s">
        <v>77</v>
      </c>
      <c r="S1739" s="72" t="s">
        <v>77</v>
      </c>
      <c r="T1739" s="72" t="s">
        <v>77</v>
      </c>
      <c r="U1739" s="72" t="s">
        <v>77</v>
      </c>
      <c r="V1739" s="72" t="s">
        <v>77</v>
      </c>
      <c r="W1739" s="33" t="s">
        <v>77</v>
      </c>
      <c r="X1739" s="33" t="s">
        <v>77</v>
      </c>
      <c r="Y1739" s="33" t="s">
        <v>77</v>
      </c>
      <c r="Z1739" s="33" t="s">
        <v>78</v>
      </c>
      <c r="AA1739" s="33" t="s">
        <v>77</v>
      </c>
      <c r="AB1739" s="33" t="s">
        <v>79</v>
      </c>
    </row>
    <row r="1740" spans="1:28" ht="15" customHeight="1" x14ac:dyDescent="0.25">
      <c r="A1740" s="30">
        <v>1727</v>
      </c>
      <c r="B1740" s="82" t="s">
        <v>8910</v>
      </c>
      <c r="C1740" s="46" t="s">
        <v>8681</v>
      </c>
      <c r="D1740" s="32" t="s">
        <v>8911</v>
      </c>
      <c r="E1740" s="32" t="s">
        <v>8912</v>
      </c>
      <c r="F1740" s="33">
        <v>20148155381</v>
      </c>
      <c r="G1740" s="32" t="s">
        <v>8913</v>
      </c>
      <c r="H1740" s="33" t="s">
        <v>8914</v>
      </c>
      <c r="I1740" s="32" t="s">
        <v>8915</v>
      </c>
      <c r="J1740" s="34">
        <v>18</v>
      </c>
      <c r="K1740" s="34">
        <v>225443</v>
      </c>
      <c r="L1740" s="34">
        <v>9361730</v>
      </c>
      <c r="M1740" s="35">
        <v>218.13242099999999</v>
      </c>
      <c r="N1740" s="35">
        <v>3049.6836469999998</v>
      </c>
      <c r="O1740" s="35">
        <v>0.30496800000000002</v>
      </c>
      <c r="P1740" s="32" t="s">
        <v>8916</v>
      </c>
      <c r="Q1740" s="36">
        <v>15</v>
      </c>
      <c r="R1740" s="72" t="s">
        <v>78</v>
      </c>
      <c r="S1740" s="72" t="s">
        <v>77</v>
      </c>
      <c r="T1740" s="72" t="s">
        <v>78</v>
      </c>
      <c r="U1740" s="72" t="s">
        <v>77</v>
      </c>
      <c r="V1740" s="72" t="s">
        <v>77</v>
      </c>
      <c r="W1740" s="33" t="s">
        <v>77</v>
      </c>
      <c r="X1740" s="33" t="s">
        <v>77</v>
      </c>
      <c r="Y1740" s="33" t="s">
        <v>77</v>
      </c>
      <c r="Z1740" s="33" t="s">
        <v>78</v>
      </c>
      <c r="AA1740" s="33" t="s">
        <v>77</v>
      </c>
      <c r="AB1740" s="33" t="s">
        <v>79</v>
      </c>
    </row>
    <row r="1741" spans="1:28" ht="15" customHeight="1" x14ac:dyDescent="0.25">
      <c r="A1741" s="30">
        <v>1728</v>
      </c>
      <c r="B1741" s="82" t="s">
        <v>8917</v>
      </c>
      <c r="C1741" s="46" t="s">
        <v>8681</v>
      </c>
      <c r="D1741" s="32" t="s">
        <v>8911</v>
      </c>
      <c r="E1741" s="32" t="s">
        <v>8911</v>
      </c>
      <c r="F1741" s="33">
        <v>20148170933</v>
      </c>
      <c r="G1741" s="32" t="s">
        <v>8918</v>
      </c>
      <c r="H1741" s="33" t="s">
        <v>8919</v>
      </c>
      <c r="I1741" s="32" t="s">
        <v>8920</v>
      </c>
      <c r="J1741" s="34">
        <v>18</v>
      </c>
      <c r="K1741" s="34">
        <v>253343</v>
      </c>
      <c r="L1741" s="34">
        <v>9333528</v>
      </c>
      <c r="M1741" s="35">
        <v>317.32250800000003</v>
      </c>
      <c r="N1741" s="35">
        <v>4890.5031120000003</v>
      </c>
      <c r="O1741" s="35">
        <v>0.48904999999999998</v>
      </c>
      <c r="P1741" s="32" t="s">
        <v>8921</v>
      </c>
      <c r="Q1741" s="36">
        <v>27</v>
      </c>
      <c r="R1741" s="72" t="s">
        <v>78</v>
      </c>
      <c r="S1741" s="72" t="s">
        <v>77</v>
      </c>
      <c r="T1741" s="72" t="s">
        <v>78</v>
      </c>
      <c r="U1741" s="72" t="s">
        <v>77</v>
      </c>
      <c r="V1741" s="72" t="s">
        <v>77</v>
      </c>
      <c r="W1741" s="33" t="s">
        <v>77</v>
      </c>
      <c r="X1741" s="33" t="s">
        <v>77</v>
      </c>
      <c r="Y1741" s="33" t="s">
        <v>77</v>
      </c>
      <c r="Z1741" s="33" t="s">
        <v>77</v>
      </c>
      <c r="AA1741" s="33" t="s">
        <v>77</v>
      </c>
      <c r="AB1741" s="33" t="s">
        <v>79</v>
      </c>
    </row>
    <row r="1742" spans="1:28" ht="15" customHeight="1" x14ac:dyDescent="0.25">
      <c r="A1742" s="30">
        <v>1729</v>
      </c>
      <c r="B1742" s="82" t="s">
        <v>8917</v>
      </c>
      <c r="C1742" s="46" t="s">
        <v>8681</v>
      </c>
      <c r="D1742" s="32" t="s">
        <v>8911</v>
      </c>
      <c r="E1742" s="32" t="s">
        <v>8911</v>
      </c>
      <c r="F1742" s="33">
        <v>20187362840</v>
      </c>
      <c r="G1742" s="32" t="s">
        <v>8922</v>
      </c>
      <c r="H1742" s="33" t="s">
        <v>8923</v>
      </c>
      <c r="I1742" s="32" t="s">
        <v>8924</v>
      </c>
      <c r="J1742" s="34">
        <v>18</v>
      </c>
      <c r="K1742" s="34">
        <v>250406</v>
      </c>
      <c r="L1742" s="34">
        <v>9332932</v>
      </c>
      <c r="M1742" s="35">
        <v>668.18339300000002</v>
      </c>
      <c r="N1742" s="35">
        <v>20960.346724999999</v>
      </c>
      <c r="O1742" s="35">
        <v>2.0960350000000001</v>
      </c>
      <c r="P1742" s="32" t="s">
        <v>8925</v>
      </c>
      <c r="Q1742" s="36">
        <v>7.3</v>
      </c>
      <c r="R1742" s="72" t="s">
        <v>77</v>
      </c>
      <c r="S1742" s="72" t="s">
        <v>77</v>
      </c>
      <c r="T1742" s="72" t="s">
        <v>78</v>
      </c>
      <c r="U1742" s="72" t="s">
        <v>77</v>
      </c>
      <c r="V1742" s="72" t="s">
        <v>77</v>
      </c>
      <c r="W1742" s="33" t="s">
        <v>77</v>
      </c>
      <c r="X1742" s="33" t="s">
        <v>77</v>
      </c>
      <c r="Y1742" s="33" t="s">
        <v>77</v>
      </c>
      <c r="Z1742" s="33" t="s">
        <v>78</v>
      </c>
      <c r="AA1742" s="33" t="s">
        <v>77</v>
      </c>
      <c r="AB1742" s="33" t="s">
        <v>79</v>
      </c>
    </row>
    <row r="1743" spans="1:28" ht="15" customHeight="1" x14ac:dyDescent="0.25">
      <c r="A1743" s="30">
        <v>1730</v>
      </c>
      <c r="B1743" s="82" t="s">
        <v>8917</v>
      </c>
      <c r="C1743" s="46" t="s">
        <v>8681</v>
      </c>
      <c r="D1743" s="32" t="s">
        <v>8911</v>
      </c>
      <c r="E1743" s="32" t="s">
        <v>8911</v>
      </c>
      <c r="F1743" s="33">
        <v>20156476804</v>
      </c>
      <c r="G1743" s="32" t="s">
        <v>8926</v>
      </c>
      <c r="H1743" s="33" t="s">
        <v>8927</v>
      </c>
      <c r="I1743" s="32" t="s">
        <v>8928</v>
      </c>
      <c r="J1743" s="34">
        <v>18</v>
      </c>
      <c r="K1743" s="34">
        <v>255298</v>
      </c>
      <c r="L1743" s="34">
        <v>9335603</v>
      </c>
      <c r="M1743" s="35">
        <v>224.67561000000001</v>
      </c>
      <c r="N1743" s="35">
        <v>2786.6102510000001</v>
      </c>
      <c r="O1743" s="35">
        <v>0.27866099999999999</v>
      </c>
      <c r="P1743" s="32" t="s">
        <v>8929</v>
      </c>
      <c r="Q1743" s="36">
        <v>15.36</v>
      </c>
      <c r="R1743" s="33" t="s">
        <v>77</v>
      </c>
      <c r="S1743" s="33" t="s">
        <v>77</v>
      </c>
      <c r="T1743" s="33" t="s">
        <v>77</v>
      </c>
      <c r="U1743" s="33" t="s">
        <v>77</v>
      </c>
      <c r="V1743" s="33" t="s">
        <v>77</v>
      </c>
      <c r="W1743" s="33" t="s">
        <v>77</v>
      </c>
      <c r="X1743" s="33" t="s">
        <v>77</v>
      </c>
      <c r="Y1743" s="33" t="s">
        <v>77</v>
      </c>
      <c r="Z1743" s="33" t="s">
        <v>77</v>
      </c>
      <c r="AA1743" s="33" t="s">
        <v>77</v>
      </c>
      <c r="AB1743" s="33" t="s">
        <v>79</v>
      </c>
    </row>
    <row r="1744" spans="1:28" ht="15" customHeight="1" x14ac:dyDescent="0.25">
      <c r="A1744" s="30">
        <v>1731</v>
      </c>
      <c r="B1744" s="82" t="s">
        <v>8917</v>
      </c>
      <c r="C1744" s="46" t="s">
        <v>8681</v>
      </c>
      <c r="D1744" s="32" t="s">
        <v>8911</v>
      </c>
      <c r="E1744" s="32" t="s">
        <v>8911</v>
      </c>
      <c r="F1744" s="33">
        <v>20193090967</v>
      </c>
      <c r="G1744" s="32" t="s">
        <v>8930</v>
      </c>
      <c r="H1744" s="33" t="s">
        <v>8931</v>
      </c>
      <c r="I1744" s="32" t="s">
        <v>8932</v>
      </c>
      <c r="J1744" s="34">
        <v>18</v>
      </c>
      <c r="K1744" s="34">
        <v>251804</v>
      </c>
      <c r="L1744" s="34">
        <v>9330372</v>
      </c>
      <c r="M1744" s="35">
        <v>214.63013000000001</v>
      </c>
      <c r="N1744" s="35">
        <v>2897.6269830000001</v>
      </c>
      <c r="O1744" s="35">
        <v>0.28976299999999999</v>
      </c>
      <c r="P1744" s="32" t="s">
        <v>8933</v>
      </c>
      <c r="Q1744" s="36">
        <v>0.88</v>
      </c>
      <c r="R1744" s="33" t="s">
        <v>77</v>
      </c>
      <c r="S1744" s="72" t="s">
        <v>77</v>
      </c>
      <c r="T1744" s="72" t="s">
        <v>77</v>
      </c>
      <c r="U1744" s="72" t="s">
        <v>77</v>
      </c>
      <c r="V1744" s="72" t="s">
        <v>77</v>
      </c>
      <c r="W1744" s="33" t="s">
        <v>77</v>
      </c>
      <c r="X1744" s="33" t="s">
        <v>77</v>
      </c>
      <c r="Y1744" s="33" t="s">
        <v>77</v>
      </c>
      <c r="Z1744" s="33" t="s">
        <v>78</v>
      </c>
      <c r="AA1744" s="33" t="s">
        <v>77</v>
      </c>
      <c r="AB1744" s="33" t="s">
        <v>79</v>
      </c>
    </row>
    <row r="1745" spans="1:28" ht="15" customHeight="1" x14ac:dyDescent="0.25">
      <c r="A1745" s="30">
        <v>1732</v>
      </c>
      <c r="B1745" s="82" t="s">
        <v>8917</v>
      </c>
      <c r="C1745" s="46" t="s">
        <v>8681</v>
      </c>
      <c r="D1745" s="32" t="s">
        <v>8911</v>
      </c>
      <c r="E1745" s="32" t="s">
        <v>8911</v>
      </c>
      <c r="F1745" s="33">
        <v>20178500083</v>
      </c>
      <c r="G1745" s="32" t="s">
        <v>8934</v>
      </c>
      <c r="H1745" s="33" t="s">
        <v>8935</v>
      </c>
      <c r="I1745" s="32" t="s">
        <v>8936</v>
      </c>
      <c r="J1745" s="34">
        <v>18</v>
      </c>
      <c r="K1745" s="34">
        <v>251331</v>
      </c>
      <c r="L1745" s="34">
        <v>9331717</v>
      </c>
      <c r="M1745" s="35">
        <v>801.10168899999996</v>
      </c>
      <c r="N1745" s="35">
        <v>42824.102484000003</v>
      </c>
      <c r="O1745" s="35">
        <v>4.2824099999999996</v>
      </c>
      <c r="P1745" s="32" t="s">
        <v>8937</v>
      </c>
      <c r="Q1745" s="36">
        <v>27000</v>
      </c>
      <c r="R1745" s="72" t="s">
        <v>77</v>
      </c>
      <c r="S1745" s="72" t="s">
        <v>77</v>
      </c>
      <c r="T1745" s="72" t="s">
        <v>77</v>
      </c>
      <c r="U1745" s="72" t="s">
        <v>78</v>
      </c>
      <c r="V1745" s="72" t="s">
        <v>77</v>
      </c>
      <c r="W1745" s="33" t="s">
        <v>77</v>
      </c>
      <c r="X1745" s="33" t="s">
        <v>77</v>
      </c>
      <c r="Y1745" s="33" t="s">
        <v>77</v>
      </c>
      <c r="Z1745" s="33" t="s">
        <v>78</v>
      </c>
      <c r="AA1745" s="33" t="s">
        <v>77</v>
      </c>
      <c r="AB1745" s="33" t="s">
        <v>79</v>
      </c>
    </row>
    <row r="1746" spans="1:28" ht="15" customHeight="1" x14ac:dyDescent="0.25">
      <c r="A1746" s="30">
        <v>1733</v>
      </c>
      <c r="B1746" s="82" t="s">
        <v>8917</v>
      </c>
      <c r="C1746" s="46" t="s">
        <v>8681</v>
      </c>
      <c r="D1746" s="32" t="s">
        <v>8911</v>
      </c>
      <c r="E1746" s="32" t="s">
        <v>8911</v>
      </c>
      <c r="F1746" s="33">
        <v>20148170933</v>
      </c>
      <c r="G1746" s="32" t="s">
        <v>8918</v>
      </c>
      <c r="H1746" s="33" t="s">
        <v>8938</v>
      </c>
      <c r="I1746" s="32" t="s">
        <v>8939</v>
      </c>
      <c r="J1746" s="34">
        <v>18</v>
      </c>
      <c r="K1746" s="34">
        <v>251047</v>
      </c>
      <c r="L1746" s="34">
        <v>9331777</v>
      </c>
      <c r="M1746" s="35">
        <v>358.91926000000001</v>
      </c>
      <c r="N1746" s="35">
        <v>4086.4447580000001</v>
      </c>
      <c r="O1746" s="35">
        <v>0.40864400000000001</v>
      </c>
      <c r="P1746" s="32" t="s">
        <v>8940</v>
      </c>
      <c r="Q1746" s="36">
        <v>22</v>
      </c>
      <c r="R1746" s="72" t="s">
        <v>77</v>
      </c>
      <c r="S1746" s="72" t="s">
        <v>77</v>
      </c>
      <c r="T1746" s="72" t="s">
        <v>77</v>
      </c>
      <c r="U1746" s="72" t="s">
        <v>77</v>
      </c>
      <c r="V1746" s="72" t="s">
        <v>77</v>
      </c>
      <c r="W1746" s="33" t="s">
        <v>77</v>
      </c>
      <c r="X1746" s="33" t="s">
        <v>77</v>
      </c>
      <c r="Y1746" s="33" t="s">
        <v>77</v>
      </c>
      <c r="Z1746" s="33" t="s">
        <v>78</v>
      </c>
      <c r="AA1746" s="33" t="s">
        <v>77</v>
      </c>
      <c r="AB1746" s="33" t="s">
        <v>79</v>
      </c>
    </row>
    <row r="1747" spans="1:28" ht="15" customHeight="1" x14ac:dyDescent="0.25">
      <c r="A1747" s="30">
        <v>1734</v>
      </c>
      <c r="B1747" s="82" t="s">
        <v>8941</v>
      </c>
      <c r="C1747" s="46" t="s">
        <v>8681</v>
      </c>
      <c r="D1747" s="32" t="s">
        <v>8911</v>
      </c>
      <c r="E1747" s="32" t="s">
        <v>8942</v>
      </c>
      <c r="F1747" s="33">
        <v>20148170852</v>
      </c>
      <c r="G1747" s="32" t="s">
        <v>8943</v>
      </c>
      <c r="H1747" s="33" t="s">
        <v>8944</v>
      </c>
      <c r="I1747" s="32" t="s">
        <v>8945</v>
      </c>
      <c r="J1747" s="34">
        <v>18</v>
      </c>
      <c r="K1747" s="34">
        <v>247887</v>
      </c>
      <c r="L1747" s="34">
        <v>9349249</v>
      </c>
      <c r="M1747" s="35">
        <v>377.93668000000002</v>
      </c>
      <c r="N1747" s="35">
        <v>8504.398545</v>
      </c>
      <c r="O1747" s="35">
        <v>0.85043999999999997</v>
      </c>
      <c r="P1747" s="32" t="s">
        <v>8946</v>
      </c>
      <c r="Q1747" s="36">
        <v>4</v>
      </c>
      <c r="R1747" s="72" t="s">
        <v>77</v>
      </c>
      <c r="S1747" s="72" t="s">
        <v>77</v>
      </c>
      <c r="T1747" s="72" t="s">
        <v>78</v>
      </c>
      <c r="U1747" s="72" t="s">
        <v>77</v>
      </c>
      <c r="V1747" s="72" t="s">
        <v>77</v>
      </c>
      <c r="W1747" s="33" t="s">
        <v>77</v>
      </c>
      <c r="X1747" s="33" t="s">
        <v>77</v>
      </c>
      <c r="Y1747" s="33" t="s">
        <v>77</v>
      </c>
      <c r="Z1747" s="33" t="s">
        <v>77</v>
      </c>
      <c r="AA1747" s="33" t="s">
        <v>77</v>
      </c>
      <c r="AB1747" s="33" t="s">
        <v>79</v>
      </c>
    </row>
    <row r="1748" spans="1:28" ht="15" customHeight="1" x14ac:dyDescent="0.25">
      <c r="A1748" s="30">
        <v>1735</v>
      </c>
      <c r="B1748" s="82" t="s">
        <v>8947</v>
      </c>
      <c r="C1748" s="46" t="s">
        <v>8681</v>
      </c>
      <c r="D1748" s="32" t="s">
        <v>8911</v>
      </c>
      <c r="E1748" s="32" t="s">
        <v>8948</v>
      </c>
      <c r="F1748" s="33">
        <v>20204664057</v>
      </c>
      <c r="G1748" s="32" t="s">
        <v>8949</v>
      </c>
      <c r="H1748" s="33" t="s">
        <v>8950</v>
      </c>
      <c r="I1748" s="32" t="s">
        <v>8951</v>
      </c>
      <c r="J1748" s="34">
        <v>18</v>
      </c>
      <c r="K1748" s="34">
        <v>262961</v>
      </c>
      <c r="L1748" s="34">
        <v>9318919</v>
      </c>
      <c r="M1748" s="35">
        <v>182.96513300000001</v>
      </c>
      <c r="N1748" s="35">
        <v>1994.6771180000001</v>
      </c>
      <c r="O1748" s="35">
        <v>0.19946800000000001</v>
      </c>
      <c r="P1748" s="32" t="s">
        <v>8952</v>
      </c>
      <c r="Q1748" s="36">
        <v>5</v>
      </c>
      <c r="R1748" s="72" t="s">
        <v>77</v>
      </c>
      <c r="S1748" s="72" t="s">
        <v>77</v>
      </c>
      <c r="T1748" s="72" t="s">
        <v>78</v>
      </c>
      <c r="U1748" s="72" t="s">
        <v>77</v>
      </c>
      <c r="V1748" s="72" t="s">
        <v>77</v>
      </c>
      <c r="W1748" s="33" t="s">
        <v>77</v>
      </c>
      <c r="X1748" s="33" t="s">
        <v>77</v>
      </c>
      <c r="Y1748" s="33" t="s">
        <v>77</v>
      </c>
      <c r="Z1748" s="33" t="s">
        <v>77</v>
      </c>
      <c r="AA1748" s="33" t="s">
        <v>77</v>
      </c>
      <c r="AB1748" s="33" t="s">
        <v>79</v>
      </c>
    </row>
    <row r="1749" spans="1:28" ht="15" customHeight="1" x14ac:dyDescent="0.25">
      <c r="A1749" s="30">
        <v>1736</v>
      </c>
      <c r="B1749" s="82" t="s">
        <v>8953</v>
      </c>
      <c r="C1749" s="46" t="s">
        <v>8681</v>
      </c>
      <c r="D1749" s="32" t="s">
        <v>8681</v>
      </c>
      <c r="E1749" s="32" t="s">
        <v>8954</v>
      </c>
      <c r="F1749" s="33">
        <v>20167986901</v>
      </c>
      <c r="G1749" s="32" t="s">
        <v>8955</v>
      </c>
      <c r="H1749" s="33" t="s">
        <v>8956</v>
      </c>
      <c r="I1749" s="32" t="s">
        <v>8957</v>
      </c>
      <c r="J1749" s="34">
        <v>18</v>
      </c>
      <c r="K1749" s="34">
        <v>377363</v>
      </c>
      <c r="L1749" s="34">
        <v>9274244</v>
      </c>
      <c r="M1749" s="35">
        <v>262.65803899999997</v>
      </c>
      <c r="N1749" s="35">
        <v>3857.297243</v>
      </c>
      <c r="O1749" s="35">
        <v>0.38573000000000002</v>
      </c>
      <c r="P1749" s="32" t="s">
        <v>8958</v>
      </c>
      <c r="Q1749" s="36">
        <v>4</v>
      </c>
      <c r="R1749" s="33" t="s">
        <v>77</v>
      </c>
      <c r="S1749" s="72" t="s">
        <v>77</v>
      </c>
      <c r="T1749" s="72" t="s">
        <v>77</v>
      </c>
      <c r="U1749" s="72" t="s">
        <v>78</v>
      </c>
      <c r="V1749" s="72" t="s">
        <v>77</v>
      </c>
      <c r="W1749" s="33" t="s">
        <v>77</v>
      </c>
      <c r="X1749" s="33" t="s">
        <v>77</v>
      </c>
      <c r="Y1749" s="33" t="s">
        <v>77</v>
      </c>
      <c r="Z1749" s="33" t="s">
        <v>77</v>
      </c>
      <c r="AA1749" s="33" t="s">
        <v>77</v>
      </c>
      <c r="AB1749" s="33" t="s">
        <v>79</v>
      </c>
    </row>
    <row r="1750" spans="1:28" ht="15" customHeight="1" x14ac:dyDescent="0.25">
      <c r="A1750" s="30">
        <v>1737</v>
      </c>
      <c r="B1750" s="82" t="s">
        <v>8959</v>
      </c>
      <c r="C1750" s="46" t="s">
        <v>8681</v>
      </c>
      <c r="D1750" s="32" t="s">
        <v>8681</v>
      </c>
      <c r="E1750" s="32" t="s">
        <v>6378</v>
      </c>
      <c r="F1750" s="33">
        <v>20446621590</v>
      </c>
      <c r="G1750" s="32" t="s">
        <v>6379</v>
      </c>
      <c r="H1750" s="33" t="s">
        <v>8960</v>
      </c>
      <c r="I1750" s="32" t="s">
        <v>8961</v>
      </c>
      <c r="J1750" s="34">
        <v>18</v>
      </c>
      <c r="K1750" s="34">
        <v>411017</v>
      </c>
      <c r="L1750" s="34">
        <v>9311950</v>
      </c>
      <c r="M1750" s="35">
        <v>244.61566400000001</v>
      </c>
      <c r="N1750" s="35">
        <v>3389.410574</v>
      </c>
      <c r="O1750" s="35">
        <v>0.33894099999999999</v>
      </c>
      <c r="P1750" s="32" t="s">
        <v>8962</v>
      </c>
      <c r="Q1750" s="36">
        <v>2</v>
      </c>
      <c r="R1750" s="33" t="s">
        <v>77</v>
      </c>
      <c r="S1750" s="72" t="s">
        <v>77</v>
      </c>
      <c r="T1750" s="33" t="s">
        <v>77</v>
      </c>
      <c r="U1750" s="72" t="s">
        <v>77</v>
      </c>
      <c r="V1750" s="33" t="s">
        <v>77</v>
      </c>
      <c r="W1750" s="33" t="s">
        <v>77</v>
      </c>
      <c r="X1750" s="33" t="s">
        <v>77</v>
      </c>
      <c r="Y1750" s="33" t="s">
        <v>77</v>
      </c>
      <c r="Z1750" s="33" t="s">
        <v>77</v>
      </c>
      <c r="AA1750" s="33" t="s">
        <v>77</v>
      </c>
      <c r="AB1750" s="33" t="s">
        <v>79</v>
      </c>
    </row>
    <row r="1751" spans="1:28" ht="15" customHeight="1" x14ac:dyDescent="0.25">
      <c r="A1751" s="30">
        <v>1738</v>
      </c>
      <c r="B1751" s="82" t="s">
        <v>8963</v>
      </c>
      <c r="C1751" s="46" t="s">
        <v>8681</v>
      </c>
      <c r="D1751" s="32" t="s">
        <v>8681</v>
      </c>
      <c r="E1751" s="32" t="s">
        <v>8964</v>
      </c>
      <c r="F1751" s="33">
        <v>20167987037</v>
      </c>
      <c r="G1751" s="32" t="s">
        <v>8965</v>
      </c>
      <c r="H1751" s="33" t="s">
        <v>8966</v>
      </c>
      <c r="I1751" s="32" t="s">
        <v>790</v>
      </c>
      <c r="J1751" s="34">
        <v>18</v>
      </c>
      <c r="K1751" s="34">
        <v>416471</v>
      </c>
      <c r="L1751" s="34">
        <v>9291419</v>
      </c>
      <c r="M1751" s="35">
        <v>70.938680000000005</v>
      </c>
      <c r="N1751" s="35">
        <v>299.30249300000003</v>
      </c>
      <c r="O1751" s="35">
        <v>2.9929999999999998E-2</v>
      </c>
      <c r="P1751" s="32" t="s">
        <v>8967</v>
      </c>
      <c r="Q1751" s="36" t="s">
        <v>125</v>
      </c>
      <c r="R1751" s="72" t="s">
        <v>77</v>
      </c>
      <c r="S1751" s="72" t="s">
        <v>78</v>
      </c>
      <c r="T1751" s="33" t="s">
        <v>77</v>
      </c>
      <c r="U1751" s="72" t="s">
        <v>77</v>
      </c>
      <c r="V1751" s="72" t="s">
        <v>77</v>
      </c>
      <c r="W1751" s="33" t="s">
        <v>77</v>
      </c>
      <c r="X1751" s="33" t="s">
        <v>77</v>
      </c>
      <c r="Y1751" s="33" t="s">
        <v>77</v>
      </c>
      <c r="Z1751" s="33" t="s">
        <v>77</v>
      </c>
      <c r="AA1751" s="33" t="s">
        <v>77</v>
      </c>
      <c r="AB1751" s="33" t="s">
        <v>79</v>
      </c>
    </row>
    <row r="1752" spans="1:28" ht="15" customHeight="1" x14ac:dyDescent="0.25">
      <c r="A1752" s="30">
        <v>1739</v>
      </c>
      <c r="B1752" s="82" t="s">
        <v>8963</v>
      </c>
      <c r="C1752" s="46" t="s">
        <v>8681</v>
      </c>
      <c r="D1752" s="32" t="s">
        <v>8681</v>
      </c>
      <c r="E1752" s="32" t="s">
        <v>8964</v>
      </c>
      <c r="F1752" s="33">
        <v>20531375719</v>
      </c>
      <c r="G1752" s="32" t="s">
        <v>8968</v>
      </c>
      <c r="H1752" s="33" t="s">
        <v>8969</v>
      </c>
      <c r="I1752" s="32" t="s">
        <v>790</v>
      </c>
      <c r="J1752" s="34">
        <v>18</v>
      </c>
      <c r="K1752" s="34">
        <v>419212</v>
      </c>
      <c r="L1752" s="34">
        <v>9294941</v>
      </c>
      <c r="M1752" s="35">
        <v>13.727909</v>
      </c>
      <c r="N1752" s="35">
        <v>14.996810999999999</v>
      </c>
      <c r="O1752" s="35">
        <v>1.5E-3</v>
      </c>
      <c r="P1752" s="32" t="s">
        <v>8970</v>
      </c>
      <c r="Q1752" s="36">
        <v>1.8</v>
      </c>
      <c r="R1752" s="72" t="s">
        <v>77</v>
      </c>
      <c r="S1752" s="72" t="s">
        <v>77</v>
      </c>
      <c r="T1752" s="33" t="s">
        <v>78</v>
      </c>
      <c r="U1752" s="72" t="s">
        <v>77</v>
      </c>
      <c r="V1752" s="72" t="s">
        <v>77</v>
      </c>
      <c r="W1752" s="33" t="s">
        <v>77</v>
      </c>
      <c r="X1752" s="33" t="s">
        <v>77</v>
      </c>
      <c r="Y1752" s="33" t="s">
        <v>77</v>
      </c>
      <c r="Z1752" s="33" t="s">
        <v>78</v>
      </c>
      <c r="AA1752" s="33" t="s">
        <v>77</v>
      </c>
      <c r="AB1752" s="33" t="s">
        <v>79</v>
      </c>
    </row>
    <row r="1753" spans="1:28" ht="15" customHeight="1" x14ac:dyDescent="0.25">
      <c r="A1753" s="30">
        <v>1740</v>
      </c>
      <c r="B1753" s="82" t="s">
        <v>8971</v>
      </c>
      <c r="C1753" s="46" t="s">
        <v>8681</v>
      </c>
      <c r="D1753" s="32" t="s">
        <v>8681</v>
      </c>
      <c r="E1753" s="32" t="s">
        <v>8972</v>
      </c>
      <c r="F1753" s="33">
        <v>20154544667</v>
      </c>
      <c r="G1753" s="32" t="s">
        <v>8973</v>
      </c>
      <c r="H1753" s="33" t="s">
        <v>8974</v>
      </c>
      <c r="I1753" s="32" t="s">
        <v>8975</v>
      </c>
      <c r="J1753" s="34">
        <v>18</v>
      </c>
      <c r="K1753" s="34">
        <v>355794</v>
      </c>
      <c r="L1753" s="34">
        <v>9264063</v>
      </c>
      <c r="M1753" s="35">
        <v>1273.6403250000001</v>
      </c>
      <c r="N1753" s="35">
        <v>30047.941855000001</v>
      </c>
      <c r="O1753" s="35">
        <v>3.004794</v>
      </c>
      <c r="P1753" s="32" t="s">
        <v>8976</v>
      </c>
      <c r="Q1753" s="36">
        <v>150.93</v>
      </c>
      <c r="R1753" s="33" t="s">
        <v>78</v>
      </c>
      <c r="S1753" s="72" t="s">
        <v>78</v>
      </c>
      <c r="T1753" s="33" t="s">
        <v>78</v>
      </c>
      <c r="U1753" s="72" t="s">
        <v>78</v>
      </c>
      <c r="V1753" s="33" t="s">
        <v>78</v>
      </c>
      <c r="W1753" s="33" t="s">
        <v>77</v>
      </c>
      <c r="X1753" s="33" t="s">
        <v>77</v>
      </c>
      <c r="Y1753" s="33" t="s">
        <v>77</v>
      </c>
      <c r="Z1753" s="33" t="s">
        <v>77</v>
      </c>
      <c r="AA1753" s="33" t="s">
        <v>77</v>
      </c>
      <c r="AB1753" s="33" t="s">
        <v>79</v>
      </c>
    </row>
    <row r="1754" spans="1:28" ht="15" customHeight="1" x14ac:dyDescent="0.25">
      <c r="A1754" s="30">
        <v>1741</v>
      </c>
      <c r="B1754" s="82" t="s">
        <v>8977</v>
      </c>
      <c r="C1754" s="46" t="s">
        <v>8681</v>
      </c>
      <c r="D1754" s="32" t="s">
        <v>8681</v>
      </c>
      <c r="E1754" s="32" t="s">
        <v>1834</v>
      </c>
      <c r="F1754" s="33">
        <v>20531296843</v>
      </c>
      <c r="G1754" s="32" t="s">
        <v>1835</v>
      </c>
      <c r="H1754" s="33" t="s">
        <v>8978</v>
      </c>
      <c r="I1754" s="32" t="s">
        <v>8979</v>
      </c>
      <c r="J1754" s="34">
        <v>18</v>
      </c>
      <c r="K1754" s="34">
        <v>342521</v>
      </c>
      <c r="L1754" s="34">
        <v>9292779</v>
      </c>
      <c r="M1754" s="35">
        <v>59.285609000000001</v>
      </c>
      <c r="N1754" s="35">
        <v>214.64684500000001</v>
      </c>
      <c r="O1754" s="35">
        <v>2.1465000000000001E-2</v>
      </c>
      <c r="P1754" s="32" t="s">
        <v>1838</v>
      </c>
      <c r="Q1754" s="36">
        <v>1.3</v>
      </c>
      <c r="R1754" s="33" t="s">
        <v>77</v>
      </c>
      <c r="S1754" s="72" t="s">
        <v>77</v>
      </c>
      <c r="T1754" s="33" t="s">
        <v>78</v>
      </c>
      <c r="U1754" s="72" t="s">
        <v>77</v>
      </c>
      <c r="V1754" s="72" t="s">
        <v>77</v>
      </c>
      <c r="W1754" s="33" t="s">
        <v>77</v>
      </c>
      <c r="X1754" s="33" t="s">
        <v>77</v>
      </c>
      <c r="Y1754" s="33" t="s">
        <v>77</v>
      </c>
      <c r="Z1754" s="33" t="s">
        <v>77</v>
      </c>
      <c r="AA1754" s="33" t="s">
        <v>77</v>
      </c>
      <c r="AB1754" s="33" t="s">
        <v>79</v>
      </c>
    </row>
    <row r="1755" spans="1:28" ht="15" customHeight="1" x14ac:dyDescent="0.25">
      <c r="A1755" s="30">
        <v>1742</v>
      </c>
      <c r="B1755" s="82" t="s">
        <v>8980</v>
      </c>
      <c r="C1755" s="32" t="s">
        <v>8681</v>
      </c>
      <c r="D1755" s="32" t="s">
        <v>8681</v>
      </c>
      <c r="E1755" s="32" t="s">
        <v>8981</v>
      </c>
      <c r="F1755" s="33">
        <v>20167987207</v>
      </c>
      <c r="G1755" s="43" t="s">
        <v>8982</v>
      </c>
      <c r="H1755" s="30" t="s">
        <v>8983</v>
      </c>
      <c r="I1755" s="32" t="s">
        <v>8984</v>
      </c>
      <c r="J1755" s="34">
        <v>18</v>
      </c>
      <c r="K1755" s="34">
        <v>361354</v>
      </c>
      <c r="L1755" s="34">
        <v>9256438</v>
      </c>
      <c r="M1755" s="35" t="s">
        <v>154</v>
      </c>
      <c r="N1755" s="35">
        <v>10000</v>
      </c>
      <c r="O1755" s="35">
        <v>1</v>
      </c>
      <c r="P1755" s="31" t="s">
        <v>8985</v>
      </c>
      <c r="Q1755" s="44">
        <v>7</v>
      </c>
      <c r="R1755" s="44" t="s">
        <v>77</v>
      </c>
      <c r="S1755" s="83" t="s">
        <v>77</v>
      </c>
      <c r="T1755" s="44" t="s">
        <v>77</v>
      </c>
      <c r="U1755" s="83" t="s">
        <v>77</v>
      </c>
      <c r="V1755" s="83" t="s">
        <v>77</v>
      </c>
      <c r="W1755" s="33" t="s">
        <v>77</v>
      </c>
      <c r="X1755" s="33" t="s">
        <v>77</v>
      </c>
      <c r="Y1755" s="33" t="s">
        <v>77</v>
      </c>
      <c r="Z1755" s="33" t="s">
        <v>78</v>
      </c>
      <c r="AA1755" s="33" t="s">
        <v>77</v>
      </c>
      <c r="AB1755" s="33" t="s">
        <v>79</v>
      </c>
    </row>
    <row r="1756" spans="1:28" ht="15" customHeight="1" x14ac:dyDescent="0.25">
      <c r="A1756" s="30">
        <v>1743</v>
      </c>
      <c r="B1756" s="82" t="s">
        <v>8986</v>
      </c>
      <c r="C1756" s="46" t="s">
        <v>8681</v>
      </c>
      <c r="D1756" s="32" t="s">
        <v>8681</v>
      </c>
      <c r="E1756" s="32" t="s">
        <v>8987</v>
      </c>
      <c r="F1756" s="33">
        <v>20531271182</v>
      </c>
      <c r="G1756" s="32" t="s">
        <v>8988</v>
      </c>
      <c r="H1756" s="33" t="s">
        <v>8989</v>
      </c>
      <c r="I1756" s="32" t="s">
        <v>8990</v>
      </c>
      <c r="J1756" s="34">
        <v>18</v>
      </c>
      <c r="K1756" s="34">
        <v>360951</v>
      </c>
      <c r="L1756" s="34">
        <v>9272364</v>
      </c>
      <c r="M1756" s="35">
        <v>292.30367999999999</v>
      </c>
      <c r="N1756" s="35">
        <v>4902.2924759999996</v>
      </c>
      <c r="O1756" s="35">
        <v>0.49022900000000003</v>
      </c>
      <c r="P1756" s="32" t="s">
        <v>8991</v>
      </c>
      <c r="Q1756" s="36">
        <v>1.5</v>
      </c>
      <c r="R1756" s="72" t="s">
        <v>77</v>
      </c>
      <c r="S1756" s="72" t="s">
        <v>77</v>
      </c>
      <c r="T1756" s="33" t="s">
        <v>78</v>
      </c>
      <c r="U1756" s="72" t="s">
        <v>77</v>
      </c>
      <c r="V1756" s="72" t="s">
        <v>77</v>
      </c>
      <c r="W1756" s="33" t="s">
        <v>77</v>
      </c>
      <c r="X1756" s="33" t="s">
        <v>77</v>
      </c>
      <c r="Y1756" s="33" t="s">
        <v>77</v>
      </c>
      <c r="Z1756" s="33" t="s">
        <v>77</v>
      </c>
      <c r="AA1756" s="33" t="s">
        <v>77</v>
      </c>
      <c r="AB1756" s="33" t="s">
        <v>79</v>
      </c>
    </row>
    <row r="1757" spans="1:28" ht="15" customHeight="1" x14ac:dyDescent="0.25">
      <c r="A1757" s="30">
        <v>1744</v>
      </c>
      <c r="B1757" s="82" t="s">
        <v>8986</v>
      </c>
      <c r="C1757" s="46" t="s">
        <v>8681</v>
      </c>
      <c r="D1757" s="32" t="s">
        <v>8681</v>
      </c>
      <c r="E1757" s="32" t="s">
        <v>8987</v>
      </c>
      <c r="F1757" s="33">
        <v>20531271182</v>
      </c>
      <c r="G1757" s="32" t="s">
        <v>8988</v>
      </c>
      <c r="H1757" s="33" t="s">
        <v>8992</v>
      </c>
      <c r="I1757" s="32" t="s">
        <v>8993</v>
      </c>
      <c r="J1757" s="34">
        <v>18</v>
      </c>
      <c r="K1757" s="34">
        <v>362385</v>
      </c>
      <c r="L1757" s="34">
        <v>9271604</v>
      </c>
      <c r="M1757" s="35">
        <v>384.61418500000002</v>
      </c>
      <c r="N1757" s="35">
        <v>9719.1961279999996</v>
      </c>
      <c r="O1757" s="35">
        <v>0.97192000000000001</v>
      </c>
      <c r="P1757" s="32" t="s">
        <v>8991</v>
      </c>
      <c r="Q1757" s="36">
        <v>0.86</v>
      </c>
      <c r="R1757" s="33" t="s">
        <v>77</v>
      </c>
      <c r="S1757" s="72" t="s">
        <v>77</v>
      </c>
      <c r="T1757" s="33" t="s">
        <v>77</v>
      </c>
      <c r="U1757" s="72" t="s">
        <v>77</v>
      </c>
      <c r="V1757" s="33" t="s">
        <v>77</v>
      </c>
      <c r="W1757" s="33" t="s">
        <v>77</v>
      </c>
      <c r="X1757" s="33" t="s">
        <v>77</v>
      </c>
      <c r="Y1757" s="33" t="s">
        <v>77</v>
      </c>
      <c r="Z1757" s="33" t="s">
        <v>77</v>
      </c>
      <c r="AA1757" s="33" t="s">
        <v>77</v>
      </c>
      <c r="AB1757" s="33" t="s">
        <v>79</v>
      </c>
    </row>
    <row r="1758" spans="1:28" ht="15" customHeight="1" x14ac:dyDescent="0.25">
      <c r="A1758" s="30">
        <v>1745</v>
      </c>
      <c r="B1758" s="82" t="s">
        <v>8994</v>
      </c>
      <c r="C1758" s="46" t="s">
        <v>8681</v>
      </c>
      <c r="D1758" s="32" t="s">
        <v>8995</v>
      </c>
      <c r="E1758" s="32" t="s">
        <v>8996</v>
      </c>
      <c r="F1758" s="33">
        <v>20223145052</v>
      </c>
      <c r="G1758" s="32" t="s">
        <v>8997</v>
      </c>
      <c r="H1758" s="33" t="s">
        <v>8998</v>
      </c>
      <c r="I1758" s="32" t="s">
        <v>790</v>
      </c>
      <c r="J1758" s="34">
        <v>18</v>
      </c>
      <c r="K1758" s="34">
        <v>355594</v>
      </c>
      <c r="L1758" s="34">
        <v>9065392</v>
      </c>
      <c r="M1758" s="35">
        <v>277.41986500000002</v>
      </c>
      <c r="N1758" s="35">
        <v>5317.39905</v>
      </c>
      <c r="O1758" s="35">
        <v>0.53173999999999999</v>
      </c>
      <c r="P1758" s="32" t="s">
        <v>8999</v>
      </c>
      <c r="Q1758" s="36">
        <v>3.35</v>
      </c>
      <c r="R1758" s="72" t="s">
        <v>77</v>
      </c>
      <c r="S1758" s="72" t="s">
        <v>77</v>
      </c>
      <c r="T1758" s="72" t="s">
        <v>77</v>
      </c>
      <c r="U1758" s="72" t="s">
        <v>77</v>
      </c>
      <c r="V1758" s="72" t="s">
        <v>77</v>
      </c>
      <c r="W1758" s="33" t="s">
        <v>77</v>
      </c>
      <c r="X1758" s="33" t="s">
        <v>77</v>
      </c>
      <c r="Y1758" s="33" t="s">
        <v>77</v>
      </c>
      <c r="Z1758" s="33" t="s">
        <v>78</v>
      </c>
      <c r="AA1758" s="33" t="s">
        <v>77</v>
      </c>
      <c r="AB1758" s="33" t="s">
        <v>79</v>
      </c>
    </row>
    <row r="1759" spans="1:28" ht="15" customHeight="1" x14ac:dyDescent="0.25">
      <c r="A1759" s="30">
        <v>1746</v>
      </c>
      <c r="B1759" s="82" t="s">
        <v>9000</v>
      </c>
      <c r="C1759" s="46" t="s">
        <v>8681</v>
      </c>
      <c r="D1759" s="32" t="s">
        <v>8995</v>
      </c>
      <c r="E1759" s="32" t="s">
        <v>9001</v>
      </c>
      <c r="F1759" s="33">
        <v>20488965701</v>
      </c>
      <c r="G1759" s="32" t="s">
        <v>9002</v>
      </c>
      <c r="H1759" s="33" t="s">
        <v>9003</v>
      </c>
      <c r="I1759" s="32" t="s">
        <v>790</v>
      </c>
      <c r="J1759" s="34">
        <v>18</v>
      </c>
      <c r="K1759" s="34">
        <v>315404</v>
      </c>
      <c r="L1759" s="34">
        <v>9128366</v>
      </c>
      <c r="M1759" s="35">
        <v>183.00681800000001</v>
      </c>
      <c r="N1759" s="35">
        <v>2530.7427699999998</v>
      </c>
      <c r="O1759" s="35">
        <v>0.25307400000000002</v>
      </c>
      <c r="P1759" s="32" t="s">
        <v>9004</v>
      </c>
      <c r="Q1759" s="36">
        <v>6.43</v>
      </c>
      <c r="R1759" s="72" t="s">
        <v>77</v>
      </c>
      <c r="S1759" s="72" t="s">
        <v>77</v>
      </c>
      <c r="T1759" s="72" t="s">
        <v>77</v>
      </c>
      <c r="U1759" s="72" t="s">
        <v>77</v>
      </c>
      <c r="V1759" s="72" t="s">
        <v>77</v>
      </c>
      <c r="W1759" s="33" t="s">
        <v>77</v>
      </c>
      <c r="X1759" s="33" t="s">
        <v>77</v>
      </c>
      <c r="Y1759" s="33" t="s">
        <v>77</v>
      </c>
      <c r="Z1759" s="33" t="s">
        <v>78</v>
      </c>
      <c r="AA1759" s="33" t="s">
        <v>77</v>
      </c>
      <c r="AB1759" s="33" t="s">
        <v>79</v>
      </c>
    </row>
    <row r="1760" spans="1:28" ht="15" customHeight="1" x14ac:dyDescent="0.25">
      <c r="A1760" s="30">
        <v>1747</v>
      </c>
      <c r="B1760" s="82" t="s">
        <v>9005</v>
      </c>
      <c r="C1760" s="32" t="s">
        <v>8681</v>
      </c>
      <c r="D1760" s="32" t="s">
        <v>8995</v>
      </c>
      <c r="E1760" s="32" t="s">
        <v>2687</v>
      </c>
      <c r="F1760" s="33" t="s">
        <v>9006</v>
      </c>
      <c r="G1760" s="32" t="s">
        <v>2688</v>
      </c>
      <c r="H1760" s="33" t="s">
        <v>9007</v>
      </c>
      <c r="I1760" s="32" t="s">
        <v>9008</v>
      </c>
      <c r="J1760" s="34">
        <v>18</v>
      </c>
      <c r="K1760" s="34">
        <v>346552</v>
      </c>
      <c r="L1760" s="34">
        <v>9075634</v>
      </c>
      <c r="M1760" s="35">
        <v>941</v>
      </c>
      <c r="N1760" s="35">
        <v>45000</v>
      </c>
      <c r="O1760" s="35">
        <v>4.5</v>
      </c>
      <c r="P1760" s="32" t="s">
        <v>2691</v>
      </c>
      <c r="Q1760" s="36">
        <v>5.5</v>
      </c>
      <c r="R1760" s="72" t="s">
        <v>77</v>
      </c>
      <c r="S1760" s="72" t="s">
        <v>77</v>
      </c>
      <c r="T1760" s="72" t="s">
        <v>77</v>
      </c>
      <c r="U1760" s="72" t="s">
        <v>77</v>
      </c>
      <c r="V1760" s="72" t="s">
        <v>77</v>
      </c>
      <c r="W1760" s="33" t="s">
        <v>77</v>
      </c>
      <c r="X1760" s="33" t="s">
        <v>77</v>
      </c>
      <c r="Y1760" s="33" t="s">
        <v>77</v>
      </c>
      <c r="Z1760" s="33" t="s">
        <v>77</v>
      </c>
      <c r="AA1760" s="33" t="s">
        <v>77</v>
      </c>
      <c r="AB1760" s="33" t="s">
        <v>79</v>
      </c>
    </row>
    <row r="1761" spans="1:28" ht="15" customHeight="1" x14ac:dyDescent="0.25">
      <c r="A1761" s="30">
        <v>1748</v>
      </c>
      <c r="B1761" s="82" t="s">
        <v>9009</v>
      </c>
      <c r="C1761" s="46" t="s">
        <v>8681</v>
      </c>
      <c r="D1761" s="32" t="s">
        <v>8995</v>
      </c>
      <c r="E1761" s="32" t="s">
        <v>9010</v>
      </c>
      <c r="F1761" s="33">
        <v>20531291965</v>
      </c>
      <c r="G1761" s="32" t="s">
        <v>9011</v>
      </c>
      <c r="H1761" s="33" t="s">
        <v>9012</v>
      </c>
      <c r="I1761" s="32" t="s">
        <v>790</v>
      </c>
      <c r="J1761" s="34">
        <v>18</v>
      </c>
      <c r="K1761" s="34">
        <v>310006</v>
      </c>
      <c r="L1761" s="34">
        <v>9077076</v>
      </c>
      <c r="M1761" s="35">
        <v>140.07334700000001</v>
      </c>
      <c r="N1761" s="35">
        <v>1133.7813719999999</v>
      </c>
      <c r="O1761" s="35">
        <v>0.11337800000000001</v>
      </c>
      <c r="P1761" s="32" t="s">
        <v>9013</v>
      </c>
      <c r="Q1761" s="36">
        <v>1.67</v>
      </c>
      <c r="R1761" s="72" t="s">
        <v>78</v>
      </c>
      <c r="S1761" s="72" t="s">
        <v>77</v>
      </c>
      <c r="T1761" s="33" t="s">
        <v>77</v>
      </c>
      <c r="U1761" s="72" t="s">
        <v>77</v>
      </c>
      <c r="V1761" s="72" t="s">
        <v>77</v>
      </c>
      <c r="W1761" s="33" t="s">
        <v>77</v>
      </c>
      <c r="X1761" s="33" t="s">
        <v>77</v>
      </c>
      <c r="Y1761" s="33" t="s">
        <v>77</v>
      </c>
      <c r="Z1761" s="33" t="s">
        <v>77</v>
      </c>
      <c r="AA1761" s="33" t="s">
        <v>77</v>
      </c>
      <c r="AB1761" s="33" t="s">
        <v>79</v>
      </c>
    </row>
    <row r="1762" spans="1:28" ht="15" customHeight="1" x14ac:dyDescent="0.25">
      <c r="A1762" s="30">
        <v>1749</v>
      </c>
      <c r="B1762" s="82" t="s">
        <v>9014</v>
      </c>
      <c r="C1762" s="46" t="s">
        <v>8681</v>
      </c>
      <c r="D1762" s="46" t="s">
        <v>8995</v>
      </c>
      <c r="E1762" s="46" t="s">
        <v>8995</v>
      </c>
      <c r="F1762" s="33">
        <v>20168745231</v>
      </c>
      <c r="G1762" s="32" t="s">
        <v>9015</v>
      </c>
      <c r="H1762" s="33" t="s">
        <v>9016</v>
      </c>
      <c r="I1762" s="46" t="s">
        <v>9017</v>
      </c>
      <c r="J1762" s="48">
        <v>18</v>
      </c>
      <c r="K1762" s="34">
        <v>335619</v>
      </c>
      <c r="L1762" s="34">
        <v>9092811</v>
      </c>
      <c r="M1762" s="35">
        <v>570.51436200000001</v>
      </c>
      <c r="N1762" s="35">
        <v>11290.73878</v>
      </c>
      <c r="O1762" s="41">
        <v>1.1290739999999999</v>
      </c>
      <c r="P1762" s="49" t="s">
        <v>9018</v>
      </c>
      <c r="Q1762" s="42">
        <v>16</v>
      </c>
      <c r="R1762" s="84" t="s">
        <v>78</v>
      </c>
      <c r="S1762" s="84" t="s">
        <v>77</v>
      </c>
      <c r="T1762" s="84" t="s">
        <v>78</v>
      </c>
      <c r="U1762" s="84" t="s">
        <v>77</v>
      </c>
      <c r="V1762" s="84" t="s">
        <v>77</v>
      </c>
      <c r="W1762" s="33" t="s">
        <v>77</v>
      </c>
      <c r="X1762" s="33" t="s">
        <v>77</v>
      </c>
      <c r="Y1762" s="33" t="s">
        <v>77</v>
      </c>
      <c r="Z1762" s="33" t="s">
        <v>78</v>
      </c>
      <c r="AA1762" s="33" t="s">
        <v>77</v>
      </c>
      <c r="AB1762" s="33" t="s">
        <v>79</v>
      </c>
    </row>
    <row r="1763" spans="1:28" ht="15" customHeight="1" x14ac:dyDescent="0.25">
      <c r="A1763" s="30">
        <v>1750</v>
      </c>
      <c r="B1763" s="82" t="s">
        <v>9019</v>
      </c>
      <c r="C1763" s="46" t="s">
        <v>8681</v>
      </c>
      <c r="D1763" s="32" t="s">
        <v>8995</v>
      </c>
      <c r="E1763" s="32" t="s">
        <v>9020</v>
      </c>
      <c r="F1763" s="33">
        <v>20160770032</v>
      </c>
      <c r="G1763" s="32" t="s">
        <v>9021</v>
      </c>
      <c r="H1763" s="33" t="s">
        <v>9022</v>
      </c>
      <c r="I1763" s="32" t="s">
        <v>9023</v>
      </c>
      <c r="J1763" s="34">
        <v>18</v>
      </c>
      <c r="K1763" s="34">
        <v>338226</v>
      </c>
      <c r="L1763" s="34">
        <v>9063278</v>
      </c>
      <c r="M1763" s="35">
        <v>329.79600799999997</v>
      </c>
      <c r="N1763" s="35">
        <v>3148.0765860000001</v>
      </c>
      <c r="O1763" s="35">
        <v>0.31480799999999998</v>
      </c>
      <c r="P1763" s="32" t="s">
        <v>9024</v>
      </c>
      <c r="Q1763" s="36">
        <v>5.6</v>
      </c>
      <c r="R1763" s="33" t="s">
        <v>77</v>
      </c>
      <c r="S1763" s="72" t="s">
        <v>77</v>
      </c>
      <c r="T1763" s="72" t="s">
        <v>77</v>
      </c>
      <c r="U1763" s="72" t="s">
        <v>77</v>
      </c>
      <c r="V1763" s="72" t="s">
        <v>77</v>
      </c>
      <c r="W1763" s="33" t="s">
        <v>77</v>
      </c>
      <c r="X1763" s="33" t="s">
        <v>77</v>
      </c>
      <c r="Y1763" s="33" t="s">
        <v>77</v>
      </c>
      <c r="Z1763" s="33" t="s">
        <v>77</v>
      </c>
      <c r="AA1763" s="33" t="s">
        <v>77</v>
      </c>
      <c r="AB1763" s="33" t="s">
        <v>79</v>
      </c>
    </row>
    <row r="1764" spans="1:28" ht="15" customHeight="1" x14ac:dyDescent="0.25">
      <c r="A1764" s="30">
        <v>1751</v>
      </c>
      <c r="B1764" s="82" t="s">
        <v>9019</v>
      </c>
      <c r="C1764" s="46" t="s">
        <v>8681</v>
      </c>
      <c r="D1764" s="32" t="s">
        <v>8995</v>
      </c>
      <c r="E1764" s="32" t="s">
        <v>9020</v>
      </c>
      <c r="F1764" s="33">
        <v>20160770032</v>
      </c>
      <c r="G1764" s="32" t="s">
        <v>9021</v>
      </c>
      <c r="H1764" s="33" t="s">
        <v>9025</v>
      </c>
      <c r="I1764" s="32" t="s">
        <v>9026</v>
      </c>
      <c r="J1764" s="34">
        <v>18</v>
      </c>
      <c r="K1764" s="34">
        <v>347069</v>
      </c>
      <c r="L1764" s="34">
        <v>9073428</v>
      </c>
      <c r="M1764" s="35">
        <v>762.85392999999999</v>
      </c>
      <c r="N1764" s="35">
        <v>23855.725453999999</v>
      </c>
      <c r="O1764" s="35">
        <v>2.3855729999999999</v>
      </c>
      <c r="P1764" s="32" t="s">
        <v>9024</v>
      </c>
      <c r="Q1764" s="36">
        <v>5670</v>
      </c>
      <c r="R1764" s="72" t="s">
        <v>77</v>
      </c>
      <c r="S1764" s="72" t="s">
        <v>77</v>
      </c>
      <c r="T1764" s="72" t="s">
        <v>77</v>
      </c>
      <c r="U1764" s="72" t="s">
        <v>77</v>
      </c>
      <c r="V1764" s="72" t="s">
        <v>77</v>
      </c>
      <c r="W1764" s="33" t="s">
        <v>77</v>
      </c>
      <c r="X1764" s="33" t="s">
        <v>77</v>
      </c>
      <c r="Y1764" s="33" t="s">
        <v>77</v>
      </c>
      <c r="Z1764" s="33" t="s">
        <v>77</v>
      </c>
      <c r="AA1764" s="33" t="s">
        <v>77</v>
      </c>
      <c r="AB1764" s="33" t="s">
        <v>79</v>
      </c>
    </row>
    <row r="1765" spans="1:28" ht="15" customHeight="1" x14ac:dyDescent="0.25">
      <c r="A1765" s="30">
        <v>1752</v>
      </c>
      <c r="B1765" s="82" t="s">
        <v>9027</v>
      </c>
      <c r="C1765" s="32" t="s">
        <v>9028</v>
      </c>
      <c r="D1765" s="32" t="s">
        <v>9029</v>
      </c>
      <c r="E1765" s="32" t="s">
        <v>9030</v>
      </c>
      <c r="F1765" s="33">
        <v>20196371312</v>
      </c>
      <c r="G1765" s="32" t="s">
        <v>9031</v>
      </c>
      <c r="H1765" s="33" t="s">
        <v>9032</v>
      </c>
      <c r="I1765" s="32" t="s">
        <v>9033</v>
      </c>
      <c r="J1765" s="34">
        <v>19</v>
      </c>
      <c r="K1765" s="34">
        <v>359351</v>
      </c>
      <c r="L1765" s="34">
        <v>8093537</v>
      </c>
      <c r="M1765" s="35">
        <v>222.452496</v>
      </c>
      <c r="N1765" s="35">
        <v>3446.643568</v>
      </c>
      <c r="O1765" s="35">
        <v>0.34466400000000003</v>
      </c>
      <c r="P1765" s="32" t="s">
        <v>9034</v>
      </c>
      <c r="Q1765" s="36">
        <v>0.1</v>
      </c>
      <c r="R1765" s="72" t="s">
        <v>77</v>
      </c>
      <c r="S1765" s="72" t="s">
        <v>77</v>
      </c>
      <c r="T1765" s="72" t="s">
        <v>78</v>
      </c>
      <c r="U1765" s="72" t="s">
        <v>78</v>
      </c>
      <c r="V1765" s="72" t="s">
        <v>77</v>
      </c>
      <c r="W1765" s="33" t="s">
        <v>77</v>
      </c>
      <c r="X1765" s="33" t="s">
        <v>77</v>
      </c>
      <c r="Y1765" s="33" t="s">
        <v>77</v>
      </c>
      <c r="Z1765" s="33" t="s">
        <v>77</v>
      </c>
      <c r="AA1765" s="33" t="s">
        <v>77</v>
      </c>
      <c r="AB1765" s="33" t="s">
        <v>79</v>
      </c>
    </row>
    <row r="1766" spans="1:28" ht="15" customHeight="1" x14ac:dyDescent="0.25">
      <c r="A1766" s="30">
        <v>1753</v>
      </c>
      <c r="B1766" s="82" t="s">
        <v>9035</v>
      </c>
      <c r="C1766" s="32" t="s">
        <v>9028</v>
      </c>
      <c r="D1766" s="32" t="s">
        <v>9029</v>
      </c>
      <c r="E1766" s="32" t="s">
        <v>9036</v>
      </c>
      <c r="F1766" s="33">
        <v>20217807311</v>
      </c>
      <c r="G1766" s="32" t="s">
        <v>9037</v>
      </c>
      <c r="H1766" s="33" t="s">
        <v>9038</v>
      </c>
      <c r="I1766" s="32" t="s">
        <v>9039</v>
      </c>
      <c r="J1766" s="34">
        <v>19</v>
      </c>
      <c r="K1766" s="34">
        <v>352433</v>
      </c>
      <c r="L1766" s="34">
        <v>8094447</v>
      </c>
      <c r="M1766" s="35">
        <v>194.573082</v>
      </c>
      <c r="N1766" s="35">
        <v>2444.0904340000002</v>
      </c>
      <c r="O1766" s="35">
        <v>0.24440899999999999</v>
      </c>
      <c r="P1766" s="32" t="s">
        <v>9040</v>
      </c>
      <c r="Q1766" s="36">
        <v>5.3999999999999999E-2</v>
      </c>
      <c r="R1766" s="72" t="s">
        <v>77</v>
      </c>
      <c r="S1766" s="72" t="s">
        <v>77</v>
      </c>
      <c r="T1766" s="72" t="s">
        <v>78</v>
      </c>
      <c r="U1766" s="72" t="s">
        <v>78</v>
      </c>
      <c r="V1766" s="72" t="s">
        <v>77</v>
      </c>
      <c r="W1766" s="33" t="s">
        <v>77</v>
      </c>
      <c r="X1766" s="33" t="s">
        <v>77</v>
      </c>
      <c r="Y1766" s="33" t="s">
        <v>77</v>
      </c>
      <c r="Z1766" s="33" t="s">
        <v>77</v>
      </c>
      <c r="AA1766" s="33" t="s">
        <v>77</v>
      </c>
      <c r="AB1766" s="33" t="s">
        <v>79</v>
      </c>
    </row>
    <row r="1767" spans="1:28" ht="15" customHeight="1" x14ac:dyDescent="0.25">
      <c r="A1767" s="30">
        <v>1754</v>
      </c>
      <c r="B1767" s="82" t="s">
        <v>9035</v>
      </c>
      <c r="C1767" s="32" t="s">
        <v>9028</v>
      </c>
      <c r="D1767" s="32" t="s">
        <v>9029</v>
      </c>
      <c r="E1767" s="32" t="s">
        <v>9036</v>
      </c>
      <c r="F1767" s="33">
        <v>20171895147</v>
      </c>
      <c r="G1767" s="32" t="s">
        <v>9041</v>
      </c>
      <c r="H1767" s="33" t="s">
        <v>9042</v>
      </c>
      <c r="I1767" s="32" t="s">
        <v>9043</v>
      </c>
      <c r="J1767" s="34">
        <v>19</v>
      </c>
      <c r="K1767" s="34">
        <v>346288</v>
      </c>
      <c r="L1767" s="34">
        <v>8084089</v>
      </c>
      <c r="M1767" s="35">
        <v>244.31072499999999</v>
      </c>
      <c r="N1767" s="35">
        <v>4345.5581609999999</v>
      </c>
      <c r="O1767" s="35">
        <v>0.434556</v>
      </c>
      <c r="P1767" s="32" t="s">
        <v>9044</v>
      </c>
      <c r="Q1767" s="36">
        <v>0.11</v>
      </c>
      <c r="R1767" s="72" t="s">
        <v>78</v>
      </c>
      <c r="S1767" s="72" t="s">
        <v>77</v>
      </c>
      <c r="T1767" s="72" t="s">
        <v>77</v>
      </c>
      <c r="U1767" s="72" t="s">
        <v>77</v>
      </c>
      <c r="V1767" s="72" t="s">
        <v>77</v>
      </c>
      <c r="W1767" s="33" t="s">
        <v>77</v>
      </c>
      <c r="X1767" s="33" t="s">
        <v>77</v>
      </c>
      <c r="Y1767" s="33" t="s">
        <v>77</v>
      </c>
      <c r="Z1767" s="33" t="s">
        <v>77</v>
      </c>
      <c r="AA1767" s="33" t="s">
        <v>77</v>
      </c>
      <c r="AB1767" s="33" t="s">
        <v>79</v>
      </c>
    </row>
    <row r="1768" spans="1:28" ht="15" customHeight="1" x14ac:dyDescent="0.25">
      <c r="A1768" s="30">
        <v>1755</v>
      </c>
      <c r="B1768" s="82" t="s">
        <v>9035</v>
      </c>
      <c r="C1768" s="32" t="s">
        <v>9028</v>
      </c>
      <c r="D1768" s="32" t="s">
        <v>9029</v>
      </c>
      <c r="E1768" s="32" t="s">
        <v>9036</v>
      </c>
      <c r="F1768" s="33">
        <v>20171895147</v>
      </c>
      <c r="G1768" s="32" t="s">
        <v>9041</v>
      </c>
      <c r="H1768" s="33" t="s">
        <v>9045</v>
      </c>
      <c r="I1768" s="32" t="s">
        <v>9046</v>
      </c>
      <c r="J1768" s="34">
        <v>19</v>
      </c>
      <c r="K1768" s="34">
        <v>348157</v>
      </c>
      <c r="L1768" s="34">
        <v>8089017</v>
      </c>
      <c r="M1768" s="35">
        <v>128.35113999999999</v>
      </c>
      <c r="N1768" s="35">
        <v>1183.705074</v>
      </c>
      <c r="O1768" s="35">
        <v>0.118371</v>
      </c>
      <c r="P1768" s="32" t="s">
        <v>9044</v>
      </c>
      <c r="Q1768" s="36">
        <v>2.9000000000000001E-2</v>
      </c>
      <c r="R1768" s="72" t="s">
        <v>78</v>
      </c>
      <c r="S1768" s="72" t="s">
        <v>77</v>
      </c>
      <c r="T1768" s="72" t="s">
        <v>77</v>
      </c>
      <c r="U1768" s="72" t="s">
        <v>77</v>
      </c>
      <c r="V1768" s="72" t="s">
        <v>77</v>
      </c>
      <c r="W1768" s="33" t="s">
        <v>77</v>
      </c>
      <c r="X1768" s="33" t="s">
        <v>77</v>
      </c>
      <c r="Y1768" s="33" t="s">
        <v>77</v>
      </c>
      <c r="Z1768" s="33" t="s">
        <v>77</v>
      </c>
      <c r="AA1768" s="33" t="s">
        <v>77</v>
      </c>
      <c r="AB1768" s="33" t="s">
        <v>79</v>
      </c>
    </row>
    <row r="1769" spans="1:28" ht="15" customHeight="1" x14ac:dyDescent="0.25">
      <c r="A1769" s="30">
        <v>1756</v>
      </c>
      <c r="B1769" s="82" t="s">
        <v>9035</v>
      </c>
      <c r="C1769" s="32" t="s">
        <v>9028</v>
      </c>
      <c r="D1769" s="32" t="s">
        <v>9029</v>
      </c>
      <c r="E1769" s="32" t="s">
        <v>9036</v>
      </c>
      <c r="F1769" s="33">
        <v>20171895147</v>
      </c>
      <c r="G1769" s="32" t="s">
        <v>9041</v>
      </c>
      <c r="H1769" s="33" t="s">
        <v>9047</v>
      </c>
      <c r="I1769" s="32" t="s">
        <v>9048</v>
      </c>
      <c r="J1769" s="34">
        <v>19</v>
      </c>
      <c r="K1769" s="34">
        <v>348329</v>
      </c>
      <c r="L1769" s="34">
        <v>8085817</v>
      </c>
      <c r="M1769" s="35">
        <v>128.52273400000001</v>
      </c>
      <c r="N1769" s="35">
        <v>919.01884700000005</v>
      </c>
      <c r="O1769" s="35">
        <v>9.1901999999999998E-2</v>
      </c>
      <c r="P1769" s="32" t="s">
        <v>9049</v>
      </c>
      <c r="Q1769" s="36">
        <v>0.11</v>
      </c>
      <c r="R1769" s="72" t="s">
        <v>78</v>
      </c>
      <c r="S1769" s="72" t="s">
        <v>77</v>
      </c>
      <c r="T1769" s="72" t="s">
        <v>77</v>
      </c>
      <c r="U1769" s="72" t="s">
        <v>77</v>
      </c>
      <c r="V1769" s="72" t="s">
        <v>77</v>
      </c>
      <c r="W1769" s="33" t="s">
        <v>77</v>
      </c>
      <c r="X1769" s="33" t="s">
        <v>77</v>
      </c>
      <c r="Y1769" s="33" t="s">
        <v>77</v>
      </c>
      <c r="Z1769" s="33" t="s">
        <v>77</v>
      </c>
      <c r="AA1769" s="33" t="s">
        <v>77</v>
      </c>
      <c r="AB1769" s="33" t="s">
        <v>79</v>
      </c>
    </row>
    <row r="1770" spans="1:28" ht="15" customHeight="1" x14ac:dyDescent="0.25">
      <c r="A1770" s="30">
        <v>1757</v>
      </c>
      <c r="B1770" s="82" t="s">
        <v>9050</v>
      </c>
      <c r="C1770" s="46" t="s">
        <v>9028</v>
      </c>
      <c r="D1770" s="46" t="s">
        <v>9029</v>
      </c>
      <c r="E1770" s="46" t="s">
        <v>9051</v>
      </c>
      <c r="F1770" s="33">
        <v>20214908817</v>
      </c>
      <c r="G1770" s="32" t="s">
        <v>9052</v>
      </c>
      <c r="H1770" s="33" t="s">
        <v>9053</v>
      </c>
      <c r="I1770" s="46" t="s">
        <v>9054</v>
      </c>
      <c r="J1770" s="48">
        <v>19</v>
      </c>
      <c r="K1770" s="34">
        <v>359794</v>
      </c>
      <c r="L1770" s="34">
        <v>8078454</v>
      </c>
      <c r="M1770" s="35">
        <v>125.705879</v>
      </c>
      <c r="N1770" s="35">
        <v>969.81044499999996</v>
      </c>
      <c r="O1770" s="35">
        <v>9.6980999999999998E-2</v>
      </c>
      <c r="P1770" s="49" t="s">
        <v>9055</v>
      </c>
      <c r="Q1770" s="42">
        <v>7.0999999999999994E-2</v>
      </c>
      <c r="R1770" s="84" t="s">
        <v>77</v>
      </c>
      <c r="S1770" s="84" t="s">
        <v>77</v>
      </c>
      <c r="T1770" s="30" t="s">
        <v>78</v>
      </c>
      <c r="U1770" s="84" t="s">
        <v>78</v>
      </c>
      <c r="V1770" s="84" t="s">
        <v>77</v>
      </c>
      <c r="W1770" s="33" t="s">
        <v>77</v>
      </c>
      <c r="X1770" s="33" t="s">
        <v>77</v>
      </c>
      <c r="Y1770" s="33" t="s">
        <v>77</v>
      </c>
      <c r="Z1770" s="33" t="s">
        <v>77</v>
      </c>
      <c r="AA1770" s="33" t="s">
        <v>77</v>
      </c>
      <c r="AB1770" s="33" t="s">
        <v>79</v>
      </c>
    </row>
    <row r="1771" spans="1:28" ht="15" customHeight="1" x14ac:dyDescent="0.25">
      <c r="A1771" s="30">
        <v>1758</v>
      </c>
      <c r="B1771" s="85">
        <v>230204</v>
      </c>
      <c r="C1771" s="32" t="s">
        <v>9028</v>
      </c>
      <c r="D1771" s="32" t="s">
        <v>9029</v>
      </c>
      <c r="E1771" s="32" t="s">
        <v>9051</v>
      </c>
      <c r="F1771" s="33">
        <v>20214908817</v>
      </c>
      <c r="G1771" s="32" t="s">
        <v>9052</v>
      </c>
      <c r="H1771" s="33" t="s">
        <v>9056</v>
      </c>
      <c r="I1771" s="32" t="s">
        <v>9057</v>
      </c>
      <c r="J1771" s="34">
        <v>19</v>
      </c>
      <c r="K1771" s="34">
        <v>359611.68</v>
      </c>
      <c r="L1771" s="34">
        <v>8078303.8399999999</v>
      </c>
      <c r="M1771" s="35">
        <v>222</v>
      </c>
      <c r="N1771" s="35">
        <v>270</v>
      </c>
      <c r="O1771" s="35">
        <v>0.27</v>
      </c>
      <c r="P1771" s="32" t="s">
        <v>9055</v>
      </c>
      <c r="Q1771" s="30">
        <v>0.56999999999999995</v>
      </c>
      <c r="R1771" s="72" t="s">
        <v>77</v>
      </c>
      <c r="S1771" s="72" t="s">
        <v>77</v>
      </c>
      <c r="T1771" s="72" t="s">
        <v>77</v>
      </c>
      <c r="U1771" s="72" t="s">
        <v>77</v>
      </c>
      <c r="V1771" s="72" t="s">
        <v>77</v>
      </c>
      <c r="W1771" s="33" t="s">
        <v>77</v>
      </c>
      <c r="X1771" s="33" t="s">
        <v>77</v>
      </c>
      <c r="Y1771" s="33" t="s">
        <v>77</v>
      </c>
      <c r="Z1771" s="33" t="s">
        <v>77</v>
      </c>
      <c r="AA1771" s="33" t="s">
        <v>77</v>
      </c>
      <c r="AB1771" s="33" t="s">
        <v>79</v>
      </c>
    </row>
    <row r="1772" spans="1:28" ht="15" customHeight="1" x14ac:dyDescent="0.25">
      <c r="A1772" s="30">
        <v>1759</v>
      </c>
      <c r="B1772" s="82" t="s">
        <v>9058</v>
      </c>
      <c r="C1772" s="32" t="s">
        <v>9028</v>
      </c>
      <c r="D1772" s="32" t="s">
        <v>9029</v>
      </c>
      <c r="E1772" s="32" t="s">
        <v>9059</v>
      </c>
      <c r="F1772" s="33">
        <v>20219775351</v>
      </c>
      <c r="G1772" s="32" t="s">
        <v>9060</v>
      </c>
      <c r="H1772" s="33" t="s">
        <v>9061</v>
      </c>
      <c r="I1772" s="32" t="s">
        <v>9062</v>
      </c>
      <c r="J1772" s="34">
        <v>19</v>
      </c>
      <c r="K1772" s="33">
        <v>359543</v>
      </c>
      <c r="L1772" s="33">
        <v>8084213</v>
      </c>
      <c r="M1772" s="35">
        <v>339</v>
      </c>
      <c r="N1772" s="35">
        <v>7700</v>
      </c>
      <c r="O1772" s="35">
        <v>0.77</v>
      </c>
      <c r="P1772" s="32" t="s">
        <v>9063</v>
      </c>
      <c r="Q1772" s="36">
        <v>7.0999999999999994E-2</v>
      </c>
      <c r="R1772" s="72" t="s">
        <v>77</v>
      </c>
      <c r="S1772" s="72" t="s">
        <v>77</v>
      </c>
      <c r="T1772" s="33" t="s">
        <v>77</v>
      </c>
      <c r="U1772" s="72" t="s">
        <v>77</v>
      </c>
      <c r="V1772" s="72" t="s">
        <v>77</v>
      </c>
      <c r="W1772" s="33" t="s">
        <v>77</v>
      </c>
      <c r="X1772" s="33" t="s">
        <v>77</v>
      </c>
      <c r="Y1772" s="33" t="s">
        <v>77</v>
      </c>
      <c r="Z1772" s="33" t="s">
        <v>77</v>
      </c>
      <c r="AA1772" s="33" t="s">
        <v>77</v>
      </c>
      <c r="AB1772" s="33" t="s">
        <v>79</v>
      </c>
    </row>
    <row r="1773" spans="1:28" ht="15" customHeight="1" x14ac:dyDescent="0.25">
      <c r="A1773" s="30">
        <v>1760</v>
      </c>
      <c r="B1773" s="85" t="s">
        <v>9058</v>
      </c>
      <c r="C1773" s="32" t="s">
        <v>9028</v>
      </c>
      <c r="D1773" s="32" t="s">
        <v>9029</v>
      </c>
      <c r="E1773" s="32" t="s">
        <v>9059</v>
      </c>
      <c r="F1773" s="33">
        <v>20219775351</v>
      </c>
      <c r="G1773" s="32" t="s">
        <v>9060</v>
      </c>
      <c r="H1773" s="33" t="s">
        <v>9064</v>
      </c>
      <c r="I1773" s="32" t="s">
        <v>9065</v>
      </c>
      <c r="J1773" s="34">
        <v>19</v>
      </c>
      <c r="K1773" s="34">
        <v>359598</v>
      </c>
      <c r="L1773" s="34">
        <v>8084599</v>
      </c>
      <c r="M1773" s="35">
        <v>88.7</v>
      </c>
      <c r="N1773" s="35">
        <v>376</v>
      </c>
      <c r="O1773" s="35">
        <v>3.7600000000000001E-2</v>
      </c>
      <c r="P1773" s="32" t="s">
        <v>9066</v>
      </c>
      <c r="Q1773" s="30">
        <v>0</v>
      </c>
      <c r="R1773" s="72" t="s">
        <v>77</v>
      </c>
      <c r="S1773" s="72" t="s">
        <v>77</v>
      </c>
      <c r="T1773" s="72" t="s">
        <v>78</v>
      </c>
      <c r="U1773" s="72" t="s">
        <v>77</v>
      </c>
      <c r="V1773" s="72" t="s">
        <v>77</v>
      </c>
      <c r="W1773" s="33" t="s">
        <v>77</v>
      </c>
      <c r="X1773" s="33" t="s">
        <v>77</v>
      </c>
      <c r="Y1773" s="33" t="s">
        <v>77</v>
      </c>
      <c r="Z1773" s="33" t="s">
        <v>77</v>
      </c>
      <c r="AA1773" s="33" t="s">
        <v>77</v>
      </c>
      <c r="AB1773" s="33" t="s">
        <v>79</v>
      </c>
    </row>
    <row r="1774" spans="1:28" ht="15" customHeight="1" x14ac:dyDescent="0.25">
      <c r="A1774" s="30">
        <v>1761</v>
      </c>
      <c r="B1774" s="85" t="s">
        <v>9058</v>
      </c>
      <c r="C1774" s="32" t="s">
        <v>9028</v>
      </c>
      <c r="D1774" s="32" t="s">
        <v>9029</v>
      </c>
      <c r="E1774" s="32" t="s">
        <v>9059</v>
      </c>
      <c r="F1774" s="33">
        <v>20219775351</v>
      </c>
      <c r="G1774" s="32" t="s">
        <v>9060</v>
      </c>
      <c r="H1774" s="33" t="s">
        <v>9067</v>
      </c>
      <c r="I1774" s="32" t="s">
        <v>9068</v>
      </c>
      <c r="J1774" s="34">
        <v>19</v>
      </c>
      <c r="K1774" s="34">
        <v>359651.67</v>
      </c>
      <c r="L1774" s="34">
        <v>8084397.2000000002</v>
      </c>
      <c r="M1774" s="35">
        <v>133</v>
      </c>
      <c r="N1774" s="35">
        <v>1000</v>
      </c>
      <c r="O1774" s="35">
        <v>0.1</v>
      </c>
      <c r="P1774" s="32" t="s">
        <v>9066</v>
      </c>
      <c r="Q1774" s="30">
        <v>0</v>
      </c>
      <c r="R1774" s="72" t="s">
        <v>77</v>
      </c>
      <c r="S1774" s="72" t="s">
        <v>77</v>
      </c>
      <c r="T1774" s="72" t="s">
        <v>77</v>
      </c>
      <c r="U1774" s="72" t="s">
        <v>77</v>
      </c>
      <c r="V1774" s="72" t="s">
        <v>77</v>
      </c>
      <c r="W1774" s="33" t="s">
        <v>77</v>
      </c>
      <c r="X1774" s="33" t="s">
        <v>77</v>
      </c>
      <c r="Y1774" s="33" t="s">
        <v>77</v>
      </c>
      <c r="Z1774" s="33" t="s">
        <v>77</v>
      </c>
      <c r="AA1774" s="33" t="s">
        <v>77</v>
      </c>
      <c r="AB1774" s="33" t="s">
        <v>79</v>
      </c>
    </row>
    <row r="1775" spans="1:28" ht="15" customHeight="1" x14ac:dyDescent="0.25">
      <c r="A1775" s="30">
        <v>1762</v>
      </c>
      <c r="B1775" s="82" t="s">
        <v>9069</v>
      </c>
      <c r="C1775" s="32" t="s">
        <v>9028</v>
      </c>
      <c r="D1775" s="32" t="s">
        <v>9029</v>
      </c>
      <c r="E1775" s="32" t="s">
        <v>9070</v>
      </c>
      <c r="F1775" s="33">
        <v>20159714285</v>
      </c>
      <c r="G1775" s="32" t="s">
        <v>9071</v>
      </c>
      <c r="H1775" s="33" t="s">
        <v>9072</v>
      </c>
      <c r="I1775" s="32" t="s">
        <v>9073</v>
      </c>
      <c r="J1775" s="34">
        <v>19</v>
      </c>
      <c r="K1775" s="33">
        <v>368250</v>
      </c>
      <c r="L1775" s="33">
        <v>8087127</v>
      </c>
      <c r="M1775" s="35">
        <v>130.29690600000001</v>
      </c>
      <c r="N1775" s="35">
        <v>996.70538199999999</v>
      </c>
      <c r="O1775" s="35">
        <v>9.9670999999999996E-2</v>
      </c>
      <c r="P1775" s="32" t="s">
        <v>9074</v>
      </c>
      <c r="Q1775" s="36">
        <v>0.77</v>
      </c>
      <c r="R1775" s="72" t="s">
        <v>77</v>
      </c>
      <c r="S1775" s="72" t="s">
        <v>77</v>
      </c>
      <c r="T1775" s="72" t="s">
        <v>77</v>
      </c>
      <c r="U1775" s="72" t="s">
        <v>77</v>
      </c>
      <c r="V1775" s="72" t="s">
        <v>77</v>
      </c>
      <c r="W1775" s="33" t="s">
        <v>77</v>
      </c>
      <c r="X1775" s="33" t="s">
        <v>77</v>
      </c>
      <c r="Y1775" s="33" t="s">
        <v>77</v>
      </c>
      <c r="Z1775" s="33" t="s">
        <v>77</v>
      </c>
      <c r="AA1775" s="33" t="s">
        <v>77</v>
      </c>
      <c r="AB1775" s="33" t="s">
        <v>79</v>
      </c>
    </row>
    <row r="1776" spans="1:28" ht="15" customHeight="1" x14ac:dyDescent="0.25">
      <c r="A1776" s="30">
        <v>1763</v>
      </c>
      <c r="B1776" s="82" t="s">
        <v>9075</v>
      </c>
      <c r="C1776" s="32" t="s">
        <v>9028</v>
      </c>
      <c r="D1776" s="32" t="s">
        <v>9076</v>
      </c>
      <c r="E1776" s="32" t="s">
        <v>9077</v>
      </c>
      <c r="F1776" s="33">
        <v>20171895147</v>
      </c>
      <c r="G1776" s="32" t="s">
        <v>9041</v>
      </c>
      <c r="H1776" s="33" t="s">
        <v>9078</v>
      </c>
      <c r="I1776" s="32" t="s">
        <v>9079</v>
      </c>
      <c r="J1776" s="34">
        <v>19</v>
      </c>
      <c r="K1776" s="33">
        <v>337507</v>
      </c>
      <c r="L1776" s="33">
        <v>8064897</v>
      </c>
      <c r="M1776" s="35">
        <v>304.41818699999999</v>
      </c>
      <c r="N1776" s="35">
        <v>4102.1724599999998</v>
      </c>
      <c r="O1776" s="35">
        <v>0.410217</v>
      </c>
      <c r="P1776" s="32" t="s">
        <v>9044</v>
      </c>
      <c r="Q1776" s="36" t="s">
        <v>125</v>
      </c>
      <c r="R1776" s="72" t="s">
        <v>77</v>
      </c>
      <c r="S1776" s="72" t="s">
        <v>77</v>
      </c>
      <c r="T1776" s="72" t="s">
        <v>77</v>
      </c>
      <c r="U1776" s="72" t="s">
        <v>77</v>
      </c>
      <c r="V1776" s="72" t="s">
        <v>77</v>
      </c>
      <c r="W1776" s="33" t="s">
        <v>77</v>
      </c>
      <c r="X1776" s="33" t="s">
        <v>77</v>
      </c>
      <c r="Y1776" s="33" t="s">
        <v>77</v>
      </c>
      <c r="Z1776" s="33" t="s">
        <v>77</v>
      </c>
      <c r="AA1776" s="33" t="s">
        <v>77</v>
      </c>
      <c r="AB1776" s="33" t="s">
        <v>79</v>
      </c>
    </row>
    <row r="1777" spans="1:28" ht="15" customHeight="1" x14ac:dyDescent="0.25">
      <c r="A1777" s="30">
        <v>1764</v>
      </c>
      <c r="B1777" s="82" t="s">
        <v>9075</v>
      </c>
      <c r="C1777" s="32" t="s">
        <v>9028</v>
      </c>
      <c r="D1777" s="32" t="s">
        <v>9076</v>
      </c>
      <c r="E1777" s="32" t="s">
        <v>9077</v>
      </c>
      <c r="F1777" s="33">
        <v>20171895147</v>
      </c>
      <c r="G1777" s="32" t="s">
        <v>9041</v>
      </c>
      <c r="H1777" s="33" t="s">
        <v>9080</v>
      </c>
      <c r="I1777" s="32" t="s">
        <v>9081</v>
      </c>
      <c r="J1777" s="34">
        <v>19</v>
      </c>
      <c r="K1777" s="33">
        <v>333554</v>
      </c>
      <c r="L1777" s="33">
        <v>8066427</v>
      </c>
      <c r="M1777" s="35">
        <v>187.340822</v>
      </c>
      <c r="N1777" s="35">
        <v>2536.1395649999999</v>
      </c>
      <c r="O1777" s="35">
        <v>0.25361400000000001</v>
      </c>
      <c r="P1777" s="32" t="s">
        <v>9044</v>
      </c>
      <c r="Q1777" s="36" t="s">
        <v>125</v>
      </c>
      <c r="R1777" s="72" t="s">
        <v>78</v>
      </c>
      <c r="S1777" s="72" t="s">
        <v>77</v>
      </c>
      <c r="T1777" s="72" t="s">
        <v>77</v>
      </c>
      <c r="U1777" s="72" t="s">
        <v>77</v>
      </c>
      <c r="V1777" s="72" t="s">
        <v>77</v>
      </c>
      <c r="W1777" s="33" t="s">
        <v>77</v>
      </c>
      <c r="X1777" s="33" t="s">
        <v>77</v>
      </c>
      <c r="Y1777" s="33" t="s">
        <v>77</v>
      </c>
      <c r="Z1777" s="33" t="s">
        <v>77</v>
      </c>
      <c r="AA1777" s="33" t="s">
        <v>77</v>
      </c>
      <c r="AB1777" s="33" t="s">
        <v>79</v>
      </c>
    </row>
    <row r="1778" spans="1:28" ht="15" customHeight="1" x14ac:dyDescent="0.25">
      <c r="A1778" s="30">
        <v>1765</v>
      </c>
      <c r="B1778" s="82" t="s">
        <v>9075</v>
      </c>
      <c r="C1778" s="32" t="s">
        <v>9028</v>
      </c>
      <c r="D1778" s="32" t="s">
        <v>9076</v>
      </c>
      <c r="E1778" s="32" t="s">
        <v>9077</v>
      </c>
      <c r="F1778" s="33">
        <v>20171895147</v>
      </c>
      <c r="G1778" s="32" t="s">
        <v>9041</v>
      </c>
      <c r="H1778" s="33" t="s">
        <v>9082</v>
      </c>
      <c r="I1778" s="32" t="s">
        <v>9083</v>
      </c>
      <c r="J1778" s="34">
        <v>19</v>
      </c>
      <c r="K1778" s="33">
        <v>333580</v>
      </c>
      <c r="L1778" s="33">
        <v>8064796</v>
      </c>
      <c r="M1778" s="35">
        <v>158.07711399999999</v>
      </c>
      <c r="N1778" s="35">
        <v>1135.1428390000001</v>
      </c>
      <c r="O1778" s="35">
        <v>0.113514</v>
      </c>
      <c r="P1778" s="32" t="s">
        <v>9049</v>
      </c>
      <c r="Q1778" s="36" t="s">
        <v>125</v>
      </c>
      <c r="R1778" s="72" t="s">
        <v>77</v>
      </c>
      <c r="S1778" s="72" t="s">
        <v>77</v>
      </c>
      <c r="T1778" s="72" t="s">
        <v>77</v>
      </c>
      <c r="U1778" s="72" t="s">
        <v>77</v>
      </c>
      <c r="V1778" s="72" t="s">
        <v>77</v>
      </c>
      <c r="W1778" s="33" t="s">
        <v>77</v>
      </c>
      <c r="X1778" s="33" t="s">
        <v>77</v>
      </c>
      <c r="Y1778" s="33" t="s">
        <v>77</v>
      </c>
      <c r="Z1778" s="33" t="s">
        <v>77</v>
      </c>
      <c r="AA1778" s="33" t="s">
        <v>77</v>
      </c>
      <c r="AB1778" s="33" t="s">
        <v>79</v>
      </c>
    </row>
    <row r="1779" spans="1:28" ht="15" customHeight="1" x14ac:dyDescent="0.25">
      <c r="A1779" s="30">
        <v>1766</v>
      </c>
      <c r="B1779" s="82" t="s">
        <v>9084</v>
      </c>
      <c r="C1779" s="32" t="s">
        <v>9028</v>
      </c>
      <c r="D1779" s="32" t="s">
        <v>9076</v>
      </c>
      <c r="E1779" s="32" t="s">
        <v>9085</v>
      </c>
      <c r="F1779" s="33">
        <v>20193065938</v>
      </c>
      <c r="G1779" s="32" t="s">
        <v>9086</v>
      </c>
      <c r="H1779" s="33" t="s">
        <v>9087</v>
      </c>
      <c r="I1779" s="32" t="s">
        <v>9088</v>
      </c>
      <c r="J1779" s="34">
        <v>19</v>
      </c>
      <c r="K1779" s="33">
        <v>292280</v>
      </c>
      <c r="L1779" s="33">
        <v>8020129</v>
      </c>
      <c r="M1779" s="35">
        <v>259.79993899999999</v>
      </c>
      <c r="N1779" s="35">
        <v>4615.2832639999997</v>
      </c>
      <c r="O1779" s="35">
        <v>0.46152799999999999</v>
      </c>
      <c r="P1779" s="32" t="s">
        <v>9089</v>
      </c>
      <c r="Q1779" s="36" t="s">
        <v>125</v>
      </c>
      <c r="R1779" s="33" t="s">
        <v>77</v>
      </c>
      <c r="S1779" s="72" t="s">
        <v>77</v>
      </c>
      <c r="T1779" s="33" t="s">
        <v>78</v>
      </c>
      <c r="U1779" s="72" t="s">
        <v>77</v>
      </c>
      <c r="V1779" s="72" t="s">
        <v>77</v>
      </c>
      <c r="W1779" s="33" t="s">
        <v>77</v>
      </c>
      <c r="X1779" s="33" t="s">
        <v>77</v>
      </c>
      <c r="Y1779" s="33" t="s">
        <v>77</v>
      </c>
      <c r="Z1779" s="33" t="s">
        <v>77</v>
      </c>
      <c r="AA1779" s="33" t="s">
        <v>77</v>
      </c>
      <c r="AB1779" s="33" t="s">
        <v>79</v>
      </c>
    </row>
    <row r="1780" spans="1:28" ht="15" customHeight="1" x14ac:dyDescent="0.25">
      <c r="A1780" s="30">
        <v>1767</v>
      </c>
      <c r="B1780" s="82" t="s">
        <v>9084</v>
      </c>
      <c r="C1780" s="32" t="s">
        <v>9028</v>
      </c>
      <c r="D1780" s="32" t="s">
        <v>9076</v>
      </c>
      <c r="E1780" s="32" t="s">
        <v>9085</v>
      </c>
      <c r="F1780" s="33">
        <v>20193065938</v>
      </c>
      <c r="G1780" s="32" t="s">
        <v>9086</v>
      </c>
      <c r="H1780" s="33" t="s">
        <v>9090</v>
      </c>
      <c r="I1780" s="32" t="s">
        <v>9091</v>
      </c>
      <c r="J1780" s="34">
        <v>19</v>
      </c>
      <c r="K1780" s="33">
        <v>292776</v>
      </c>
      <c r="L1780" s="33">
        <v>8020128</v>
      </c>
      <c r="M1780" s="35">
        <v>147.49138500000001</v>
      </c>
      <c r="N1780" s="35">
        <v>1577.265813</v>
      </c>
      <c r="O1780" s="35">
        <v>0.15772700000000001</v>
      </c>
      <c r="P1780" s="32" t="s">
        <v>9089</v>
      </c>
      <c r="Q1780" s="36" t="s">
        <v>125</v>
      </c>
      <c r="R1780" s="72" t="s">
        <v>77</v>
      </c>
      <c r="S1780" s="72" t="s">
        <v>77</v>
      </c>
      <c r="T1780" s="72" t="s">
        <v>78</v>
      </c>
      <c r="U1780" s="72" t="s">
        <v>78</v>
      </c>
      <c r="V1780" s="72" t="s">
        <v>77</v>
      </c>
      <c r="W1780" s="33" t="s">
        <v>77</v>
      </c>
      <c r="X1780" s="33" t="s">
        <v>77</v>
      </c>
      <c r="Y1780" s="33" t="s">
        <v>77</v>
      </c>
      <c r="Z1780" s="33" t="s">
        <v>77</v>
      </c>
      <c r="AA1780" s="33" t="s">
        <v>77</v>
      </c>
      <c r="AB1780" s="33" t="s">
        <v>79</v>
      </c>
    </row>
    <row r="1781" spans="1:28" ht="15" customHeight="1" x14ac:dyDescent="0.25">
      <c r="A1781" s="30">
        <v>1768</v>
      </c>
      <c r="B1781" s="82" t="s">
        <v>9084</v>
      </c>
      <c r="C1781" s="32" t="s">
        <v>9028</v>
      </c>
      <c r="D1781" s="32" t="s">
        <v>9076</v>
      </c>
      <c r="E1781" s="32" t="s">
        <v>9085</v>
      </c>
      <c r="F1781" s="33">
        <v>20193065938</v>
      </c>
      <c r="G1781" s="32" t="s">
        <v>9086</v>
      </c>
      <c r="H1781" s="33" t="s">
        <v>9092</v>
      </c>
      <c r="I1781" s="32" t="s">
        <v>9093</v>
      </c>
      <c r="J1781" s="34">
        <v>19</v>
      </c>
      <c r="K1781" s="33">
        <v>289841</v>
      </c>
      <c r="L1781" s="33">
        <v>8025864</v>
      </c>
      <c r="M1781" s="35">
        <v>201.993998</v>
      </c>
      <c r="N1781" s="35">
        <v>2607.7748179999999</v>
      </c>
      <c r="O1781" s="35">
        <v>0.26077699999999998</v>
      </c>
      <c r="P1781" s="32" t="s">
        <v>9094</v>
      </c>
      <c r="Q1781" s="36">
        <v>0.9</v>
      </c>
      <c r="R1781" s="72" t="s">
        <v>77</v>
      </c>
      <c r="S1781" s="72" t="s">
        <v>77</v>
      </c>
      <c r="T1781" s="72" t="s">
        <v>78</v>
      </c>
      <c r="U1781" s="72" t="s">
        <v>77</v>
      </c>
      <c r="V1781" s="72" t="s">
        <v>77</v>
      </c>
      <c r="W1781" s="33" t="s">
        <v>77</v>
      </c>
      <c r="X1781" s="33" t="s">
        <v>77</v>
      </c>
      <c r="Y1781" s="33" t="s">
        <v>77</v>
      </c>
      <c r="Z1781" s="33" t="s">
        <v>77</v>
      </c>
      <c r="AA1781" s="33" t="s">
        <v>77</v>
      </c>
      <c r="AB1781" s="33" t="s">
        <v>79</v>
      </c>
    </row>
    <row r="1782" spans="1:28" ht="15" customHeight="1" x14ac:dyDescent="0.25">
      <c r="A1782" s="30">
        <v>1769</v>
      </c>
      <c r="B1782" s="85">
        <v>230303</v>
      </c>
      <c r="C1782" s="70" t="s">
        <v>9028</v>
      </c>
      <c r="D1782" s="70" t="s">
        <v>9076</v>
      </c>
      <c r="E1782" s="70" t="s">
        <v>9085</v>
      </c>
      <c r="F1782" s="72">
        <v>20193065938</v>
      </c>
      <c r="G1782" s="70" t="s">
        <v>9086</v>
      </c>
      <c r="H1782" s="72" t="s">
        <v>9095</v>
      </c>
      <c r="I1782" s="70" t="s">
        <v>9096</v>
      </c>
      <c r="J1782" s="68">
        <v>19</v>
      </c>
      <c r="K1782" s="68">
        <v>290128</v>
      </c>
      <c r="L1782" s="68">
        <v>8026020</v>
      </c>
      <c r="M1782" s="69">
        <v>513</v>
      </c>
      <c r="N1782" s="69">
        <v>16000</v>
      </c>
      <c r="O1782" s="35">
        <v>1.6</v>
      </c>
      <c r="P1782" s="70" t="s">
        <v>154</v>
      </c>
      <c r="Q1782" s="72" t="s">
        <v>125</v>
      </c>
      <c r="R1782" s="72" t="s">
        <v>77</v>
      </c>
      <c r="S1782" s="72" t="s">
        <v>77</v>
      </c>
      <c r="T1782" s="72" t="s">
        <v>77</v>
      </c>
      <c r="U1782" s="72" t="s">
        <v>77</v>
      </c>
      <c r="V1782" s="72" t="s">
        <v>77</v>
      </c>
      <c r="W1782" s="33" t="s">
        <v>77</v>
      </c>
      <c r="X1782" s="33" t="s">
        <v>77</v>
      </c>
      <c r="Y1782" s="33" t="s">
        <v>77</v>
      </c>
      <c r="Z1782" s="33" t="s">
        <v>77</v>
      </c>
      <c r="AA1782" s="33" t="s">
        <v>77</v>
      </c>
      <c r="AB1782" s="72" t="s">
        <v>148</v>
      </c>
    </row>
    <row r="1783" spans="1:28" ht="13.5" customHeight="1" x14ac:dyDescent="0.25">
      <c r="A1783" s="30">
        <v>1770</v>
      </c>
      <c r="B1783" s="79" t="s">
        <v>9097</v>
      </c>
      <c r="C1783" s="70" t="s">
        <v>9028</v>
      </c>
      <c r="D1783" s="70" t="s">
        <v>9076</v>
      </c>
      <c r="E1783" s="70" t="s">
        <v>9098</v>
      </c>
      <c r="F1783" s="33">
        <v>20194735384</v>
      </c>
      <c r="G1783" s="70" t="s">
        <v>9099</v>
      </c>
      <c r="H1783" s="72" t="s">
        <v>9100</v>
      </c>
      <c r="I1783" s="70" t="s">
        <v>9101</v>
      </c>
      <c r="J1783" s="34">
        <v>19</v>
      </c>
      <c r="K1783" s="33">
        <v>313917</v>
      </c>
      <c r="L1783" s="33">
        <v>8053155</v>
      </c>
      <c r="M1783" s="35">
        <v>150.97917899999999</v>
      </c>
      <c r="N1783" s="35">
        <v>1496.6307569999999</v>
      </c>
      <c r="O1783" s="35">
        <v>0.14966299999999999</v>
      </c>
      <c r="P1783" s="32" t="s">
        <v>9102</v>
      </c>
      <c r="Q1783" s="36" t="s">
        <v>125</v>
      </c>
      <c r="R1783" s="33" t="s">
        <v>77</v>
      </c>
      <c r="S1783" s="33" t="s">
        <v>77</v>
      </c>
      <c r="T1783" s="33" t="s">
        <v>78</v>
      </c>
      <c r="U1783" s="33" t="s">
        <v>78</v>
      </c>
      <c r="V1783" s="33" t="s">
        <v>78</v>
      </c>
      <c r="W1783" s="33" t="s">
        <v>77</v>
      </c>
      <c r="X1783" s="33" t="s">
        <v>77</v>
      </c>
      <c r="Y1783" s="33" t="s">
        <v>77</v>
      </c>
      <c r="Z1783" s="33" t="s">
        <v>77</v>
      </c>
      <c r="AA1783" s="33" t="s">
        <v>77</v>
      </c>
      <c r="AB1783" s="33" t="s">
        <v>79</v>
      </c>
    </row>
    <row r="1784" spans="1:28" ht="15" customHeight="1" x14ac:dyDescent="0.25">
      <c r="A1784" s="30">
        <v>1771</v>
      </c>
      <c r="B1784" s="79" t="s">
        <v>9097</v>
      </c>
      <c r="C1784" s="32" t="s">
        <v>9028</v>
      </c>
      <c r="D1784" s="32" t="s">
        <v>9076</v>
      </c>
      <c r="E1784" s="32" t="s">
        <v>9098</v>
      </c>
      <c r="F1784" s="33">
        <v>20194735384</v>
      </c>
      <c r="G1784" s="32" t="s">
        <v>9099</v>
      </c>
      <c r="H1784" s="33" t="s">
        <v>9103</v>
      </c>
      <c r="I1784" s="32" t="s">
        <v>9104</v>
      </c>
      <c r="J1784" s="34">
        <v>19</v>
      </c>
      <c r="K1784" s="34">
        <v>313994</v>
      </c>
      <c r="L1784" s="34">
        <v>8053032</v>
      </c>
      <c r="M1784" s="35" t="s">
        <v>154</v>
      </c>
      <c r="N1784" s="35" t="s">
        <v>154</v>
      </c>
      <c r="O1784" s="35" t="s">
        <v>154</v>
      </c>
      <c r="P1784" s="86" t="s">
        <v>154</v>
      </c>
      <c r="Q1784" s="36" t="s">
        <v>154</v>
      </c>
      <c r="R1784" s="33" t="s">
        <v>77</v>
      </c>
      <c r="S1784" s="33" t="s">
        <v>77</v>
      </c>
      <c r="T1784" s="33" t="s">
        <v>77</v>
      </c>
      <c r="U1784" s="33" t="s">
        <v>77</v>
      </c>
      <c r="V1784" s="33" t="s">
        <v>77</v>
      </c>
      <c r="W1784" s="33" t="s">
        <v>77</v>
      </c>
      <c r="X1784" s="33" t="s">
        <v>77</v>
      </c>
      <c r="Y1784" s="33" t="s">
        <v>77</v>
      </c>
      <c r="Z1784" s="33" t="s">
        <v>77</v>
      </c>
      <c r="AA1784" s="33" t="s">
        <v>77</v>
      </c>
      <c r="AB1784" s="75" t="s">
        <v>148</v>
      </c>
    </row>
    <row r="1785" spans="1:28" ht="15" customHeight="1" x14ac:dyDescent="0.25">
      <c r="A1785" s="30">
        <v>1772</v>
      </c>
      <c r="B1785" s="79" t="s">
        <v>9105</v>
      </c>
      <c r="C1785" s="32" t="s">
        <v>9028</v>
      </c>
      <c r="D1785" s="32" t="s">
        <v>9028</v>
      </c>
      <c r="E1785" s="32" t="s">
        <v>9106</v>
      </c>
      <c r="F1785" s="33">
        <v>20147797100</v>
      </c>
      <c r="G1785" s="32" t="s">
        <v>9107</v>
      </c>
      <c r="H1785" s="33" t="s">
        <v>9108</v>
      </c>
      <c r="I1785" s="32" t="s">
        <v>9109</v>
      </c>
      <c r="J1785" s="34">
        <v>19</v>
      </c>
      <c r="K1785" s="33">
        <v>368004</v>
      </c>
      <c r="L1785" s="33">
        <v>8013894</v>
      </c>
      <c r="M1785" s="35">
        <v>3098.8845110000002</v>
      </c>
      <c r="N1785" s="35">
        <v>243578.53560800001</v>
      </c>
      <c r="O1785" s="35">
        <v>24.357854</v>
      </c>
      <c r="P1785" s="32" t="s">
        <v>9110</v>
      </c>
      <c r="Q1785" s="36">
        <v>200</v>
      </c>
      <c r="R1785" s="33" t="s">
        <v>78</v>
      </c>
      <c r="S1785" s="33" t="s">
        <v>77</v>
      </c>
      <c r="T1785" s="33" t="s">
        <v>78</v>
      </c>
      <c r="U1785" s="33" t="s">
        <v>77</v>
      </c>
      <c r="V1785" s="33" t="s">
        <v>77</v>
      </c>
      <c r="W1785" s="33" t="s">
        <v>77</v>
      </c>
      <c r="X1785" s="33" t="s">
        <v>77</v>
      </c>
      <c r="Y1785" s="33" t="s">
        <v>77</v>
      </c>
      <c r="Z1785" s="33" t="s">
        <v>77</v>
      </c>
      <c r="AA1785" s="33" t="s">
        <v>77</v>
      </c>
      <c r="AB1785" s="75" t="s">
        <v>79</v>
      </c>
    </row>
    <row r="1786" spans="1:28" ht="15.75" customHeight="1" x14ac:dyDescent="0.25">
      <c r="A1786" s="30">
        <v>1773</v>
      </c>
      <c r="B1786" s="79" t="s">
        <v>9111</v>
      </c>
      <c r="C1786" s="32" t="s">
        <v>9028</v>
      </c>
      <c r="D1786" s="32" t="s">
        <v>9028</v>
      </c>
      <c r="E1786" s="32" t="s">
        <v>9112</v>
      </c>
      <c r="F1786" s="33">
        <v>20182314928</v>
      </c>
      <c r="G1786" s="32" t="s">
        <v>9113</v>
      </c>
      <c r="H1786" s="33" t="s">
        <v>9114</v>
      </c>
      <c r="I1786" s="32" t="s">
        <v>9115</v>
      </c>
      <c r="J1786" s="34">
        <v>19</v>
      </c>
      <c r="K1786" s="33">
        <v>340905</v>
      </c>
      <c r="L1786" s="33">
        <v>8033928</v>
      </c>
      <c r="M1786" s="35">
        <v>193.446901</v>
      </c>
      <c r="N1786" s="35">
        <v>2329.8403020000001</v>
      </c>
      <c r="O1786" s="35">
        <v>0.232984</v>
      </c>
      <c r="P1786" s="32" t="s">
        <v>9116</v>
      </c>
      <c r="Q1786" s="36">
        <v>1.6</v>
      </c>
      <c r="R1786" s="33" t="s">
        <v>78</v>
      </c>
      <c r="S1786" s="33" t="s">
        <v>77</v>
      </c>
      <c r="T1786" s="33" t="s">
        <v>78</v>
      </c>
      <c r="U1786" s="33" t="s">
        <v>78</v>
      </c>
      <c r="V1786" s="33" t="s">
        <v>77</v>
      </c>
      <c r="W1786" s="33" t="s">
        <v>77</v>
      </c>
      <c r="X1786" s="33" t="s">
        <v>77</v>
      </c>
      <c r="Y1786" s="33" t="s">
        <v>77</v>
      </c>
      <c r="Z1786" s="33" t="s">
        <v>77</v>
      </c>
      <c r="AA1786" s="33" t="s">
        <v>77</v>
      </c>
      <c r="AB1786" s="75" t="s">
        <v>79</v>
      </c>
    </row>
    <row r="1787" spans="1:28" ht="15" customHeight="1" x14ac:dyDescent="0.25">
      <c r="A1787" s="30">
        <v>1774</v>
      </c>
      <c r="B1787" s="79" t="s">
        <v>9117</v>
      </c>
      <c r="C1787" s="32" t="s">
        <v>9028</v>
      </c>
      <c r="D1787" s="32" t="s">
        <v>9028</v>
      </c>
      <c r="E1787" s="32" t="s">
        <v>9118</v>
      </c>
      <c r="F1787" s="33">
        <v>20142438365</v>
      </c>
      <c r="G1787" s="32" t="s">
        <v>9119</v>
      </c>
      <c r="H1787" s="33" t="s">
        <v>9120</v>
      </c>
      <c r="I1787" s="32" t="s">
        <v>9121</v>
      </c>
      <c r="J1787" s="34">
        <v>19</v>
      </c>
      <c r="K1787" s="33">
        <v>383665</v>
      </c>
      <c r="L1787" s="33">
        <v>8030083</v>
      </c>
      <c r="M1787" s="35">
        <v>215.704939</v>
      </c>
      <c r="N1787" s="35">
        <v>2782.1108210000002</v>
      </c>
      <c r="O1787" s="35">
        <v>0.27821099999999999</v>
      </c>
      <c r="P1787" s="32" t="s">
        <v>9122</v>
      </c>
      <c r="Q1787" s="36" t="s">
        <v>125</v>
      </c>
      <c r="R1787" s="33" t="s">
        <v>77</v>
      </c>
      <c r="S1787" s="33" t="s">
        <v>77</v>
      </c>
      <c r="T1787" s="33" t="s">
        <v>78</v>
      </c>
      <c r="U1787" s="33" t="s">
        <v>77</v>
      </c>
      <c r="V1787" s="33" t="s">
        <v>77</v>
      </c>
      <c r="W1787" s="33" t="s">
        <v>77</v>
      </c>
      <c r="X1787" s="33" t="s">
        <v>77</v>
      </c>
      <c r="Y1787" s="33" t="s">
        <v>77</v>
      </c>
      <c r="Z1787" s="33" t="s">
        <v>77</v>
      </c>
      <c r="AA1787" s="33" t="s">
        <v>77</v>
      </c>
      <c r="AB1787" s="75" t="s">
        <v>79</v>
      </c>
    </row>
    <row r="1788" spans="1:28" ht="15" customHeight="1" x14ac:dyDescent="0.25">
      <c r="A1788" s="30">
        <v>1775</v>
      </c>
      <c r="B1788" s="79" t="s">
        <v>9117</v>
      </c>
      <c r="C1788" s="32" t="s">
        <v>9028</v>
      </c>
      <c r="D1788" s="32" t="s">
        <v>9028</v>
      </c>
      <c r="E1788" s="32" t="s">
        <v>9118</v>
      </c>
      <c r="F1788" s="33">
        <v>20142438365</v>
      </c>
      <c r="G1788" s="32" t="s">
        <v>9119</v>
      </c>
      <c r="H1788" s="33" t="s">
        <v>9123</v>
      </c>
      <c r="I1788" s="32" t="s">
        <v>9124</v>
      </c>
      <c r="J1788" s="34">
        <v>19</v>
      </c>
      <c r="K1788" s="33">
        <v>401297</v>
      </c>
      <c r="L1788" s="33">
        <v>8043658</v>
      </c>
      <c r="M1788" s="35">
        <v>240.629672</v>
      </c>
      <c r="N1788" s="35">
        <v>3745.7442449999999</v>
      </c>
      <c r="O1788" s="35">
        <v>0.37457400000000002</v>
      </c>
      <c r="P1788" s="32" t="s">
        <v>9122</v>
      </c>
      <c r="Q1788" s="36">
        <v>0.02</v>
      </c>
      <c r="R1788" s="72" t="s">
        <v>77</v>
      </c>
      <c r="S1788" s="33" t="s">
        <v>77</v>
      </c>
      <c r="T1788" s="33" t="s">
        <v>78</v>
      </c>
      <c r="U1788" s="33" t="s">
        <v>77</v>
      </c>
      <c r="V1788" s="33" t="s">
        <v>77</v>
      </c>
      <c r="W1788" s="33" t="s">
        <v>77</v>
      </c>
      <c r="X1788" s="33" t="s">
        <v>77</v>
      </c>
      <c r="Y1788" s="33" t="s">
        <v>77</v>
      </c>
      <c r="Z1788" s="33" t="s">
        <v>77</v>
      </c>
      <c r="AA1788" s="33" t="s">
        <v>77</v>
      </c>
      <c r="AB1788" s="75" t="s">
        <v>79</v>
      </c>
    </row>
    <row r="1789" spans="1:28" ht="15" customHeight="1" x14ac:dyDescent="0.25">
      <c r="A1789" s="30">
        <v>1776</v>
      </c>
      <c r="B1789" s="79" t="s">
        <v>9117</v>
      </c>
      <c r="C1789" s="32" t="s">
        <v>9028</v>
      </c>
      <c r="D1789" s="32" t="s">
        <v>9028</v>
      </c>
      <c r="E1789" s="32" t="s">
        <v>9118</v>
      </c>
      <c r="F1789" s="33">
        <v>20142438365</v>
      </c>
      <c r="G1789" s="32" t="s">
        <v>9119</v>
      </c>
      <c r="H1789" s="33" t="s">
        <v>9125</v>
      </c>
      <c r="I1789" s="32" t="s">
        <v>9126</v>
      </c>
      <c r="J1789" s="34">
        <v>19</v>
      </c>
      <c r="K1789" s="33">
        <v>378876</v>
      </c>
      <c r="L1789" s="33">
        <v>8023546</v>
      </c>
      <c r="M1789" s="35">
        <v>25.701021000000001</v>
      </c>
      <c r="N1789" s="35">
        <v>45.083620000000003</v>
      </c>
      <c r="O1789" s="35">
        <v>4.5079999999999999E-3</v>
      </c>
      <c r="P1789" s="32" t="s">
        <v>9122</v>
      </c>
      <c r="Q1789" s="36">
        <v>8.5000000000000006E-2</v>
      </c>
      <c r="R1789" s="33" t="s">
        <v>77</v>
      </c>
      <c r="S1789" s="33" t="s">
        <v>77</v>
      </c>
      <c r="T1789" s="33" t="s">
        <v>78</v>
      </c>
      <c r="U1789" s="33" t="s">
        <v>77</v>
      </c>
      <c r="V1789" s="33" t="s">
        <v>77</v>
      </c>
      <c r="W1789" s="33" t="s">
        <v>77</v>
      </c>
      <c r="X1789" s="33" t="s">
        <v>77</v>
      </c>
      <c r="Y1789" s="33" t="s">
        <v>77</v>
      </c>
      <c r="Z1789" s="33" t="s">
        <v>77</v>
      </c>
      <c r="AA1789" s="33" t="s">
        <v>77</v>
      </c>
      <c r="AB1789" s="75" t="s">
        <v>79</v>
      </c>
    </row>
    <row r="1790" spans="1:28" ht="15" customHeight="1" x14ac:dyDescent="0.25">
      <c r="A1790" s="30">
        <v>1777</v>
      </c>
      <c r="B1790" s="79" t="s">
        <v>9127</v>
      </c>
      <c r="C1790" s="32" t="s">
        <v>9028</v>
      </c>
      <c r="D1790" s="32" t="s">
        <v>9028</v>
      </c>
      <c r="E1790" s="32" t="s">
        <v>4560</v>
      </c>
      <c r="F1790" s="33">
        <v>20186788886</v>
      </c>
      <c r="G1790" s="32" t="s">
        <v>4561</v>
      </c>
      <c r="H1790" s="33" t="s">
        <v>9128</v>
      </c>
      <c r="I1790" s="32" t="s">
        <v>9129</v>
      </c>
      <c r="J1790" s="34">
        <v>19</v>
      </c>
      <c r="K1790" s="33">
        <v>406692</v>
      </c>
      <c r="L1790" s="33">
        <v>8026781</v>
      </c>
      <c r="M1790" s="35">
        <v>260.33562799999999</v>
      </c>
      <c r="N1790" s="35">
        <v>3184.6030989999999</v>
      </c>
      <c r="O1790" s="35">
        <v>0.31846000000000002</v>
      </c>
      <c r="P1790" s="32" t="s">
        <v>4564</v>
      </c>
      <c r="Q1790" s="36">
        <v>2.1000000000000001E-2</v>
      </c>
      <c r="R1790" s="33" t="s">
        <v>77</v>
      </c>
      <c r="S1790" s="33" t="s">
        <v>77</v>
      </c>
      <c r="T1790" s="33" t="s">
        <v>78</v>
      </c>
      <c r="U1790" s="33" t="s">
        <v>77</v>
      </c>
      <c r="V1790" s="33" t="s">
        <v>77</v>
      </c>
      <c r="W1790" s="33" t="s">
        <v>77</v>
      </c>
      <c r="X1790" s="33" t="s">
        <v>77</v>
      </c>
      <c r="Y1790" s="33" t="s">
        <v>77</v>
      </c>
      <c r="Z1790" s="33" t="s">
        <v>77</v>
      </c>
      <c r="AA1790" s="33" t="s">
        <v>77</v>
      </c>
      <c r="AB1790" s="75" t="s">
        <v>79</v>
      </c>
    </row>
    <row r="1791" spans="1:28" ht="15" customHeight="1" x14ac:dyDescent="0.25">
      <c r="A1791" s="30">
        <v>1778</v>
      </c>
      <c r="B1791" s="79" t="s">
        <v>9127</v>
      </c>
      <c r="C1791" s="32" t="s">
        <v>9028</v>
      </c>
      <c r="D1791" s="32" t="s">
        <v>9028</v>
      </c>
      <c r="E1791" s="32" t="s">
        <v>4560</v>
      </c>
      <c r="F1791" s="33">
        <v>20186788886</v>
      </c>
      <c r="G1791" s="32" t="s">
        <v>4561</v>
      </c>
      <c r="H1791" s="33" t="s">
        <v>9130</v>
      </c>
      <c r="I1791" s="32" t="s">
        <v>9131</v>
      </c>
      <c r="J1791" s="34">
        <v>19</v>
      </c>
      <c r="K1791" s="33">
        <v>397504</v>
      </c>
      <c r="L1791" s="33">
        <v>8032973</v>
      </c>
      <c r="M1791" s="35">
        <v>131.97512499999999</v>
      </c>
      <c r="N1791" s="35">
        <v>951.21104500000001</v>
      </c>
      <c r="O1791" s="35">
        <v>9.5120999999999997E-2</v>
      </c>
      <c r="P1791" s="32" t="s">
        <v>4564</v>
      </c>
      <c r="Q1791" s="36">
        <v>3.5000000000000003E-2</v>
      </c>
      <c r="R1791" s="72" t="s">
        <v>77</v>
      </c>
      <c r="S1791" s="33" t="s">
        <v>77</v>
      </c>
      <c r="T1791" s="33" t="s">
        <v>78</v>
      </c>
      <c r="U1791" s="33" t="s">
        <v>77</v>
      </c>
      <c r="V1791" s="33" t="s">
        <v>77</v>
      </c>
      <c r="W1791" s="33" t="s">
        <v>77</v>
      </c>
      <c r="X1791" s="33" t="s">
        <v>77</v>
      </c>
      <c r="Y1791" s="33" t="s">
        <v>77</v>
      </c>
      <c r="Z1791" s="33" t="s">
        <v>77</v>
      </c>
      <c r="AA1791" s="33" t="s">
        <v>77</v>
      </c>
      <c r="AB1791" s="75" t="s">
        <v>79</v>
      </c>
    </row>
    <row r="1792" spans="1:28" ht="15" customHeight="1" x14ac:dyDescent="0.25">
      <c r="A1792" s="30">
        <v>1779</v>
      </c>
      <c r="B1792" s="79" t="s">
        <v>9127</v>
      </c>
      <c r="C1792" s="32" t="s">
        <v>9028</v>
      </c>
      <c r="D1792" s="32" t="s">
        <v>9028</v>
      </c>
      <c r="E1792" s="32" t="s">
        <v>4560</v>
      </c>
      <c r="F1792" s="33">
        <v>20186788886</v>
      </c>
      <c r="G1792" s="32" t="s">
        <v>4561</v>
      </c>
      <c r="H1792" s="33" t="s">
        <v>9132</v>
      </c>
      <c r="I1792" s="32" t="s">
        <v>9133</v>
      </c>
      <c r="J1792" s="34">
        <v>19</v>
      </c>
      <c r="K1792" s="33">
        <v>438503</v>
      </c>
      <c r="L1792" s="33">
        <v>8061983</v>
      </c>
      <c r="M1792" s="35">
        <v>66.003433000000001</v>
      </c>
      <c r="N1792" s="35">
        <v>86.807049000000006</v>
      </c>
      <c r="O1792" s="35">
        <v>8.6809999999999995E-3</v>
      </c>
      <c r="P1792" s="32" t="s">
        <v>4564</v>
      </c>
      <c r="Q1792" s="36" t="s">
        <v>125</v>
      </c>
      <c r="R1792" s="33" t="s">
        <v>77</v>
      </c>
      <c r="S1792" s="33" t="s">
        <v>77</v>
      </c>
      <c r="T1792" s="33" t="s">
        <v>78</v>
      </c>
      <c r="U1792" s="33" t="s">
        <v>77</v>
      </c>
      <c r="V1792" s="33" t="s">
        <v>77</v>
      </c>
      <c r="W1792" s="33" t="s">
        <v>77</v>
      </c>
      <c r="X1792" s="33" t="s">
        <v>77</v>
      </c>
      <c r="Y1792" s="33" t="s">
        <v>77</v>
      </c>
      <c r="Z1792" s="33" t="s">
        <v>77</v>
      </c>
      <c r="AA1792" s="33" t="s">
        <v>77</v>
      </c>
      <c r="AB1792" s="75" t="s">
        <v>79</v>
      </c>
    </row>
    <row r="1793" spans="1:28" ht="15" customHeight="1" x14ac:dyDescent="0.25">
      <c r="A1793" s="30">
        <v>1780</v>
      </c>
      <c r="B1793" s="79" t="s">
        <v>9134</v>
      </c>
      <c r="C1793" s="32" t="s">
        <v>9028</v>
      </c>
      <c r="D1793" s="32" t="s">
        <v>9028</v>
      </c>
      <c r="E1793" s="32" t="s">
        <v>9135</v>
      </c>
      <c r="F1793" s="33">
        <v>20165884311</v>
      </c>
      <c r="G1793" s="32" t="s">
        <v>9136</v>
      </c>
      <c r="H1793" s="33" t="s">
        <v>9137</v>
      </c>
      <c r="I1793" s="32" t="s">
        <v>9138</v>
      </c>
      <c r="J1793" s="34">
        <v>19</v>
      </c>
      <c r="K1793" s="33">
        <v>334126</v>
      </c>
      <c r="L1793" s="33">
        <v>8024580</v>
      </c>
      <c r="M1793" s="35">
        <v>120.418736</v>
      </c>
      <c r="N1793" s="35">
        <v>1039.2972110000001</v>
      </c>
      <c r="O1793" s="35">
        <v>0.10392999999999999</v>
      </c>
      <c r="P1793" s="32" t="s">
        <v>9139</v>
      </c>
      <c r="Q1793" s="36">
        <v>0.05</v>
      </c>
      <c r="R1793" s="33" t="s">
        <v>77</v>
      </c>
      <c r="S1793" s="33" t="s">
        <v>77</v>
      </c>
      <c r="T1793" s="33" t="s">
        <v>78</v>
      </c>
      <c r="U1793" s="33" t="s">
        <v>77</v>
      </c>
      <c r="V1793" s="33" t="s">
        <v>77</v>
      </c>
      <c r="W1793" s="33" t="s">
        <v>77</v>
      </c>
      <c r="X1793" s="33" t="s">
        <v>77</v>
      </c>
      <c r="Y1793" s="33" t="s">
        <v>77</v>
      </c>
      <c r="Z1793" s="33" t="s">
        <v>77</v>
      </c>
      <c r="AA1793" s="33" t="s">
        <v>77</v>
      </c>
      <c r="AB1793" s="75" t="s">
        <v>79</v>
      </c>
    </row>
    <row r="1794" spans="1:28" ht="15" customHeight="1" x14ac:dyDescent="0.25">
      <c r="A1794" s="30">
        <v>1781</v>
      </c>
      <c r="B1794" s="79" t="s">
        <v>9134</v>
      </c>
      <c r="C1794" s="70" t="s">
        <v>9028</v>
      </c>
      <c r="D1794" s="70" t="s">
        <v>9028</v>
      </c>
      <c r="E1794" s="70" t="s">
        <v>9135</v>
      </c>
      <c r="F1794" s="72">
        <v>20165884311</v>
      </c>
      <c r="G1794" s="70" t="s">
        <v>9136</v>
      </c>
      <c r="H1794" s="72" t="s">
        <v>9140</v>
      </c>
      <c r="I1794" s="70" t="s">
        <v>9141</v>
      </c>
      <c r="J1794" s="68">
        <v>19</v>
      </c>
      <c r="K1794" s="72">
        <v>337617</v>
      </c>
      <c r="L1794" s="72">
        <v>8027056</v>
      </c>
      <c r="M1794" s="35">
        <v>265.18367699999999</v>
      </c>
      <c r="N1794" s="35">
        <v>4308.9345990000002</v>
      </c>
      <c r="O1794" s="69">
        <v>0.43089300000000003</v>
      </c>
      <c r="P1794" s="70" t="s">
        <v>9139</v>
      </c>
      <c r="Q1794" s="36">
        <v>0.05</v>
      </c>
      <c r="R1794" s="72" t="s">
        <v>77</v>
      </c>
      <c r="S1794" s="33" t="s">
        <v>77</v>
      </c>
      <c r="T1794" s="33" t="s">
        <v>78</v>
      </c>
      <c r="U1794" s="33" t="s">
        <v>77</v>
      </c>
      <c r="V1794" s="33" t="s">
        <v>77</v>
      </c>
      <c r="W1794" s="33" t="s">
        <v>77</v>
      </c>
      <c r="X1794" s="33" t="s">
        <v>77</v>
      </c>
      <c r="Y1794" s="33" t="s">
        <v>77</v>
      </c>
      <c r="Z1794" s="33" t="s">
        <v>77</v>
      </c>
      <c r="AA1794" s="33" t="s">
        <v>77</v>
      </c>
      <c r="AB1794" s="75" t="s">
        <v>79</v>
      </c>
    </row>
    <row r="1795" spans="1:28" ht="15" customHeight="1" x14ac:dyDescent="0.25">
      <c r="A1795" s="30">
        <v>1782</v>
      </c>
      <c r="B1795" s="79" t="s">
        <v>9134</v>
      </c>
      <c r="C1795" s="32" t="s">
        <v>9028</v>
      </c>
      <c r="D1795" s="32" t="s">
        <v>9028</v>
      </c>
      <c r="E1795" s="32" t="s">
        <v>9135</v>
      </c>
      <c r="F1795" s="33">
        <v>20159073557</v>
      </c>
      <c r="G1795" s="32" t="s">
        <v>9142</v>
      </c>
      <c r="H1795" s="33" t="s">
        <v>9143</v>
      </c>
      <c r="I1795" s="32" t="s">
        <v>9144</v>
      </c>
      <c r="J1795" s="34">
        <v>19</v>
      </c>
      <c r="K1795" s="33">
        <v>325331</v>
      </c>
      <c r="L1795" s="33">
        <v>7991889</v>
      </c>
      <c r="M1795" s="35">
        <v>1236.9036619999999</v>
      </c>
      <c r="N1795" s="35">
        <v>101074.84035899999</v>
      </c>
      <c r="O1795" s="35">
        <v>10.107483999999999</v>
      </c>
      <c r="P1795" s="32" t="s">
        <v>9145</v>
      </c>
      <c r="Q1795" s="36">
        <v>3</v>
      </c>
      <c r="R1795" s="33" t="s">
        <v>78</v>
      </c>
      <c r="S1795" s="33" t="s">
        <v>77</v>
      </c>
      <c r="T1795" s="33" t="s">
        <v>78</v>
      </c>
      <c r="U1795" s="33" t="s">
        <v>78</v>
      </c>
      <c r="V1795" s="33" t="s">
        <v>77</v>
      </c>
      <c r="W1795" s="33" t="s">
        <v>77</v>
      </c>
      <c r="X1795" s="33" t="s">
        <v>77</v>
      </c>
      <c r="Y1795" s="33" t="s">
        <v>77</v>
      </c>
      <c r="Z1795" s="33" t="s">
        <v>77</v>
      </c>
      <c r="AA1795" s="33" t="s">
        <v>77</v>
      </c>
      <c r="AB1795" s="75" t="s">
        <v>79</v>
      </c>
    </row>
    <row r="1796" spans="1:28" ht="15" customHeight="1" x14ac:dyDescent="0.25">
      <c r="A1796" s="30">
        <v>1783</v>
      </c>
      <c r="B1796" s="79" t="s">
        <v>9134</v>
      </c>
      <c r="C1796" s="70" t="s">
        <v>9028</v>
      </c>
      <c r="D1796" s="70" t="s">
        <v>9028</v>
      </c>
      <c r="E1796" s="70" t="s">
        <v>9135</v>
      </c>
      <c r="F1796" s="72">
        <v>20165884311</v>
      </c>
      <c r="G1796" s="70" t="s">
        <v>9136</v>
      </c>
      <c r="H1796" s="72" t="s">
        <v>9146</v>
      </c>
      <c r="I1796" s="70" t="s">
        <v>9147</v>
      </c>
      <c r="J1796" s="68">
        <v>19</v>
      </c>
      <c r="K1796" s="72">
        <v>301004</v>
      </c>
      <c r="L1796" s="72">
        <v>8010319</v>
      </c>
      <c r="M1796" s="69">
        <v>1348.31</v>
      </c>
      <c r="N1796" s="69">
        <v>25900</v>
      </c>
      <c r="O1796" s="35">
        <v>2.59</v>
      </c>
      <c r="P1796" s="32" t="s">
        <v>9148</v>
      </c>
      <c r="Q1796" s="36">
        <v>0.01</v>
      </c>
      <c r="R1796" s="72" t="s">
        <v>77</v>
      </c>
      <c r="S1796" s="72" t="s">
        <v>77</v>
      </c>
      <c r="T1796" s="72" t="s">
        <v>78</v>
      </c>
      <c r="U1796" s="72" t="s">
        <v>77</v>
      </c>
      <c r="V1796" s="72" t="s">
        <v>77</v>
      </c>
      <c r="W1796" s="72" t="s">
        <v>77</v>
      </c>
      <c r="X1796" s="72" t="s">
        <v>77</v>
      </c>
      <c r="Y1796" s="72" t="s">
        <v>77</v>
      </c>
      <c r="Z1796" s="72" t="s">
        <v>77</v>
      </c>
      <c r="AA1796" s="72" t="s">
        <v>77</v>
      </c>
      <c r="AB1796" s="81" t="s">
        <v>79</v>
      </c>
    </row>
    <row r="1797" spans="1:28" ht="15" customHeight="1" x14ac:dyDescent="0.25">
      <c r="A1797" s="30">
        <v>1784</v>
      </c>
      <c r="B1797" s="79" t="s">
        <v>9134</v>
      </c>
      <c r="C1797" s="32" t="s">
        <v>9028</v>
      </c>
      <c r="D1797" s="32" t="s">
        <v>9028</v>
      </c>
      <c r="E1797" s="32" t="s">
        <v>9135</v>
      </c>
      <c r="F1797" s="72">
        <v>20165884311</v>
      </c>
      <c r="G1797" s="32" t="s">
        <v>9136</v>
      </c>
      <c r="H1797" s="72" t="s">
        <v>9149</v>
      </c>
      <c r="I1797" s="32" t="s">
        <v>9150</v>
      </c>
      <c r="J1797" s="68">
        <v>19</v>
      </c>
      <c r="K1797" s="72">
        <v>317915</v>
      </c>
      <c r="L1797" s="72">
        <v>7997183</v>
      </c>
      <c r="M1797" s="69">
        <v>795.08514400000001</v>
      </c>
      <c r="N1797" s="69">
        <v>30134.785512999999</v>
      </c>
      <c r="O1797" s="35">
        <v>3.0134789999999998</v>
      </c>
      <c r="P1797" s="32" t="s">
        <v>9151</v>
      </c>
      <c r="Q1797" s="36">
        <v>0.2</v>
      </c>
      <c r="R1797" s="72" t="s">
        <v>77</v>
      </c>
      <c r="S1797" s="33" t="s">
        <v>77</v>
      </c>
      <c r="T1797" s="33" t="s">
        <v>78</v>
      </c>
      <c r="U1797" s="72" t="s">
        <v>77</v>
      </c>
      <c r="V1797" s="72" t="s">
        <v>77</v>
      </c>
      <c r="W1797" s="33" t="s">
        <v>77</v>
      </c>
      <c r="X1797" s="33" t="s">
        <v>77</v>
      </c>
      <c r="Y1797" s="33" t="s">
        <v>77</v>
      </c>
      <c r="Z1797" s="33" t="s">
        <v>77</v>
      </c>
      <c r="AA1797" s="33" t="s">
        <v>77</v>
      </c>
      <c r="AB1797" s="33" t="s">
        <v>79</v>
      </c>
    </row>
    <row r="1798" spans="1:28" ht="15" customHeight="1" x14ac:dyDescent="0.25">
      <c r="A1798" s="30">
        <v>1785</v>
      </c>
      <c r="B1798" s="79" t="s">
        <v>9152</v>
      </c>
      <c r="C1798" s="32" t="s">
        <v>9028</v>
      </c>
      <c r="D1798" s="32" t="s">
        <v>9153</v>
      </c>
      <c r="E1798" s="32" t="s">
        <v>9154</v>
      </c>
      <c r="F1798" s="72">
        <v>20279769211</v>
      </c>
      <c r="G1798" s="32" t="s">
        <v>9155</v>
      </c>
      <c r="H1798" s="72" t="s">
        <v>9156</v>
      </c>
      <c r="I1798" s="32" t="s">
        <v>9157</v>
      </c>
      <c r="J1798" s="34">
        <v>19</v>
      </c>
      <c r="K1798" s="33">
        <v>390759</v>
      </c>
      <c r="L1798" s="33">
        <v>8058837</v>
      </c>
      <c r="M1798" s="69">
        <v>333.23040400000002</v>
      </c>
      <c r="N1798" s="69">
        <v>5209.5550720000001</v>
      </c>
      <c r="O1798" s="35">
        <v>0.52095599999999997</v>
      </c>
      <c r="P1798" s="32" t="s">
        <v>9158</v>
      </c>
      <c r="Q1798" s="36">
        <v>0.01</v>
      </c>
      <c r="R1798" s="33" t="s">
        <v>77</v>
      </c>
      <c r="S1798" s="33" t="s">
        <v>77</v>
      </c>
      <c r="T1798" s="33" t="s">
        <v>77</v>
      </c>
      <c r="U1798" s="33" t="s">
        <v>77</v>
      </c>
      <c r="V1798" s="33" t="s">
        <v>77</v>
      </c>
      <c r="W1798" s="33" t="s">
        <v>77</v>
      </c>
      <c r="X1798" s="33" t="s">
        <v>77</v>
      </c>
      <c r="Y1798" s="33" t="s">
        <v>77</v>
      </c>
      <c r="Z1798" s="33" t="s">
        <v>77</v>
      </c>
      <c r="AA1798" s="33" t="s">
        <v>77</v>
      </c>
      <c r="AB1798" s="33" t="s">
        <v>79</v>
      </c>
    </row>
    <row r="1799" spans="1:28" ht="15" customHeight="1" x14ac:dyDescent="0.25">
      <c r="A1799" s="30">
        <v>1786</v>
      </c>
      <c r="B1799" s="79" t="s">
        <v>9159</v>
      </c>
      <c r="C1799" s="32" t="s">
        <v>9028</v>
      </c>
      <c r="D1799" s="32" t="s">
        <v>9153</v>
      </c>
      <c r="E1799" s="32" t="s">
        <v>9160</v>
      </c>
      <c r="F1799" s="72">
        <v>20199503953</v>
      </c>
      <c r="G1799" s="32" t="s">
        <v>9161</v>
      </c>
      <c r="H1799" s="72" t="s">
        <v>9162</v>
      </c>
      <c r="I1799" s="32" t="s">
        <v>9163</v>
      </c>
      <c r="J1799" s="34">
        <v>19</v>
      </c>
      <c r="K1799" s="33">
        <v>378549</v>
      </c>
      <c r="L1799" s="33">
        <v>8067453</v>
      </c>
      <c r="M1799" s="69">
        <v>237.24095600000001</v>
      </c>
      <c r="N1799" s="69">
        <v>3387.5351169999999</v>
      </c>
      <c r="O1799" s="35">
        <v>0.338754</v>
      </c>
      <c r="P1799" s="32" t="s">
        <v>9164</v>
      </c>
      <c r="Q1799" s="36" t="s">
        <v>125</v>
      </c>
      <c r="R1799" s="33" t="s">
        <v>77</v>
      </c>
      <c r="S1799" s="33" t="s">
        <v>77</v>
      </c>
      <c r="T1799" s="33" t="s">
        <v>78</v>
      </c>
      <c r="U1799" s="33" t="s">
        <v>78</v>
      </c>
      <c r="V1799" s="33" t="s">
        <v>77</v>
      </c>
      <c r="W1799" s="33" t="s">
        <v>77</v>
      </c>
      <c r="X1799" s="33" t="s">
        <v>77</v>
      </c>
      <c r="Y1799" s="33" t="s">
        <v>77</v>
      </c>
      <c r="Z1799" s="33" t="s">
        <v>77</v>
      </c>
      <c r="AA1799" s="33" t="s">
        <v>77</v>
      </c>
      <c r="AB1799" s="33" t="s">
        <v>79</v>
      </c>
    </row>
    <row r="1800" spans="1:28" ht="15" customHeight="1" x14ac:dyDescent="0.25">
      <c r="A1800" s="30">
        <v>1787</v>
      </c>
      <c r="B1800" s="79" t="s">
        <v>9165</v>
      </c>
      <c r="C1800" s="46" t="s">
        <v>9028</v>
      </c>
      <c r="D1800" s="46" t="s">
        <v>9153</v>
      </c>
      <c r="E1800" s="46" t="s">
        <v>9166</v>
      </c>
      <c r="F1800" s="72">
        <v>20279780613</v>
      </c>
      <c r="G1800" s="70" t="s">
        <v>9167</v>
      </c>
      <c r="H1800" s="72" t="s">
        <v>9168</v>
      </c>
      <c r="I1800" s="46" t="s">
        <v>9169</v>
      </c>
      <c r="J1800" s="48">
        <v>19</v>
      </c>
      <c r="K1800" s="48">
        <v>379000</v>
      </c>
      <c r="L1800" s="48">
        <v>8076302</v>
      </c>
      <c r="M1800" s="69">
        <v>238.56717</v>
      </c>
      <c r="N1800" s="69">
        <v>2464.8308059999999</v>
      </c>
      <c r="O1800" s="35">
        <v>0.24648300000000001</v>
      </c>
      <c r="P1800" s="49" t="s">
        <v>9170</v>
      </c>
      <c r="Q1800" s="42">
        <v>7.0999999999999994E-2</v>
      </c>
      <c r="R1800" s="30" t="s">
        <v>77</v>
      </c>
      <c r="S1800" s="30" t="s">
        <v>77</v>
      </c>
      <c r="T1800" s="30" t="s">
        <v>78</v>
      </c>
      <c r="U1800" s="84" t="s">
        <v>77</v>
      </c>
      <c r="V1800" s="30" t="s">
        <v>77</v>
      </c>
      <c r="W1800" s="33" t="s">
        <v>77</v>
      </c>
      <c r="X1800" s="33" t="s">
        <v>77</v>
      </c>
      <c r="Y1800" s="33" t="s">
        <v>77</v>
      </c>
      <c r="Z1800" s="33" t="s">
        <v>77</v>
      </c>
      <c r="AA1800" s="33" t="s">
        <v>77</v>
      </c>
      <c r="AB1800" s="33" t="s">
        <v>79</v>
      </c>
    </row>
    <row r="1801" spans="1:28" ht="15" customHeight="1" x14ac:dyDescent="0.25">
      <c r="A1801" s="30">
        <v>1788</v>
      </c>
      <c r="B1801" s="79" t="s">
        <v>9165</v>
      </c>
      <c r="C1801" s="46" t="s">
        <v>9028</v>
      </c>
      <c r="D1801" s="46" t="s">
        <v>9153</v>
      </c>
      <c r="E1801" s="46" t="s">
        <v>9166</v>
      </c>
      <c r="F1801" s="33">
        <v>20318150886</v>
      </c>
      <c r="G1801" s="32" t="s">
        <v>9171</v>
      </c>
      <c r="H1801" s="33" t="s">
        <v>9172</v>
      </c>
      <c r="I1801" s="46" t="s">
        <v>9173</v>
      </c>
      <c r="J1801" s="48">
        <v>19</v>
      </c>
      <c r="K1801" s="48">
        <v>371868</v>
      </c>
      <c r="L1801" s="48">
        <v>8081208</v>
      </c>
      <c r="M1801" s="35">
        <v>307.081166</v>
      </c>
      <c r="N1801" s="35">
        <v>3713.7013310000002</v>
      </c>
      <c r="O1801" s="35">
        <v>0.37136999999999998</v>
      </c>
      <c r="P1801" s="32" t="s">
        <v>9174</v>
      </c>
      <c r="Q1801" s="42">
        <v>3.5000000000000003E-2</v>
      </c>
      <c r="R1801" s="30" t="s">
        <v>77</v>
      </c>
      <c r="S1801" s="30" t="s">
        <v>77</v>
      </c>
      <c r="T1801" s="30" t="s">
        <v>78</v>
      </c>
      <c r="U1801" s="30" t="s">
        <v>77</v>
      </c>
      <c r="V1801" s="30" t="s">
        <v>77</v>
      </c>
      <c r="W1801" s="33" t="s">
        <v>77</v>
      </c>
      <c r="X1801" s="33" t="s">
        <v>77</v>
      </c>
      <c r="Y1801" s="33" t="s">
        <v>77</v>
      </c>
      <c r="Z1801" s="33" t="s">
        <v>77</v>
      </c>
      <c r="AA1801" s="33" t="s">
        <v>77</v>
      </c>
      <c r="AB1801" s="33" t="s">
        <v>79</v>
      </c>
    </row>
    <row r="1802" spans="1:28" ht="15" customHeight="1" x14ac:dyDescent="0.25">
      <c r="A1802" s="30">
        <v>1789</v>
      </c>
      <c r="B1802" s="79" t="s">
        <v>9175</v>
      </c>
      <c r="C1802" s="32" t="s">
        <v>9028</v>
      </c>
      <c r="D1802" s="32" t="s">
        <v>9153</v>
      </c>
      <c r="E1802" s="32" t="s">
        <v>9176</v>
      </c>
      <c r="F1802" s="87">
        <v>20279603835</v>
      </c>
      <c r="G1802" s="76" t="s">
        <v>9177</v>
      </c>
      <c r="H1802" s="87" t="s">
        <v>9178</v>
      </c>
      <c r="I1802" s="32" t="s">
        <v>9179</v>
      </c>
      <c r="J1802" s="34">
        <v>19</v>
      </c>
      <c r="K1802" s="33">
        <v>379835</v>
      </c>
      <c r="L1802" s="33">
        <v>8082129</v>
      </c>
      <c r="M1802" s="69">
        <v>193.68222600000001</v>
      </c>
      <c r="N1802" s="69">
        <v>2104.8357470000001</v>
      </c>
      <c r="O1802" s="35">
        <v>0.210484</v>
      </c>
      <c r="P1802" s="32" t="s">
        <v>9180</v>
      </c>
      <c r="Q1802" s="36" t="s">
        <v>125</v>
      </c>
      <c r="R1802" s="33" t="s">
        <v>77</v>
      </c>
      <c r="S1802" s="33" t="s">
        <v>77</v>
      </c>
      <c r="T1802" s="33" t="s">
        <v>78</v>
      </c>
      <c r="U1802" s="72" t="s">
        <v>77</v>
      </c>
      <c r="V1802" s="33" t="s">
        <v>77</v>
      </c>
      <c r="W1802" s="33" t="s">
        <v>77</v>
      </c>
      <c r="X1802" s="33" t="s">
        <v>77</v>
      </c>
      <c r="Y1802" s="33" t="s">
        <v>77</v>
      </c>
      <c r="Z1802" s="33" t="s">
        <v>77</v>
      </c>
      <c r="AA1802" s="33" t="s">
        <v>77</v>
      </c>
      <c r="AB1802" s="33" t="s">
        <v>79</v>
      </c>
    </row>
    <row r="1803" spans="1:28" ht="15" customHeight="1" x14ac:dyDescent="0.25">
      <c r="A1803" s="30">
        <v>1790</v>
      </c>
      <c r="B1803" s="79" t="s">
        <v>9175</v>
      </c>
      <c r="C1803" s="32" t="s">
        <v>9028</v>
      </c>
      <c r="D1803" s="32" t="s">
        <v>9153</v>
      </c>
      <c r="E1803" s="32" t="s">
        <v>9176</v>
      </c>
      <c r="F1803" s="72">
        <v>20279603835</v>
      </c>
      <c r="G1803" s="32" t="s">
        <v>9177</v>
      </c>
      <c r="H1803" s="72" t="s">
        <v>9181</v>
      </c>
      <c r="I1803" s="32" t="s">
        <v>9182</v>
      </c>
      <c r="J1803" s="34">
        <v>19</v>
      </c>
      <c r="K1803" s="33">
        <v>379737</v>
      </c>
      <c r="L1803" s="33">
        <v>8082184</v>
      </c>
      <c r="M1803" s="69">
        <v>137.50265899999999</v>
      </c>
      <c r="N1803" s="69">
        <v>1294.6183739999999</v>
      </c>
      <c r="O1803" s="35">
        <v>0.12946199999999999</v>
      </c>
      <c r="P1803" s="32" t="s">
        <v>9180</v>
      </c>
      <c r="Q1803" s="36" t="s">
        <v>125</v>
      </c>
      <c r="R1803" s="72" t="s">
        <v>77</v>
      </c>
      <c r="S1803" s="33" t="s">
        <v>77</v>
      </c>
      <c r="T1803" s="33" t="s">
        <v>78</v>
      </c>
      <c r="U1803" s="33" t="s">
        <v>77</v>
      </c>
      <c r="V1803" s="33" t="s">
        <v>77</v>
      </c>
      <c r="W1803" s="33" t="s">
        <v>77</v>
      </c>
      <c r="X1803" s="33" t="s">
        <v>77</v>
      </c>
      <c r="Y1803" s="33" t="s">
        <v>77</v>
      </c>
      <c r="Z1803" s="33" t="s">
        <v>77</v>
      </c>
      <c r="AA1803" s="33" t="s">
        <v>77</v>
      </c>
      <c r="AB1803" s="33" t="s">
        <v>79</v>
      </c>
    </row>
    <row r="1804" spans="1:28" ht="15" customHeight="1" x14ac:dyDescent="0.25">
      <c r="A1804" s="30">
        <v>1791</v>
      </c>
      <c r="B1804" s="79" t="s">
        <v>9175</v>
      </c>
      <c r="C1804" s="32" t="s">
        <v>9028</v>
      </c>
      <c r="D1804" s="32" t="s">
        <v>9153</v>
      </c>
      <c r="E1804" s="32" t="s">
        <v>9176</v>
      </c>
      <c r="F1804" s="72">
        <v>20279603835</v>
      </c>
      <c r="G1804" s="32" t="s">
        <v>9177</v>
      </c>
      <c r="H1804" s="72" t="s">
        <v>9183</v>
      </c>
      <c r="I1804" s="32" t="s">
        <v>9184</v>
      </c>
      <c r="J1804" s="34">
        <v>19</v>
      </c>
      <c r="K1804" s="33">
        <v>380933</v>
      </c>
      <c r="L1804" s="33">
        <v>8083298</v>
      </c>
      <c r="M1804" s="69">
        <v>239.809181</v>
      </c>
      <c r="N1804" s="69">
        <v>3575.0337679999998</v>
      </c>
      <c r="O1804" s="35">
        <v>0.35750300000000002</v>
      </c>
      <c r="P1804" s="32" t="s">
        <v>9180</v>
      </c>
      <c r="Q1804" s="36">
        <v>3.6999999999999998E-2</v>
      </c>
      <c r="R1804" s="72" t="s">
        <v>77</v>
      </c>
      <c r="S1804" s="72" t="s">
        <v>77</v>
      </c>
      <c r="T1804" s="72" t="s">
        <v>78</v>
      </c>
      <c r="U1804" s="72" t="s">
        <v>77</v>
      </c>
      <c r="V1804" s="72" t="s">
        <v>77</v>
      </c>
      <c r="W1804" s="33" t="s">
        <v>77</v>
      </c>
      <c r="X1804" s="33" t="s">
        <v>77</v>
      </c>
      <c r="Y1804" s="33" t="s">
        <v>77</v>
      </c>
      <c r="Z1804" s="33" t="s">
        <v>77</v>
      </c>
      <c r="AA1804" s="33" t="s">
        <v>77</v>
      </c>
      <c r="AB1804" s="33" t="s">
        <v>79</v>
      </c>
    </row>
    <row r="1805" spans="1:28" ht="15" customHeight="1" x14ac:dyDescent="0.25">
      <c r="A1805" s="30">
        <v>1792</v>
      </c>
      <c r="B1805" s="79" t="s">
        <v>9185</v>
      </c>
      <c r="C1805" s="32" t="s">
        <v>9028</v>
      </c>
      <c r="D1805" s="32" t="s">
        <v>9153</v>
      </c>
      <c r="E1805" s="32" t="s">
        <v>9153</v>
      </c>
      <c r="F1805" s="72">
        <v>20147799498</v>
      </c>
      <c r="G1805" s="32" t="s">
        <v>9186</v>
      </c>
      <c r="H1805" s="72" t="s">
        <v>9187</v>
      </c>
      <c r="I1805" s="32" t="s">
        <v>9188</v>
      </c>
      <c r="J1805" s="34">
        <v>18</v>
      </c>
      <c r="K1805" s="33">
        <v>387860</v>
      </c>
      <c r="L1805" s="33">
        <v>8065430</v>
      </c>
      <c r="M1805" s="69">
        <v>234.920816</v>
      </c>
      <c r="N1805" s="69">
        <v>2477.498329</v>
      </c>
      <c r="O1805" s="35">
        <v>0.24775</v>
      </c>
      <c r="P1805" s="32" t="s">
        <v>9189</v>
      </c>
      <c r="Q1805" s="36">
        <v>1.5</v>
      </c>
      <c r="R1805" s="72" t="s">
        <v>77</v>
      </c>
      <c r="S1805" s="72" t="s">
        <v>77</v>
      </c>
      <c r="T1805" s="72" t="s">
        <v>78</v>
      </c>
      <c r="U1805" s="72" t="s">
        <v>77</v>
      </c>
      <c r="V1805" s="72" t="s">
        <v>77</v>
      </c>
      <c r="W1805" s="33" t="s">
        <v>77</v>
      </c>
      <c r="X1805" s="33" t="s">
        <v>77</v>
      </c>
      <c r="Y1805" s="33" t="s">
        <v>77</v>
      </c>
      <c r="Z1805" s="33" t="s">
        <v>77</v>
      </c>
      <c r="AA1805" s="33" t="s">
        <v>77</v>
      </c>
      <c r="AB1805" s="33" t="s">
        <v>79</v>
      </c>
    </row>
    <row r="1806" spans="1:28" ht="15" customHeight="1" x14ac:dyDescent="0.25">
      <c r="A1806" s="30">
        <v>1793</v>
      </c>
      <c r="B1806" s="79" t="s">
        <v>9190</v>
      </c>
      <c r="C1806" s="32" t="s">
        <v>9028</v>
      </c>
      <c r="D1806" s="32" t="s">
        <v>9153</v>
      </c>
      <c r="E1806" s="32" t="s">
        <v>9191</v>
      </c>
      <c r="F1806" s="72">
        <v>20228486150</v>
      </c>
      <c r="G1806" s="32" t="s">
        <v>9192</v>
      </c>
      <c r="H1806" s="72" t="s">
        <v>9193</v>
      </c>
      <c r="I1806" s="32" t="s">
        <v>9194</v>
      </c>
      <c r="J1806" s="34">
        <v>19</v>
      </c>
      <c r="K1806" s="33">
        <v>390402</v>
      </c>
      <c r="L1806" s="33">
        <v>8064040</v>
      </c>
      <c r="M1806" s="69">
        <v>288.795433</v>
      </c>
      <c r="N1806" s="69">
        <v>5097.7695000000003</v>
      </c>
      <c r="O1806" s="35">
        <v>0.50977700000000004</v>
      </c>
      <c r="P1806" s="32" t="s">
        <v>9195</v>
      </c>
      <c r="Q1806" s="36">
        <v>5.7000000000000002E-2</v>
      </c>
      <c r="R1806" s="72" t="s">
        <v>77</v>
      </c>
      <c r="S1806" s="72" t="s">
        <v>77</v>
      </c>
      <c r="T1806" s="72" t="s">
        <v>78</v>
      </c>
      <c r="U1806" s="72" t="s">
        <v>77</v>
      </c>
      <c r="V1806" s="72" t="s">
        <v>77</v>
      </c>
      <c r="W1806" s="33" t="s">
        <v>77</v>
      </c>
      <c r="X1806" s="33" t="s">
        <v>77</v>
      </c>
      <c r="Y1806" s="33" t="s">
        <v>77</v>
      </c>
      <c r="Z1806" s="33" t="s">
        <v>77</v>
      </c>
      <c r="AA1806" s="33" t="s">
        <v>77</v>
      </c>
      <c r="AB1806" s="33" t="s">
        <v>79</v>
      </c>
    </row>
    <row r="1807" spans="1:28" ht="15" customHeight="1" x14ac:dyDescent="0.25">
      <c r="A1807" s="30">
        <v>1794</v>
      </c>
      <c r="B1807" s="79" t="s">
        <v>9196</v>
      </c>
      <c r="C1807" s="32" t="s">
        <v>9028</v>
      </c>
      <c r="D1807" s="32" t="s">
        <v>9153</v>
      </c>
      <c r="E1807" s="32" t="s">
        <v>9197</v>
      </c>
      <c r="F1807" s="72">
        <v>20207729052</v>
      </c>
      <c r="G1807" s="32" t="s">
        <v>9198</v>
      </c>
      <c r="H1807" s="72" t="s">
        <v>9199</v>
      </c>
      <c r="I1807" s="32" t="s">
        <v>9200</v>
      </c>
      <c r="J1807" s="34">
        <v>19</v>
      </c>
      <c r="K1807" s="33">
        <v>387412</v>
      </c>
      <c r="L1807" s="33">
        <v>8073219</v>
      </c>
      <c r="M1807" s="69">
        <v>201.01631599999999</v>
      </c>
      <c r="N1807" s="69">
        <v>1829.083206</v>
      </c>
      <c r="O1807" s="35">
        <v>0.18290799999999999</v>
      </c>
      <c r="P1807" s="32" t="s">
        <v>9201</v>
      </c>
      <c r="Q1807" s="36" t="s">
        <v>125</v>
      </c>
      <c r="R1807" s="72" t="s">
        <v>77</v>
      </c>
      <c r="S1807" s="72" t="s">
        <v>77</v>
      </c>
      <c r="T1807" s="72" t="s">
        <v>78</v>
      </c>
      <c r="U1807" s="72" t="s">
        <v>78</v>
      </c>
      <c r="V1807" s="72" t="s">
        <v>77</v>
      </c>
      <c r="W1807" s="33" t="s">
        <v>77</v>
      </c>
      <c r="X1807" s="33" t="s">
        <v>77</v>
      </c>
      <c r="Y1807" s="33" t="s">
        <v>77</v>
      </c>
      <c r="Z1807" s="33" t="s">
        <v>77</v>
      </c>
      <c r="AA1807" s="33" t="s">
        <v>77</v>
      </c>
      <c r="AB1807" s="33" t="s">
        <v>79</v>
      </c>
    </row>
    <row r="1808" spans="1:28" ht="15" customHeight="1" x14ac:dyDescent="0.25">
      <c r="A1808" s="30">
        <v>1795</v>
      </c>
      <c r="B1808" s="79" t="s">
        <v>9196</v>
      </c>
      <c r="C1808" s="32" t="s">
        <v>9028</v>
      </c>
      <c r="D1808" s="32" t="s">
        <v>9153</v>
      </c>
      <c r="E1808" s="32" t="s">
        <v>9197</v>
      </c>
      <c r="F1808" s="72">
        <v>20207729052</v>
      </c>
      <c r="G1808" s="32" t="s">
        <v>9198</v>
      </c>
      <c r="H1808" s="72" t="s">
        <v>9202</v>
      </c>
      <c r="I1808" s="32" t="s">
        <v>9203</v>
      </c>
      <c r="J1808" s="34">
        <v>19</v>
      </c>
      <c r="K1808" s="33">
        <v>387123</v>
      </c>
      <c r="L1808" s="33">
        <v>8073225</v>
      </c>
      <c r="M1808" s="69">
        <v>177.05264399999999</v>
      </c>
      <c r="N1808" s="69">
        <v>1600.732702</v>
      </c>
      <c r="O1808" s="35">
        <v>0.16007299999999999</v>
      </c>
      <c r="P1808" s="32" t="s">
        <v>9201</v>
      </c>
      <c r="Q1808" s="36">
        <v>0.14199999999999999</v>
      </c>
      <c r="R1808" s="72" t="s">
        <v>77</v>
      </c>
      <c r="S1808" s="72" t="s">
        <v>77</v>
      </c>
      <c r="T1808" s="72" t="s">
        <v>78</v>
      </c>
      <c r="U1808" s="72" t="s">
        <v>78</v>
      </c>
      <c r="V1808" s="72" t="s">
        <v>77</v>
      </c>
      <c r="W1808" s="33" t="s">
        <v>77</v>
      </c>
      <c r="X1808" s="33" t="s">
        <v>77</v>
      </c>
      <c r="Y1808" s="33" t="s">
        <v>77</v>
      </c>
      <c r="Z1808" s="33" t="s">
        <v>77</v>
      </c>
      <c r="AA1808" s="33" t="s">
        <v>77</v>
      </c>
      <c r="AB1808" s="33" t="s">
        <v>79</v>
      </c>
    </row>
    <row r="1809" spans="1:28" ht="15" customHeight="1" x14ac:dyDescent="0.25">
      <c r="A1809" s="30">
        <v>1796</v>
      </c>
      <c r="B1809" s="79" t="s">
        <v>9204</v>
      </c>
      <c r="C1809" s="70" t="s">
        <v>9205</v>
      </c>
      <c r="D1809" s="70" t="s">
        <v>9206</v>
      </c>
      <c r="E1809" s="70" t="s">
        <v>9207</v>
      </c>
      <c r="F1809" s="72">
        <v>20324454030</v>
      </c>
      <c r="G1809" s="32" t="s">
        <v>9208</v>
      </c>
      <c r="H1809" s="72" t="s">
        <v>9209</v>
      </c>
      <c r="I1809" s="32" t="s">
        <v>790</v>
      </c>
      <c r="J1809" s="68">
        <v>17</v>
      </c>
      <c r="K1809" s="72">
        <v>502836</v>
      </c>
      <c r="L1809" s="72">
        <v>9557227</v>
      </c>
      <c r="M1809" s="69">
        <v>751.26183300000002</v>
      </c>
      <c r="N1809" s="69">
        <v>14134.11543</v>
      </c>
      <c r="O1809" s="35">
        <v>1.4134119999999999</v>
      </c>
      <c r="P1809" s="32" t="s">
        <v>9210</v>
      </c>
      <c r="Q1809" s="36">
        <v>14.44</v>
      </c>
      <c r="R1809" s="72" t="s">
        <v>78</v>
      </c>
      <c r="S1809" s="72" t="s">
        <v>77</v>
      </c>
      <c r="T1809" s="72" t="s">
        <v>78</v>
      </c>
      <c r="U1809" s="72" t="s">
        <v>78</v>
      </c>
      <c r="V1809" s="72" t="s">
        <v>77</v>
      </c>
      <c r="W1809" s="33" t="s">
        <v>77</v>
      </c>
      <c r="X1809" s="33" t="s">
        <v>77</v>
      </c>
      <c r="Y1809" s="33" t="s">
        <v>77</v>
      </c>
      <c r="Z1809" s="33" t="s">
        <v>77</v>
      </c>
      <c r="AA1809" s="33" t="s">
        <v>77</v>
      </c>
      <c r="AB1809" s="72" t="s">
        <v>79</v>
      </c>
    </row>
    <row r="1810" spans="1:28" ht="15" customHeight="1" x14ac:dyDescent="0.25">
      <c r="A1810" s="30">
        <v>1797</v>
      </c>
      <c r="B1810" s="79" t="s">
        <v>9211</v>
      </c>
      <c r="C1810" s="32" t="s">
        <v>9205</v>
      </c>
      <c r="D1810" s="32" t="s">
        <v>9206</v>
      </c>
      <c r="E1810" s="32" t="s">
        <v>9212</v>
      </c>
      <c r="F1810" s="33">
        <v>20193978666</v>
      </c>
      <c r="G1810" s="32" t="s">
        <v>9213</v>
      </c>
      <c r="H1810" s="33" t="s">
        <v>9214</v>
      </c>
      <c r="I1810" s="32" t="s">
        <v>790</v>
      </c>
      <c r="J1810" s="34">
        <v>17</v>
      </c>
      <c r="K1810" s="33">
        <v>539416</v>
      </c>
      <c r="L1810" s="33">
        <v>9564003</v>
      </c>
      <c r="M1810" s="35">
        <v>160.15204299999999</v>
      </c>
      <c r="N1810" s="35">
        <v>1690.3319389999999</v>
      </c>
      <c r="O1810" s="35">
        <v>0.16903299999999999</v>
      </c>
      <c r="P1810" s="32" t="s">
        <v>9215</v>
      </c>
      <c r="Q1810" s="36">
        <v>0.5</v>
      </c>
      <c r="R1810" s="72" t="s">
        <v>77</v>
      </c>
      <c r="S1810" s="72" t="s">
        <v>78</v>
      </c>
      <c r="T1810" s="72" t="s">
        <v>77</v>
      </c>
      <c r="U1810" s="72" t="s">
        <v>78</v>
      </c>
      <c r="V1810" s="72" t="s">
        <v>77</v>
      </c>
      <c r="W1810" s="33" t="s">
        <v>77</v>
      </c>
      <c r="X1810" s="33" t="s">
        <v>77</v>
      </c>
      <c r="Y1810" s="33" t="s">
        <v>77</v>
      </c>
      <c r="Z1810" s="33" t="s">
        <v>78</v>
      </c>
      <c r="AA1810" s="33" t="s">
        <v>77</v>
      </c>
      <c r="AB1810" s="72" t="s">
        <v>79</v>
      </c>
    </row>
    <row r="1811" spans="1:28" ht="15" customHeight="1" x14ac:dyDescent="0.25">
      <c r="A1811" s="30">
        <v>1798</v>
      </c>
      <c r="B1811" s="79" t="s">
        <v>9216</v>
      </c>
      <c r="C1811" s="32" t="s">
        <v>9205</v>
      </c>
      <c r="D1811" s="32" t="s">
        <v>9206</v>
      </c>
      <c r="E1811" s="32" t="s">
        <v>9217</v>
      </c>
      <c r="F1811" s="87">
        <v>20166667934</v>
      </c>
      <c r="G1811" s="70" t="s">
        <v>9218</v>
      </c>
      <c r="H1811" s="72" t="s">
        <v>9219</v>
      </c>
      <c r="I1811" s="32" t="s">
        <v>9220</v>
      </c>
      <c r="J1811" s="34">
        <v>17</v>
      </c>
      <c r="K1811" s="33">
        <v>531674</v>
      </c>
      <c r="L1811" s="33">
        <v>9589081</v>
      </c>
      <c r="M1811" s="35">
        <v>765.07603700000004</v>
      </c>
      <c r="N1811" s="35">
        <v>20388.113924000001</v>
      </c>
      <c r="O1811" s="35">
        <v>2.0388109999999999</v>
      </c>
      <c r="P1811" s="32" t="s">
        <v>9206</v>
      </c>
      <c r="Q1811" s="36">
        <v>10</v>
      </c>
      <c r="R1811" s="72" t="s">
        <v>78</v>
      </c>
      <c r="S1811" s="72" t="s">
        <v>78</v>
      </c>
      <c r="T1811" s="72" t="s">
        <v>78</v>
      </c>
      <c r="U1811" s="72" t="s">
        <v>77</v>
      </c>
      <c r="V1811" s="72" t="s">
        <v>77</v>
      </c>
      <c r="W1811" s="33" t="s">
        <v>77</v>
      </c>
      <c r="X1811" s="33" t="s">
        <v>77</v>
      </c>
      <c r="Y1811" s="33" t="s">
        <v>77</v>
      </c>
      <c r="Z1811" s="33" t="s">
        <v>77</v>
      </c>
      <c r="AA1811" s="33" t="s">
        <v>77</v>
      </c>
      <c r="AB1811" s="72" t="s">
        <v>79</v>
      </c>
    </row>
    <row r="1812" spans="1:28" ht="15" customHeight="1" x14ac:dyDescent="0.25">
      <c r="A1812" s="30">
        <v>1799</v>
      </c>
      <c r="B1812" s="79" t="s">
        <v>9221</v>
      </c>
      <c r="C1812" s="32" t="s">
        <v>9205</v>
      </c>
      <c r="D1812" s="32" t="s">
        <v>9205</v>
      </c>
      <c r="E1812" s="32" t="s">
        <v>9222</v>
      </c>
      <c r="F1812" s="33">
        <v>20178689348</v>
      </c>
      <c r="G1812" s="32" t="s">
        <v>9223</v>
      </c>
      <c r="H1812" s="33" t="s">
        <v>9224</v>
      </c>
      <c r="I1812" s="32" t="s">
        <v>9225</v>
      </c>
      <c r="J1812" s="34">
        <v>17</v>
      </c>
      <c r="K1812" s="33">
        <v>554639</v>
      </c>
      <c r="L1812" s="33">
        <v>9596764</v>
      </c>
      <c r="M1812" s="35">
        <v>111.226085</v>
      </c>
      <c r="N1812" s="35">
        <v>903.24287300000003</v>
      </c>
      <c r="O1812" s="35">
        <v>9.0324000000000002E-2</v>
      </c>
      <c r="P1812" s="32" t="s">
        <v>9226</v>
      </c>
      <c r="Q1812" s="36">
        <v>10.199999999999999</v>
      </c>
      <c r="R1812" s="72" t="s">
        <v>78</v>
      </c>
      <c r="S1812" s="72" t="s">
        <v>77</v>
      </c>
      <c r="T1812" s="72" t="s">
        <v>78</v>
      </c>
      <c r="U1812" s="72" t="s">
        <v>78</v>
      </c>
      <c r="V1812" s="72" t="s">
        <v>77</v>
      </c>
      <c r="W1812" s="33" t="s">
        <v>77</v>
      </c>
      <c r="X1812" s="33" t="s">
        <v>77</v>
      </c>
      <c r="Y1812" s="33" t="s">
        <v>77</v>
      </c>
      <c r="Z1812" s="33" t="s">
        <v>77</v>
      </c>
      <c r="AA1812" s="33" t="s">
        <v>77</v>
      </c>
      <c r="AB1812" s="72" t="s">
        <v>79</v>
      </c>
    </row>
    <row r="1813" spans="1:28" ht="15" customHeight="1" x14ac:dyDescent="0.25">
      <c r="A1813" s="30">
        <v>1800</v>
      </c>
      <c r="B1813" s="79" t="s">
        <v>9221</v>
      </c>
      <c r="C1813" s="32" t="s">
        <v>9205</v>
      </c>
      <c r="D1813" s="32" t="s">
        <v>9205</v>
      </c>
      <c r="E1813" s="32" t="s">
        <v>9222</v>
      </c>
      <c r="F1813" s="87">
        <v>20178689348</v>
      </c>
      <c r="G1813" s="76" t="s">
        <v>9223</v>
      </c>
      <c r="H1813" s="87" t="s">
        <v>9227</v>
      </c>
      <c r="I1813" s="32" t="s">
        <v>9228</v>
      </c>
      <c r="J1813" s="34">
        <v>17</v>
      </c>
      <c r="K1813" s="33">
        <v>556150</v>
      </c>
      <c r="L1813" s="33">
        <v>9597873</v>
      </c>
      <c r="M1813" s="35">
        <v>837.36714600000005</v>
      </c>
      <c r="N1813" s="35">
        <v>22344.806494</v>
      </c>
      <c r="O1813" s="35">
        <v>2.2344810000000002</v>
      </c>
      <c r="P1813" s="32" t="s">
        <v>9226</v>
      </c>
      <c r="Q1813" s="36">
        <v>0.5</v>
      </c>
      <c r="R1813" s="72" t="s">
        <v>78</v>
      </c>
      <c r="S1813" s="72" t="s">
        <v>77</v>
      </c>
      <c r="T1813" s="72" t="s">
        <v>78</v>
      </c>
      <c r="U1813" s="72" t="s">
        <v>77</v>
      </c>
      <c r="V1813" s="72" t="s">
        <v>77</v>
      </c>
      <c r="W1813" s="33" t="s">
        <v>77</v>
      </c>
      <c r="X1813" s="33" t="s">
        <v>77</v>
      </c>
      <c r="Y1813" s="33" t="s">
        <v>77</v>
      </c>
      <c r="Z1813" s="33" t="s">
        <v>77</v>
      </c>
      <c r="AA1813" s="33" t="s">
        <v>77</v>
      </c>
      <c r="AB1813" s="33" t="s">
        <v>79</v>
      </c>
    </row>
    <row r="1814" spans="1:28" ht="15" customHeight="1" x14ac:dyDescent="0.25">
      <c r="A1814" s="30">
        <v>1801</v>
      </c>
      <c r="B1814" s="79" t="s">
        <v>9229</v>
      </c>
      <c r="C1814" s="32" t="s">
        <v>9205</v>
      </c>
      <c r="D1814" s="32" t="s">
        <v>9205</v>
      </c>
      <c r="E1814" s="32" t="s">
        <v>9230</v>
      </c>
      <c r="F1814" s="72">
        <v>20187377103</v>
      </c>
      <c r="G1814" s="70" t="s">
        <v>9231</v>
      </c>
      <c r="H1814" s="72" t="s">
        <v>9232</v>
      </c>
      <c r="I1814" s="32" t="s">
        <v>9233</v>
      </c>
      <c r="J1814" s="34">
        <v>17</v>
      </c>
      <c r="K1814" s="33">
        <v>546596</v>
      </c>
      <c r="L1814" s="33">
        <v>9597245</v>
      </c>
      <c r="M1814" s="35">
        <v>440.92650800000001</v>
      </c>
      <c r="N1814" s="35">
        <v>12832.586238</v>
      </c>
      <c r="O1814" s="35">
        <v>1.2832589999999999</v>
      </c>
      <c r="P1814" s="32" t="s">
        <v>9234</v>
      </c>
      <c r="Q1814" s="36">
        <v>5</v>
      </c>
      <c r="R1814" s="72" t="s">
        <v>77</v>
      </c>
      <c r="S1814" s="72" t="s">
        <v>77</v>
      </c>
      <c r="T1814" s="72" t="s">
        <v>77</v>
      </c>
      <c r="U1814" s="72" t="s">
        <v>77</v>
      </c>
      <c r="V1814" s="72" t="s">
        <v>77</v>
      </c>
      <c r="W1814" s="33" t="s">
        <v>77</v>
      </c>
      <c r="X1814" s="33" t="s">
        <v>77</v>
      </c>
      <c r="Y1814" s="33" t="s">
        <v>77</v>
      </c>
      <c r="Z1814" s="33" t="s">
        <v>77</v>
      </c>
      <c r="AA1814" s="33" t="s">
        <v>77</v>
      </c>
      <c r="AB1814" s="33" t="s">
        <v>79</v>
      </c>
    </row>
    <row r="1815" spans="1:28" ht="15" customHeight="1" x14ac:dyDescent="0.25">
      <c r="A1815" s="30">
        <v>1802</v>
      </c>
      <c r="B1815" s="79" t="s">
        <v>9235</v>
      </c>
      <c r="C1815" s="32" t="s">
        <v>9205</v>
      </c>
      <c r="D1815" s="32" t="s">
        <v>9205</v>
      </c>
      <c r="E1815" s="32" t="s">
        <v>9236</v>
      </c>
      <c r="F1815" s="33">
        <v>20199405781</v>
      </c>
      <c r="G1815" s="32" t="s">
        <v>9237</v>
      </c>
      <c r="H1815" s="33" t="s">
        <v>9238</v>
      </c>
      <c r="I1815" s="32" t="s">
        <v>9239</v>
      </c>
      <c r="J1815" s="34">
        <v>17</v>
      </c>
      <c r="K1815" s="33">
        <v>560240</v>
      </c>
      <c r="L1815" s="33">
        <v>9597521</v>
      </c>
      <c r="M1815" s="35">
        <v>843.89931100000001</v>
      </c>
      <c r="N1815" s="35">
        <v>32226.863677000001</v>
      </c>
      <c r="O1815" s="35">
        <v>3.2226859999999999</v>
      </c>
      <c r="P1815" s="32" t="s">
        <v>9240</v>
      </c>
      <c r="Q1815" s="36">
        <v>1.5</v>
      </c>
      <c r="R1815" s="72" t="s">
        <v>77</v>
      </c>
      <c r="S1815" s="72" t="s">
        <v>77</v>
      </c>
      <c r="T1815" s="72" t="s">
        <v>77</v>
      </c>
      <c r="U1815" s="72" t="s">
        <v>78</v>
      </c>
      <c r="V1815" s="72" t="s">
        <v>77</v>
      </c>
      <c r="W1815" s="33" t="s">
        <v>77</v>
      </c>
      <c r="X1815" s="33" t="s">
        <v>77</v>
      </c>
      <c r="Y1815" s="33" t="s">
        <v>77</v>
      </c>
      <c r="Z1815" s="33" t="s">
        <v>77</v>
      </c>
      <c r="AA1815" s="33" t="s">
        <v>77</v>
      </c>
      <c r="AB1815" s="33" t="s">
        <v>79</v>
      </c>
    </row>
    <row r="1816" spans="1:28" ht="15" customHeight="1" x14ac:dyDescent="0.25">
      <c r="A1816" s="30">
        <v>1803</v>
      </c>
      <c r="B1816" s="79" t="s">
        <v>9241</v>
      </c>
      <c r="C1816" s="32" t="s">
        <v>9205</v>
      </c>
      <c r="D1816" s="32" t="s">
        <v>9205</v>
      </c>
      <c r="E1816" s="32" t="s">
        <v>9242</v>
      </c>
      <c r="F1816" s="87">
        <v>20193972897</v>
      </c>
      <c r="G1816" s="66" t="s">
        <v>9243</v>
      </c>
      <c r="H1816" s="87" t="s">
        <v>9244</v>
      </c>
      <c r="I1816" s="32" t="s">
        <v>9245</v>
      </c>
      <c r="J1816" s="34">
        <v>17</v>
      </c>
      <c r="K1816" s="33">
        <v>565091</v>
      </c>
      <c r="L1816" s="33">
        <v>9595013</v>
      </c>
      <c r="M1816" s="35">
        <v>182.033908</v>
      </c>
      <c r="N1816" s="35">
        <v>1680.1829680000001</v>
      </c>
      <c r="O1816" s="35">
        <v>0.168018</v>
      </c>
      <c r="P1816" s="32" t="s">
        <v>9246</v>
      </c>
      <c r="Q1816" s="36">
        <v>1</v>
      </c>
      <c r="R1816" s="72" t="s">
        <v>77</v>
      </c>
      <c r="S1816" s="72" t="s">
        <v>78</v>
      </c>
      <c r="T1816" s="72" t="s">
        <v>77</v>
      </c>
      <c r="U1816" s="72" t="s">
        <v>77</v>
      </c>
      <c r="V1816" s="72" t="s">
        <v>77</v>
      </c>
      <c r="W1816" s="33" t="s">
        <v>77</v>
      </c>
      <c r="X1816" s="33" t="s">
        <v>77</v>
      </c>
      <c r="Y1816" s="33" t="s">
        <v>77</v>
      </c>
      <c r="Z1816" s="33" t="s">
        <v>77</v>
      </c>
      <c r="AA1816" s="33" t="s">
        <v>77</v>
      </c>
      <c r="AB1816" s="33" t="s">
        <v>79</v>
      </c>
    </row>
    <row r="1817" spans="1:28" ht="15" customHeight="1" x14ac:dyDescent="0.25">
      <c r="A1817" s="30">
        <v>1804</v>
      </c>
      <c r="B1817" s="79" t="s">
        <v>9241</v>
      </c>
      <c r="C1817" s="70" t="s">
        <v>9205</v>
      </c>
      <c r="D1817" s="70" t="s">
        <v>9205</v>
      </c>
      <c r="E1817" s="70" t="s">
        <v>9242</v>
      </c>
      <c r="F1817" s="88">
        <v>20193972897</v>
      </c>
      <c r="G1817" s="32" t="s">
        <v>9243</v>
      </c>
      <c r="H1817" s="81" t="s">
        <v>9247</v>
      </c>
      <c r="I1817" s="70" t="s">
        <v>796</v>
      </c>
      <c r="J1817" s="68">
        <v>17</v>
      </c>
      <c r="K1817" s="72">
        <v>564243</v>
      </c>
      <c r="L1817" s="72">
        <v>9599635</v>
      </c>
      <c r="M1817" s="69">
        <v>165.917518</v>
      </c>
      <c r="N1817" s="69">
        <v>1539.8937289999999</v>
      </c>
      <c r="O1817" s="35">
        <v>0.15398899999999999</v>
      </c>
      <c r="P1817" s="32" t="s">
        <v>9246</v>
      </c>
      <c r="Q1817" s="36">
        <v>1.5</v>
      </c>
      <c r="R1817" s="72" t="s">
        <v>77</v>
      </c>
      <c r="S1817" s="72" t="s">
        <v>78</v>
      </c>
      <c r="T1817" s="72" t="s">
        <v>77</v>
      </c>
      <c r="U1817" s="72" t="s">
        <v>77</v>
      </c>
      <c r="V1817" s="72" t="s">
        <v>77</v>
      </c>
      <c r="W1817" s="72" t="s">
        <v>77</v>
      </c>
      <c r="X1817" s="72" t="s">
        <v>77</v>
      </c>
      <c r="Y1817" s="72" t="s">
        <v>77</v>
      </c>
      <c r="Z1817" s="72" t="s">
        <v>77</v>
      </c>
      <c r="AA1817" s="72" t="s">
        <v>77</v>
      </c>
      <c r="AB1817" s="72" t="s">
        <v>79</v>
      </c>
    </row>
    <row r="1818" spans="1:28" ht="15" customHeight="1" x14ac:dyDescent="0.25">
      <c r="A1818" s="30">
        <v>1805</v>
      </c>
      <c r="B1818" s="79" t="s">
        <v>9248</v>
      </c>
      <c r="C1818" s="32" t="s">
        <v>9205</v>
      </c>
      <c r="D1818" s="32" t="s">
        <v>9205</v>
      </c>
      <c r="E1818" s="32" t="s">
        <v>9205</v>
      </c>
      <c r="F1818" s="33">
        <v>20156696596</v>
      </c>
      <c r="G1818" s="32" t="s">
        <v>9249</v>
      </c>
      <c r="H1818" s="33" t="s">
        <v>9250</v>
      </c>
      <c r="I1818" s="89" t="s">
        <v>9251</v>
      </c>
      <c r="J1818" s="68">
        <v>17</v>
      </c>
      <c r="K1818" s="72">
        <v>563303</v>
      </c>
      <c r="L1818" s="72">
        <v>9602762</v>
      </c>
      <c r="M1818" s="69">
        <v>5278.5927060000004</v>
      </c>
      <c r="N1818" s="69">
        <v>203775.73365000001</v>
      </c>
      <c r="O1818" s="35">
        <v>20.377573000000002</v>
      </c>
      <c r="P1818" s="32" t="s">
        <v>9252</v>
      </c>
      <c r="Q1818" s="36">
        <v>40.5</v>
      </c>
      <c r="R1818" s="72" t="s">
        <v>78</v>
      </c>
      <c r="S1818" s="72" t="s">
        <v>78</v>
      </c>
      <c r="T1818" s="72" t="s">
        <v>78</v>
      </c>
      <c r="U1818" s="72" t="s">
        <v>78</v>
      </c>
      <c r="V1818" s="72" t="s">
        <v>78</v>
      </c>
      <c r="W1818" s="72" t="s">
        <v>77</v>
      </c>
      <c r="X1818" s="72" t="s">
        <v>77</v>
      </c>
      <c r="Y1818" s="72" t="s">
        <v>77</v>
      </c>
      <c r="Z1818" s="72" t="s">
        <v>77</v>
      </c>
      <c r="AA1818" s="72" t="s">
        <v>77</v>
      </c>
      <c r="AB1818" s="72" t="s">
        <v>79</v>
      </c>
    </row>
    <row r="1819" spans="1:28" ht="15" customHeight="1" x14ac:dyDescent="0.25">
      <c r="A1819" s="30">
        <v>1806</v>
      </c>
      <c r="B1819" s="79" t="s">
        <v>9253</v>
      </c>
      <c r="C1819" s="66" t="s">
        <v>9205</v>
      </c>
      <c r="D1819" s="66" t="s">
        <v>9254</v>
      </c>
      <c r="E1819" s="66" t="s">
        <v>9255</v>
      </c>
      <c r="F1819" s="33">
        <v>20172278079</v>
      </c>
      <c r="G1819" s="32" t="s">
        <v>9256</v>
      </c>
      <c r="H1819" s="90" t="s">
        <v>9257</v>
      </c>
      <c r="I1819" s="70" t="s">
        <v>9258</v>
      </c>
      <c r="J1819" s="68">
        <v>17</v>
      </c>
      <c r="K1819" s="72">
        <v>583658</v>
      </c>
      <c r="L1819" s="72">
        <v>9614633</v>
      </c>
      <c r="M1819" s="69">
        <v>1007.141785</v>
      </c>
      <c r="N1819" s="69">
        <v>40997.255733999998</v>
      </c>
      <c r="O1819" s="35">
        <v>4.0997260000000004</v>
      </c>
      <c r="P1819" s="32" t="s">
        <v>9259</v>
      </c>
      <c r="Q1819" s="36">
        <v>2.85</v>
      </c>
      <c r="R1819" s="72" t="s">
        <v>78</v>
      </c>
      <c r="S1819" s="72" t="s">
        <v>78</v>
      </c>
      <c r="T1819" s="72" t="s">
        <v>78</v>
      </c>
      <c r="U1819" s="72" t="s">
        <v>78</v>
      </c>
      <c r="V1819" s="72" t="s">
        <v>78</v>
      </c>
      <c r="W1819" s="72" t="s">
        <v>77</v>
      </c>
      <c r="X1819" s="72" t="s">
        <v>77</v>
      </c>
      <c r="Y1819" s="72" t="s">
        <v>77</v>
      </c>
      <c r="Z1819" s="72" t="s">
        <v>77</v>
      </c>
      <c r="AA1819" s="72" t="s">
        <v>77</v>
      </c>
      <c r="AB1819" s="72" t="s">
        <v>79</v>
      </c>
    </row>
    <row r="1820" spans="1:28" ht="15" customHeight="1" x14ac:dyDescent="0.25">
      <c r="A1820" s="30">
        <v>1807</v>
      </c>
      <c r="B1820" s="79" t="s">
        <v>9260</v>
      </c>
      <c r="C1820" s="70" t="s">
        <v>9205</v>
      </c>
      <c r="D1820" s="70" t="s">
        <v>9254</v>
      </c>
      <c r="E1820" s="70" t="s">
        <v>9261</v>
      </c>
      <c r="F1820" s="33">
        <v>20190332013</v>
      </c>
      <c r="G1820" s="32" t="s">
        <v>9262</v>
      </c>
      <c r="H1820" s="81" t="s">
        <v>9263</v>
      </c>
      <c r="I1820" s="70" t="s">
        <v>9264</v>
      </c>
      <c r="J1820" s="68">
        <v>17</v>
      </c>
      <c r="K1820" s="72">
        <v>585626</v>
      </c>
      <c r="L1820" s="72">
        <v>9593682</v>
      </c>
      <c r="M1820" s="69">
        <v>227.92065700000001</v>
      </c>
      <c r="N1820" s="69">
        <v>2547.0748669999998</v>
      </c>
      <c r="O1820" s="35">
        <v>0.25470700000000002</v>
      </c>
      <c r="P1820" s="32" t="s">
        <v>9265</v>
      </c>
      <c r="Q1820" s="36">
        <v>0.5</v>
      </c>
      <c r="R1820" s="72" t="s">
        <v>77</v>
      </c>
      <c r="S1820" s="72" t="s">
        <v>77</v>
      </c>
      <c r="T1820" s="72" t="s">
        <v>78</v>
      </c>
      <c r="U1820" s="72" t="s">
        <v>77</v>
      </c>
      <c r="V1820" s="72" t="s">
        <v>77</v>
      </c>
      <c r="W1820" s="72" t="s">
        <v>77</v>
      </c>
      <c r="X1820" s="72" t="s">
        <v>77</v>
      </c>
      <c r="Y1820" s="72" t="s">
        <v>77</v>
      </c>
      <c r="Z1820" s="72" t="s">
        <v>78</v>
      </c>
      <c r="AA1820" s="72" t="s">
        <v>77</v>
      </c>
      <c r="AB1820" s="72" t="s">
        <v>79</v>
      </c>
    </row>
    <row r="1821" spans="1:28" ht="15" customHeight="1" x14ac:dyDescent="0.25">
      <c r="A1821" s="30">
        <v>1808</v>
      </c>
      <c r="B1821" s="79" t="s">
        <v>9266</v>
      </c>
      <c r="C1821" s="70" t="s">
        <v>9205</v>
      </c>
      <c r="D1821" s="70" t="s">
        <v>9254</v>
      </c>
      <c r="E1821" s="70" t="s">
        <v>9254</v>
      </c>
      <c r="F1821" s="33">
        <v>20166679606</v>
      </c>
      <c r="G1821" s="32" t="s">
        <v>9267</v>
      </c>
      <c r="H1821" s="81" t="s">
        <v>9268</v>
      </c>
      <c r="I1821" s="70" t="s">
        <v>790</v>
      </c>
      <c r="J1821" s="68">
        <v>17</v>
      </c>
      <c r="K1821" s="72">
        <v>582275</v>
      </c>
      <c r="L1821" s="72">
        <v>9611051</v>
      </c>
      <c r="M1821" s="69">
        <v>3140.907123</v>
      </c>
      <c r="N1821" s="69">
        <v>272561.03110199998</v>
      </c>
      <c r="O1821" s="35">
        <v>27.256103</v>
      </c>
      <c r="P1821" s="32" t="s">
        <v>9269</v>
      </c>
      <c r="Q1821" s="74">
        <v>13.5</v>
      </c>
      <c r="R1821" s="33" t="s">
        <v>78</v>
      </c>
      <c r="S1821" s="33" t="s">
        <v>78</v>
      </c>
      <c r="T1821" s="33" t="s">
        <v>78</v>
      </c>
      <c r="U1821" s="33" t="s">
        <v>78</v>
      </c>
      <c r="V1821" s="33" t="s">
        <v>78</v>
      </c>
      <c r="W1821" s="72" t="s">
        <v>77</v>
      </c>
      <c r="X1821" s="72" t="s">
        <v>77</v>
      </c>
      <c r="Y1821" s="72" t="s">
        <v>77</v>
      </c>
      <c r="Z1821" s="72" t="s">
        <v>77</v>
      </c>
      <c r="AA1821" s="72" t="s">
        <v>77</v>
      </c>
      <c r="AB1821" s="72" t="s">
        <v>79</v>
      </c>
    </row>
    <row r="1822" spans="1:28" ht="15" customHeight="1" x14ac:dyDescent="0.25">
      <c r="A1822" s="30">
        <v>1809</v>
      </c>
      <c r="B1822" s="79" t="s">
        <v>9270</v>
      </c>
      <c r="C1822" s="70" t="s">
        <v>7338</v>
      </c>
      <c r="D1822" s="70" t="s">
        <v>9271</v>
      </c>
      <c r="E1822" s="70" t="s">
        <v>9272</v>
      </c>
      <c r="F1822" s="72">
        <v>20171714371</v>
      </c>
      <c r="G1822" s="70" t="s">
        <v>9273</v>
      </c>
      <c r="H1822" s="81" t="s">
        <v>9274</v>
      </c>
      <c r="I1822" s="70" t="s">
        <v>9275</v>
      </c>
      <c r="J1822" s="68">
        <v>18</v>
      </c>
      <c r="K1822" s="72">
        <v>632750</v>
      </c>
      <c r="L1822" s="72">
        <v>8812771</v>
      </c>
      <c r="M1822" s="69">
        <v>890.61170100000004</v>
      </c>
      <c r="N1822" s="69">
        <v>30976.976929</v>
      </c>
      <c r="O1822" s="69">
        <v>3.0976979999999998</v>
      </c>
      <c r="P1822" s="70" t="s">
        <v>9276</v>
      </c>
      <c r="Q1822" s="91">
        <v>15</v>
      </c>
      <c r="R1822" s="72" t="s">
        <v>78</v>
      </c>
      <c r="S1822" s="72" t="s">
        <v>77</v>
      </c>
      <c r="T1822" s="72" t="s">
        <v>77</v>
      </c>
      <c r="U1822" s="72" t="s">
        <v>78</v>
      </c>
      <c r="V1822" s="72" t="s">
        <v>77</v>
      </c>
      <c r="W1822" s="33" t="s">
        <v>77</v>
      </c>
      <c r="X1822" s="33" t="s">
        <v>77</v>
      </c>
      <c r="Y1822" s="33" t="s">
        <v>77</v>
      </c>
      <c r="Z1822" s="33" t="s">
        <v>77</v>
      </c>
      <c r="AA1822" s="33" t="s">
        <v>77</v>
      </c>
      <c r="AB1822" s="33" t="s">
        <v>79</v>
      </c>
    </row>
    <row r="1823" spans="1:28" ht="15" customHeight="1" x14ac:dyDescent="0.25">
      <c r="A1823" s="30">
        <v>1810</v>
      </c>
      <c r="B1823" s="31" t="s">
        <v>9277</v>
      </c>
      <c r="C1823" s="32" t="s">
        <v>7338</v>
      </c>
      <c r="D1823" s="32" t="s">
        <v>9271</v>
      </c>
      <c r="E1823" s="32" t="s">
        <v>9278</v>
      </c>
      <c r="F1823" s="33">
        <v>20186751613</v>
      </c>
      <c r="G1823" s="70" t="s">
        <v>9279</v>
      </c>
      <c r="H1823" s="33" t="s">
        <v>9280</v>
      </c>
      <c r="I1823" s="70" t="s">
        <v>9281</v>
      </c>
      <c r="J1823" s="34">
        <v>18</v>
      </c>
      <c r="K1823" s="72">
        <v>713067</v>
      </c>
      <c r="L1823" s="72">
        <v>8767114</v>
      </c>
      <c r="M1823" s="69">
        <v>574.54744800000003</v>
      </c>
      <c r="N1823" s="69">
        <v>14984.485685</v>
      </c>
      <c r="O1823" s="35">
        <v>1.4984489999999999</v>
      </c>
      <c r="P1823" s="32" t="s">
        <v>9282</v>
      </c>
      <c r="Q1823" s="36">
        <v>3</v>
      </c>
      <c r="R1823" s="33" t="s">
        <v>77</v>
      </c>
      <c r="S1823" s="33" t="s">
        <v>77</v>
      </c>
      <c r="T1823" s="33" t="s">
        <v>78</v>
      </c>
      <c r="U1823" s="33" t="s">
        <v>77</v>
      </c>
      <c r="V1823" s="33" t="s">
        <v>77</v>
      </c>
      <c r="W1823" s="33" t="s">
        <v>77</v>
      </c>
      <c r="X1823" s="33" t="s">
        <v>77</v>
      </c>
      <c r="Y1823" s="33" t="s">
        <v>77</v>
      </c>
      <c r="Z1823" s="33" t="s">
        <v>77</v>
      </c>
      <c r="AA1823" s="33" t="s">
        <v>77</v>
      </c>
      <c r="AB1823" s="33" t="s">
        <v>79</v>
      </c>
    </row>
    <row r="1824" spans="1:28" ht="15" customHeight="1" x14ac:dyDescent="0.25">
      <c r="A1824" s="30">
        <v>1811</v>
      </c>
      <c r="B1824" s="31" t="s">
        <v>9277</v>
      </c>
      <c r="C1824" s="32" t="s">
        <v>7338</v>
      </c>
      <c r="D1824" s="32" t="s">
        <v>9271</v>
      </c>
      <c r="E1824" s="32" t="s">
        <v>9278</v>
      </c>
      <c r="F1824" s="33">
        <v>20186751613</v>
      </c>
      <c r="G1824" s="70" t="s">
        <v>9279</v>
      </c>
      <c r="H1824" s="33" t="s">
        <v>9283</v>
      </c>
      <c r="I1824" s="70" t="s">
        <v>9284</v>
      </c>
      <c r="J1824" s="34">
        <v>18</v>
      </c>
      <c r="K1824" s="33">
        <v>716257</v>
      </c>
      <c r="L1824" s="33">
        <v>8772882</v>
      </c>
      <c r="M1824" s="35">
        <v>276.06547699999999</v>
      </c>
      <c r="N1824" s="35">
        <v>3394.4887899999999</v>
      </c>
      <c r="O1824" s="35">
        <v>0.339449</v>
      </c>
      <c r="P1824" s="32" t="s">
        <v>9282</v>
      </c>
      <c r="Q1824" s="36">
        <v>3.5</v>
      </c>
      <c r="R1824" s="33" t="s">
        <v>77</v>
      </c>
      <c r="S1824" s="33" t="s">
        <v>77</v>
      </c>
      <c r="T1824" s="33" t="s">
        <v>77</v>
      </c>
      <c r="U1824" s="33" t="s">
        <v>77</v>
      </c>
      <c r="V1824" s="33" t="s">
        <v>77</v>
      </c>
      <c r="W1824" s="33" t="s">
        <v>77</v>
      </c>
      <c r="X1824" s="33" t="s">
        <v>77</v>
      </c>
      <c r="Y1824" s="33" t="s">
        <v>77</v>
      </c>
      <c r="Z1824" s="33" t="s">
        <v>77</v>
      </c>
      <c r="AA1824" s="33" t="s">
        <v>77</v>
      </c>
      <c r="AB1824" s="33" t="s">
        <v>79</v>
      </c>
    </row>
    <row r="1825" spans="1:28" ht="15" customHeight="1" x14ac:dyDescent="0.25">
      <c r="A1825" s="30">
        <v>1812</v>
      </c>
      <c r="B1825" s="31" t="s">
        <v>9285</v>
      </c>
      <c r="C1825" s="32" t="s">
        <v>7338</v>
      </c>
      <c r="D1825" s="32" t="s">
        <v>9271</v>
      </c>
      <c r="E1825" s="32" t="s">
        <v>9286</v>
      </c>
      <c r="F1825" s="33">
        <v>20222295166</v>
      </c>
      <c r="G1825" s="70" t="s">
        <v>9287</v>
      </c>
      <c r="H1825" s="33" t="s">
        <v>9288</v>
      </c>
      <c r="I1825" s="70" t="s">
        <v>9289</v>
      </c>
      <c r="J1825" s="34">
        <v>18</v>
      </c>
      <c r="K1825" s="33">
        <v>617014</v>
      </c>
      <c r="L1825" s="33">
        <v>8890548</v>
      </c>
      <c r="M1825" s="35">
        <v>185.730921</v>
      </c>
      <c r="N1825" s="35">
        <v>2042.658539</v>
      </c>
      <c r="O1825" s="35">
        <v>0.204266</v>
      </c>
      <c r="P1825" s="32" t="s">
        <v>9290</v>
      </c>
      <c r="Q1825" s="36">
        <v>2</v>
      </c>
      <c r="R1825" s="33" t="s">
        <v>77</v>
      </c>
      <c r="S1825" s="33" t="s">
        <v>77</v>
      </c>
      <c r="T1825" s="33" t="s">
        <v>78</v>
      </c>
      <c r="U1825" s="33" t="s">
        <v>78</v>
      </c>
      <c r="V1825" s="33" t="s">
        <v>77</v>
      </c>
      <c r="W1825" s="33" t="s">
        <v>77</v>
      </c>
      <c r="X1825" s="33" t="s">
        <v>77</v>
      </c>
      <c r="Y1825" s="33" t="s">
        <v>77</v>
      </c>
      <c r="Z1825" s="33" t="s">
        <v>77</v>
      </c>
      <c r="AA1825" s="33" t="s">
        <v>77</v>
      </c>
      <c r="AB1825" s="33" t="s">
        <v>79</v>
      </c>
    </row>
    <row r="1826" spans="1:28" ht="15" customHeight="1" x14ac:dyDescent="0.25">
      <c r="A1826" s="30">
        <v>1813</v>
      </c>
      <c r="B1826" s="94" t="s">
        <v>9291</v>
      </c>
      <c r="C1826" s="95" t="s">
        <v>7338</v>
      </c>
      <c r="D1826" s="95" t="s">
        <v>9271</v>
      </c>
      <c r="E1826" s="95" t="s">
        <v>9292</v>
      </c>
      <c r="F1826" s="96">
        <v>20154601211</v>
      </c>
      <c r="G1826" s="95" t="s">
        <v>9293</v>
      </c>
      <c r="H1826" s="96" t="s">
        <v>9294</v>
      </c>
      <c r="I1826" s="95" t="s">
        <v>790</v>
      </c>
      <c r="J1826" s="97">
        <v>18</v>
      </c>
      <c r="K1826" s="96">
        <v>745172</v>
      </c>
      <c r="L1826" s="96">
        <v>8944972</v>
      </c>
      <c r="M1826" s="98">
        <v>177.684518</v>
      </c>
      <c r="N1826" s="98">
        <v>2512.4030469999998</v>
      </c>
      <c r="O1826" s="98">
        <v>0.25124000000000002</v>
      </c>
      <c r="P1826" s="95" t="s">
        <v>9295</v>
      </c>
      <c r="Q1826" s="99">
        <v>0.1</v>
      </c>
      <c r="R1826" s="96" t="s">
        <v>77</v>
      </c>
      <c r="S1826" s="96" t="s">
        <v>77</v>
      </c>
      <c r="T1826" s="96" t="s">
        <v>77</v>
      </c>
      <c r="U1826" s="96" t="s">
        <v>77</v>
      </c>
      <c r="V1826" s="96" t="s">
        <v>77</v>
      </c>
      <c r="W1826" s="96" t="s">
        <v>77</v>
      </c>
      <c r="X1826" s="96" t="s">
        <v>77</v>
      </c>
      <c r="Y1826" s="96" t="s">
        <v>77</v>
      </c>
      <c r="Z1826" s="96" t="s">
        <v>77</v>
      </c>
      <c r="AA1826" s="96" t="s">
        <v>77</v>
      </c>
      <c r="AB1826" s="96" t="s">
        <v>79</v>
      </c>
    </row>
    <row r="1827" spans="1:28" ht="15" customHeight="1" x14ac:dyDescent="0.25">
      <c r="A1827" s="30">
        <v>1814</v>
      </c>
      <c r="B1827" s="31" t="s">
        <v>9296</v>
      </c>
      <c r="C1827" s="102" t="s">
        <v>7338</v>
      </c>
      <c r="D1827" s="102" t="s">
        <v>9297</v>
      </c>
      <c r="E1827" s="102" t="s">
        <v>9298</v>
      </c>
      <c r="F1827" s="33">
        <v>20154572792</v>
      </c>
      <c r="G1827" s="102" t="s">
        <v>9299</v>
      </c>
      <c r="H1827" s="104" t="s">
        <v>9300</v>
      </c>
      <c r="I1827" s="102" t="s">
        <v>9301</v>
      </c>
      <c r="J1827" s="106">
        <v>18</v>
      </c>
      <c r="K1827" s="104">
        <v>531838</v>
      </c>
      <c r="L1827" s="104">
        <v>9065709</v>
      </c>
      <c r="M1827" s="108">
        <v>2065.0152349999998</v>
      </c>
      <c r="N1827" s="98">
        <v>182235.15334200001</v>
      </c>
      <c r="O1827" s="108">
        <v>18.223514999999999</v>
      </c>
      <c r="P1827" s="102" t="s">
        <v>9302</v>
      </c>
      <c r="Q1827" s="113">
        <v>109</v>
      </c>
      <c r="R1827" s="104" t="s">
        <v>78</v>
      </c>
      <c r="S1827" s="104" t="s">
        <v>78</v>
      </c>
      <c r="T1827" s="104" t="s">
        <v>77</v>
      </c>
      <c r="U1827" s="104" t="s">
        <v>78</v>
      </c>
      <c r="V1827" s="104" t="s">
        <v>77</v>
      </c>
      <c r="W1827" s="33" t="s">
        <v>77</v>
      </c>
      <c r="X1827" s="33" t="s">
        <v>77</v>
      </c>
      <c r="Y1827" s="33" t="s">
        <v>77</v>
      </c>
      <c r="Z1827" s="33" t="s">
        <v>77</v>
      </c>
      <c r="AA1827" s="33" t="s">
        <v>77</v>
      </c>
      <c r="AB1827" s="104" t="s">
        <v>79</v>
      </c>
    </row>
    <row r="1828" spans="1:28" s="129" customFormat="1" ht="15" customHeight="1" x14ac:dyDescent="0.25">
      <c r="A1828" s="30">
        <v>1815</v>
      </c>
      <c r="B1828" s="101" t="s">
        <v>9303</v>
      </c>
      <c r="C1828" s="102" t="s">
        <v>7338</v>
      </c>
      <c r="D1828" s="102" t="s">
        <v>9297</v>
      </c>
      <c r="E1828" s="102" t="s">
        <v>9304</v>
      </c>
      <c r="F1828" s="100">
        <v>20172344390</v>
      </c>
      <c r="G1828" s="102" t="s">
        <v>9305</v>
      </c>
      <c r="H1828" s="104" t="s">
        <v>9306</v>
      </c>
      <c r="I1828" s="102" t="s">
        <v>790</v>
      </c>
      <c r="J1828" s="106">
        <v>18</v>
      </c>
      <c r="K1828" s="104">
        <v>557229</v>
      </c>
      <c r="L1828" s="104">
        <v>8971622</v>
      </c>
      <c r="M1828" s="108">
        <v>250.982069</v>
      </c>
      <c r="N1828" s="110">
        <v>3917.899152</v>
      </c>
      <c r="O1828" s="108">
        <v>0.39179000000000003</v>
      </c>
      <c r="P1828" s="102" t="s">
        <v>9307</v>
      </c>
      <c r="Q1828" s="113">
        <v>0.5</v>
      </c>
      <c r="R1828" s="100" t="s">
        <v>77</v>
      </c>
      <c r="S1828" s="100" t="s">
        <v>77</v>
      </c>
      <c r="T1828" s="100" t="s">
        <v>77</v>
      </c>
      <c r="U1828" s="100" t="s">
        <v>77</v>
      </c>
      <c r="V1828" s="100" t="s">
        <v>77</v>
      </c>
      <c r="W1828" s="100" t="s">
        <v>77</v>
      </c>
      <c r="X1828" s="100" t="s">
        <v>77</v>
      </c>
      <c r="Y1828" s="100" t="s">
        <v>77</v>
      </c>
      <c r="Z1828" s="100" t="s">
        <v>78</v>
      </c>
      <c r="AA1828" s="100" t="s">
        <v>77</v>
      </c>
      <c r="AB1828" s="104" t="s">
        <v>79</v>
      </c>
    </row>
    <row r="1829" spans="1:28" s="130" customFormat="1" ht="15" customHeight="1" x14ac:dyDescent="0.25">
      <c r="A1829" s="30">
        <v>1816</v>
      </c>
      <c r="B1829" s="31" t="s">
        <v>9308</v>
      </c>
      <c r="C1829" s="103" t="s">
        <v>7338</v>
      </c>
      <c r="D1829" s="103" t="s">
        <v>9297</v>
      </c>
      <c r="E1829" s="103" t="s">
        <v>9309</v>
      </c>
      <c r="F1829" s="33">
        <v>20170164408</v>
      </c>
      <c r="G1829" s="103" t="s">
        <v>9310</v>
      </c>
      <c r="H1829" s="105" t="s">
        <v>9311</v>
      </c>
      <c r="I1829" s="103" t="s">
        <v>790</v>
      </c>
      <c r="J1829" s="107">
        <v>18</v>
      </c>
      <c r="K1829" s="105">
        <v>575482</v>
      </c>
      <c r="L1829" s="105">
        <v>9045672</v>
      </c>
      <c r="M1829" s="109">
        <v>203.36238599999999</v>
      </c>
      <c r="N1829" s="111">
        <v>2272.4749929999998</v>
      </c>
      <c r="O1829" s="109">
        <v>0.227247</v>
      </c>
      <c r="P1829" s="103" t="s">
        <v>9312</v>
      </c>
      <c r="Q1829" s="114">
        <v>1600</v>
      </c>
      <c r="R1829" s="105" t="s">
        <v>77</v>
      </c>
      <c r="S1829" s="105" t="s">
        <v>77</v>
      </c>
      <c r="T1829" s="105" t="s">
        <v>77</v>
      </c>
      <c r="U1829" s="105" t="s">
        <v>77</v>
      </c>
      <c r="V1829" s="105" t="s">
        <v>77</v>
      </c>
      <c r="W1829" s="33" t="s">
        <v>77</v>
      </c>
      <c r="X1829" s="33" t="s">
        <v>77</v>
      </c>
      <c r="Y1829" s="33" t="s">
        <v>77</v>
      </c>
      <c r="Z1829" s="33" t="s">
        <v>77</v>
      </c>
      <c r="AA1829" s="33" t="s">
        <v>77</v>
      </c>
      <c r="AB1829" s="105" t="s">
        <v>79</v>
      </c>
    </row>
    <row r="1830" spans="1:28" ht="15" customHeight="1" x14ac:dyDescent="0.25">
      <c r="A1830" s="30">
        <v>1817</v>
      </c>
      <c r="B1830" s="31" t="s">
        <v>9313</v>
      </c>
      <c r="C1830" s="102" t="s">
        <v>7338</v>
      </c>
      <c r="D1830" s="102" t="s">
        <v>9297</v>
      </c>
      <c r="E1830" s="32" t="s">
        <v>9314</v>
      </c>
      <c r="F1830" s="33">
        <v>20198772306</v>
      </c>
      <c r="G1830" s="32" t="s">
        <v>9315</v>
      </c>
      <c r="H1830" s="104" t="s">
        <v>9316</v>
      </c>
      <c r="I1830" s="102" t="s">
        <v>9317</v>
      </c>
      <c r="J1830" s="106">
        <v>18</v>
      </c>
      <c r="K1830" s="104">
        <v>516812</v>
      </c>
      <c r="L1830" s="104">
        <v>9080505</v>
      </c>
      <c r="M1830" s="108">
        <v>120.17493399999999</v>
      </c>
      <c r="N1830" s="98">
        <v>995.04639999999995</v>
      </c>
      <c r="O1830" s="108">
        <v>9.9504999999999996E-2</v>
      </c>
      <c r="P1830" s="102" t="s">
        <v>9318</v>
      </c>
      <c r="Q1830" s="113">
        <v>3</v>
      </c>
      <c r="R1830" s="104" t="s">
        <v>77</v>
      </c>
      <c r="S1830" s="104" t="s">
        <v>77</v>
      </c>
      <c r="T1830" s="104" t="s">
        <v>78</v>
      </c>
      <c r="U1830" s="104" t="s">
        <v>77</v>
      </c>
      <c r="V1830" s="104" t="s">
        <v>77</v>
      </c>
      <c r="W1830" s="33" t="s">
        <v>77</v>
      </c>
      <c r="X1830" s="33" t="s">
        <v>77</v>
      </c>
      <c r="Y1830" s="33" t="s">
        <v>77</v>
      </c>
      <c r="Z1830" s="33" t="s">
        <v>77</v>
      </c>
      <c r="AA1830" s="33" t="s">
        <v>77</v>
      </c>
      <c r="AB1830" s="104" t="s">
        <v>79</v>
      </c>
    </row>
    <row r="1831" spans="1:28" ht="15" customHeight="1" x14ac:dyDescent="0.25">
      <c r="A1831" s="30">
        <v>1818</v>
      </c>
      <c r="B1831" s="31" t="s">
        <v>9319</v>
      </c>
      <c r="C1831" s="102" t="s">
        <v>7338</v>
      </c>
      <c r="D1831" s="102" t="s">
        <v>9320</v>
      </c>
      <c r="E1831" s="102" t="s">
        <v>9321</v>
      </c>
      <c r="F1831" s="33">
        <v>20393108488</v>
      </c>
      <c r="G1831" s="102" t="s">
        <v>9322</v>
      </c>
      <c r="H1831" s="104" t="s">
        <v>9323</v>
      </c>
      <c r="I1831" s="102" t="s">
        <v>9324</v>
      </c>
      <c r="J1831" s="106">
        <v>18</v>
      </c>
      <c r="K1831" s="104">
        <v>495803</v>
      </c>
      <c r="L1831" s="104">
        <v>9024353</v>
      </c>
      <c r="M1831" s="108">
        <v>462.66857499999998</v>
      </c>
      <c r="N1831" s="98">
        <v>15251.833595</v>
      </c>
      <c r="O1831" s="108">
        <v>1.525183</v>
      </c>
      <c r="P1831" s="102" t="s">
        <v>9325</v>
      </c>
      <c r="Q1831" s="113">
        <v>1720</v>
      </c>
      <c r="R1831" s="104" t="s">
        <v>77</v>
      </c>
      <c r="S1831" s="104" t="s">
        <v>77</v>
      </c>
      <c r="T1831" s="104" t="s">
        <v>77</v>
      </c>
      <c r="U1831" s="104" t="s">
        <v>77</v>
      </c>
      <c r="V1831" s="104" t="s">
        <v>77</v>
      </c>
      <c r="W1831" s="33" t="s">
        <v>77</v>
      </c>
      <c r="X1831" s="33" t="s">
        <v>77</v>
      </c>
      <c r="Y1831" s="33" t="s">
        <v>77</v>
      </c>
      <c r="Z1831" s="33" t="s">
        <v>77</v>
      </c>
      <c r="AA1831" s="33" t="s">
        <v>77</v>
      </c>
      <c r="AB1831" s="104" t="s">
        <v>79</v>
      </c>
    </row>
    <row r="1832" spans="1:28" ht="15" customHeight="1" x14ac:dyDescent="0.25">
      <c r="A1832" s="30">
        <v>1819</v>
      </c>
      <c r="B1832" s="94" t="s">
        <v>9326</v>
      </c>
      <c r="C1832" s="131" t="s">
        <v>7338</v>
      </c>
      <c r="D1832" s="131" t="s">
        <v>9320</v>
      </c>
      <c r="E1832" s="131" t="s">
        <v>9327</v>
      </c>
      <c r="F1832" s="96">
        <v>20232953421</v>
      </c>
      <c r="G1832" s="131" t="s">
        <v>9328</v>
      </c>
      <c r="H1832" s="132" t="s">
        <v>9329</v>
      </c>
      <c r="I1832" s="131" t="s">
        <v>9330</v>
      </c>
      <c r="J1832" s="133">
        <v>18</v>
      </c>
      <c r="K1832" s="132">
        <v>484557</v>
      </c>
      <c r="L1832" s="132">
        <v>9068799</v>
      </c>
      <c r="M1832" s="134">
        <v>512.96748200000002</v>
      </c>
      <c r="N1832" s="134">
        <v>13981.042114</v>
      </c>
      <c r="O1832" s="134">
        <v>1.398104</v>
      </c>
      <c r="P1832" s="131" t="s">
        <v>9331</v>
      </c>
      <c r="Q1832" s="135">
        <v>5</v>
      </c>
      <c r="R1832" s="132" t="s">
        <v>77</v>
      </c>
      <c r="S1832" s="132" t="s">
        <v>77</v>
      </c>
      <c r="T1832" s="132" t="s">
        <v>78</v>
      </c>
      <c r="U1832" s="132" t="s">
        <v>77</v>
      </c>
      <c r="V1832" s="132" t="s">
        <v>77</v>
      </c>
      <c r="W1832" s="96" t="s">
        <v>77</v>
      </c>
      <c r="X1832" s="96" t="s">
        <v>77</v>
      </c>
      <c r="Y1832" s="96" t="s">
        <v>77</v>
      </c>
      <c r="Z1832" s="96" t="s">
        <v>77</v>
      </c>
      <c r="AA1832" s="96" t="s">
        <v>77</v>
      </c>
      <c r="AB1832" s="104" t="s">
        <v>79</v>
      </c>
    </row>
    <row r="1833" spans="1:28" ht="15" customHeight="1" x14ac:dyDescent="0.25">
      <c r="A1833" s="30">
        <v>1820</v>
      </c>
      <c r="B1833" s="31" t="s">
        <v>9332</v>
      </c>
      <c r="C1833" s="131" t="s">
        <v>7338</v>
      </c>
      <c r="D1833" s="131" t="s">
        <v>9320</v>
      </c>
      <c r="E1833" s="131" t="s">
        <v>9333</v>
      </c>
      <c r="F1833" s="33">
        <v>20191550138</v>
      </c>
      <c r="G1833" s="102" t="s">
        <v>9334</v>
      </c>
      <c r="H1833" s="104" t="s">
        <v>9335</v>
      </c>
      <c r="I1833" s="102" t="s">
        <v>9336</v>
      </c>
      <c r="J1833" s="106">
        <v>18</v>
      </c>
      <c r="K1833" s="104">
        <v>474676</v>
      </c>
      <c r="L1833" s="104">
        <v>9024991</v>
      </c>
      <c r="M1833" s="108">
        <v>307.40499</v>
      </c>
      <c r="N1833" s="108">
        <v>5508.8599919999997</v>
      </c>
      <c r="O1833" s="108">
        <v>0.55088599999999999</v>
      </c>
      <c r="P1833" s="102" t="s">
        <v>9337</v>
      </c>
      <c r="Q1833" s="113">
        <v>5</v>
      </c>
      <c r="R1833" s="104" t="s">
        <v>78</v>
      </c>
      <c r="S1833" s="104" t="s">
        <v>77</v>
      </c>
      <c r="T1833" s="104" t="s">
        <v>78</v>
      </c>
      <c r="U1833" s="104" t="s">
        <v>77</v>
      </c>
      <c r="V1833" s="104" t="s">
        <v>77</v>
      </c>
      <c r="W1833" s="33" t="s">
        <v>77</v>
      </c>
      <c r="X1833" s="33" t="s">
        <v>77</v>
      </c>
      <c r="Y1833" s="33" t="s">
        <v>77</v>
      </c>
      <c r="Z1833" s="33" t="s">
        <v>77</v>
      </c>
      <c r="AA1833" s="33" t="s">
        <v>77</v>
      </c>
      <c r="AB1833" s="104" t="s">
        <v>79</v>
      </c>
    </row>
    <row r="1834" spans="1:28" ht="15" customHeight="1" x14ac:dyDescent="0.25">
      <c r="A1834" s="30">
        <v>1821</v>
      </c>
      <c r="B1834" s="31" t="s">
        <v>9338</v>
      </c>
      <c r="C1834" s="131" t="s">
        <v>7338</v>
      </c>
      <c r="D1834" s="131" t="s">
        <v>9320</v>
      </c>
      <c r="E1834" s="131" t="s">
        <v>9339</v>
      </c>
      <c r="F1834" s="33">
        <v>20209167531</v>
      </c>
      <c r="G1834" s="32" t="s">
        <v>9340</v>
      </c>
      <c r="H1834" s="104" t="s">
        <v>9341</v>
      </c>
      <c r="I1834" s="102" t="s">
        <v>790</v>
      </c>
      <c r="J1834" s="106">
        <v>18</v>
      </c>
      <c r="K1834" s="104">
        <v>504112</v>
      </c>
      <c r="L1834" s="104">
        <v>9047943</v>
      </c>
      <c r="M1834" s="108">
        <v>267.76551899999998</v>
      </c>
      <c r="N1834" s="108">
        <v>5057.2573380000003</v>
      </c>
      <c r="O1834" s="108">
        <v>0.50572600000000001</v>
      </c>
      <c r="P1834" s="102" t="s">
        <v>9342</v>
      </c>
      <c r="Q1834" s="113">
        <v>3</v>
      </c>
      <c r="R1834" s="104" t="s">
        <v>77</v>
      </c>
      <c r="S1834" s="104" t="s">
        <v>77</v>
      </c>
      <c r="T1834" s="104" t="s">
        <v>77</v>
      </c>
      <c r="U1834" s="104" t="s">
        <v>77</v>
      </c>
      <c r="V1834" s="104" t="s">
        <v>77</v>
      </c>
      <c r="W1834" s="33" t="s">
        <v>77</v>
      </c>
      <c r="X1834" s="33" t="s">
        <v>77</v>
      </c>
      <c r="Y1834" s="33" t="s">
        <v>77</v>
      </c>
      <c r="Z1834" s="33" t="s">
        <v>77</v>
      </c>
      <c r="AA1834" s="33" t="s">
        <v>77</v>
      </c>
      <c r="AB1834" s="104" t="s">
        <v>79</v>
      </c>
    </row>
    <row r="1835" spans="1:28" ht="15" customHeight="1" x14ac:dyDescent="0.25">
      <c r="A1835" s="30">
        <v>1822</v>
      </c>
      <c r="B1835" s="31" t="s">
        <v>9343</v>
      </c>
      <c r="C1835" s="102" t="s">
        <v>7338</v>
      </c>
      <c r="D1835" s="32" t="s">
        <v>9320</v>
      </c>
      <c r="E1835" s="32" t="s">
        <v>9320</v>
      </c>
      <c r="F1835" s="33">
        <v>20188331581</v>
      </c>
      <c r="G1835" s="32" t="s">
        <v>9344</v>
      </c>
      <c r="H1835" s="104" t="s">
        <v>9345</v>
      </c>
      <c r="I1835" s="102" t="s">
        <v>9346</v>
      </c>
      <c r="J1835" s="106">
        <v>18</v>
      </c>
      <c r="K1835" s="104">
        <v>431134</v>
      </c>
      <c r="L1835" s="104">
        <v>8998114</v>
      </c>
      <c r="M1835" s="35">
        <v>915.72031200000004</v>
      </c>
      <c r="N1835" s="108">
        <v>7229.2200919999996</v>
      </c>
      <c r="O1835" s="108">
        <v>0.72292199999999995</v>
      </c>
      <c r="P1835" s="32" t="s">
        <v>9347</v>
      </c>
      <c r="Q1835" s="36">
        <v>17</v>
      </c>
      <c r="R1835" s="104" t="s">
        <v>78</v>
      </c>
      <c r="S1835" s="104" t="s">
        <v>78</v>
      </c>
      <c r="T1835" s="104" t="s">
        <v>77</v>
      </c>
      <c r="U1835" s="104" t="s">
        <v>78</v>
      </c>
      <c r="V1835" s="104" t="s">
        <v>77</v>
      </c>
      <c r="W1835" s="33" t="s">
        <v>77</v>
      </c>
      <c r="X1835" s="33" t="s">
        <v>77</v>
      </c>
      <c r="Y1835" s="33" t="s">
        <v>77</v>
      </c>
      <c r="Z1835" s="33" t="s">
        <v>77</v>
      </c>
      <c r="AA1835" s="33" t="s">
        <v>77</v>
      </c>
      <c r="AB1835" s="104" t="s">
        <v>79</v>
      </c>
    </row>
    <row r="1836" spans="1:28" ht="15" customHeight="1" x14ac:dyDescent="0.25">
      <c r="A1836" s="30">
        <v>1823</v>
      </c>
      <c r="B1836" s="31" t="s">
        <v>9348</v>
      </c>
      <c r="C1836" s="137" t="s">
        <v>7338</v>
      </c>
      <c r="D1836" s="138" t="s">
        <v>9349</v>
      </c>
      <c r="E1836" s="139" t="s">
        <v>9349</v>
      </c>
      <c r="F1836" s="33">
        <v>20168778750</v>
      </c>
      <c r="G1836" s="140" t="s">
        <v>9350</v>
      </c>
      <c r="H1836" s="141" t="s">
        <v>9351</v>
      </c>
      <c r="I1836" s="103" t="s">
        <v>9352</v>
      </c>
      <c r="J1836" s="107">
        <v>19</v>
      </c>
      <c r="K1836" s="105">
        <v>312800</v>
      </c>
      <c r="L1836" s="142">
        <v>8920242</v>
      </c>
      <c r="M1836" s="143">
        <v>214.97821400000001</v>
      </c>
      <c r="N1836" s="144">
        <v>3256.692211</v>
      </c>
      <c r="O1836" s="145">
        <v>0.32566899999999999</v>
      </c>
      <c r="P1836" s="138" t="s">
        <v>9353</v>
      </c>
      <c r="Q1836" s="136">
        <v>0.1</v>
      </c>
      <c r="R1836" s="104" t="s">
        <v>77</v>
      </c>
      <c r="S1836" s="104" t="s">
        <v>77</v>
      </c>
      <c r="T1836" s="104" t="s">
        <v>78</v>
      </c>
      <c r="U1836" s="104" t="s">
        <v>78</v>
      </c>
      <c r="V1836" s="104" t="s">
        <v>77</v>
      </c>
      <c r="W1836" s="104" t="s">
        <v>77</v>
      </c>
      <c r="X1836" s="104" t="s">
        <v>77</v>
      </c>
      <c r="Y1836" s="104" t="s">
        <v>77</v>
      </c>
      <c r="Z1836" s="104" t="s">
        <v>78</v>
      </c>
      <c r="AA1836" s="104" t="s">
        <v>77</v>
      </c>
      <c r="AB1836" s="104" t="s">
        <v>79</v>
      </c>
    </row>
  </sheetData>
  <autoFilter ref="A13:AB1836" xr:uid="{A7ECA20B-44A0-4B67-8EE4-49C3B8E55382}"/>
  <sortState xmlns:xlrd2="http://schemas.microsoft.com/office/spreadsheetml/2017/richdata2" ref="A14:AB1836">
    <sortCondition ref="C14:C1836"/>
    <sortCondition ref="D14:D1836"/>
    <sortCondition ref="E14:E1836"/>
  </sortState>
  <customSheetViews>
    <customSheetView guid="{3186E4EC-4FC2-4B67-BC1F-623E96CA5DE5}" filter="1" showAutoFilter="1">
      <pageMargins left="0.7" right="0.7" top="0.75" bottom="0.75" header="0.3" footer="0.3"/>
      <autoFilter ref="A13:AB1782" xr:uid="{00000000-0000-0000-0000-000000000000}">
        <filterColumn colId="6">
          <colorFilter dxfId="1"/>
        </filterColumn>
      </autoFilter>
    </customSheetView>
    <customSheetView guid="{0ECBCDBF-3721-42F0-8130-863F4F34191C}" filter="1" showAutoFilter="1">
      <pageMargins left="0.7" right="0.7" top="0.75" bottom="0.75" header="0.3" footer="0.3"/>
      <autoFilter ref="P7" xr:uid="{00000000-0000-0000-0000-000000000000}"/>
    </customSheetView>
    <customSheetView guid="{0879CDE3-0D4D-42D1-A2D4-735B5680B95C}" filter="1" showAutoFilter="1">
      <pageMargins left="0.7" right="0.7" top="0.75" bottom="0.75" header="0.3" footer="0.3"/>
      <autoFilter ref="A13:AB1782" xr:uid="{00000000-0000-0000-0000-000000000000}">
        <filterColumn colId="16">
          <colorFilter dxfId="2"/>
        </filterColumn>
      </autoFilter>
    </customSheetView>
    <customSheetView guid="{6C66AFAC-7E3B-4B8B-8EDD-1B4F561A0696}" filter="1" showAutoFilter="1">
      <pageMargins left="0.7" right="0.7" top="0.75" bottom="0.75" header="0.3" footer="0.3"/>
      <autoFilter ref="A13:AB1782" xr:uid="{00000000-0000-0000-0000-000000000000}"/>
    </customSheetView>
  </customSheetViews>
  <mergeCells count="37">
    <mergeCell ref="W10:AA10"/>
    <mergeCell ref="AB10:AB12"/>
    <mergeCell ref="W11:Y11"/>
    <mergeCell ref="Z11:Z12"/>
    <mergeCell ref="AA11:AA12"/>
    <mergeCell ref="A10:A12"/>
    <mergeCell ref="I10:I12"/>
    <mergeCell ref="V11:V12"/>
    <mergeCell ref="F10:G10"/>
    <mergeCell ref="H10:H12"/>
    <mergeCell ref="F11:F12"/>
    <mergeCell ref="G11:G12"/>
    <mergeCell ref="B10:E10"/>
    <mergeCell ref="N11:N12"/>
    <mergeCell ref="O11:O12"/>
    <mergeCell ref="P11:P12"/>
    <mergeCell ref="Q11:Q12"/>
    <mergeCell ref="R11:R12"/>
    <mergeCell ref="J10:L10"/>
    <mergeCell ref="M10:O10"/>
    <mergeCell ref="P10:V10"/>
    <mergeCell ref="A2:AB2"/>
    <mergeCell ref="A4:AB4"/>
    <mergeCell ref="C5:D5"/>
    <mergeCell ref="C6:D6"/>
    <mergeCell ref="C7:D7"/>
    <mergeCell ref="B11:B12"/>
    <mergeCell ref="C11:C12"/>
    <mergeCell ref="D11:D12"/>
    <mergeCell ref="E11:E12"/>
    <mergeCell ref="J11:J12"/>
    <mergeCell ref="U11:U12"/>
    <mergeCell ref="K11:K12"/>
    <mergeCell ref="L11:L12"/>
    <mergeCell ref="M11:M12"/>
    <mergeCell ref="S11:S12"/>
    <mergeCell ref="T11:T12"/>
  </mergeCells>
  <phoneticPr fontId="16" type="noConversion"/>
  <conditionalFormatting sqref="R766:V766 W11:AA13">
    <cfRule type="cellIs" dxfId="0" priority="1" operator="equal">
      <formula>1</formula>
    </cfRule>
  </conditionalFormatting>
  <pageMargins left="0.59055118110236227" right="0.23622047244094491" top="0.74803149606299213" bottom="0.74803149606299213" header="0" footer="0"/>
  <pageSetup paperSize="9" scale="24" fitToHeight="0" orientation="landscape" r:id="rId1"/>
  <headerFooter>
    <oddFooter>&amp;C&amp;P de &amp;N</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MUNICIPAL</vt:lpstr>
      <vt:lpstr>MUNICIPAL!Títulos_a_imprimir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MELISA</dc:creator>
  <cp:lastModifiedBy>MELISA</cp:lastModifiedBy>
  <cp:lastPrinted>2023-09-07T19:17:32Z</cp:lastPrinted>
  <dcterms:created xsi:type="dcterms:W3CDTF">2023-09-22T15:13:07Z</dcterms:created>
  <dcterms:modified xsi:type="dcterms:W3CDTF">2023-09-22T15:13:19Z</dcterms:modified>
</cp:coreProperties>
</file>