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 005-2023\"/>
    </mc:Choice>
  </mc:AlternateContent>
  <xr:revisionPtr revIDLastSave="0" documentId="13_ncr:1_{FF199C8C-0C9E-42F5-8B1E-445C33061EA9}" xr6:coauthVersionLast="47" xr6:coauthVersionMax="47" xr10:uidLastSave="{00000000-0000-0000-0000-000000000000}"/>
  <bookViews>
    <workbookView xWindow="-120" yWindow="-120" windowWidth="20730" windowHeight="11160" xr2:uid="{16E49ABD-F935-4505-95A3-E889A3788A9A}"/>
  </bookViews>
  <sheets>
    <sheet name="DIA 1" sheetId="1" r:id="rId1"/>
  </sheets>
  <definedNames>
    <definedName name="_xlnm._FilterDatabase" localSheetId="0" hidden="1">'DIA 1'!$A$3:$K$195</definedName>
    <definedName name="_xlnm.Print_Titles" localSheetId="0">'DIA 1'!$1:$3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3" i="1" l="1"/>
  <c r="I173" i="1"/>
  <c r="J122" i="1"/>
  <c r="I122" i="1"/>
  <c r="J124" i="1"/>
  <c r="I124" i="1"/>
  <c r="J118" i="1"/>
  <c r="I118" i="1"/>
  <c r="J119" i="1"/>
  <c r="I119" i="1"/>
  <c r="J121" i="1"/>
  <c r="I121" i="1"/>
  <c r="J123" i="1"/>
  <c r="I123" i="1"/>
  <c r="J120" i="1"/>
  <c r="I120" i="1"/>
  <c r="J113" i="1"/>
  <c r="J110" i="1"/>
  <c r="J105" i="1"/>
  <c r="J106" i="1"/>
  <c r="J10" i="1"/>
  <c r="J51" i="1"/>
  <c r="J116" i="1"/>
  <c r="J11" i="1"/>
  <c r="J43" i="1"/>
  <c r="J29" i="1"/>
  <c r="J20" i="1"/>
  <c r="J25" i="1"/>
  <c r="J24" i="1"/>
  <c r="J50" i="1"/>
  <c r="J33" i="1"/>
  <c r="J68" i="1"/>
  <c r="J54" i="1"/>
  <c r="J37" i="1"/>
  <c r="J32" i="1"/>
  <c r="J16" i="1"/>
  <c r="J26" i="1"/>
  <c r="J13" i="1"/>
  <c r="J41" i="1"/>
  <c r="J56" i="1"/>
  <c r="J107" i="1"/>
  <c r="J111" i="1"/>
  <c r="J104" i="1"/>
  <c r="J109" i="1"/>
  <c r="J8" i="1"/>
  <c r="J14" i="1"/>
  <c r="J181" i="1"/>
  <c r="J145" i="1"/>
  <c r="J141" i="1"/>
  <c r="J108" i="1"/>
  <c r="J114" i="1"/>
  <c r="J115" i="1"/>
  <c r="J90" i="1"/>
  <c r="J163" i="1"/>
  <c r="J152" i="1"/>
  <c r="J83" i="1"/>
  <c r="J190" i="1"/>
  <c r="J171" i="1"/>
  <c r="J39" i="1"/>
  <c r="J167" i="1"/>
  <c r="J149" i="1"/>
  <c r="J93" i="1"/>
  <c r="J168" i="1"/>
  <c r="J160" i="1"/>
  <c r="J138" i="1"/>
  <c r="J192" i="1"/>
  <c r="J187" i="1"/>
  <c r="J189" i="1"/>
  <c r="J53" i="1"/>
  <c r="J79" i="1"/>
  <c r="J161" i="1"/>
  <c r="J185" i="1"/>
  <c r="J195" i="1"/>
  <c r="J70" i="1"/>
  <c r="J154" i="1"/>
  <c r="J188" i="1"/>
  <c r="J164" i="1"/>
  <c r="J184" i="1"/>
  <c r="J46" i="1"/>
  <c r="J72" i="1"/>
  <c r="J78" i="1"/>
  <c r="J175" i="1"/>
  <c r="J89" i="1"/>
  <c r="J144" i="1"/>
  <c r="J74" i="1"/>
  <c r="J135" i="1"/>
  <c r="J182" i="1"/>
  <c r="J102" i="1"/>
  <c r="J75" i="1"/>
  <c r="J150" i="1"/>
  <c r="J87" i="1"/>
  <c r="J27" i="1"/>
  <c r="J23" i="1"/>
  <c r="J73" i="1"/>
  <c r="J61" i="1"/>
  <c r="J6" i="1"/>
  <c r="J162" i="1"/>
  <c r="J82" i="1"/>
  <c r="J183" i="1"/>
  <c r="J80" i="1"/>
  <c r="J76" i="1"/>
  <c r="J155" i="1"/>
  <c r="J186" i="1"/>
  <c r="J180" i="1"/>
  <c r="J157" i="1"/>
  <c r="J136" i="1"/>
  <c r="J143" i="1"/>
  <c r="J112" i="1"/>
  <c r="J151" i="1"/>
  <c r="J191" i="1"/>
  <c r="J140" i="1"/>
  <c r="J159" i="1"/>
  <c r="J177" i="1"/>
  <c r="J158" i="1"/>
  <c r="J193" i="1"/>
  <c r="J142" i="1"/>
  <c r="J194" i="1"/>
  <c r="J156" i="1"/>
  <c r="J77" i="1"/>
  <c r="J97" i="1"/>
  <c r="J99" i="1"/>
  <c r="J55" i="1"/>
  <c r="J36" i="1"/>
  <c r="J57" i="1"/>
  <c r="J15" i="1"/>
  <c r="J67" i="1"/>
  <c r="J63" i="1"/>
  <c r="J18" i="1"/>
  <c r="J62" i="1"/>
  <c r="J31" i="1"/>
  <c r="J40" i="1"/>
  <c r="J35" i="1"/>
  <c r="J22" i="1"/>
  <c r="J30" i="1"/>
  <c r="J58" i="1"/>
  <c r="J65" i="1"/>
  <c r="J17" i="1"/>
  <c r="J44" i="1"/>
  <c r="J9" i="1"/>
  <c r="J34" i="1"/>
  <c r="J42" i="1"/>
  <c r="J19" i="1"/>
  <c r="J28" i="1"/>
  <c r="J49" i="1"/>
  <c r="J38" i="1"/>
  <c r="J64" i="1"/>
  <c r="J7" i="1"/>
  <c r="J21" i="1"/>
  <c r="J69" i="1"/>
  <c r="J12" i="1"/>
  <c r="J5" i="1"/>
  <c r="J45" i="1"/>
  <c r="J60" i="1"/>
  <c r="J103" i="1"/>
  <c r="J4" i="1"/>
  <c r="J59" i="1"/>
  <c r="J52" i="1"/>
  <c r="J47" i="1"/>
  <c r="J48" i="1"/>
  <c r="J66" i="1"/>
  <c r="J172" i="1"/>
  <c r="J147" i="1"/>
  <c r="J166" i="1"/>
  <c r="J125" i="1"/>
  <c r="J139" i="1"/>
  <c r="J179" i="1"/>
  <c r="J86" i="1"/>
  <c r="J133" i="1"/>
  <c r="J94" i="1"/>
  <c r="J95" i="1"/>
  <c r="J96" i="1"/>
  <c r="J132" i="1"/>
  <c r="J148" i="1"/>
  <c r="J84" i="1"/>
  <c r="J176" i="1"/>
  <c r="J98" i="1"/>
  <c r="J131" i="1"/>
  <c r="J130" i="1"/>
  <c r="J117" i="1"/>
  <c r="J169" i="1"/>
  <c r="J165" i="1"/>
  <c r="J85" i="1"/>
  <c r="J101" i="1"/>
  <c r="J178" i="1"/>
  <c r="J146" i="1"/>
  <c r="J100" i="1"/>
  <c r="J137" i="1"/>
  <c r="J153" i="1"/>
  <c r="J170" i="1"/>
  <c r="J126" i="1"/>
  <c r="J128" i="1"/>
  <c r="J134" i="1"/>
  <c r="J71" i="1"/>
  <c r="J88" i="1"/>
  <c r="J91" i="1"/>
  <c r="J81" i="1"/>
  <c r="J127" i="1"/>
  <c r="J174" i="1"/>
  <c r="J129" i="1"/>
  <c r="J92" i="1"/>
</calcChain>
</file>

<file path=xl/sharedStrings.xml><?xml version="1.0" encoding="utf-8"?>
<sst xmlns="http://schemas.openxmlformats.org/spreadsheetml/2006/main" count="957" uniqueCount="538">
  <si>
    <t>N°</t>
  </si>
  <si>
    <t>Expediente</t>
  </si>
  <si>
    <t>APELLIDOS Y NOMBRES</t>
  </si>
  <si>
    <t>FECHA</t>
  </si>
  <si>
    <t>CARGO</t>
  </si>
  <si>
    <t>EE.SS</t>
  </si>
  <si>
    <t>EXP</t>
  </si>
  <si>
    <t>FACAD</t>
  </si>
  <si>
    <t>TOTAL</t>
  </si>
  <si>
    <t>RESULTADO</t>
  </si>
  <si>
    <t>OBSERVACION</t>
  </si>
  <si>
    <t>2023-02-0000051066</t>
  </si>
  <si>
    <t>QUILLA RAMOS BRISALINA DINA</t>
  </si>
  <si>
    <t>ENFERMERA/O</t>
  </si>
  <si>
    <t>C.S.M.C. AMACHAY</t>
  </si>
  <si>
    <t>NO CUENTA CON EXPERIENCIA GENERAL Y ESPECIFICA</t>
  </si>
  <si>
    <t>MEDICO PSIQUIATRA</t>
  </si>
  <si>
    <t>C.S.M.C. SAMAY</t>
  </si>
  <si>
    <t>2023-02-0000051015</t>
  </si>
  <si>
    <t>MENDOZA APAZA CELIA</t>
  </si>
  <si>
    <t>NO ESPECIFICA</t>
  </si>
  <si>
    <t>NO ESPECIFICA CARGO AL QUE POSTULA</t>
  </si>
  <si>
    <t>2023-02-0000051002</t>
  </si>
  <si>
    <t>PEÑA GARCIA MARBEL ELIZABETH</t>
  </si>
  <si>
    <t>QUIMICO FARMACEUTICO</t>
  </si>
  <si>
    <t>C.S.M.C. QHALI KAY</t>
  </si>
  <si>
    <t>COPIA INCOMPLETA DEL TITULO PROFESIONAL
AUSENCIA DE FIRMAS EN LAS HOJAS DEL EXPEDIENTE</t>
  </si>
  <si>
    <t>C.S.M.C. KAWSAY</t>
  </si>
  <si>
    <t>2023-02-0000050973</t>
  </si>
  <si>
    <t>DAMIAN RUIZ FRANK</t>
  </si>
  <si>
    <t>NO ESPECIFICA ESTABLECIMIENTO DE SALUD AL QUE POSTULA</t>
  </si>
  <si>
    <t>2023-02-0000050952</t>
  </si>
  <si>
    <t>GARCIA VALVERDE MAYTE A</t>
  </si>
  <si>
    <t>C.S.M.C. ILLARIMUN</t>
  </si>
  <si>
    <t>COPIA INCOMPLETA DEL TITULO PROFESIONAL</t>
  </si>
  <si>
    <t>C.S.M.C. CARABAYLLO</t>
  </si>
  <si>
    <t>2023-02-0000050896</t>
  </si>
  <si>
    <t>POZO NAQUICHE MERCY ROXANA</t>
  </si>
  <si>
    <t>C.S.M.C. RENATO CASTRO DE LA MATA</t>
  </si>
  <si>
    <t>NO CUENTA CON EXPERIENCIA ESPECIFICA</t>
  </si>
  <si>
    <t>2023-02-0000050872</t>
  </si>
  <si>
    <t>NINAMANCO GRADOS JESSICA MILAGROS</t>
  </si>
  <si>
    <t>C.S.M.C. WIÑAY</t>
  </si>
  <si>
    <t>NO ACREDITA EXPERIENCIA LABORAL ESPECIFICA</t>
  </si>
  <si>
    <t>2023-02-0000050869</t>
  </si>
  <si>
    <t>ARIAS ALCIDES KAREN GRACIELA</t>
  </si>
  <si>
    <t>COPIA INCOMPLETA DE TITULO PROFESIONAL</t>
  </si>
  <si>
    <t>2023-02-0000050853</t>
  </si>
  <si>
    <t>ACARO TRONCOS YENNY</t>
  </si>
  <si>
    <t>ESTRATEGIA DE SALUD MENTAL EN CALLE</t>
  </si>
  <si>
    <t>2023-02-0000050803</t>
  </si>
  <si>
    <t>LABARTHE ESPINOZA ZUIDA ELIZABETH</t>
  </si>
  <si>
    <t>2023-02-0000050798</t>
  </si>
  <si>
    <t>AVALOS  TOVAR MARYORIE</t>
  </si>
  <si>
    <t>C.S.M.C. QISPIKAY</t>
  </si>
  <si>
    <t>2023-02-0000050694</t>
  </si>
  <si>
    <t>MIO DAMIAN MARIA ELSA</t>
  </si>
  <si>
    <t>AUSENCIA DE FIRMA EN LAS HOJAS</t>
  </si>
  <si>
    <t>2023-02-0000050670</t>
  </si>
  <si>
    <t>FALCON SALCEDO MARGARITA YOIS</t>
  </si>
  <si>
    <t>2023-02-0000050647</t>
  </si>
  <si>
    <t>BONIFACIO YANGUA ELIZABETH PAOLA</t>
  </si>
  <si>
    <t>C.S.M.C. MUNAY KAWAY</t>
  </si>
  <si>
    <t>2023-02-0000050604</t>
  </si>
  <si>
    <t>SUAREZ POVES GUADALUPE STEFANY</t>
  </si>
  <si>
    <t>NO CUENTA CON HABILIDAD PROFESIONAL VIGENTE</t>
  </si>
  <si>
    <t>2023-02-0000050595</t>
  </si>
  <si>
    <t>CLAUDIO MACHUIRE FRANZUA ANA</t>
  </si>
  <si>
    <t xml:space="preserve">C.S.M.C. </t>
  </si>
  <si>
    <t>NO CUENTA CON EXPERIENCIA ESPECIFICA
AUSENCIA DE FIRMA EN LAS HOJAS DEL EXPEDIENTE</t>
  </si>
  <si>
    <t>2023-02-0000050580</t>
  </si>
  <si>
    <t>SOTO GUIZADO LILIANA</t>
  </si>
  <si>
    <t>NO ACREDITA EXPERIENCIA ESPECIFICA EN EL SECTOR PUBLICO</t>
  </si>
  <si>
    <t>2023-02-0000050532</t>
  </si>
  <si>
    <t>TENORIO PARCO AQUILES ORLANDO</t>
  </si>
  <si>
    <t>2023-02-0000050527</t>
  </si>
  <si>
    <t>MAYTA ANCHELIA PERCY MARINHO</t>
  </si>
  <si>
    <t>2023-02-0000050505</t>
  </si>
  <si>
    <t>MAMANI MAMANI TEOFILO</t>
  </si>
  <si>
    <t>NO ACREDITA EXPERIENCA LABORAL</t>
  </si>
  <si>
    <t>2023-02-0000050466</t>
  </si>
  <si>
    <t>MEZA LAZARO ESTHER MERYLUZ</t>
  </si>
  <si>
    <t>NO ACREDITA EXPERIENCIA LABORAL</t>
  </si>
  <si>
    <t>2023-02-0000050358</t>
  </si>
  <si>
    <t>VELASCO PAREDES LORENA IVETTE</t>
  </si>
  <si>
    <t>NO CUENTA CON TITULO EN LA ESPECIALIDAD</t>
  </si>
  <si>
    <t>2023-02-0000050267</t>
  </si>
  <si>
    <t>MENEJES ANCCO CLAUDIA</t>
  </si>
  <si>
    <t>RIS SAN MARTIN DE PORRES</t>
  </si>
  <si>
    <t>2023-02-0000050260</t>
  </si>
  <si>
    <t>PERALTA UGAZ BIBI LIZET</t>
  </si>
  <si>
    <t>2023-02-0000050220</t>
  </si>
  <si>
    <t>RUIS TAYPE HERMELINDA</t>
  </si>
  <si>
    <t>2023-02-0000050212</t>
  </si>
  <si>
    <t>RAMIREZ HUAMAN JACKELINE ROCIO</t>
  </si>
  <si>
    <t>NO CUENTA CON HABILIDAD PROFESIONAL
NO CUENTA CON TITULO DE COLEGIATURA</t>
  </si>
  <si>
    <t>2023-02-0000050195</t>
  </si>
  <si>
    <t>LOPEZ MORI ILSI KATTHERINE</t>
  </si>
  <si>
    <t>NO CUENTA CON EXPERIENCIA ESEPCIFICA</t>
  </si>
  <si>
    <t>2023-02-0000050137</t>
  </si>
  <si>
    <t>CONISLLA VIGO ALBERTO NOE</t>
  </si>
  <si>
    <t>NO ACREDITA EXPERIENCA LABORAL ESPECIFICA</t>
  </si>
  <si>
    <t>C.S.M.C. ASIRI</t>
  </si>
  <si>
    <t>2023-02-0000050035</t>
  </si>
  <si>
    <t>RAMOS URRUTIA KARLA CRISTINA</t>
  </si>
  <si>
    <t>C.S.M.C. JOSEPH GERARD RUYS</t>
  </si>
  <si>
    <t>2023-02-0000049825</t>
  </si>
  <si>
    <t>ROJAS ESPINOZA MARCIAL</t>
  </si>
  <si>
    <t>2023-02-0000049802</t>
  </si>
  <si>
    <t>RAMOS TORREJON KATHERINE GERALDINE</t>
  </si>
  <si>
    <t>2023-02-0000049800</t>
  </si>
  <si>
    <t>RAMIREZ SILVA PAOLA VICTORIA</t>
  </si>
  <si>
    <t>2023-02-0000049785</t>
  </si>
  <si>
    <t>ROSALES RAMOS  BELINDA</t>
  </si>
  <si>
    <t>RIS INDEPENDENCIA</t>
  </si>
  <si>
    <t>2023-02-0000049784</t>
  </si>
  <si>
    <t>MIDINOEL HINOJO MIDIA</t>
  </si>
  <si>
    <t>2023-02-0000049748</t>
  </si>
  <si>
    <t>VALENCIA MENDOZA KARIN EDITH</t>
  </si>
  <si>
    <t>2023-02-0000049499</t>
  </si>
  <si>
    <t>CAMPOS CHAVEZ MARIA DEL ROSARIO</t>
  </si>
  <si>
    <t>NO CUMPLE CON EXPERIENCIA ESPECIFICA</t>
  </si>
  <si>
    <t>2023-02-0000049482</t>
  </si>
  <si>
    <t>ALVAREZ CORDOVA  KATERINE ESTEFANI</t>
  </si>
  <si>
    <t>2023-02-0000049350</t>
  </si>
  <si>
    <t>MANAYAY SOSA CINTHIA PERLANY</t>
  </si>
  <si>
    <t>2023-02-0000049043</t>
  </si>
  <si>
    <t>CONDOR CALDERON  GABRIELA VANESSA</t>
  </si>
  <si>
    <t>2023-02-0000049005</t>
  </si>
  <si>
    <t>ORDINOLA SAUSA JENNY GLORIA</t>
  </si>
  <si>
    <t>2023-02-0000051023</t>
  </si>
  <si>
    <t>TORRES PRINCIPE LISSETH YANINA</t>
  </si>
  <si>
    <t>ENFERMERA</t>
  </si>
  <si>
    <t>CSMC CARABAYLLO</t>
  </si>
  <si>
    <t>2023-02-0000050978</t>
  </si>
  <si>
    <t>MUÑOZ JUAREZ MARINA MERCEDES</t>
  </si>
  <si>
    <t>CSMC LOS OLIVOS</t>
  </si>
  <si>
    <t>2023-02-0000050908</t>
  </si>
  <si>
    <t>MOREQ SQUIVIAS CINTHIA RUBY</t>
  </si>
  <si>
    <t>CSMC ILLARIMUN</t>
  </si>
  <si>
    <t>NO CUENTA CON DIPLOMA DE COLEGIATURA</t>
  </si>
  <si>
    <t>2023-02-0000050827</t>
  </si>
  <si>
    <t>PAMPAMALLCO CHOQUEHUANCA EVA PATRICIA</t>
  </si>
  <si>
    <t>QUISPIKAY</t>
  </si>
  <si>
    <t>2023-02-0000050815</t>
  </si>
  <si>
    <t>SANCHEZ HUAMANYAURI STEFANIA LUCIA</t>
  </si>
  <si>
    <t xml:space="preserve">CSMC </t>
  </si>
  <si>
    <t>EL TITULO NO CUENTA CON COPIA AL REVERSO</t>
  </si>
  <si>
    <t>2023-02-0000050807</t>
  </si>
  <si>
    <t>SUAREZ MELENDEZ GERALDINE ZADITH</t>
  </si>
  <si>
    <t>ENFEMERA</t>
  </si>
  <si>
    <t>2023-02-0000050754</t>
  </si>
  <si>
    <t>MONTOYA ARGUMEDO JERRY</t>
  </si>
  <si>
    <t>ENFERMERIA</t>
  </si>
  <si>
    <t>SAMAY</t>
  </si>
  <si>
    <t>2023-02-0000050720</t>
  </si>
  <si>
    <t>SEGURA MORENO YANINA YASMIN</t>
  </si>
  <si>
    <t>CSMC COMAS - AMACHAY</t>
  </si>
  <si>
    <t>NO TIENE FIRMA EN FOLIOS</t>
  </si>
  <si>
    <t>2023-02-0000050717</t>
  </si>
  <si>
    <t>MONTERO ALONZO YESSENIA LUZ</t>
  </si>
  <si>
    <t>SMP-MUNAY</t>
  </si>
  <si>
    <t>2023-02-0000050715</t>
  </si>
  <si>
    <t>PINEDA ALVAREZ WILFREDO</t>
  </si>
  <si>
    <t>ENFEMERO</t>
  </si>
  <si>
    <t>CSMC SAN MARTIN DE PORRES</t>
  </si>
  <si>
    <t>2023-02-0000050640</t>
  </si>
  <si>
    <t>BILBAO LEON DAJAVILLE MARYORI</t>
  </si>
  <si>
    <t>CMSMC LOS OLIVOS QHALI</t>
  </si>
  <si>
    <t>2023-02-0000050421</t>
  </si>
  <si>
    <t>ZAMBRANO ANGULO MARIA LUISA</t>
  </si>
  <si>
    <t>FALTA FIRMA EN LAS HOJAS</t>
  </si>
  <si>
    <t>2023-02-0000050398</t>
  </si>
  <si>
    <t>FENANDEZ POMA MARILYN</t>
  </si>
  <si>
    <t>CSMC RENATO CASTRO</t>
  </si>
  <si>
    <t>NO CUENTA CON FIRMA Y FOLIO</t>
  </si>
  <si>
    <t>2023-02-0000050292</t>
  </si>
  <si>
    <t>AGUILAR CHAVEZ SUSAN LIZETH</t>
  </si>
  <si>
    <t>2023-02-0000050268</t>
  </si>
  <si>
    <t>TORIBIO ALVINCO SHEYLA MISHELL</t>
  </si>
  <si>
    <t>CSMC COMAS</t>
  </si>
  <si>
    <t>2023-02-0000050180</t>
  </si>
  <si>
    <t>MALLQUI CARRANZA MARUJA JESICA</t>
  </si>
  <si>
    <t>SSMC SAMAY</t>
  </si>
  <si>
    <t>NO CUENTA CON SERUMS</t>
  </si>
  <si>
    <t>2023-02-0000049956</t>
  </si>
  <si>
    <t>OCAÑA LOPEZ DIANA YOSELIN</t>
  </si>
  <si>
    <t>CSMC JOSEPG GERALD</t>
  </si>
  <si>
    <t>CSMC WIÑAY</t>
  </si>
  <si>
    <t>2023-02-0000049917</t>
  </si>
  <si>
    <t>HERVIAS CANTA PAOLA</t>
  </si>
  <si>
    <t>CSM CARABAYLLO</t>
  </si>
  <si>
    <t>2023-02-0000049692</t>
  </si>
  <si>
    <t>ESQUIVEL LICLA ALMENDRA JAZMIN</t>
  </si>
  <si>
    <t>CSMC SMP</t>
  </si>
  <si>
    <t>2023-02-0000049131</t>
  </si>
  <si>
    <t>MATEO BUSTAMANTE LIZ DIANA</t>
  </si>
  <si>
    <t>CSMC WINAY</t>
  </si>
  <si>
    <t>C.S.M.C. LOS OLIVOS QHALIKAY</t>
  </si>
  <si>
    <t>EXPEDIENTE SIN FIRMA</t>
  </si>
  <si>
    <t>2023-02-0000051013</t>
  </si>
  <si>
    <t>LEON TREVEJO YORDY</t>
  </si>
  <si>
    <t>NO CUENTA CON COLEGIATURA</t>
  </si>
  <si>
    <t>C.S.M.C. KAWSAY (VIDA)  INDEPENDENCIA</t>
  </si>
  <si>
    <t>C.S.M.C. RIJCHARIY</t>
  </si>
  <si>
    <t>C.S.M.C. AMANCHAY (CUIDAR)</t>
  </si>
  <si>
    <t>2023-02-0000050152</t>
  </si>
  <si>
    <t>AYLAS ROBLES CARMEN ANDREA</t>
  </si>
  <si>
    <t>2023-02-0000050149</t>
  </si>
  <si>
    <t>MONTAÑEZ ABARCA MARLENI PILAR</t>
  </si>
  <si>
    <t>2023-02-0000050145</t>
  </si>
  <si>
    <t>CHAVEZ OREJON CATHERINE</t>
  </si>
  <si>
    <t>C.S.M.C. MUNAY KAWAY (VIVIR EN ARMONIA)</t>
  </si>
  <si>
    <t>2023-02-0000049750</t>
  </si>
  <si>
    <t>TORRES DEL CARMEN KATHERINE ROSSMERY</t>
  </si>
  <si>
    <t>2023-02-0000049740</t>
  </si>
  <si>
    <t>ROJAS YAÑEZ REBECA STEFANIE MILAGROS</t>
  </si>
  <si>
    <t>2023-02-0000049698</t>
  </si>
  <si>
    <t>HUAMANI FLORES BLENI</t>
  </si>
  <si>
    <t>2023-02-0000049634</t>
  </si>
  <si>
    <t>FERNANDEZ ESTEBA LISBETH</t>
  </si>
  <si>
    <t>NO COINCIDE LA INFORMACION DE LAS CONSTANCIAS DE TRABAJO</t>
  </si>
  <si>
    <t>2023-02-0000049595</t>
  </si>
  <si>
    <t>LEVANO MARQUEZ LORENA FABIOLA</t>
  </si>
  <si>
    <t>NO CUENTA CON DIPLOMA</t>
  </si>
  <si>
    <t>2023-02-0000049480</t>
  </si>
  <si>
    <t>MANTILLA  SOTO MADELIM CYNTHIA VICTORIA</t>
  </si>
  <si>
    <t>2023-02-0000049454</t>
  </si>
  <si>
    <t>JANAMPA HUAYTA JUDIT JENNIFER</t>
  </si>
  <si>
    <t xml:space="preserve">C.S.M.C. ASIRI </t>
  </si>
  <si>
    <t>SIN FIRMA EN FOLIOS</t>
  </si>
  <si>
    <t>2023-02-0000049453</t>
  </si>
  <si>
    <t>TELLO FERNANDEZ LISBETH</t>
  </si>
  <si>
    <t>ENFERMERO</t>
  </si>
  <si>
    <t>2023-02-0000049337</t>
  </si>
  <si>
    <t>ERAUSQUIN PEREZ ARLYN MARYORI</t>
  </si>
  <si>
    <t>2023-02-0000049324</t>
  </si>
  <si>
    <t>TELLO MARIN ANA ROSA</t>
  </si>
  <si>
    <t>2023-02-0000049310</t>
  </si>
  <si>
    <t>VARGAS ORTEGA RAIZA ANDREINA</t>
  </si>
  <si>
    <t>2023-02-0000049268</t>
  </si>
  <si>
    <t>CHAUCA VEGA JACQUELINE</t>
  </si>
  <si>
    <t>2023-02-0000049237</t>
  </si>
  <si>
    <t>ROJAS JUANPEDRO EVELIN ISABEL</t>
  </si>
  <si>
    <t>2023-02-0000049206</t>
  </si>
  <si>
    <t>LLONTOP ENEQUE DIANA GLADYS</t>
  </si>
  <si>
    <t>2023-02-0000049102</t>
  </si>
  <si>
    <t>QUISPE BALDEON EMPERATRIZ AURORA</t>
  </si>
  <si>
    <t>2023-02-0000051060</t>
  </si>
  <si>
    <t>SOTO ARBIETO EMMA</t>
  </si>
  <si>
    <t>NO ACREDITA EXPERIENCIA EXPECIFICA REQUERIDA</t>
  </si>
  <si>
    <t>2023-02-0000051047</t>
  </si>
  <si>
    <t>ROMERO PUMARRUMI ARACELY</t>
  </si>
  <si>
    <t>NO ACREDITA EXPERIENCIA LABORAL ESPECIFICA REQUERIDA.</t>
  </si>
  <si>
    <t>2023-02-0000051040</t>
  </si>
  <si>
    <t>CHAVEZ PICON THANIA BRIDGET</t>
  </si>
  <si>
    <t>2023-02-0000051031</t>
  </si>
  <si>
    <t>GUERRA ALTUNA ANA PATRICIA</t>
  </si>
  <si>
    <t xml:space="preserve">C.S.M.C. QHALI KAY </t>
  </si>
  <si>
    <t xml:space="preserve">NO ACREDITA EXPERIENCIA LABORAL GENERAL NI ESPECIFICA, NO ACREDITA CAPACITACIONES. </t>
  </si>
  <si>
    <t>NO CUMPLE CON EXPERIENCIA LABORAL ESPECIFICA REQUERIDA.</t>
  </si>
  <si>
    <t>2023-02-0000051012</t>
  </si>
  <si>
    <t>PASTOR AGUILERA HEILY</t>
  </si>
  <si>
    <t>TRABAJADOR SOCIAL</t>
  </si>
  <si>
    <t>2023-02-0000051005</t>
  </si>
  <si>
    <t>CHAVEZ PEÑA KATHERINN</t>
  </si>
  <si>
    <t>NO FOLEA NI FIRMA LOS DOCUMENTOS DEL EXPEDIENTE DE ACUERDO A LAS BASES.</t>
  </si>
  <si>
    <t>2023-02-0000050985</t>
  </si>
  <si>
    <t>MORILLO VILLANUEVA JOHEL</t>
  </si>
  <si>
    <t>2023-02-0000050969</t>
  </si>
  <si>
    <t>HUAMAN LIZANA  ISOLINA</t>
  </si>
  <si>
    <t>NO CUMPLE CON EXPERIENCIA LABORAL GENERAL Y  ESPECIFICA.</t>
  </si>
  <si>
    <t>2023-02-0000050960</t>
  </si>
  <si>
    <t>SIGUAS MUNGUIA JESSICA BEATRIZ</t>
  </si>
  <si>
    <t>NO PRESENTA HABILIDAD PROFESIONAL VIGENTE.</t>
  </si>
  <si>
    <t>2023-02-0000050954</t>
  </si>
  <si>
    <t>HUAMANTA VILLA NILSON JOSE</t>
  </si>
  <si>
    <t>NO PRESENTO PARTE POSTERIOR DE TITULO PROFESIONAL.</t>
  </si>
  <si>
    <t>2023-02-0000050927</t>
  </si>
  <si>
    <t>CANTARO MATOS MIRIAM YUDY</t>
  </si>
  <si>
    <t>2023-02-0000050910</t>
  </si>
  <si>
    <t>HUARAC CADILLO STEFANNY</t>
  </si>
  <si>
    <t>HABILIDAD PROFESIONAL OBSERVADA.</t>
  </si>
  <si>
    <t>NO CUMPLE CON LA EXPERIENCIA LABORAL ESPECIFICA REQUERIDA.</t>
  </si>
  <si>
    <t>2023-02-0000050818</t>
  </si>
  <si>
    <t>ESCUDERO ECHEVARRIA WILELMINA</t>
  </si>
  <si>
    <t>NO ACREDITA EXPERIENCIA LABORAL GENERAL NI ESPECIFICA REQUERIDA</t>
  </si>
  <si>
    <t>2023-02-0000050781</t>
  </si>
  <si>
    <t>MESIAS ESCALANTE ANITA GRACE</t>
  </si>
  <si>
    <t>MEDICO ESPECIALISTA</t>
  </si>
  <si>
    <t>NO ACREDITA ESPECIALIDAD.</t>
  </si>
  <si>
    <t>2023-02-0000050768</t>
  </si>
  <si>
    <t>CHINGUEL PEÑA JOSE ALBERTO</t>
  </si>
  <si>
    <t>2023-02-0000050766</t>
  </si>
  <si>
    <t>BALBUENA LARA UBALDINA</t>
  </si>
  <si>
    <t>2023-02-0000050762</t>
  </si>
  <si>
    <t>GUERRTERO REYES RAIZA IVEET</t>
  </si>
  <si>
    <t>2023-02-0000050728</t>
  </si>
  <si>
    <t>VASQUEZ CRUZADO IRIS LEYDY</t>
  </si>
  <si>
    <t>2023-02-0000050700</t>
  </si>
  <si>
    <t>CONDE ALLCCA MARIA GIOVANA</t>
  </si>
  <si>
    <t>NO SE OBSERVA EN LA PARTE POSTERIOR DE TITULO LOS SELLOS DE AUTENTICIDAD.</t>
  </si>
  <si>
    <t>NO ACREDITA EXPERIENCIA LABORAL GENERAL NI ESPECIFICA REQUERIDA.</t>
  </si>
  <si>
    <t>2023-02-0000050675</t>
  </si>
  <si>
    <t>GOMEZ MELGAR SELENE MARISOL</t>
  </si>
  <si>
    <t>2023-02-0000050665</t>
  </si>
  <si>
    <t>CHAUPIS PADILLA CLORINDA</t>
  </si>
  <si>
    <t>NO PRESENTO COLEGIATURA</t>
  </si>
  <si>
    <t>2023-02-0000050626</t>
  </si>
  <si>
    <t>DURAN ALCANTARA MISHEL MKATTERIN</t>
  </si>
  <si>
    <t>NO PRESENTO PARTE POSTERIOR DE TITULO PROFESIONAL</t>
  </si>
  <si>
    <t>NO ACREDITA RESOLUCIÓN DE TERMINO DE SERUMS.</t>
  </si>
  <si>
    <t>2023-02-0000050534</t>
  </si>
  <si>
    <t>CASTILLO CORZO BRENDA STEFANY</t>
  </si>
  <si>
    <t>2023-02-0000050515</t>
  </si>
  <si>
    <t>GUEVARA PACHECO MILAGROS MATILDE</t>
  </si>
  <si>
    <t>2023-02-0000050513</t>
  </si>
  <si>
    <t>JALIXTO ALATA SONIA</t>
  </si>
  <si>
    <t>2023-02-0000050497</t>
  </si>
  <si>
    <t>AGUERO CERRON JOHANN ERICK</t>
  </si>
  <si>
    <t>2023-02-0000050492</t>
  </si>
  <si>
    <t>SILVA  PALACIOS  MARIA CELESTE</t>
  </si>
  <si>
    <t>NO FIRMO LAS HOJAS DEL EXPEDIENTE</t>
  </si>
  <si>
    <t>2023-02-0000050490</t>
  </si>
  <si>
    <t>BERNAL SANCHEZ MARILIA SOLEDAD</t>
  </si>
  <si>
    <t>C.S.M.C. AMANCHAY</t>
  </si>
  <si>
    <t>NO PRESENTO RESOLUCION DE TERMINO DE SERUMS</t>
  </si>
  <si>
    <t>2023-02-0000050475</t>
  </si>
  <si>
    <t>FLORES CANGO HELIA KARINA</t>
  </si>
  <si>
    <t>2023-02-0000050455</t>
  </si>
  <si>
    <t>GUTIERREZ GUTIERREZ REMIGIO</t>
  </si>
  <si>
    <t>NO PRESENTO HABILIDAD PROFESIONAL, NO ACREDITA RESOLUCION DE TERMINO DE SERUMS.</t>
  </si>
  <si>
    <t>2023-02-0000050450</t>
  </si>
  <si>
    <t>MOLINA PERALES MARYORIT</t>
  </si>
  <si>
    <t>2023-02-0000050417</t>
  </si>
  <si>
    <t>DIAZ FALCON DE MENDOZA NORA NELLY</t>
  </si>
  <si>
    <t>NO AREDITA EXPERIENCIA LABORAL GENERAL Y ESPECIFICA REQUERIDA.</t>
  </si>
  <si>
    <t>2023-02-0000050409</t>
  </si>
  <si>
    <t>CASTRO HUAMANI ROLANDO</t>
  </si>
  <si>
    <t>2023-02-0000050388</t>
  </si>
  <si>
    <t>VASQUEZ MONTES TATIANA BRENDA</t>
  </si>
  <si>
    <t>2023-02-0000050357</t>
  </si>
  <si>
    <t>CANDELARIO CASTILLO ERIKA EDITH</t>
  </si>
  <si>
    <t>2023-02-0000050356</t>
  </si>
  <si>
    <t>ALFARO TTITO BERTHA MIRELLA</t>
  </si>
  <si>
    <t>2023-02-0000050308</t>
  </si>
  <si>
    <t>CARLOS MARTINEZ KATIA MELISSA</t>
  </si>
  <si>
    <t>2023-02-0000050208</t>
  </si>
  <si>
    <t>CHIPANA HUAUYA NORMA MARIBEL</t>
  </si>
  <si>
    <t>2023-02-0000050128</t>
  </si>
  <si>
    <t>ORTIZ GALLARDO ERIKA GABRIELA</t>
  </si>
  <si>
    <t>NO ACREDITA TITULO PROFESIONAL</t>
  </si>
  <si>
    <t>2023-02-0000050125</t>
  </si>
  <si>
    <t>QUISPE ASTO PETER ALEXANDER</t>
  </si>
  <si>
    <t>NO PRESENTO PARTE POSTERIOR DE TITULO PROFESIONAL, NO FIRMO TODAS LAS HOJAS DEL EXPEDIENTES, SEGÚN INDICAN LAS BASES.</t>
  </si>
  <si>
    <t>2023-02-0000050091</t>
  </si>
  <si>
    <t>CISNEROS CUTIPA ANALIZ NANCY</t>
  </si>
  <si>
    <t>2023-02-0000050090</t>
  </si>
  <si>
    <t>BELLIDO RAMOS EDITH MERCEDES</t>
  </si>
  <si>
    <t>2023-02-0000050084</t>
  </si>
  <si>
    <t>MONTES GIRON  CLEIRY YULIANA</t>
  </si>
  <si>
    <t>2023-02-0000050081</t>
  </si>
  <si>
    <t>CASTILLO GIL KATHERINE GISELL</t>
  </si>
  <si>
    <t>2023-02-0000050079</t>
  </si>
  <si>
    <t>LOPEZ TARAZONA ESTHER</t>
  </si>
  <si>
    <t>2023-02-0000050070</t>
  </si>
  <si>
    <t>GALARRETA PONCE LUZ CLOTILDE</t>
  </si>
  <si>
    <t>NO ACREDITA CAPACITACIONES NI CURSOS A FINES AL PUESTO, EN LA PARTE POSTERIOR DE TITULO NO SE OBSERVA SELLOS DE AUTENTICIDAD.</t>
  </si>
  <si>
    <t>2023-02-0000050041</t>
  </si>
  <si>
    <t>FLORENTINO ROMERO CHRISTIAN</t>
  </si>
  <si>
    <t>NO FIRMO LAS HOJAS (FOLIO N°04 Y N°08), NI ACREDITA EXPERIENCIA LABORAL GENERAL NI ESPECIFICA.</t>
  </si>
  <si>
    <t>2023-02-0000050038</t>
  </si>
  <si>
    <t>ALEJO MENDOZA HANS ELIEL</t>
  </si>
  <si>
    <t>2023-02-0000050016</t>
  </si>
  <si>
    <t>SOTELO HUAUYA MARIA LUISA</t>
  </si>
  <si>
    <t>2023-02-0000050014</t>
  </si>
  <si>
    <t>CHAMAYA SALAZAR PAULA PATRICIA</t>
  </si>
  <si>
    <t>2023-02-0000049987</t>
  </si>
  <si>
    <t>HURTADO GALINDO NATHALY ELIZABETH</t>
  </si>
  <si>
    <t>NO ACREDITA EXPERIENCIA LABORAL EXPECIFICA REQUERIDA.</t>
  </si>
  <si>
    <t>2023-02-0000049960</t>
  </si>
  <si>
    <t>CORTEZ CACHAY LILIBETH DEL PILAR</t>
  </si>
  <si>
    <t>NO ACREDITA EXPERIENCIA ESPECIFICA REQUERIDA</t>
  </si>
  <si>
    <t>2023-02-0000049936</t>
  </si>
  <si>
    <t>PEÑA PAREDES YERALDIN YUDID</t>
  </si>
  <si>
    <t>2023-02-0000049771</t>
  </si>
  <si>
    <t>GARCIA DANOS GERALDINE VANESSA</t>
  </si>
  <si>
    <t>2023-02-0000049746</t>
  </si>
  <si>
    <t>CORDOVA ARROYO NAIDU ZENAYDA</t>
  </si>
  <si>
    <t>2023-02-0000049743</t>
  </si>
  <si>
    <t>LANDA CAVERO PAOLA EDITH</t>
  </si>
  <si>
    <t>2023-02-0000049576</t>
  </si>
  <si>
    <t>CACERES MENDOZA QANDREA SUSANA</t>
  </si>
  <si>
    <t>NO PRESENTO PARTE POSTERIOR DE TITULO PROFESIONAL , NO ESPECIFICA LUGAR DE POSTULACIÓN</t>
  </si>
  <si>
    <t>2023-02-0000049478</t>
  </si>
  <si>
    <t>HUARCAYA PALOMINO CINTHYA</t>
  </si>
  <si>
    <t>2023-02-0000049435</t>
  </si>
  <si>
    <t>MEJIA CAMPOS YOJANA HEIDY</t>
  </si>
  <si>
    <t>2023-02-0000049415</t>
  </si>
  <si>
    <t>QUIÑONEZ ROSAS EVELYN WENDY</t>
  </si>
  <si>
    <t>NO ACREDITA COLEGIATURA</t>
  </si>
  <si>
    <t>2023-02-0000049400</t>
  </si>
  <si>
    <t>CRUZ ACUÑA ZULLY DENYS</t>
  </si>
  <si>
    <t>2023-02-0000049390</t>
  </si>
  <si>
    <t>MARIN VELASQUES SANDRA STEPHANIE</t>
  </si>
  <si>
    <t>NO PRESENTA HABILIDAD PROFESIONAL VIGENTE, NO ACREDITA EXPERIENCIA LABORAL ESPECIFICA REQUERIDA.</t>
  </si>
  <si>
    <t>2023-02-0000049359</t>
  </si>
  <si>
    <t>MAMANI PHOCCO FLOR DAISY</t>
  </si>
  <si>
    <t>HABILIDAD PROFESIONAL NO VIGENTE.</t>
  </si>
  <si>
    <t>2023-02-0000049257</t>
  </si>
  <si>
    <t>MIRANDA VELARDE ANTHONY BORIS</t>
  </si>
  <si>
    <t>2023-02-0000049196</t>
  </si>
  <si>
    <t>HOLGUINO VIZCARRA RUTH MERY</t>
  </si>
  <si>
    <t>2023-02-0000049146</t>
  </si>
  <si>
    <t>LEON FARJE ESTHEFANY ARACELLI</t>
  </si>
  <si>
    <t>2023-02-0000049142</t>
  </si>
  <si>
    <t>EUGENIO BARDALES NATALIA</t>
  </si>
  <si>
    <t>PRESENTO HABILIDAD PROFESIONAL VENCIDA.</t>
  </si>
  <si>
    <t>2023-02-0000049089</t>
  </si>
  <si>
    <t>JARA VILLARREAL LISSET</t>
  </si>
  <si>
    <t>2023-02-0000049067</t>
  </si>
  <si>
    <t>POMA GAMARRA JAHAIRA</t>
  </si>
  <si>
    <t>NO PRESENTO PARTE  POSTERIOR DE TITULO PROFESIONAL.</t>
  </si>
  <si>
    <t>CSMC QHALI KAY</t>
  </si>
  <si>
    <t>CSMC MUNAY KAWAY</t>
  </si>
  <si>
    <t>2023-02-0000050790</t>
  </si>
  <si>
    <t>QUISPE JARA JACKELINE FIORELLA</t>
  </si>
  <si>
    <t>NO CUMPLE CON LOS REQUISITOS DE ACUERDO A LO SOLICITADO</t>
  </si>
  <si>
    <t>2023-02-0000049263</t>
  </si>
  <si>
    <t>QUIÑONES VEGA PAMELA GEOVANA</t>
  </si>
  <si>
    <t>CSMC KAWSAY</t>
  </si>
  <si>
    <t>CSMC AMANCHAY</t>
  </si>
  <si>
    <t>2023-02-0000049369</t>
  </si>
  <si>
    <t>RAMIREZ SOTELO KARLA JAZMIN</t>
  </si>
  <si>
    <t>2023-02-0000051041</t>
  </si>
  <si>
    <t>CHAVEZ BAUTISTA KATHLEEN MELISSA</t>
  </si>
  <si>
    <t>2023-02-0000050972</t>
  </si>
  <si>
    <t>CHIROQUE SANCHEZ JAIME ANDREE</t>
  </si>
  <si>
    <t>2023-02-0000050763</t>
  </si>
  <si>
    <t>ZAVALA CABRERA MILAGROS</t>
  </si>
  <si>
    <t>2023-02-0000049999</t>
  </si>
  <si>
    <t>CANDIOTE SUSANIBAR GISELA PATRICIA</t>
  </si>
  <si>
    <t>2023-02-0000049915</t>
  </si>
  <si>
    <t>ARANGO GUIZADO  VERONICA</t>
  </si>
  <si>
    <t>2023-02-0000049497</t>
  </si>
  <si>
    <t>ROJAS BARBOZA LUZ ANGELICA</t>
  </si>
  <si>
    <t>2023-02-0000049441</t>
  </si>
  <si>
    <t xml:space="preserve">ALTAMIRANO JARAMILLO YOSSELIN EDELMIRA </t>
  </si>
  <si>
    <t>2023-02-0000049353</t>
  </si>
  <si>
    <t>GOMEZ DOMINGUEZ JONATAN</t>
  </si>
  <si>
    <t>2023-02-0000049056</t>
  </si>
  <si>
    <t>RAMIREZ COLLANTES LORENZA SOFIA</t>
  </si>
  <si>
    <t>CSMC SAMAY</t>
  </si>
  <si>
    <t>NO CUENTA CON EXPERIENCIA ESPECÍFICA</t>
  </si>
  <si>
    <t>CSMC LOS OLIVOS QHALI KAY</t>
  </si>
  <si>
    <t>CSMC AMACHAY</t>
  </si>
  <si>
    <t>NO FIRMA EN TODAS LAS HOJAS</t>
  </si>
  <si>
    <t>CSMC JOSHEP GERARD RUIZ</t>
  </si>
  <si>
    <t>CSMC RIJCHARY</t>
  </si>
  <si>
    <t>2023-02-0000050688</t>
  </si>
  <si>
    <t>QUISPE HUAMAN ANA LUZ</t>
  </si>
  <si>
    <t>2023-02-0000050293</t>
  </si>
  <si>
    <t>MARTINEZ MARTINEZ ASTRID CAROLINA</t>
  </si>
  <si>
    <t>NO PRESENTA LA COPIA POSTERIOR DEL TITULO</t>
  </si>
  <si>
    <t>2023-02-0000049733</t>
  </si>
  <si>
    <t>BRUNO LAURA KARLA VALERIA</t>
  </si>
  <si>
    <t>2023-02-0000049730</t>
  </si>
  <si>
    <t>GOZAR QUILLATUPA JHERALDINE WINNY</t>
  </si>
  <si>
    <t>NO SE CUENTRA HABILITADA</t>
  </si>
  <si>
    <t>2023-02-0000049716</t>
  </si>
  <si>
    <t>CHAVEZ CAPILLA MICHELLE GERALDINE</t>
  </si>
  <si>
    <t>2023-02-0000049643</t>
  </si>
  <si>
    <t>JARA CANALES BRENDA MELODY</t>
  </si>
  <si>
    <t>NO ACREDITA TITULO PROFESIONAL EN AMBAS CARAS</t>
  </si>
  <si>
    <t>2023-02-0000049585</t>
  </si>
  <si>
    <t>LOBATO PINEDA KATHERINE LUZ</t>
  </si>
  <si>
    <t>2023-02-0000049565</t>
  </si>
  <si>
    <t>POLO HUAMAN CINTHYA VICTORIA</t>
  </si>
  <si>
    <t>NO CUENTA CON EL REVERSO DEL TITULO</t>
  </si>
  <si>
    <t>2023-02-0000049514</t>
  </si>
  <si>
    <t>VELIZ TEJADA LILIANA</t>
  </si>
  <si>
    <t>2023-02-0000049483</t>
  </si>
  <si>
    <t>LAURENTE QUISPE ALEX</t>
  </si>
  <si>
    <t>NO PRESENTA COPIA DE REVERSO DEL TITULO PROFESIONAL</t>
  </si>
  <si>
    <t>2023-02-0000049440</t>
  </si>
  <si>
    <t>OLIVOS ALVARADO DAYANNE MILAGROS</t>
  </si>
  <si>
    <t>2023-02-0000049439</t>
  </si>
  <si>
    <t>FLORES DE LA CRUZ SARA MILAGROS</t>
  </si>
  <si>
    <t>2023-02-0000049429</t>
  </si>
  <si>
    <t>GASLAC HUAMAN JACKELINE LIZBETH</t>
  </si>
  <si>
    <t>2023-02-0000049317</t>
  </si>
  <si>
    <t>ESTRADA LEON CANDY ROCCELLY</t>
  </si>
  <si>
    <t>2023-02-0000049301</t>
  </si>
  <si>
    <t>HUAMAN FLORES KELLY MELISSA</t>
  </si>
  <si>
    <t>2023-02-0000049298</t>
  </si>
  <si>
    <t>MENDOZA FLORES MONICA</t>
  </si>
  <si>
    <t>2023-02-0000049270</t>
  </si>
  <si>
    <t>BARERA CHUQUIARQUE DIANA EVELYN</t>
  </si>
  <si>
    <t>2023-02-0000049250</t>
  </si>
  <si>
    <t>FLORES CARBAJAL ERIKA</t>
  </si>
  <si>
    <t>MÉDICO ESPECIALISTA EN MEDICINA FAMILIAR</t>
  </si>
  <si>
    <t>NO TIENE CONSTANCIA DE LA ESPECIALIDAD DE MEDICINA FAMILIAR</t>
  </si>
  <si>
    <t>2023-02-0000049087</t>
  </si>
  <si>
    <t>PABLO RAYO YOLANDA</t>
  </si>
  <si>
    <t>2023-02-0000049083</t>
  </si>
  <si>
    <t>AZABACHE AZPILCUETA NELLY</t>
  </si>
  <si>
    <t xml:space="preserve">C.S.M.C. ILLARIMUN </t>
  </si>
  <si>
    <t>2023-02-0000050788</t>
  </si>
  <si>
    <t>CARMEN GONZALES LILIAN LOURDES</t>
  </si>
  <si>
    <t>2023-02-0000050637</t>
  </si>
  <si>
    <t>BANCES BANCES MERLYN JHEEN</t>
  </si>
  <si>
    <t>NO FIRMÓ EL ANEXO N°5</t>
  </si>
  <si>
    <t>2023-02-0000050467</t>
  </si>
  <si>
    <t>CORTEZ GUTIERREZ HAYDEE AURORA</t>
  </si>
  <si>
    <t>NO ACREDITA HABILIDAD VIGENTE (30/06/2023)</t>
  </si>
  <si>
    <t>2023-02-0000049578</t>
  </si>
  <si>
    <t>PANDURO SAAVEDRA PRISCILA</t>
  </si>
  <si>
    <t>2023-02-0000050087</t>
  </si>
  <si>
    <t>DIAZ CUEVA SUSIE BEATRIZ</t>
  </si>
  <si>
    <t>NO ESECIFICADO</t>
  </si>
  <si>
    <t>CARGO NO ESPECIFICADO EN LAS BASES</t>
  </si>
  <si>
    <t>2023-02-0000050130</t>
  </si>
  <si>
    <t>NIEVES CARBONERO DIANA CAROLINA</t>
  </si>
  <si>
    <t>2023-02-0000049818</t>
  </si>
  <si>
    <t>ESPINOZA BAKLBUENA JACKELINE</t>
  </si>
  <si>
    <t>2023-02-0000049468</t>
  </si>
  <si>
    <t>CORDOVA NUÑEZ MARIA AIDEE</t>
  </si>
  <si>
    <t>2023-02-0000049475</t>
  </si>
  <si>
    <t>ARTETA ÑAUPA ROSARIO ROXANA</t>
  </si>
  <si>
    <t>PLAZA NO ESECIFICADA EN LAS BASES</t>
  </si>
  <si>
    <t>2023-02-0000050782</t>
  </si>
  <si>
    <t>TENORIO HERNANDEZ ERLITA</t>
  </si>
  <si>
    <t>2023-02-0000049822</t>
  </si>
  <si>
    <t>ESPINOZA BALBUENA JANETH CYNTHIA</t>
  </si>
  <si>
    <t>2023-02-0000050866</t>
  </si>
  <si>
    <t>ORTIZ CASTILLO ELIZABETH</t>
  </si>
  <si>
    <t>NO PRESENTO HABILIDAD PROFESIONAL, NO CUMPLE CON EXPERIENCIA LABORAL ESPECIFICA REQUERIDA.</t>
  </si>
  <si>
    <t>EVALUACION CURRICULAR - PROCESO DE CONVOCATORIA CAS 005-2023
RELACION DE NO APTOS (MEDICOS ESPECIALISTAS, MEDICOS PSIQUIATRAS, TRABAJADORES SOCIALES, QUIMICOS FARMACEUTICOS Y ENFERMEROS)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</si>
</sst>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164" fontId="1" fillId="0" borderId="3" xfId="0" applyNumberFormat="1" applyFont="1" applyBorder="1"/>
    <xf numFmtId="2" fontId="1" fillId="0" borderId="3" xfId="0" applyNumberFormat="1" applyFont="1" applyBorder="1"/>
    <xf numFmtId="0" fontId="1" fillId="0" borderId="3" xfId="0" applyFont="1" applyBorder="1"/>
    <xf numFmtId="49" fontId="1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/>
    <xf numFmtId="49" fontId="1" fillId="0" borderId="5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2" fontId="1" fillId="0" borderId="1" xfId="0" applyNumberFormat="1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104775</xdr:colOff>
      <xdr:row>1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D0D7B0-EC98-4D12-8933-E3842E58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00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1676400</xdr:colOff>
      <xdr:row>0</xdr:row>
      <xdr:rowOff>47625</xdr:rowOff>
    </xdr:from>
    <xdr:to>
      <xdr:col>10</xdr:col>
      <xdr:colOff>4970145</xdr:colOff>
      <xdr:row>1</xdr:row>
      <xdr:rowOff>85725</xdr:rowOff>
    </xdr:to>
    <xdr:sp macro="" textlink="">
      <xdr:nvSpPr>
        <xdr:cNvPr id="3" name="Cuadro de texto 3">
          <a:extLst>
            <a:ext uri="{FF2B5EF4-FFF2-40B4-BE49-F238E27FC236}">
              <a16:creationId xmlns:a16="http://schemas.microsoft.com/office/drawing/2014/main" id="{AA080C59-25C6-469F-96A1-40F066F0C17E}"/>
            </a:ext>
          </a:extLst>
        </xdr:cNvPr>
        <xdr:cNvSpPr txBox="1">
          <a:spLocks noChangeArrowheads="1"/>
        </xdr:cNvSpPr>
      </xdr:nvSpPr>
      <xdr:spPr bwMode="auto">
        <a:xfrm>
          <a:off x="13716000" y="47625"/>
          <a:ext cx="3293745" cy="4191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ts val="900"/>
            </a:lnSpc>
          </a:pPr>
          <a:r>
            <a:rPr lang="es-ES" sz="800">
              <a:solidFill>
                <a:srgbClr val="3B3838"/>
              </a:solidFill>
              <a:effectLst/>
              <a:latin typeface="Arial" panose="020B0604020202020204" pitchFamily="34" charset="0"/>
            </a:rPr>
            <a:t>“Decenio de la Igualdad de Oportunidades para Mujeres y Hombres”</a:t>
          </a:r>
          <a:endParaRPr lang="es-PE">
            <a:effectLst/>
          </a:endParaRPr>
        </a:p>
        <a:p>
          <a:pPr algn="ctr">
            <a:lnSpc>
              <a:spcPts val="900"/>
            </a:lnSpc>
          </a:pPr>
          <a:r>
            <a:rPr lang="es-ES" sz="800">
              <a:solidFill>
                <a:srgbClr val="3B3838"/>
              </a:solidFill>
              <a:effectLst/>
              <a:latin typeface="Arial" panose="020B0604020202020204" pitchFamily="34" charset="0"/>
            </a:rPr>
            <a:t>“Año de la unidad, la paz y el desarrollo”</a:t>
          </a:r>
          <a:endParaRPr lang="es-PE">
            <a:effectLst/>
          </a:endParaRPr>
        </a:p>
        <a:p>
          <a:pPr algn="ctr">
            <a:lnSpc>
              <a:spcPts val="900"/>
            </a:lnSpc>
          </a:pPr>
          <a:r>
            <a:rPr lang="es-ES" sz="900">
              <a:effectLst/>
              <a:latin typeface="Arial" panose="020B0604020202020204" pitchFamily="34" charset="0"/>
            </a:rPr>
            <a:t> </a:t>
          </a:r>
          <a:endParaRPr lang="es-P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A1D3-DA68-4F6D-A531-48A025007CE0}">
  <sheetPr>
    <pageSetUpPr fitToPage="1"/>
  </sheetPr>
  <dimension ref="A1:K195"/>
  <sheetViews>
    <sheetView tabSelected="1" zoomScaleNormal="100" workbookViewId="0">
      <pane ySplit="3" topLeftCell="A43" activePane="bottomLeft" state="frozen"/>
      <selection pane="bottomLeft" activeCell="A53" sqref="A53"/>
    </sheetView>
  </sheetViews>
  <sheetFormatPr baseColWidth="10" defaultColWidth="8.7109375" defaultRowHeight="12.75" x14ac:dyDescent="0.25"/>
  <cols>
    <col min="1" max="1" width="7.140625" style="1" bestFit="1" customWidth="1"/>
    <col min="2" max="2" width="13.28515625" style="24" bestFit="1" customWidth="1"/>
    <col min="3" max="3" width="36.7109375" style="25" bestFit="1" customWidth="1"/>
    <col min="4" max="4" width="10.28515625" style="26" bestFit="1" customWidth="1"/>
    <col min="5" max="5" width="33.42578125" style="25" bestFit="1" customWidth="1"/>
    <col min="6" max="6" width="33.85546875" style="25" hidden="1" customWidth="1"/>
    <col min="7" max="7" width="11.140625" style="27" hidden="1" customWidth="1"/>
    <col min="8" max="8" width="11" style="27" hidden="1" customWidth="1"/>
    <col min="9" max="9" width="9.85546875" style="1" bestFit="1" customWidth="1"/>
    <col min="10" max="10" width="13.85546875" style="25" bestFit="1" customWidth="1"/>
    <col min="11" max="11" width="74.5703125" style="18" customWidth="1"/>
    <col min="12" max="256" width="8.7109375" style="23"/>
    <col min="257" max="257" width="7.140625" style="23" bestFit="1" customWidth="1"/>
    <col min="258" max="258" width="13.28515625" style="23" bestFit="1" customWidth="1"/>
    <col min="259" max="259" width="36.7109375" style="23" bestFit="1" customWidth="1"/>
    <col min="260" max="260" width="10.28515625" style="23" bestFit="1" customWidth="1"/>
    <col min="261" max="261" width="33.42578125" style="23" bestFit="1" customWidth="1"/>
    <col min="262" max="262" width="33.85546875" style="23" bestFit="1" customWidth="1"/>
    <col min="263" max="263" width="11.140625" style="23" bestFit="1" customWidth="1"/>
    <col min="264" max="264" width="11" style="23" bestFit="1" customWidth="1"/>
    <col min="265" max="265" width="9.85546875" style="23" bestFit="1" customWidth="1"/>
    <col min="266" max="266" width="13.85546875" style="23" bestFit="1" customWidth="1"/>
    <col min="267" max="267" width="74.5703125" style="23" customWidth="1"/>
    <col min="268" max="512" width="8.7109375" style="23"/>
    <col min="513" max="513" width="7.140625" style="23" bestFit="1" customWidth="1"/>
    <col min="514" max="514" width="13.28515625" style="23" bestFit="1" customWidth="1"/>
    <col min="515" max="515" width="36.7109375" style="23" bestFit="1" customWidth="1"/>
    <col min="516" max="516" width="10.28515625" style="23" bestFit="1" customWidth="1"/>
    <col min="517" max="517" width="33.42578125" style="23" bestFit="1" customWidth="1"/>
    <col min="518" max="518" width="33.85546875" style="23" bestFit="1" customWidth="1"/>
    <col min="519" max="519" width="11.140625" style="23" bestFit="1" customWidth="1"/>
    <col min="520" max="520" width="11" style="23" bestFit="1" customWidth="1"/>
    <col min="521" max="521" width="9.85546875" style="23" bestFit="1" customWidth="1"/>
    <col min="522" max="522" width="13.85546875" style="23" bestFit="1" customWidth="1"/>
    <col min="523" max="523" width="74.5703125" style="23" customWidth="1"/>
    <col min="524" max="768" width="8.7109375" style="23"/>
    <col min="769" max="769" width="7.140625" style="23" bestFit="1" customWidth="1"/>
    <col min="770" max="770" width="13.28515625" style="23" bestFit="1" customWidth="1"/>
    <col min="771" max="771" width="36.7109375" style="23" bestFit="1" customWidth="1"/>
    <col min="772" max="772" width="10.28515625" style="23" bestFit="1" customWidth="1"/>
    <col min="773" max="773" width="33.42578125" style="23" bestFit="1" customWidth="1"/>
    <col min="774" max="774" width="33.85546875" style="23" bestFit="1" customWidth="1"/>
    <col min="775" max="775" width="11.140625" style="23" bestFit="1" customWidth="1"/>
    <col min="776" max="776" width="11" style="23" bestFit="1" customWidth="1"/>
    <col min="777" max="777" width="9.85546875" style="23" bestFit="1" customWidth="1"/>
    <col min="778" max="778" width="13.85546875" style="23" bestFit="1" customWidth="1"/>
    <col min="779" max="779" width="74.5703125" style="23" customWidth="1"/>
    <col min="780" max="1024" width="8.7109375" style="23"/>
    <col min="1025" max="1025" width="7.140625" style="23" bestFit="1" customWidth="1"/>
    <col min="1026" max="1026" width="13.28515625" style="23" bestFit="1" customWidth="1"/>
    <col min="1027" max="1027" width="36.7109375" style="23" bestFit="1" customWidth="1"/>
    <col min="1028" max="1028" width="10.28515625" style="23" bestFit="1" customWidth="1"/>
    <col min="1029" max="1029" width="33.42578125" style="23" bestFit="1" customWidth="1"/>
    <col min="1030" max="1030" width="33.85546875" style="23" bestFit="1" customWidth="1"/>
    <col min="1031" max="1031" width="11.140625" style="23" bestFit="1" customWidth="1"/>
    <col min="1032" max="1032" width="11" style="23" bestFit="1" customWidth="1"/>
    <col min="1033" max="1033" width="9.85546875" style="23" bestFit="1" customWidth="1"/>
    <col min="1034" max="1034" width="13.85546875" style="23" bestFit="1" customWidth="1"/>
    <col min="1035" max="1035" width="74.5703125" style="23" customWidth="1"/>
    <col min="1036" max="1280" width="8.7109375" style="23"/>
    <col min="1281" max="1281" width="7.140625" style="23" bestFit="1" customWidth="1"/>
    <col min="1282" max="1282" width="13.28515625" style="23" bestFit="1" customWidth="1"/>
    <col min="1283" max="1283" width="36.7109375" style="23" bestFit="1" customWidth="1"/>
    <col min="1284" max="1284" width="10.28515625" style="23" bestFit="1" customWidth="1"/>
    <col min="1285" max="1285" width="33.42578125" style="23" bestFit="1" customWidth="1"/>
    <col min="1286" max="1286" width="33.85546875" style="23" bestFit="1" customWidth="1"/>
    <col min="1287" max="1287" width="11.140625" style="23" bestFit="1" customWidth="1"/>
    <col min="1288" max="1288" width="11" style="23" bestFit="1" customWidth="1"/>
    <col min="1289" max="1289" width="9.85546875" style="23" bestFit="1" customWidth="1"/>
    <col min="1290" max="1290" width="13.85546875" style="23" bestFit="1" customWidth="1"/>
    <col min="1291" max="1291" width="74.5703125" style="23" customWidth="1"/>
    <col min="1292" max="1536" width="8.7109375" style="23"/>
    <col min="1537" max="1537" width="7.140625" style="23" bestFit="1" customWidth="1"/>
    <col min="1538" max="1538" width="13.28515625" style="23" bestFit="1" customWidth="1"/>
    <col min="1539" max="1539" width="36.7109375" style="23" bestFit="1" customWidth="1"/>
    <col min="1540" max="1540" width="10.28515625" style="23" bestFit="1" customWidth="1"/>
    <col min="1541" max="1541" width="33.42578125" style="23" bestFit="1" customWidth="1"/>
    <col min="1542" max="1542" width="33.85546875" style="23" bestFit="1" customWidth="1"/>
    <col min="1543" max="1543" width="11.140625" style="23" bestFit="1" customWidth="1"/>
    <col min="1544" max="1544" width="11" style="23" bestFit="1" customWidth="1"/>
    <col min="1545" max="1545" width="9.85546875" style="23" bestFit="1" customWidth="1"/>
    <col min="1546" max="1546" width="13.85546875" style="23" bestFit="1" customWidth="1"/>
    <col min="1547" max="1547" width="74.5703125" style="23" customWidth="1"/>
    <col min="1548" max="1792" width="8.7109375" style="23"/>
    <col min="1793" max="1793" width="7.140625" style="23" bestFit="1" customWidth="1"/>
    <col min="1794" max="1794" width="13.28515625" style="23" bestFit="1" customWidth="1"/>
    <col min="1795" max="1795" width="36.7109375" style="23" bestFit="1" customWidth="1"/>
    <col min="1796" max="1796" width="10.28515625" style="23" bestFit="1" customWidth="1"/>
    <col min="1797" max="1797" width="33.42578125" style="23" bestFit="1" customWidth="1"/>
    <col min="1798" max="1798" width="33.85546875" style="23" bestFit="1" customWidth="1"/>
    <col min="1799" max="1799" width="11.140625" style="23" bestFit="1" customWidth="1"/>
    <col min="1800" max="1800" width="11" style="23" bestFit="1" customWidth="1"/>
    <col min="1801" max="1801" width="9.85546875" style="23" bestFit="1" customWidth="1"/>
    <col min="1802" max="1802" width="13.85546875" style="23" bestFit="1" customWidth="1"/>
    <col min="1803" max="1803" width="74.5703125" style="23" customWidth="1"/>
    <col min="1804" max="2048" width="8.7109375" style="23"/>
    <col min="2049" max="2049" width="7.140625" style="23" bestFit="1" customWidth="1"/>
    <col min="2050" max="2050" width="13.28515625" style="23" bestFit="1" customWidth="1"/>
    <col min="2051" max="2051" width="36.7109375" style="23" bestFit="1" customWidth="1"/>
    <col min="2052" max="2052" width="10.28515625" style="23" bestFit="1" customWidth="1"/>
    <col min="2053" max="2053" width="33.42578125" style="23" bestFit="1" customWidth="1"/>
    <col min="2054" max="2054" width="33.85546875" style="23" bestFit="1" customWidth="1"/>
    <col min="2055" max="2055" width="11.140625" style="23" bestFit="1" customWidth="1"/>
    <col min="2056" max="2056" width="11" style="23" bestFit="1" customWidth="1"/>
    <col min="2057" max="2057" width="9.85546875" style="23" bestFit="1" customWidth="1"/>
    <col min="2058" max="2058" width="13.85546875" style="23" bestFit="1" customWidth="1"/>
    <col min="2059" max="2059" width="74.5703125" style="23" customWidth="1"/>
    <col min="2060" max="2304" width="8.7109375" style="23"/>
    <col min="2305" max="2305" width="7.140625" style="23" bestFit="1" customWidth="1"/>
    <col min="2306" max="2306" width="13.28515625" style="23" bestFit="1" customWidth="1"/>
    <col min="2307" max="2307" width="36.7109375" style="23" bestFit="1" customWidth="1"/>
    <col min="2308" max="2308" width="10.28515625" style="23" bestFit="1" customWidth="1"/>
    <col min="2309" max="2309" width="33.42578125" style="23" bestFit="1" customWidth="1"/>
    <col min="2310" max="2310" width="33.85546875" style="23" bestFit="1" customWidth="1"/>
    <col min="2311" max="2311" width="11.140625" style="23" bestFit="1" customWidth="1"/>
    <col min="2312" max="2312" width="11" style="23" bestFit="1" customWidth="1"/>
    <col min="2313" max="2313" width="9.85546875" style="23" bestFit="1" customWidth="1"/>
    <col min="2314" max="2314" width="13.85546875" style="23" bestFit="1" customWidth="1"/>
    <col min="2315" max="2315" width="74.5703125" style="23" customWidth="1"/>
    <col min="2316" max="2560" width="8.7109375" style="23"/>
    <col min="2561" max="2561" width="7.140625" style="23" bestFit="1" customWidth="1"/>
    <col min="2562" max="2562" width="13.28515625" style="23" bestFit="1" customWidth="1"/>
    <col min="2563" max="2563" width="36.7109375" style="23" bestFit="1" customWidth="1"/>
    <col min="2564" max="2564" width="10.28515625" style="23" bestFit="1" customWidth="1"/>
    <col min="2565" max="2565" width="33.42578125" style="23" bestFit="1" customWidth="1"/>
    <col min="2566" max="2566" width="33.85546875" style="23" bestFit="1" customWidth="1"/>
    <col min="2567" max="2567" width="11.140625" style="23" bestFit="1" customWidth="1"/>
    <col min="2568" max="2568" width="11" style="23" bestFit="1" customWidth="1"/>
    <col min="2569" max="2569" width="9.85546875" style="23" bestFit="1" customWidth="1"/>
    <col min="2570" max="2570" width="13.85546875" style="23" bestFit="1" customWidth="1"/>
    <col min="2571" max="2571" width="74.5703125" style="23" customWidth="1"/>
    <col min="2572" max="2816" width="8.7109375" style="23"/>
    <col min="2817" max="2817" width="7.140625" style="23" bestFit="1" customWidth="1"/>
    <col min="2818" max="2818" width="13.28515625" style="23" bestFit="1" customWidth="1"/>
    <col min="2819" max="2819" width="36.7109375" style="23" bestFit="1" customWidth="1"/>
    <col min="2820" max="2820" width="10.28515625" style="23" bestFit="1" customWidth="1"/>
    <col min="2821" max="2821" width="33.42578125" style="23" bestFit="1" customWidth="1"/>
    <col min="2822" max="2822" width="33.85546875" style="23" bestFit="1" customWidth="1"/>
    <col min="2823" max="2823" width="11.140625" style="23" bestFit="1" customWidth="1"/>
    <col min="2824" max="2824" width="11" style="23" bestFit="1" customWidth="1"/>
    <col min="2825" max="2825" width="9.85546875" style="23" bestFit="1" customWidth="1"/>
    <col min="2826" max="2826" width="13.85546875" style="23" bestFit="1" customWidth="1"/>
    <col min="2827" max="2827" width="74.5703125" style="23" customWidth="1"/>
    <col min="2828" max="3072" width="8.7109375" style="23"/>
    <col min="3073" max="3073" width="7.140625" style="23" bestFit="1" customWidth="1"/>
    <col min="3074" max="3074" width="13.28515625" style="23" bestFit="1" customWidth="1"/>
    <col min="3075" max="3075" width="36.7109375" style="23" bestFit="1" customWidth="1"/>
    <col min="3076" max="3076" width="10.28515625" style="23" bestFit="1" customWidth="1"/>
    <col min="3077" max="3077" width="33.42578125" style="23" bestFit="1" customWidth="1"/>
    <col min="3078" max="3078" width="33.85546875" style="23" bestFit="1" customWidth="1"/>
    <col min="3079" max="3079" width="11.140625" style="23" bestFit="1" customWidth="1"/>
    <col min="3080" max="3080" width="11" style="23" bestFit="1" customWidth="1"/>
    <col min="3081" max="3081" width="9.85546875" style="23" bestFit="1" customWidth="1"/>
    <col min="3082" max="3082" width="13.85546875" style="23" bestFit="1" customWidth="1"/>
    <col min="3083" max="3083" width="74.5703125" style="23" customWidth="1"/>
    <col min="3084" max="3328" width="8.7109375" style="23"/>
    <col min="3329" max="3329" width="7.140625" style="23" bestFit="1" customWidth="1"/>
    <col min="3330" max="3330" width="13.28515625" style="23" bestFit="1" customWidth="1"/>
    <col min="3331" max="3331" width="36.7109375" style="23" bestFit="1" customWidth="1"/>
    <col min="3332" max="3332" width="10.28515625" style="23" bestFit="1" customWidth="1"/>
    <col min="3333" max="3333" width="33.42578125" style="23" bestFit="1" customWidth="1"/>
    <col min="3334" max="3334" width="33.85546875" style="23" bestFit="1" customWidth="1"/>
    <col min="3335" max="3335" width="11.140625" style="23" bestFit="1" customWidth="1"/>
    <col min="3336" max="3336" width="11" style="23" bestFit="1" customWidth="1"/>
    <col min="3337" max="3337" width="9.85546875" style="23" bestFit="1" customWidth="1"/>
    <col min="3338" max="3338" width="13.85546875" style="23" bestFit="1" customWidth="1"/>
    <col min="3339" max="3339" width="74.5703125" style="23" customWidth="1"/>
    <col min="3340" max="3584" width="8.7109375" style="23"/>
    <col min="3585" max="3585" width="7.140625" style="23" bestFit="1" customWidth="1"/>
    <col min="3586" max="3586" width="13.28515625" style="23" bestFit="1" customWidth="1"/>
    <col min="3587" max="3587" width="36.7109375" style="23" bestFit="1" customWidth="1"/>
    <col min="3588" max="3588" width="10.28515625" style="23" bestFit="1" customWidth="1"/>
    <col min="3589" max="3589" width="33.42578125" style="23" bestFit="1" customWidth="1"/>
    <col min="3590" max="3590" width="33.85546875" style="23" bestFit="1" customWidth="1"/>
    <col min="3591" max="3591" width="11.140625" style="23" bestFit="1" customWidth="1"/>
    <col min="3592" max="3592" width="11" style="23" bestFit="1" customWidth="1"/>
    <col min="3593" max="3593" width="9.85546875" style="23" bestFit="1" customWidth="1"/>
    <col min="3594" max="3594" width="13.85546875" style="23" bestFit="1" customWidth="1"/>
    <col min="3595" max="3595" width="74.5703125" style="23" customWidth="1"/>
    <col min="3596" max="3840" width="8.7109375" style="23"/>
    <col min="3841" max="3841" width="7.140625" style="23" bestFit="1" customWidth="1"/>
    <col min="3842" max="3842" width="13.28515625" style="23" bestFit="1" customWidth="1"/>
    <col min="3843" max="3843" width="36.7109375" style="23" bestFit="1" customWidth="1"/>
    <col min="3844" max="3844" width="10.28515625" style="23" bestFit="1" customWidth="1"/>
    <col min="3845" max="3845" width="33.42578125" style="23" bestFit="1" customWidth="1"/>
    <col min="3846" max="3846" width="33.85546875" style="23" bestFit="1" customWidth="1"/>
    <col min="3847" max="3847" width="11.140625" style="23" bestFit="1" customWidth="1"/>
    <col min="3848" max="3848" width="11" style="23" bestFit="1" customWidth="1"/>
    <col min="3849" max="3849" width="9.85546875" style="23" bestFit="1" customWidth="1"/>
    <col min="3850" max="3850" width="13.85546875" style="23" bestFit="1" customWidth="1"/>
    <col min="3851" max="3851" width="74.5703125" style="23" customWidth="1"/>
    <col min="3852" max="4096" width="8.7109375" style="23"/>
    <col min="4097" max="4097" width="7.140625" style="23" bestFit="1" customWidth="1"/>
    <col min="4098" max="4098" width="13.28515625" style="23" bestFit="1" customWidth="1"/>
    <col min="4099" max="4099" width="36.7109375" style="23" bestFit="1" customWidth="1"/>
    <col min="4100" max="4100" width="10.28515625" style="23" bestFit="1" customWidth="1"/>
    <col min="4101" max="4101" width="33.42578125" style="23" bestFit="1" customWidth="1"/>
    <col min="4102" max="4102" width="33.85546875" style="23" bestFit="1" customWidth="1"/>
    <col min="4103" max="4103" width="11.140625" style="23" bestFit="1" customWidth="1"/>
    <col min="4104" max="4104" width="11" style="23" bestFit="1" customWidth="1"/>
    <col min="4105" max="4105" width="9.85546875" style="23" bestFit="1" customWidth="1"/>
    <col min="4106" max="4106" width="13.85546875" style="23" bestFit="1" customWidth="1"/>
    <col min="4107" max="4107" width="74.5703125" style="23" customWidth="1"/>
    <col min="4108" max="4352" width="8.7109375" style="23"/>
    <col min="4353" max="4353" width="7.140625" style="23" bestFit="1" customWidth="1"/>
    <col min="4354" max="4354" width="13.28515625" style="23" bestFit="1" customWidth="1"/>
    <col min="4355" max="4355" width="36.7109375" style="23" bestFit="1" customWidth="1"/>
    <col min="4356" max="4356" width="10.28515625" style="23" bestFit="1" customWidth="1"/>
    <col min="4357" max="4357" width="33.42578125" style="23" bestFit="1" customWidth="1"/>
    <col min="4358" max="4358" width="33.85546875" style="23" bestFit="1" customWidth="1"/>
    <col min="4359" max="4359" width="11.140625" style="23" bestFit="1" customWidth="1"/>
    <col min="4360" max="4360" width="11" style="23" bestFit="1" customWidth="1"/>
    <col min="4361" max="4361" width="9.85546875" style="23" bestFit="1" customWidth="1"/>
    <col min="4362" max="4362" width="13.85546875" style="23" bestFit="1" customWidth="1"/>
    <col min="4363" max="4363" width="74.5703125" style="23" customWidth="1"/>
    <col min="4364" max="4608" width="8.7109375" style="23"/>
    <col min="4609" max="4609" width="7.140625" style="23" bestFit="1" customWidth="1"/>
    <col min="4610" max="4610" width="13.28515625" style="23" bestFit="1" customWidth="1"/>
    <col min="4611" max="4611" width="36.7109375" style="23" bestFit="1" customWidth="1"/>
    <col min="4612" max="4612" width="10.28515625" style="23" bestFit="1" customWidth="1"/>
    <col min="4613" max="4613" width="33.42578125" style="23" bestFit="1" customWidth="1"/>
    <col min="4614" max="4614" width="33.85546875" style="23" bestFit="1" customWidth="1"/>
    <col min="4615" max="4615" width="11.140625" style="23" bestFit="1" customWidth="1"/>
    <col min="4616" max="4616" width="11" style="23" bestFit="1" customWidth="1"/>
    <col min="4617" max="4617" width="9.85546875" style="23" bestFit="1" customWidth="1"/>
    <col min="4618" max="4618" width="13.85546875" style="23" bestFit="1" customWidth="1"/>
    <col min="4619" max="4619" width="74.5703125" style="23" customWidth="1"/>
    <col min="4620" max="4864" width="8.7109375" style="23"/>
    <col min="4865" max="4865" width="7.140625" style="23" bestFit="1" customWidth="1"/>
    <col min="4866" max="4866" width="13.28515625" style="23" bestFit="1" customWidth="1"/>
    <col min="4867" max="4867" width="36.7109375" style="23" bestFit="1" customWidth="1"/>
    <col min="4868" max="4868" width="10.28515625" style="23" bestFit="1" customWidth="1"/>
    <col min="4869" max="4869" width="33.42578125" style="23" bestFit="1" customWidth="1"/>
    <col min="4870" max="4870" width="33.85546875" style="23" bestFit="1" customWidth="1"/>
    <col min="4871" max="4871" width="11.140625" style="23" bestFit="1" customWidth="1"/>
    <col min="4872" max="4872" width="11" style="23" bestFit="1" customWidth="1"/>
    <col min="4873" max="4873" width="9.85546875" style="23" bestFit="1" customWidth="1"/>
    <col min="4874" max="4874" width="13.85546875" style="23" bestFit="1" customWidth="1"/>
    <col min="4875" max="4875" width="74.5703125" style="23" customWidth="1"/>
    <col min="4876" max="5120" width="8.7109375" style="23"/>
    <col min="5121" max="5121" width="7.140625" style="23" bestFit="1" customWidth="1"/>
    <col min="5122" max="5122" width="13.28515625" style="23" bestFit="1" customWidth="1"/>
    <col min="5123" max="5123" width="36.7109375" style="23" bestFit="1" customWidth="1"/>
    <col min="5124" max="5124" width="10.28515625" style="23" bestFit="1" customWidth="1"/>
    <col min="5125" max="5125" width="33.42578125" style="23" bestFit="1" customWidth="1"/>
    <col min="5126" max="5126" width="33.85546875" style="23" bestFit="1" customWidth="1"/>
    <col min="5127" max="5127" width="11.140625" style="23" bestFit="1" customWidth="1"/>
    <col min="5128" max="5128" width="11" style="23" bestFit="1" customWidth="1"/>
    <col min="5129" max="5129" width="9.85546875" style="23" bestFit="1" customWidth="1"/>
    <col min="5130" max="5130" width="13.85546875" style="23" bestFit="1" customWidth="1"/>
    <col min="5131" max="5131" width="74.5703125" style="23" customWidth="1"/>
    <col min="5132" max="5376" width="8.7109375" style="23"/>
    <col min="5377" max="5377" width="7.140625" style="23" bestFit="1" customWidth="1"/>
    <col min="5378" max="5378" width="13.28515625" style="23" bestFit="1" customWidth="1"/>
    <col min="5379" max="5379" width="36.7109375" style="23" bestFit="1" customWidth="1"/>
    <col min="5380" max="5380" width="10.28515625" style="23" bestFit="1" customWidth="1"/>
    <col min="5381" max="5381" width="33.42578125" style="23" bestFit="1" customWidth="1"/>
    <col min="5382" max="5382" width="33.85546875" style="23" bestFit="1" customWidth="1"/>
    <col min="5383" max="5383" width="11.140625" style="23" bestFit="1" customWidth="1"/>
    <col min="5384" max="5384" width="11" style="23" bestFit="1" customWidth="1"/>
    <col min="5385" max="5385" width="9.85546875" style="23" bestFit="1" customWidth="1"/>
    <col min="5386" max="5386" width="13.85546875" style="23" bestFit="1" customWidth="1"/>
    <col min="5387" max="5387" width="74.5703125" style="23" customWidth="1"/>
    <col min="5388" max="5632" width="8.7109375" style="23"/>
    <col min="5633" max="5633" width="7.140625" style="23" bestFit="1" customWidth="1"/>
    <col min="5634" max="5634" width="13.28515625" style="23" bestFit="1" customWidth="1"/>
    <col min="5635" max="5635" width="36.7109375" style="23" bestFit="1" customWidth="1"/>
    <col min="5636" max="5636" width="10.28515625" style="23" bestFit="1" customWidth="1"/>
    <col min="5637" max="5637" width="33.42578125" style="23" bestFit="1" customWidth="1"/>
    <col min="5638" max="5638" width="33.85546875" style="23" bestFit="1" customWidth="1"/>
    <col min="5639" max="5639" width="11.140625" style="23" bestFit="1" customWidth="1"/>
    <col min="5640" max="5640" width="11" style="23" bestFit="1" customWidth="1"/>
    <col min="5641" max="5641" width="9.85546875" style="23" bestFit="1" customWidth="1"/>
    <col min="5642" max="5642" width="13.85546875" style="23" bestFit="1" customWidth="1"/>
    <col min="5643" max="5643" width="74.5703125" style="23" customWidth="1"/>
    <col min="5644" max="5888" width="8.7109375" style="23"/>
    <col min="5889" max="5889" width="7.140625" style="23" bestFit="1" customWidth="1"/>
    <col min="5890" max="5890" width="13.28515625" style="23" bestFit="1" customWidth="1"/>
    <col min="5891" max="5891" width="36.7109375" style="23" bestFit="1" customWidth="1"/>
    <col min="5892" max="5892" width="10.28515625" style="23" bestFit="1" customWidth="1"/>
    <col min="5893" max="5893" width="33.42578125" style="23" bestFit="1" customWidth="1"/>
    <col min="5894" max="5894" width="33.85546875" style="23" bestFit="1" customWidth="1"/>
    <col min="5895" max="5895" width="11.140625" style="23" bestFit="1" customWidth="1"/>
    <col min="5896" max="5896" width="11" style="23" bestFit="1" customWidth="1"/>
    <col min="5897" max="5897" width="9.85546875" style="23" bestFit="1" customWidth="1"/>
    <col min="5898" max="5898" width="13.85546875" style="23" bestFit="1" customWidth="1"/>
    <col min="5899" max="5899" width="74.5703125" style="23" customWidth="1"/>
    <col min="5900" max="6144" width="8.7109375" style="23"/>
    <col min="6145" max="6145" width="7.140625" style="23" bestFit="1" customWidth="1"/>
    <col min="6146" max="6146" width="13.28515625" style="23" bestFit="1" customWidth="1"/>
    <col min="6147" max="6147" width="36.7109375" style="23" bestFit="1" customWidth="1"/>
    <col min="6148" max="6148" width="10.28515625" style="23" bestFit="1" customWidth="1"/>
    <col min="6149" max="6149" width="33.42578125" style="23" bestFit="1" customWidth="1"/>
    <col min="6150" max="6150" width="33.85546875" style="23" bestFit="1" customWidth="1"/>
    <col min="6151" max="6151" width="11.140625" style="23" bestFit="1" customWidth="1"/>
    <col min="6152" max="6152" width="11" style="23" bestFit="1" customWidth="1"/>
    <col min="6153" max="6153" width="9.85546875" style="23" bestFit="1" customWidth="1"/>
    <col min="6154" max="6154" width="13.85546875" style="23" bestFit="1" customWidth="1"/>
    <col min="6155" max="6155" width="74.5703125" style="23" customWidth="1"/>
    <col min="6156" max="6400" width="8.7109375" style="23"/>
    <col min="6401" max="6401" width="7.140625" style="23" bestFit="1" customWidth="1"/>
    <col min="6402" max="6402" width="13.28515625" style="23" bestFit="1" customWidth="1"/>
    <col min="6403" max="6403" width="36.7109375" style="23" bestFit="1" customWidth="1"/>
    <col min="6404" max="6404" width="10.28515625" style="23" bestFit="1" customWidth="1"/>
    <col min="6405" max="6405" width="33.42578125" style="23" bestFit="1" customWidth="1"/>
    <col min="6406" max="6406" width="33.85546875" style="23" bestFit="1" customWidth="1"/>
    <col min="6407" max="6407" width="11.140625" style="23" bestFit="1" customWidth="1"/>
    <col min="6408" max="6408" width="11" style="23" bestFit="1" customWidth="1"/>
    <col min="6409" max="6409" width="9.85546875" style="23" bestFit="1" customWidth="1"/>
    <col min="6410" max="6410" width="13.85546875" style="23" bestFit="1" customWidth="1"/>
    <col min="6411" max="6411" width="74.5703125" style="23" customWidth="1"/>
    <col min="6412" max="6656" width="8.7109375" style="23"/>
    <col min="6657" max="6657" width="7.140625" style="23" bestFit="1" customWidth="1"/>
    <col min="6658" max="6658" width="13.28515625" style="23" bestFit="1" customWidth="1"/>
    <col min="6659" max="6659" width="36.7109375" style="23" bestFit="1" customWidth="1"/>
    <col min="6660" max="6660" width="10.28515625" style="23" bestFit="1" customWidth="1"/>
    <col min="6661" max="6661" width="33.42578125" style="23" bestFit="1" customWidth="1"/>
    <col min="6662" max="6662" width="33.85546875" style="23" bestFit="1" customWidth="1"/>
    <col min="6663" max="6663" width="11.140625" style="23" bestFit="1" customWidth="1"/>
    <col min="6664" max="6664" width="11" style="23" bestFit="1" customWidth="1"/>
    <col min="6665" max="6665" width="9.85546875" style="23" bestFit="1" customWidth="1"/>
    <col min="6666" max="6666" width="13.85546875" style="23" bestFit="1" customWidth="1"/>
    <col min="6667" max="6667" width="74.5703125" style="23" customWidth="1"/>
    <col min="6668" max="6912" width="8.7109375" style="23"/>
    <col min="6913" max="6913" width="7.140625" style="23" bestFit="1" customWidth="1"/>
    <col min="6914" max="6914" width="13.28515625" style="23" bestFit="1" customWidth="1"/>
    <col min="6915" max="6915" width="36.7109375" style="23" bestFit="1" customWidth="1"/>
    <col min="6916" max="6916" width="10.28515625" style="23" bestFit="1" customWidth="1"/>
    <col min="6917" max="6917" width="33.42578125" style="23" bestFit="1" customWidth="1"/>
    <col min="6918" max="6918" width="33.85546875" style="23" bestFit="1" customWidth="1"/>
    <col min="6919" max="6919" width="11.140625" style="23" bestFit="1" customWidth="1"/>
    <col min="6920" max="6920" width="11" style="23" bestFit="1" customWidth="1"/>
    <col min="6921" max="6921" width="9.85546875" style="23" bestFit="1" customWidth="1"/>
    <col min="6922" max="6922" width="13.85546875" style="23" bestFit="1" customWidth="1"/>
    <col min="6923" max="6923" width="74.5703125" style="23" customWidth="1"/>
    <col min="6924" max="7168" width="8.7109375" style="23"/>
    <col min="7169" max="7169" width="7.140625" style="23" bestFit="1" customWidth="1"/>
    <col min="7170" max="7170" width="13.28515625" style="23" bestFit="1" customWidth="1"/>
    <col min="7171" max="7171" width="36.7109375" style="23" bestFit="1" customWidth="1"/>
    <col min="7172" max="7172" width="10.28515625" style="23" bestFit="1" customWidth="1"/>
    <col min="7173" max="7173" width="33.42578125" style="23" bestFit="1" customWidth="1"/>
    <col min="7174" max="7174" width="33.85546875" style="23" bestFit="1" customWidth="1"/>
    <col min="7175" max="7175" width="11.140625" style="23" bestFit="1" customWidth="1"/>
    <col min="7176" max="7176" width="11" style="23" bestFit="1" customWidth="1"/>
    <col min="7177" max="7177" width="9.85546875" style="23" bestFit="1" customWidth="1"/>
    <col min="7178" max="7178" width="13.85546875" style="23" bestFit="1" customWidth="1"/>
    <col min="7179" max="7179" width="74.5703125" style="23" customWidth="1"/>
    <col min="7180" max="7424" width="8.7109375" style="23"/>
    <col min="7425" max="7425" width="7.140625" style="23" bestFit="1" customWidth="1"/>
    <col min="7426" max="7426" width="13.28515625" style="23" bestFit="1" customWidth="1"/>
    <col min="7427" max="7427" width="36.7109375" style="23" bestFit="1" customWidth="1"/>
    <col min="7428" max="7428" width="10.28515625" style="23" bestFit="1" customWidth="1"/>
    <col min="7429" max="7429" width="33.42578125" style="23" bestFit="1" customWidth="1"/>
    <col min="7430" max="7430" width="33.85546875" style="23" bestFit="1" customWidth="1"/>
    <col min="7431" max="7431" width="11.140625" style="23" bestFit="1" customWidth="1"/>
    <col min="7432" max="7432" width="11" style="23" bestFit="1" customWidth="1"/>
    <col min="7433" max="7433" width="9.85546875" style="23" bestFit="1" customWidth="1"/>
    <col min="7434" max="7434" width="13.85546875" style="23" bestFit="1" customWidth="1"/>
    <col min="7435" max="7435" width="74.5703125" style="23" customWidth="1"/>
    <col min="7436" max="7680" width="8.7109375" style="23"/>
    <col min="7681" max="7681" width="7.140625" style="23" bestFit="1" customWidth="1"/>
    <col min="7682" max="7682" width="13.28515625" style="23" bestFit="1" customWidth="1"/>
    <col min="7683" max="7683" width="36.7109375" style="23" bestFit="1" customWidth="1"/>
    <col min="7684" max="7684" width="10.28515625" style="23" bestFit="1" customWidth="1"/>
    <col min="7685" max="7685" width="33.42578125" style="23" bestFit="1" customWidth="1"/>
    <col min="7686" max="7686" width="33.85546875" style="23" bestFit="1" customWidth="1"/>
    <col min="7687" max="7687" width="11.140625" style="23" bestFit="1" customWidth="1"/>
    <col min="7688" max="7688" width="11" style="23" bestFit="1" customWidth="1"/>
    <col min="7689" max="7689" width="9.85546875" style="23" bestFit="1" customWidth="1"/>
    <col min="7690" max="7690" width="13.85546875" style="23" bestFit="1" customWidth="1"/>
    <col min="7691" max="7691" width="74.5703125" style="23" customWidth="1"/>
    <col min="7692" max="7936" width="8.7109375" style="23"/>
    <col min="7937" max="7937" width="7.140625" style="23" bestFit="1" customWidth="1"/>
    <col min="7938" max="7938" width="13.28515625" style="23" bestFit="1" customWidth="1"/>
    <col min="7939" max="7939" width="36.7109375" style="23" bestFit="1" customWidth="1"/>
    <col min="7940" max="7940" width="10.28515625" style="23" bestFit="1" customWidth="1"/>
    <col min="7941" max="7941" width="33.42578125" style="23" bestFit="1" customWidth="1"/>
    <col min="7942" max="7942" width="33.85546875" style="23" bestFit="1" customWidth="1"/>
    <col min="7943" max="7943" width="11.140625" style="23" bestFit="1" customWidth="1"/>
    <col min="7944" max="7944" width="11" style="23" bestFit="1" customWidth="1"/>
    <col min="7945" max="7945" width="9.85546875" style="23" bestFit="1" customWidth="1"/>
    <col min="7946" max="7946" width="13.85546875" style="23" bestFit="1" customWidth="1"/>
    <col min="7947" max="7947" width="74.5703125" style="23" customWidth="1"/>
    <col min="7948" max="8192" width="8.7109375" style="23"/>
    <col min="8193" max="8193" width="7.140625" style="23" bestFit="1" customWidth="1"/>
    <col min="8194" max="8194" width="13.28515625" style="23" bestFit="1" customWidth="1"/>
    <col min="8195" max="8195" width="36.7109375" style="23" bestFit="1" customWidth="1"/>
    <col min="8196" max="8196" width="10.28515625" style="23" bestFit="1" customWidth="1"/>
    <col min="8197" max="8197" width="33.42578125" style="23" bestFit="1" customWidth="1"/>
    <col min="8198" max="8198" width="33.85546875" style="23" bestFit="1" customWidth="1"/>
    <col min="8199" max="8199" width="11.140625" style="23" bestFit="1" customWidth="1"/>
    <col min="8200" max="8200" width="11" style="23" bestFit="1" customWidth="1"/>
    <col min="8201" max="8201" width="9.85546875" style="23" bestFit="1" customWidth="1"/>
    <col min="8202" max="8202" width="13.85546875" style="23" bestFit="1" customWidth="1"/>
    <col min="8203" max="8203" width="74.5703125" style="23" customWidth="1"/>
    <col min="8204" max="8448" width="8.7109375" style="23"/>
    <col min="8449" max="8449" width="7.140625" style="23" bestFit="1" customWidth="1"/>
    <col min="8450" max="8450" width="13.28515625" style="23" bestFit="1" customWidth="1"/>
    <col min="8451" max="8451" width="36.7109375" style="23" bestFit="1" customWidth="1"/>
    <col min="8452" max="8452" width="10.28515625" style="23" bestFit="1" customWidth="1"/>
    <col min="8453" max="8453" width="33.42578125" style="23" bestFit="1" customWidth="1"/>
    <col min="8454" max="8454" width="33.85546875" style="23" bestFit="1" customWidth="1"/>
    <col min="8455" max="8455" width="11.140625" style="23" bestFit="1" customWidth="1"/>
    <col min="8456" max="8456" width="11" style="23" bestFit="1" customWidth="1"/>
    <col min="8457" max="8457" width="9.85546875" style="23" bestFit="1" customWidth="1"/>
    <col min="8458" max="8458" width="13.85546875" style="23" bestFit="1" customWidth="1"/>
    <col min="8459" max="8459" width="74.5703125" style="23" customWidth="1"/>
    <col min="8460" max="8704" width="8.7109375" style="23"/>
    <col min="8705" max="8705" width="7.140625" style="23" bestFit="1" customWidth="1"/>
    <col min="8706" max="8706" width="13.28515625" style="23" bestFit="1" customWidth="1"/>
    <col min="8707" max="8707" width="36.7109375" style="23" bestFit="1" customWidth="1"/>
    <col min="8708" max="8708" width="10.28515625" style="23" bestFit="1" customWidth="1"/>
    <col min="8709" max="8709" width="33.42578125" style="23" bestFit="1" customWidth="1"/>
    <col min="8710" max="8710" width="33.85546875" style="23" bestFit="1" customWidth="1"/>
    <col min="8711" max="8711" width="11.140625" style="23" bestFit="1" customWidth="1"/>
    <col min="8712" max="8712" width="11" style="23" bestFit="1" customWidth="1"/>
    <col min="8713" max="8713" width="9.85546875" style="23" bestFit="1" customWidth="1"/>
    <col min="8714" max="8714" width="13.85546875" style="23" bestFit="1" customWidth="1"/>
    <col min="8715" max="8715" width="74.5703125" style="23" customWidth="1"/>
    <col min="8716" max="8960" width="8.7109375" style="23"/>
    <col min="8961" max="8961" width="7.140625" style="23" bestFit="1" customWidth="1"/>
    <col min="8962" max="8962" width="13.28515625" style="23" bestFit="1" customWidth="1"/>
    <col min="8963" max="8963" width="36.7109375" style="23" bestFit="1" customWidth="1"/>
    <col min="8964" max="8964" width="10.28515625" style="23" bestFit="1" customWidth="1"/>
    <col min="8965" max="8965" width="33.42578125" style="23" bestFit="1" customWidth="1"/>
    <col min="8966" max="8966" width="33.85546875" style="23" bestFit="1" customWidth="1"/>
    <col min="8967" max="8967" width="11.140625" style="23" bestFit="1" customWidth="1"/>
    <col min="8968" max="8968" width="11" style="23" bestFit="1" customWidth="1"/>
    <col min="8969" max="8969" width="9.85546875" style="23" bestFit="1" customWidth="1"/>
    <col min="8970" max="8970" width="13.85546875" style="23" bestFit="1" customWidth="1"/>
    <col min="8971" max="8971" width="74.5703125" style="23" customWidth="1"/>
    <col min="8972" max="9216" width="8.7109375" style="23"/>
    <col min="9217" max="9217" width="7.140625" style="23" bestFit="1" customWidth="1"/>
    <col min="9218" max="9218" width="13.28515625" style="23" bestFit="1" customWidth="1"/>
    <col min="9219" max="9219" width="36.7109375" style="23" bestFit="1" customWidth="1"/>
    <col min="9220" max="9220" width="10.28515625" style="23" bestFit="1" customWidth="1"/>
    <col min="9221" max="9221" width="33.42578125" style="23" bestFit="1" customWidth="1"/>
    <col min="9222" max="9222" width="33.85546875" style="23" bestFit="1" customWidth="1"/>
    <col min="9223" max="9223" width="11.140625" style="23" bestFit="1" customWidth="1"/>
    <col min="9224" max="9224" width="11" style="23" bestFit="1" customWidth="1"/>
    <col min="9225" max="9225" width="9.85546875" style="23" bestFit="1" customWidth="1"/>
    <col min="9226" max="9226" width="13.85546875" style="23" bestFit="1" customWidth="1"/>
    <col min="9227" max="9227" width="74.5703125" style="23" customWidth="1"/>
    <col min="9228" max="9472" width="8.7109375" style="23"/>
    <col min="9473" max="9473" width="7.140625" style="23" bestFit="1" customWidth="1"/>
    <col min="9474" max="9474" width="13.28515625" style="23" bestFit="1" customWidth="1"/>
    <col min="9475" max="9475" width="36.7109375" style="23" bestFit="1" customWidth="1"/>
    <col min="9476" max="9476" width="10.28515625" style="23" bestFit="1" customWidth="1"/>
    <col min="9477" max="9477" width="33.42578125" style="23" bestFit="1" customWidth="1"/>
    <col min="9478" max="9478" width="33.85546875" style="23" bestFit="1" customWidth="1"/>
    <col min="9479" max="9479" width="11.140625" style="23" bestFit="1" customWidth="1"/>
    <col min="9480" max="9480" width="11" style="23" bestFit="1" customWidth="1"/>
    <col min="9481" max="9481" width="9.85546875" style="23" bestFit="1" customWidth="1"/>
    <col min="9482" max="9482" width="13.85546875" style="23" bestFit="1" customWidth="1"/>
    <col min="9483" max="9483" width="74.5703125" style="23" customWidth="1"/>
    <col min="9484" max="9728" width="8.7109375" style="23"/>
    <col min="9729" max="9729" width="7.140625" style="23" bestFit="1" customWidth="1"/>
    <col min="9730" max="9730" width="13.28515625" style="23" bestFit="1" customWidth="1"/>
    <col min="9731" max="9731" width="36.7109375" style="23" bestFit="1" customWidth="1"/>
    <col min="9732" max="9732" width="10.28515625" style="23" bestFit="1" customWidth="1"/>
    <col min="9733" max="9733" width="33.42578125" style="23" bestFit="1" customWidth="1"/>
    <col min="9734" max="9734" width="33.85546875" style="23" bestFit="1" customWidth="1"/>
    <col min="9735" max="9735" width="11.140625" style="23" bestFit="1" customWidth="1"/>
    <col min="9736" max="9736" width="11" style="23" bestFit="1" customWidth="1"/>
    <col min="9737" max="9737" width="9.85546875" style="23" bestFit="1" customWidth="1"/>
    <col min="9738" max="9738" width="13.85546875" style="23" bestFit="1" customWidth="1"/>
    <col min="9739" max="9739" width="74.5703125" style="23" customWidth="1"/>
    <col min="9740" max="9984" width="8.7109375" style="23"/>
    <col min="9985" max="9985" width="7.140625" style="23" bestFit="1" customWidth="1"/>
    <col min="9986" max="9986" width="13.28515625" style="23" bestFit="1" customWidth="1"/>
    <col min="9987" max="9987" width="36.7109375" style="23" bestFit="1" customWidth="1"/>
    <col min="9988" max="9988" width="10.28515625" style="23" bestFit="1" customWidth="1"/>
    <col min="9989" max="9989" width="33.42578125" style="23" bestFit="1" customWidth="1"/>
    <col min="9990" max="9990" width="33.85546875" style="23" bestFit="1" customWidth="1"/>
    <col min="9991" max="9991" width="11.140625" style="23" bestFit="1" customWidth="1"/>
    <col min="9992" max="9992" width="11" style="23" bestFit="1" customWidth="1"/>
    <col min="9993" max="9993" width="9.85546875" style="23" bestFit="1" customWidth="1"/>
    <col min="9994" max="9994" width="13.85546875" style="23" bestFit="1" customWidth="1"/>
    <col min="9995" max="9995" width="74.5703125" style="23" customWidth="1"/>
    <col min="9996" max="10240" width="8.7109375" style="23"/>
    <col min="10241" max="10241" width="7.140625" style="23" bestFit="1" customWidth="1"/>
    <col min="10242" max="10242" width="13.28515625" style="23" bestFit="1" customWidth="1"/>
    <col min="10243" max="10243" width="36.7109375" style="23" bestFit="1" customWidth="1"/>
    <col min="10244" max="10244" width="10.28515625" style="23" bestFit="1" customWidth="1"/>
    <col min="10245" max="10245" width="33.42578125" style="23" bestFit="1" customWidth="1"/>
    <col min="10246" max="10246" width="33.85546875" style="23" bestFit="1" customWidth="1"/>
    <col min="10247" max="10247" width="11.140625" style="23" bestFit="1" customWidth="1"/>
    <col min="10248" max="10248" width="11" style="23" bestFit="1" customWidth="1"/>
    <col min="10249" max="10249" width="9.85546875" style="23" bestFit="1" customWidth="1"/>
    <col min="10250" max="10250" width="13.85546875" style="23" bestFit="1" customWidth="1"/>
    <col min="10251" max="10251" width="74.5703125" style="23" customWidth="1"/>
    <col min="10252" max="10496" width="8.7109375" style="23"/>
    <col min="10497" max="10497" width="7.140625" style="23" bestFit="1" customWidth="1"/>
    <col min="10498" max="10498" width="13.28515625" style="23" bestFit="1" customWidth="1"/>
    <col min="10499" max="10499" width="36.7109375" style="23" bestFit="1" customWidth="1"/>
    <col min="10500" max="10500" width="10.28515625" style="23" bestFit="1" customWidth="1"/>
    <col min="10501" max="10501" width="33.42578125" style="23" bestFit="1" customWidth="1"/>
    <col min="10502" max="10502" width="33.85546875" style="23" bestFit="1" customWidth="1"/>
    <col min="10503" max="10503" width="11.140625" style="23" bestFit="1" customWidth="1"/>
    <col min="10504" max="10504" width="11" style="23" bestFit="1" customWidth="1"/>
    <col min="10505" max="10505" width="9.85546875" style="23" bestFit="1" customWidth="1"/>
    <col min="10506" max="10506" width="13.85546875" style="23" bestFit="1" customWidth="1"/>
    <col min="10507" max="10507" width="74.5703125" style="23" customWidth="1"/>
    <col min="10508" max="10752" width="8.7109375" style="23"/>
    <col min="10753" max="10753" width="7.140625" style="23" bestFit="1" customWidth="1"/>
    <col min="10754" max="10754" width="13.28515625" style="23" bestFit="1" customWidth="1"/>
    <col min="10755" max="10755" width="36.7109375" style="23" bestFit="1" customWidth="1"/>
    <col min="10756" max="10756" width="10.28515625" style="23" bestFit="1" customWidth="1"/>
    <col min="10757" max="10757" width="33.42578125" style="23" bestFit="1" customWidth="1"/>
    <col min="10758" max="10758" width="33.85546875" style="23" bestFit="1" customWidth="1"/>
    <col min="10759" max="10759" width="11.140625" style="23" bestFit="1" customWidth="1"/>
    <col min="10760" max="10760" width="11" style="23" bestFit="1" customWidth="1"/>
    <col min="10761" max="10761" width="9.85546875" style="23" bestFit="1" customWidth="1"/>
    <col min="10762" max="10762" width="13.85546875" style="23" bestFit="1" customWidth="1"/>
    <col min="10763" max="10763" width="74.5703125" style="23" customWidth="1"/>
    <col min="10764" max="11008" width="8.7109375" style="23"/>
    <col min="11009" max="11009" width="7.140625" style="23" bestFit="1" customWidth="1"/>
    <col min="11010" max="11010" width="13.28515625" style="23" bestFit="1" customWidth="1"/>
    <col min="11011" max="11011" width="36.7109375" style="23" bestFit="1" customWidth="1"/>
    <col min="11012" max="11012" width="10.28515625" style="23" bestFit="1" customWidth="1"/>
    <col min="11013" max="11013" width="33.42578125" style="23" bestFit="1" customWidth="1"/>
    <col min="11014" max="11014" width="33.85546875" style="23" bestFit="1" customWidth="1"/>
    <col min="11015" max="11015" width="11.140625" style="23" bestFit="1" customWidth="1"/>
    <col min="11016" max="11016" width="11" style="23" bestFit="1" customWidth="1"/>
    <col min="11017" max="11017" width="9.85546875" style="23" bestFit="1" customWidth="1"/>
    <col min="11018" max="11018" width="13.85546875" style="23" bestFit="1" customWidth="1"/>
    <col min="11019" max="11019" width="74.5703125" style="23" customWidth="1"/>
    <col min="11020" max="11264" width="8.7109375" style="23"/>
    <col min="11265" max="11265" width="7.140625" style="23" bestFit="1" customWidth="1"/>
    <col min="11266" max="11266" width="13.28515625" style="23" bestFit="1" customWidth="1"/>
    <col min="11267" max="11267" width="36.7109375" style="23" bestFit="1" customWidth="1"/>
    <col min="11268" max="11268" width="10.28515625" style="23" bestFit="1" customWidth="1"/>
    <col min="11269" max="11269" width="33.42578125" style="23" bestFit="1" customWidth="1"/>
    <col min="11270" max="11270" width="33.85546875" style="23" bestFit="1" customWidth="1"/>
    <col min="11271" max="11271" width="11.140625" style="23" bestFit="1" customWidth="1"/>
    <col min="11272" max="11272" width="11" style="23" bestFit="1" customWidth="1"/>
    <col min="11273" max="11273" width="9.85546875" style="23" bestFit="1" customWidth="1"/>
    <col min="11274" max="11274" width="13.85546875" style="23" bestFit="1" customWidth="1"/>
    <col min="11275" max="11275" width="74.5703125" style="23" customWidth="1"/>
    <col min="11276" max="11520" width="8.7109375" style="23"/>
    <col min="11521" max="11521" width="7.140625" style="23" bestFit="1" customWidth="1"/>
    <col min="11522" max="11522" width="13.28515625" style="23" bestFit="1" customWidth="1"/>
    <col min="11523" max="11523" width="36.7109375" style="23" bestFit="1" customWidth="1"/>
    <col min="11524" max="11524" width="10.28515625" style="23" bestFit="1" customWidth="1"/>
    <col min="11525" max="11525" width="33.42578125" style="23" bestFit="1" customWidth="1"/>
    <col min="11526" max="11526" width="33.85546875" style="23" bestFit="1" customWidth="1"/>
    <col min="11527" max="11527" width="11.140625" style="23" bestFit="1" customWidth="1"/>
    <col min="11528" max="11528" width="11" style="23" bestFit="1" customWidth="1"/>
    <col min="11529" max="11529" width="9.85546875" style="23" bestFit="1" customWidth="1"/>
    <col min="11530" max="11530" width="13.85546875" style="23" bestFit="1" customWidth="1"/>
    <col min="11531" max="11531" width="74.5703125" style="23" customWidth="1"/>
    <col min="11532" max="11776" width="8.7109375" style="23"/>
    <col min="11777" max="11777" width="7.140625" style="23" bestFit="1" customWidth="1"/>
    <col min="11778" max="11778" width="13.28515625" style="23" bestFit="1" customWidth="1"/>
    <col min="11779" max="11779" width="36.7109375" style="23" bestFit="1" customWidth="1"/>
    <col min="11780" max="11780" width="10.28515625" style="23" bestFit="1" customWidth="1"/>
    <col min="11781" max="11781" width="33.42578125" style="23" bestFit="1" customWidth="1"/>
    <col min="11782" max="11782" width="33.85546875" style="23" bestFit="1" customWidth="1"/>
    <col min="11783" max="11783" width="11.140625" style="23" bestFit="1" customWidth="1"/>
    <col min="11784" max="11784" width="11" style="23" bestFit="1" customWidth="1"/>
    <col min="11785" max="11785" width="9.85546875" style="23" bestFit="1" customWidth="1"/>
    <col min="11786" max="11786" width="13.85546875" style="23" bestFit="1" customWidth="1"/>
    <col min="11787" max="11787" width="74.5703125" style="23" customWidth="1"/>
    <col min="11788" max="12032" width="8.7109375" style="23"/>
    <col min="12033" max="12033" width="7.140625" style="23" bestFit="1" customWidth="1"/>
    <col min="12034" max="12034" width="13.28515625" style="23" bestFit="1" customWidth="1"/>
    <col min="12035" max="12035" width="36.7109375" style="23" bestFit="1" customWidth="1"/>
    <col min="12036" max="12036" width="10.28515625" style="23" bestFit="1" customWidth="1"/>
    <col min="12037" max="12037" width="33.42578125" style="23" bestFit="1" customWidth="1"/>
    <col min="12038" max="12038" width="33.85546875" style="23" bestFit="1" customWidth="1"/>
    <col min="12039" max="12039" width="11.140625" style="23" bestFit="1" customWidth="1"/>
    <col min="12040" max="12040" width="11" style="23" bestFit="1" customWidth="1"/>
    <col min="12041" max="12041" width="9.85546875" style="23" bestFit="1" customWidth="1"/>
    <col min="12042" max="12042" width="13.85546875" style="23" bestFit="1" customWidth="1"/>
    <col min="12043" max="12043" width="74.5703125" style="23" customWidth="1"/>
    <col min="12044" max="12288" width="8.7109375" style="23"/>
    <col min="12289" max="12289" width="7.140625" style="23" bestFit="1" customWidth="1"/>
    <col min="12290" max="12290" width="13.28515625" style="23" bestFit="1" customWidth="1"/>
    <col min="12291" max="12291" width="36.7109375" style="23" bestFit="1" customWidth="1"/>
    <col min="12292" max="12292" width="10.28515625" style="23" bestFit="1" customWidth="1"/>
    <col min="12293" max="12293" width="33.42578125" style="23" bestFit="1" customWidth="1"/>
    <col min="12294" max="12294" width="33.85546875" style="23" bestFit="1" customWidth="1"/>
    <col min="12295" max="12295" width="11.140625" style="23" bestFit="1" customWidth="1"/>
    <col min="12296" max="12296" width="11" style="23" bestFit="1" customWidth="1"/>
    <col min="12297" max="12297" width="9.85546875" style="23" bestFit="1" customWidth="1"/>
    <col min="12298" max="12298" width="13.85546875" style="23" bestFit="1" customWidth="1"/>
    <col min="12299" max="12299" width="74.5703125" style="23" customWidth="1"/>
    <col min="12300" max="12544" width="8.7109375" style="23"/>
    <col min="12545" max="12545" width="7.140625" style="23" bestFit="1" customWidth="1"/>
    <col min="12546" max="12546" width="13.28515625" style="23" bestFit="1" customWidth="1"/>
    <col min="12547" max="12547" width="36.7109375" style="23" bestFit="1" customWidth="1"/>
    <col min="12548" max="12548" width="10.28515625" style="23" bestFit="1" customWidth="1"/>
    <col min="12549" max="12549" width="33.42578125" style="23" bestFit="1" customWidth="1"/>
    <col min="12550" max="12550" width="33.85546875" style="23" bestFit="1" customWidth="1"/>
    <col min="12551" max="12551" width="11.140625" style="23" bestFit="1" customWidth="1"/>
    <col min="12552" max="12552" width="11" style="23" bestFit="1" customWidth="1"/>
    <col min="12553" max="12553" width="9.85546875" style="23" bestFit="1" customWidth="1"/>
    <col min="12554" max="12554" width="13.85546875" style="23" bestFit="1" customWidth="1"/>
    <col min="12555" max="12555" width="74.5703125" style="23" customWidth="1"/>
    <col min="12556" max="12800" width="8.7109375" style="23"/>
    <col min="12801" max="12801" width="7.140625" style="23" bestFit="1" customWidth="1"/>
    <col min="12802" max="12802" width="13.28515625" style="23" bestFit="1" customWidth="1"/>
    <col min="12803" max="12803" width="36.7109375" style="23" bestFit="1" customWidth="1"/>
    <col min="12804" max="12804" width="10.28515625" style="23" bestFit="1" customWidth="1"/>
    <col min="12805" max="12805" width="33.42578125" style="23" bestFit="1" customWidth="1"/>
    <col min="12806" max="12806" width="33.85546875" style="23" bestFit="1" customWidth="1"/>
    <col min="12807" max="12807" width="11.140625" style="23" bestFit="1" customWidth="1"/>
    <col min="12808" max="12808" width="11" style="23" bestFit="1" customWidth="1"/>
    <col min="12809" max="12809" width="9.85546875" style="23" bestFit="1" customWidth="1"/>
    <col min="12810" max="12810" width="13.85546875" style="23" bestFit="1" customWidth="1"/>
    <col min="12811" max="12811" width="74.5703125" style="23" customWidth="1"/>
    <col min="12812" max="13056" width="8.7109375" style="23"/>
    <col min="13057" max="13057" width="7.140625" style="23" bestFit="1" customWidth="1"/>
    <col min="13058" max="13058" width="13.28515625" style="23" bestFit="1" customWidth="1"/>
    <col min="13059" max="13059" width="36.7109375" style="23" bestFit="1" customWidth="1"/>
    <col min="13060" max="13060" width="10.28515625" style="23" bestFit="1" customWidth="1"/>
    <col min="13061" max="13061" width="33.42578125" style="23" bestFit="1" customWidth="1"/>
    <col min="13062" max="13062" width="33.85546875" style="23" bestFit="1" customWidth="1"/>
    <col min="13063" max="13063" width="11.140625" style="23" bestFit="1" customWidth="1"/>
    <col min="13064" max="13064" width="11" style="23" bestFit="1" customWidth="1"/>
    <col min="13065" max="13065" width="9.85546875" style="23" bestFit="1" customWidth="1"/>
    <col min="13066" max="13066" width="13.85546875" style="23" bestFit="1" customWidth="1"/>
    <col min="13067" max="13067" width="74.5703125" style="23" customWidth="1"/>
    <col min="13068" max="13312" width="8.7109375" style="23"/>
    <col min="13313" max="13313" width="7.140625" style="23" bestFit="1" customWidth="1"/>
    <col min="13314" max="13314" width="13.28515625" style="23" bestFit="1" customWidth="1"/>
    <col min="13315" max="13315" width="36.7109375" style="23" bestFit="1" customWidth="1"/>
    <col min="13316" max="13316" width="10.28515625" style="23" bestFit="1" customWidth="1"/>
    <col min="13317" max="13317" width="33.42578125" style="23" bestFit="1" customWidth="1"/>
    <col min="13318" max="13318" width="33.85546875" style="23" bestFit="1" customWidth="1"/>
    <col min="13319" max="13319" width="11.140625" style="23" bestFit="1" customWidth="1"/>
    <col min="13320" max="13320" width="11" style="23" bestFit="1" customWidth="1"/>
    <col min="13321" max="13321" width="9.85546875" style="23" bestFit="1" customWidth="1"/>
    <col min="13322" max="13322" width="13.85546875" style="23" bestFit="1" customWidth="1"/>
    <col min="13323" max="13323" width="74.5703125" style="23" customWidth="1"/>
    <col min="13324" max="13568" width="8.7109375" style="23"/>
    <col min="13569" max="13569" width="7.140625" style="23" bestFit="1" customWidth="1"/>
    <col min="13570" max="13570" width="13.28515625" style="23" bestFit="1" customWidth="1"/>
    <col min="13571" max="13571" width="36.7109375" style="23" bestFit="1" customWidth="1"/>
    <col min="13572" max="13572" width="10.28515625" style="23" bestFit="1" customWidth="1"/>
    <col min="13573" max="13573" width="33.42578125" style="23" bestFit="1" customWidth="1"/>
    <col min="13574" max="13574" width="33.85546875" style="23" bestFit="1" customWidth="1"/>
    <col min="13575" max="13575" width="11.140625" style="23" bestFit="1" customWidth="1"/>
    <col min="13576" max="13576" width="11" style="23" bestFit="1" customWidth="1"/>
    <col min="13577" max="13577" width="9.85546875" style="23" bestFit="1" customWidth="1"/>
    <col min="13578" max="13578" width="13.85546875" style="23" bestFit="1" customWidth="1"/>
    <col min="13579" max="13579" width="74.5703125" style="23" customWidth="1"/>
    <col min="13580" max="13824" width="8.7109375" style="23"/>
    <col min="13825" max="13825" width="7.140625" style="23" bestFit="1" customWidth="1"/>
    <col min="13826" max="13826" width="13.28515625" style="23" bestFit="1" customWidth="1"/>
    <col min="13827" max="13827" width="36.7109375" style="23" bestFit="1" customWidth="1"/>
    <col min="13828" max="13828" width="10.28515625" style="23" bestFit="1" customWidth="1"/>
    <col min="13829" max="13829" width="33.42578125" style="23" bestFit="1" customWidth="1"/>
    <col min="13830" max="13830" width="33.85546875" style="23" bestFit="1" customWidth="1"/>
    <col min="13831" max="13831" width="11.140625" style="23" bestFit="1" customWidth="1"/>
    <col min="13832" max="13832" width="11" style="23" bestFit="1" customWidth="1"/>
    <col min="13833" max="13833" width="9.85546875" style="23" bestFit="1" customWidth="1"/>
    <col min="13834" max="13834" width="13.85546875" style="23" bestFit="1" customWidth="1"/>
    <col min="13835" max="13835" width="74.5703125" style="23" customWidth="1"/>
    <col min="13836" max="14080" width="8.7109375" style="23"/>
    <col min="14081" max="14081" width="7.140625" style="23" bestFit="1" customWidth="1"/>
    <col min="14082" max="14082" width="13.28515625" style="23" bestFit="1" customWidth="1"/>
    <col min="14083" max="14083" width="36.7109375" style="23" bestFit="1" customWidth="1"/>
    <col min="14084" max="14084" width="10.28515625" style="23" bestFit="1" customWidth="1"/>
    <col min="14085" max="14085" width="33.42578125" style="23" bestFit="1" customWidth="1"/>
    <col min="14086" max="14086" width="33.85546875" style="23" bestFit="1" customWidth="1"/>
    <col min="14087" max="14087" width="11.140625" style="23" bestFit="1" customWidth="1"/>
    <col min="14088" max="14088" width="11" style="23" bestFit="1" customWidth="1"/>
    <col min="14089" max="14089" width="9.85546875" style="23" bestFit="1" customWidth="1"/>
    <col min="14090" max="14090" width="13.85546875" style="23" bestFit="1" customWidth="1"/>
    <col min="14091" max="14091" width="74.5703125" style="23" customWidth="1"/>
    <col min="14092" max="14336" width="8.7109375" style="23"/>
    <col min="14337" max="14337" width="7.140625" style="23" bestFit="1" customWidth="1"/>
    <col min="14338" max="14338" width="13.28515625" style="23" bestFit="1" customWidth="1"/>
    <col min="14339" max="14339" width="36.7109375" style="23" bestFit="1" customWidth="1"/>
    <col min="14340" max="14340" width="10.28515625" style="23" bestFit="1" customWidth="1"/>
    <col min="14341" max="14341" width="33.42578125" style="23" bestFit="1" customWidth="1"/>
    <col min="14342" max="14342" width="33.85546875" style="23" bestFit="1" customWidth="1"/>
    <col min="14343" max="14343" width="11.140625" style="23" bestFit="1" customWidth="1"/>
    <col min="14344" max="14344" width="11" style="23" bestFit="1" customWidth="1"/>
    <col min="14345" max="14345" width="9.85546875" style="23" bestFit="1" customWidth="1"/>
    <col min="14346" max="14346" width="13.85546875" style="23" bestFit="1" customWidth="1"/>
    <col min="14347" max="14347" width="74.5703125" style="23" customWidth="1"/>
    <col min="14348" max="14592" width="8.7109375" style="23"/>
    <col min="14593" max="14593" width="7.140625" style="23" bestFit="1" customWidth="1"/>
    <col min="14594" max="14594" width="13.28515625" style="23" bestFit="1" customWidth="1"/>
    <col min="14595" max="14595" width="36.7109375" style="23" bestFit="1" customWidth="1"/>
    <col min="14596" max="14596" width="10.28515625" style="23" bestFit="1" customWidth="1"/>
    <col min="14597" max="14597" width="33.42578125" style="23" bestFit="1" customWidth="1"/>
    <col min="14598" max="14598" width="33.85546875" style="23" bestFit="1" customWidth="1"/>
    <col min="14599" max="14599" width="11.140625" style="23" bestFit="1" customWidth="1"/>
    <col min="14600" max="14600" width="11" style="23" bestFit="1" customWidth="1"/>
    <col min="14601" max="14601" width="9.85546875" style="23" bestFit="1" customWidth="1"/>
    <col min="14602" max="14602" width="13.85546875" style="23" bestFit="1" customWidth="1"/>
    <col min="14603" max="14603" width="74.5703125" style="23" customWidth="1"/>
    <col min="14604" max="14848" width="8.7109375" style="23"/>
    <col min="14849" max="14849" width="7.140625" style="23" bestFit="1" customWidth="1"/>
    <col min="14850" max="14850" width="13.28515625" style="23" bestFit="1" customWidth="1"/>
    <col min="14851" max="14851" width="36.7109375" style="23" bestFit="1" customWidth="1"/>
    <col min="14852" max="14852" width="10.28515625" style="23" bestFit="1" customWidth="1"/>
    <col min="14853" max="14853" width="33.42578125" style="23" bestFit="1" customWidth="1"/>
    <col min="14854" max="14854" width="33.85546875" style="23" bestFit="1" customWidth="1"/>
    <col min="14855" max="14855" width="11.140625" style="23" bestFit="1" customWidth="1"/>
    <col min="14856" max="14856" width="11" style="23" bestFit="1" customWidth="1"/>
    <col min="14857" max="14857" width="9.85546875" style="23" bestFit="1" customWidth="1"/>
    <col min="14858" max="14858" width="13.85546875" style="23" bestFit="1" customWidth="1"/>
    <col min="14859" max="14859" width="74.5703125" style="23" customWidth="1"/>
    <col min="14860" max="15104" width="8.7109375" style="23"/>
    <col min="15105" max="15105" width="7.140625" style="23" bestFit="1" customWidth="1"/>
    <col min="15106" max="15106" width="13.28515625" style="23" bestFit="1" customWidth="1"/>
    <col min="15107" max="15107" width="36.7109375" style="23" bestFit="1" customWidth="1"/>
    <col min="15108" max="15108" width="10.28515625" style="23" bestFit="1" customWidth="1"/>
    <col min="15109" max="15109" width="33.42578125" style="23" bestFit="1" customWidth="1"/>
    <col min="15110" max="15110" width="33.85546875" style="23" bestFit="1" customWidth="1"/>
    <col min="15111" max="15111" width="11.140625" style="23" bestFit="1" customWidth="1"/>
    <col min="15112" max="15112" width="11" style="23" bestFit="1" customWidth="1"/>
    <col min="15113" max="15113" width="9.85546875" style="23" bestFit="1" customWidth="1"/>
    <col min="15114" max="15114" width="13.85546875" style="23" bestFit="1" customWidth="1"/>
    <col min="15115" max="15115" width="74.5703125" style="23" customWidth="1"/>
    <col min="15116" max="15360" width="8.7109375" style="23"/>
    <col min="15361" max="15361" width="7.140625" style="23" bestFit="1" customWidth="1"/>
    <col min="15362" max="15362" width="13.28515625" style="23" bestFit="1" customWidth="1"/>
    <col min="15363" max="15363" width="36.7109375" style="23" bestFit="1" customWidth="1"/>
    <col min="15364" max="15364" width="10.28515625" style="23" bestFit="1" customWidth="1"/>
    <col min="15365" max="15365" width="33.42578125" style="23" bestFit="1" customWidth="1"/>
    <col min="15366" max="15366" width="33.85546875" style="23" bestFit="1" customWidth="1"/>
    <col min="15367" max="15367" width="11.140625" style="23" bestFit="1" customWidth="1"/>
    <col min="15368" max="15368" width="11" style="23" bestFit="1" customWidth="1"/>
    <col min="15369" max="15369" width="9.85546875" style="23" bestFit="1" customWidth="1"/>
    <col min="15370" max="15370" width="13.85546875" style="23" bestFit="1" customWidth="1"/>
    <col min="15371" max="15371" width="74.5703125" style="23" customWidth="1"/>
    <col min="15372" max="15616" width="8.7109375" style="23"/>
    <col min="15617" max="15617" width="7.140625" style="23" bestFit="1" customWidth="1"/>
    <col min="15618" max="15618" width="13.28515625" style="23" bestFit="1" customWidth="1"/>
    <col min="15619" max="15619" width="36.7109375" style="23" bestFit="1" customWidth="1"/>
    <col min="15620" max="15620" width="10.28515625" style="23" bestFit="1" customWidth="1"/>
    <col min="15621" max="15621" width="33.42578125" style="23" bestFit="1" customWidth="1"/>
    <col min="15622" max="15622" width="33.85546875" style="23" bestFit="1" customWidth="1"/>
    <col min="15623" max="15623" width="11.140625" style="23" bestFit="1" customWidth="1"/>
    <col min="15624" max="15624" width="11" style="23" bestFit="1" customWidth="1"/>
    <col min="15625" max="15625" width="9.85546875" style="23" bestFit="1" customWidth="1"/>
    <col min="15626" max="15626" width="13.85546875" style="23" bestFit="1" customWidth="1"/>
    <col min="15627" max="15627" width="74.5703125" style="23" customWidth="1"/>
    <col min="15628" max="15872" width="8.7109375" style="23"/>
    <col min="15873" max="15873" width="7.140625" style="23" bestFit="1" customWidth="1"/>
    <col min="15874" max="15874" width="13.28515625" style="23" bestFit="1" customWidth="1"/>
    <col min="15875" max="15875" width="36.7109375" style="23" bestFit="1" customWidth="1"/>
    <col min="15876" max="15876" width="10.28515625" style="23" bestFit="1" customWidth="1"/>
    <col min="15877" max="15877" width="33.42578125" style="23" bestFit="1" customWidth="1"/>
    <col min="15878" max="15878" width="33.85546875" style="23" bestFit="1" customWidth="1"/>
    <col min="15879" max="15879" width="11.140625" style="23" bestFit="1" customWidth="1"/>
    <col min="15880" max="15880" width="11" style="23" bestFit="1" customWidth="1"/>
    <col min="15881" max="15881" width="9.85546875" style="23" bestFit="1" customWidth="1"/>
    <col min="15882" max="15882" width="13.85546875" style="23" bestFit="1" customWidth="1"/>
    <col min="15883" max="15883" width="74.5703125" style="23" customWidth="1"/>
    <col min="15884" max="16128" width="8.7109375" style="23"/>
    <col min="16129" max="16129" width="7.140625" style="23" bestFit="1" customWidth="1"/>
    <col min="16130" max="16130" width="13.28515625" style="23" bestFit="1" customWidth="1"/>
    <col min="16131" max="16131" width="36.7109375" style="23" bestFit="1" customWidth="1"/>
    <col min="16132" max="16132" width="10.28515625" style="23" bestFit="1" customWidth="1"/>
    <col min="16133" max="16133" width="33.42578125" style="23" bestFit="1" customWidth="1"/>
    <col min="16134" max="16134" width="33.85546875" style="23" bestFit="1" customWidth="1"/>
    <col min="16135" max="16135" width="11.140625" style="23" bestFit="1" customWidth="1"/>
    <col min="16136" max="16136" width="11" style="23" bestFit="1" customWidth="1"/>
    <col min="16137" max="16137" width="9.85546875" style="23" bestFit="1" customWidth="1"/>
    <col min="16138" max="16138" width="13.85546875" style="23" bestFit="1" customWidth="1"/>
    <col min="16139" max="16139" width="74.5703125" style="23" customWidth="1"/>
    <col min="16140" max="16384" width="8.7109375" style="23"/>
  </cols>
  <sheetData>
    <row r="1" spans="1:11" s="3" customFormat="1" ht="30.4" customHeight="1" x14ac:dyDescent="0.25">
      <c r="A1" s="1"/>
      <c r="B1" s="2"/>
      <c r="D1" s="4"/>
      <c r="G1" s="5"/>
      <c r="H1" s="5"/>
      <c r="I1" s="6"/>
      <c r="K1" s="7"/>
    </row>
    <row r="2" spans="1:11" s="3" customFormat="1" ht="24.6" customHeight="1" x14ac:dyDescent="0.25">
      <c r="A2" s="8" t="s">
        <v>537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15" customFormat="1" x14ac:dyDescent="0.2">
      <c r="A3" s="10" t="s">
        <v>0</v>
      </c>
      <c r="B3" s="11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4" t="s">
        <v>6</v>
      </c>
      <c r="H3" s="14" t="s">
        <v>7</v>
      </c>
      <c r="I3" s="10" t="s">
        <v>8</v>
      </c>
      <c r="J3" s="12" t="s">
        <v>9</v>
      </c>
      <c r="K3" s="12" t="s">
        <v>10</v>
      </c>
    </row>
    <row r="4" spans="1:11" ht="24.75" customHeight="1" x14ac:dyDescent="0.25">
      <c r="A4" s="16">
        <v>1</v>
      </c>
      <c r="B4" s="17" t="s">
        <v>148</v>
      </c>
      <c r="C4" s="18" t="s">
        <v>149</v>
      </c>
      <c r="D4" s="19">
        <v>45196</v>
      </c>
      <c r="E4" s="18" t="s">
        <v>150</v>
      </c>
      <c r="F4" s="18" t="s">
        <v>139</v>
      </c>
      <c r="G4" s="20">
        <v>0</v>
      </c>
      <c r="H4" s="20">
        <v>0</v>
      </c>
      <c r="I4" s="20">
        <v>0</v>
      </c>
      <c r="J4" s="21" t="str">
        <f>IF(AND(G4&gt;0),IF(I4&lt;60,"NO APTO","APTO"),"NO APTO")</f>
        <v>NO APTO</v>
      </c>
      <c r="K4" s="22" t="s">
        <v>39</v>
      </c>
    </row>
    <row r="5" spans="1:11" ht="24.75" customHeight="1" x14ac:dyDescent="0.25">
      <c r="A5" s="16">
        <v>2</v>
      </c>
      <c r="B5" s="17" t="s">
        <v>162</v>
      </c>
      <c r="C5" s="18" t="s">
        <v>163</v>
      </c>
      <c r="D5" s="19">
        <v>45196</v>
      </c>
      <c r="E5" s="18" t="s">
        <v>164</v>
      </c>
      <c r="F5" s="18" t="s">
        <v>165</v>
      </c>
      <c r="G5" s="20">
        <v>0</v>
      </c>
      <c r="H5" s="20">
        <v>0</v>
      </c>
      <c r="I5" s="20">
        <v>0</v>
      </c>
      <c r="J5" s="21" t="str">
        <f>IF(AND(G5&gt;0),IF(I5&lt;60,"NO APTO","APTO"),"NO APTO")</f>
        <v>NO APTO</v>
      </c>
      <c r="K5" s="22" t="s">
        <v>39</v>
      </c>
    </row>
    <row r="6" spans="1:11" ht="24.75" customHeight="1" x14ac:dyDescent="0.25">
      <c r="A6" s="16">
        <v>3</v>
      </c>
      <c r="B6" s="17" t="s">
        <v>318</v>
      </c>
      <c r="C6" s="18" t="s">
        <v>319</v>
      </c>
      <c r="D6" s="19">
        <v>45196</v>
      </c>
      <c r="E6" s="18" t="s">
        <v>132</v>
      </c>
      <c r="F6" s="18" t="s">
        <v>27</v>
      </c>
      <c r="G6" s="20">
        <v>0</v>
      </c>
      <c r="H6" s="20">
        <v>0</v>
      </c>
      <c r="I6" s="20">
        <v>0</v>
      </c>
      <c r="J6" s="21" t="str">
        <f>IF(AND(G6&gt;0),IF(I6&lt;60,"NO APTO","APTO"),"NO APTO")</f>
        <v>NO APTO</v>
      </c>
      <c r="K6" s="22" t="s">
        <v>260</v>
      </c>
    </row>
    <row r="7" spans="1:11" ht="24.75" customHeight="1" x14ac:dyDescent="0.25">
      <c r="A7" s="16">
        <v>4</v>
      </c>
      <c r="B7" s="17" t="s">
        <v>176</v>
      </c>
      <c r="C7" s="18" t="s">
        <v>177</v>
      </c>
      <c r="D7" s="19">
        <v>45196</v>
      </c>
      <c r="E7" s="18" t="s">
        <v>132</v>
      </c>
      <c r="F7" s="18" t="s">
        <v>136</v>
      </c>
      <c r="G7" s="20">
        <v>0</v>
      </c>
      <c r="H7" s="20">
        <v>0</v>
      </c>
      <c r="I7" s="20">
        <v>0</v>
      </c>
      <c r="J7" s="21" t="str">
        <f>IF(AND(G7&gt;0),IF(I7&lt;60,"NO APTO","APTO"),"NO APTO")</f>
        <v>NO APTO</v>
      </c>
      <c r="K7" s="22" t="s">
        <v>39</v>
      </c>
    </row>
    <row r="8" spans="1:11" ht="24.75" customHeight="1" x14ac:dyDescent="0.25">
      <c r="A8" s="16">
        <v>5</v>
      </c>
      <c r="B8" s="17" t="s">
        <v>442</v>
      </c>
      <c r="C8" s="18" t="s">
        <v>443</v>
      </c>
      <c r="D8" s="19">
        <v>45196</v>
      </c>
      <c r="E8" s="18" t="s">
        <v>132</v>
      </c>
      <c r="F8" s="18" t="s">
        <v>424</v>
      </c>
      <c r="G8" s="20">
        <v>0</v>
      </c>
      <c r="H8" s="20">
        <v>0</v>
      </c>
      <c r="I8" s="20">
        <v>0</v>
      </c>
      <c r="J8" s="21" t="str">
        <f>IF(AND(G8&gt;0),IF(I8&lt;60,"NO APTO","APTO"),"NO APTO")</f>
        <v>NO APTO</v>
      </c>
      <c r="K8" s="22" t="s">
        <v>427</v>
      </c>
    </row>
    <row r="9" spans="1:11" ht="24.75" customHeight="1" x14ac:dyDescent="0.25">
      <c r="A9" s="16">
        <v>6</v>
      </c>
      <c r="B9" s="17" t="s">
        <v>206</v>
      </c>
      <c r="C9" s="18" t="s">
        <v>207</v>
      </c>
      <c r="D9" s="19">
        <v>45196</v>
      </c>
      <c r="E9" s="18" t="s">
        <v>132</v>
      </c>
      <c r="F9" s="18" t="s">
        <v>17</v>
      </c>
      <c r="G9" s="20">
        <v>0</v>
      </c>
      <c r="H9" s="20">
        <v>0</v>
      </c>
      <c r="I9" s="20">
        <v>0</v>
      </c>
      <c r="J9" s="21" t="str">
        <f>IF(AND(G9&gt;0),IF(I9&lt;60,"NO APTO","APTO"),"NO APTO")</f>
        <v>NO APTO</v>
      </c>
      <c r="K9" s="22" t="s">
        <v>39</v>
      </c>
    </row>
    <row r="10" spans="1:11" ht="24.75" customHeight="1" x14ac:dyDescent="0.25">
      <c r="A10" s="16">
        <v>7</v>
      </c>
      <c r="B10" s="17" t="s">
        <v>504</v>
      </c>
      <c r="C10" s="18" t="s">
        <v>505</v>
      </c>
      <c r="D10" s="19">
        <v>45196</v>
      </c>
      <c r="E10" s="18" t="s">
        <v>132</v>
      </c>
      <c r="F10" s="18" t="s">
        <v>430</v>
      </c>
      <c r="G10" s="20">
        <v>0</v>
      </c>
      <c r="H10" s="20">
        <v>0</v>
      </c>
      <c r="I10" s="20">
        <v>0</v>
      </c>
      <c r="J10" s="21" t="str">
        <f>IF(AND(G10&gt;0),IF(I10&lt;60,"NO APTO","APTO"),"NO APTO")</f>
        <v>NO APTO</v>
      </c>
      <c r="K10" s="22" t="s">
        <v>121</v>
      </c>
    </row>
    <row r="11" spans="1:11" ht="24.75" customHeight="1" x14ac:dyDescent="0.25">
      <c r="A11" s="16">
        <v>8</v>
      </c>
      <c r="B11" s="17" t="s">
        <v>496</v>
      </c>
      <c r="C11" s="18" t="s">
        <v>497</v>
      </c>
      <c r="D11" s="19">
        <v>45196</v>
      </c>
      <c r="E11" s="18" t="s">
        <v>132</v>
      </c>
      <c r="F11" s="18" t="s">
        <v>452</v>
      </c>
      <c r="G11" s="20">
        <v>0</v>
      </c>
      <c r="H11" s="20">
        <v>0</v>
      </c>
      <c r="I11" s="20">
        <v>0</v>
      </c>
      <c r="J11" s="21" t="str">
        <f>IF(AND(G11&gt;0),IF(I11&lt;60,"NO APTO","APTO"),"NO APTO")</f>
        <v>NO APTO</v>
      </c>
      <c r="K11" s="22" t="s">
        <v>453</v>
      </c>
    </row>
    <row r="12" spans="1:11" ht="24.75" customHeight="1" x14ac:dyDescent="0.25">
      <c r="A12" s="16">
        <v>9</v>
      </c>
      <c r="B12" s="17" t="s">
        <v>166</v>
      </c>
      <c r="C12" s="18" t="s">
        <v>167</v>
      </c>
      <c r="D12" s="19">
        <v>45196</v>
      </c>
      <c r="E12" s="18" t="s">
        <v>132</v>
      </c>
      <c r="F12" s="18" t="s">
        <v>168</v>
      </c>
      <c r="G12" s="20">
        <v>0</v>
      </c>
      <c r="H12" s="20">
        <v>0</v>
      </c>
      <c r="I12" s="20">
        <v>0</v>
      </c>
      <c r="J12" s="21" t="str">
        <f>IF(AND(G12&gt;0),IF(I12&lt;60,"NO APTO","APTO"),"NO APTO")</f>
        <v>NO APTO</v>
      </c>
      <c r="K12" s="22" t="s">
        <v>39</v>
      </c>
    </row>
    <row r="13" spans="1:11" ht="24.75" customHeight="1" x14ac:dyDescent="0.25">
      <c r="A13" s="16">
        <v>10</v>
      </c>
      <c r="B13" s="17" t="s">
        <v>464</v>
      </c>
      <c r="C13" s="18" t="s">
        <v>465</v>
      </c>
      <c r="D13" s="19">
        <v>45196</v>
      </c>
      <c r="E13" s="18" t="s">
        <v>132</v>
      </c>
      <c r="F13" s="18" t="s">
        <v>188</v>
      </c>
      <c r="G13" s="20">
        <v>0</v>
      </c>
      <c r="H13" s="20">
        <v>0</v>
      </c>
      <c r="I13" s="20">
        <v>0</v>
      </c>
      <c r="J13" s="21" t="str">
        <f>IF(AND(G13&gt;0),IF(I13&lt;60,"NO APTO","APTO"),"NO APTO")</f>
        <v>NO APTO</v>
      </c>
      <c r="K13" s="22" t="s">
        <v>453</v>
      </c>
    </row>
    <row r="14" spans="1:11" ht="24.75" customHeight="1" x14ac:dyDescent="0.25">
      <c r="A14" s="16">
        <v>11</v>
      </c>
      <c r="B14" s="17" t="s">
        <v>440</v>
      </c>
      <c r="C14" s="18" t="s">
        <v>441</v>
      </c>
      <c r="D14" s="19">
        <v>45196</v>
      </c>
      <c r="E14" s="18" t="s">
        <v>132</v>
      </c>
      <c r="F14" s="18" t="s">
        <v>431</v>
      </c>
      <c r="G14" s="20">
        <v>0</v>
      </c>
      <c r="H14" s="20">
        <v>0</v>
      </c>
      <c r="I14" s="20">
        <v>0</v>
      </c>
      <c r="J14" s="21" t="str">
        <f>IF(AND(G14&gt;0),IF(I14&lt;60,"NO APTO","APTO"),"NO APTO")</f>
        <v>NO APTO</v>
      </c>
      <c r="K14" s="22" t="s">
        <v>427</v>
      </c>
    </row>
    <row r="15" spans="1:11" ht="24.75" customHeight="1" x14ac:dyDescent="0.25">
      <c r="A15" s="16">
        <v>12</v>
      </c>
      <c r="B15" s="17" t="s">
        <v>240</v>
      </c>
      <c r="C15" s="18" t="s">
        <v>241</v>
      </c>
      <c r="D15" s="19">
        <v>45196</v>
      </c>
      <c r="E15" s="18" t="s">
        <v>132</v>
      </c>
      <c r="F15" s="18" t="s">
        <v>38</v>
      </c>
      <c r="G15" s="20">
        <v>0</v>
      </c>
      <c r="H15" s="20">
        <v>0</v>
      </c>
      <c r="I15" s="20">
        <v>0</v>
      </c>
      <c r="J15" s="21" t="str">
        <f>IF(AND(G15&gt;0),IF(I15&lt;60,"NO APTO","APTO"),"NO APTO")</f>
        <v>NO APTO</v>
      </c>
      <c r="K15" s="22" t="s">
        <v>230</v>
      </c>
    </row>
    <row r="16" spans="1:11" ht="24.75" customHeight="1" x14ac:dyDescent="0.25">
      <c r="A16" s="16">
        <v>13</v>
      </c>
      <c r="B16" s="17" t="s">
        <v>469</v>
      </c>
      <c r="C16" s="18" t="s">
        <v>470</v>
      </c>
      <c r="D16" s="19">
        <v>45196</v>
      </c>
      <c r="E16" s="18" t="s">
        <v>132</v>
      </c>
      <c r="F16" s="18" t="s">
        <v>454</v>
      </c>
      <c r="G16" s="20">
        <v>0</v>
      </c>
      <c r="H16" s="20">
        <v>0</v>
      </c>
      <c r="I16" s="20">
        <v>0</v>
      </c>
      <c r="J16" s="21" t="str">
        <f>IF(AND(G16&gt;0),IF(I16&lt;60,"NO APTO","APTO"),"NO APTO")</f>
        <v>NO APTO</v>
      </c>
      <c r="K16" s="22" t="s">
        <v>453</v>
      </c>
    </row>
    <row r="17" spans="1:11" ht="24.75" customHeight="1" x14ac:dyDescent="0.25">
      <c r="A17" s="16">
        <v>14</v>
      </c>
      <c r="B17" s="17" t="s">
        <v>210</v>
      </c>
      <c r="C17" s="18" t="s">
        <v>211</v>
      </c>
      <c r="D17" s="19">
        <v>45196</v>
      </c>
      <c r="E17" s="18" t="s">
        <v>132</v>
      </c>
      <c r="F17" s="18" t="s">
        <v>198</v>
      </c>
      <c r="G17" s="20">
        <v>0</v>
      </c>
      <c r="H17" s="20">
        <v>0</v>
      </c>
      <c r="I17" s="20">
        <v>0</v>
      </c>
      <c r="J17" s="21" t="str">
        <f>IF(AND(G17&gt;0),IF(I17&lt;60,"NO APTO","APTO"),"NO APTO")</f>
        <v>NO APTO</v>
      </c>
      <c r="K17" s="22" t="s">
        <v>202</v>
      </c>
    </row>
    <row r="18" spans="1:11" ht="24.75" customHeight="1" x14ac:dyDescent="0.25">
      <c r="A18" s="16">
        <v>15</v>
      </c>
      <c r="B18" s="17" t="s">
        <v>234</v>
      </c>
      <c r="C18" s="18" t="s">
        <v>235</v>
      </c>
      <c r="D18" s="19">
        <v>45196</v>
      </c>
      <c r="E18" s="18" t="s">
        <v>132</v>
      </c>
      <c r="F18" s="18" t="s">
        <v>33</v>
      </c>
      <c r="G18" s="20">
        <v>0</v>
      </c>
      <c r="H18" s="20">
        <v>0</v>
      </c>
      <c r="I18" s="20">
        <v>0</v>
      </c>
      <c r="J18" s="21" t="str">
        <f>IF(AND(G18&gt;0),IF(I18&lt;60,"NO APTO","APTO"),"NO APTO")</f>
        <v>NO APTO</v>
      </c>
      <c r="K18" s="22" t="s">
        <v>39</v>
      </c>
    </row>
    <row r="19" spans="1:11" ht="24.75" customHeight="1" x14ac:dyDescent="0.25">
      <c r="A19" s="16">
        <v>16</v>
      </c>
      <c r="B19" s="17" t="s">
        <v>192</v>
      </c>
      <c r="C19" s="18" t="s">
        <v>193</v>
      </c>
      <c r="D19" s="19">
        <v>45196</v>
      </c>
      <c r="E19" s="18" t="s">
        <v>132</v>
      </c>
      <c r="F19" s="18" t="s">
        <v>194</v>
      </c>
      <c r="G19" s="20">
        <v>0</v>
      </c>
      <c r="H19" s="20">
        <v>0</v>
      </c>
      <c r="I19" s="20">
        <v>0</v>
      </c>
      <c r="J19" s="21" t="str">
        <f>IF(AND(G19&gt;0),IF(I19&lt;60,"NO APTO","APTO"),"NO APTO")</f>
        <v>NO APTO</v>
      </c>
      <c r="K19" s="22" t="s">
        <v>39</v>
      </c>
    </row>
    <row r="20" spans="1:11" ht="24.75" customHeight="1" x14ac:dyDescent="0.25">
      <c r="A20" s="16">
        <v>17</v>
      </c>
      <c r="B20" s="17" t="s">
        <v>490</v>
      </c>
      <c r="C20" s="18" t="s">
        <v>491</v>
      </c>
      <c r="D20" s="19">
        <v>45196</v>
      </c>
      <c r="E20" s="18" t="s">
        <v>132</v>
      </c>
      <c r="F20" s="18" t="s">
        <v>452</v>
      </c>
      <c r="G20" s="20">
        <v>0</v>
      </c>
      <c r="H20" s="20">
        <v>0</v>
      </c>
      <c r="I20" s="20">
        <v>0</v>
      </c>
      <c r="J20" s="21" t="str">
        <f>IF(AND(G20&gt;0),IF(I20&lt;60,"NO APTO","APTO"),"NO APTO")</f>
        <v>NO APTO</v>
      </c>
      <c r="K20" s="22" t="s">
        <v>121</v>
      </c>
    </row>
    <row r="21" spans="1:11" ht="24.75" customHeight="1" x14ac:dyDescent="0.25">
      <c r="A21" s="16">
        <v>18</v>
      </c>
      <c r="B21" s="17" t="s">
        <v>172</v>
      </c>
      <c r="C21" s="18" t="s">
        <v>173</v>
      </c>
      <c r="D21" s="19">
        <v>45196</v>
      </c>
      <c r="E21" s="18" t="s">
        <v>132</v>
      </c>
      <c r="F21" s="18" t="s">
        <v>174</v>
      </c>
      <c r="G21" s="20">
        <v>0</v>
      </c>
      <c r="H21" s="20">
        <v>0</v>
      </c>
      <c r="I21" s="20">
        <v>0</v>
      </c>
      <c r="J21" s="21" t="str">
        <f>IF(AND(G21&gt;0),IF(I21&lt;60,"NO APTO","APTO"),"NO APTO")</f>
        <v>NO APTO</v>
      </c>
      <c r="K21" s="22" t="s">
        <v>175</v>
      </c>
    </row>
    <row r="22" spans="1:11" ht="24.75" customHeight="1" x14ac:dyDescent="0.25">
      <c r="A22" s="16">
        <v>19</v>
      </c>
      <c r="B22" s="17" t="s">
        <v>219</v>
      </c>
      <c r="C22" s="18" t="s">
        <v>220</v>
      </c>
      <c r="D22" s="19">
        <v>45196</v>
      </c>
      <c r="E22" s="18" t="s">
        <v>132</v>
      </c>
      <c r="F22" s="18" t="s">
        <v>198</v>
      </c>
      <c r="G22" s="20">
        <v>0</v>
      </c>
      <c r="H22" s="20">
        <v>0</v>
      </c>
      <c r="I22" s="20">
        <v>0</v>
      </c>
      <c r="J22" s="21" t="str">
        <f>IF(AND(G22&gt;0),IF(I22&lt;60,"NO APTO","APTO"),"NO APTO")</f>
        <v>NO APTO</v>
      </c>
      <c r="K22" s="22" t="s">
        <v>221</v>
      </c>
    </row>
    <row r="23" spans="1:11" ht="24.75" customHeight="1" x14ac:dyDescent="0.25">
      <c r="A23" s="16">
        <v>20</v>
      </c>
      <c r="B23" s="17" t="s">
        <v>327</v>
      </c>
      <c r="C23" s="18" t="s">
        <v>328</v>
      </c>
      <c r="D23" s="19">
        <v>45196</v>
      </c>
      <c r="E23" s="18" t="s">
        <v>132</v>
      </c>
      <c r="F23" s="18" t="s">
        <v>38</v>
      </c>
      <c r="G23" s="20">
        <v>0</v>
      </c>
      <c r="H23" s="20">
        <v>0</v>
      </c>
      <c r="I23" s="20">
        <v>0</v>
      </c>
      <c r="J23" s="21" t="str">
        <f>IF(AND(G23&gt;0),IF(I23&lt;60,"NO APTO","APTO"),"NO APTO")</f>
        <v>NO APTO</v>
      </c>
      <c r="K23" s="22" t="s">
        <v>253</v>
      </c>
    </row>
    <row r="24" spans="1:11" ht="24.75" customHeight="1" x14ac:dyDescent="0.25">
      <c r="A24" s="16">
        <v>21</v>
      </c>
      <c r="B24" s="17" t="s">
        <v>486</v>
      </c>
      <c r="C24" s="18" t="s">
        <v>487</v>
      </c>
      <c r="D24" s="19">
        <v>45196</v>
      </c>
      <c r="E24" s="18" t="s">
        <v>132</v>
      </c>
      <c r="F24" s="18" t="s">
        <v>20</v>
      </c>
      <c r="G24" s="20">
        <v>0</v>
      </c>
      <c r="H24" s="20">
        <v>0</v>
      </c>
      <c r="I24" s="20">
        <v>0</v>
      </c>
      <c r="J24" s="21" t="str">
        <f>IF(AND(G24&gt;0),IF(I24&lt;60,"NO APTO","APTO"),"NO APTO")</f>
        <v>NO APTO</v>
      </c>
      <c r="K24" s="22" t="s">
        <v>453</v>
      </c>
    </row>
    <row r="25" spans="1:11" ht="24.75" customHeight="1" x14ac:dyDescent="0.25">
      <c r="A25" s="16">
        <v>22</v>
      </c>
      <c r="B25" s="17" t="s">
        <v>488</v>
      </c>
      <c r="C25" s="18" t="s">
        <v>489</v>
      </c>
      <c r="D25" s="19">
        <v>45196</v>
      </c>
      <c r="E25" s="18" t="s">
        <v>132</v>
      </c>
      <c r="F25" s="18" t="s">
        <v>458</v>
      </c>
      <c r="G25" s="20">
        <v>0</v>
      </c>
      <c r="H25" s="20">
        <v>0</v>
      </c>
      <c r="I25" s="20">
        <v>0</v>
      </c>
      <c r="J25" s="21" t="str">
        <f>IF(AND(G25&gt;0),IF(I25&lt;60,"NO APTO","APTO"),"NO APTO")</f>
        <v>NO APTO</v>
      </c>
      <c r="K25" s="22" t="s">
        <v>478</v>
      </c>
    </row>
    <row r="26" spans="1:11" ht="24.75" customHeight="1" x14ac:dyDescent="0.25">
      <c r="A26" s="16">
        <v>23</v>
      </c>
      <c r="B26" s="17" t="s">
        <v>466</v>
      </c>
      <c r="C26" s="18" t="s">
        <v>467</v>
      </c>
      <c r="D26" s="19">
        <v>45196</v>
      </c>
      <c r="E26" s="18" t="s">
        <v>132</v>
      </c>
      <c r="F26" s="18" t="s">
        <v>20</v>
      </c>
      <c r="G26" s="20">
        <v>0</v>
      </c>
      <c r="H26" s="20">
        <v>0</v>
      </c>
      <c r="I26" s="20">
        <v>0</v>
      </c>
      <c r="J26" s="21" t="str">
        <f>IF(AND(G26&gt;0),IF(I26&lt;60,"NO APTO","APTO"),"NO APTO")</f>
        <v>NO APTO</v>
      </c>
      <c r="K26" s="22" t="s">
        <v>468</v>
      </c>
    </row>
    <row r="27" spans="1:11" ht="24.75" customHeight="1" x14ac:dyDescent="0.25">
      <c r="A27" s="16">
        <v>24</v>
      </c>
      <c r="B27" s="17" t="s">
        <v>329</v>
      </c>
      <c r="C27" s="18" t="s">
        <v>330</v>
      </c>
      <c r="D27" s="19">
        <v>45196</v>
      </c>
      <c r="E27" s="18" t="s">
        <v>132</v>
      </c>
      <c r="F27" s="18"/>
      <c r="G27" s="20">
        <v>0</v>
      </c>
      <c r="H27" s="20">
        <v>0</v>
      </c>
      <c r="I27" s="20">
        <v>0</v>
      </c>
      <c r="J27" s="21" t="str">
        <f>IF(AND(G27&gt;0),IF(I27&lt;60,"NO APTO","APTO"),"NO APTO")</f>
        <v>NO APTO</v>
      </c>
      <c r="K27" s="22" t="s">
        <v>331</v>
      </c>
    </row>
    <row r="28" spans="1:11" ht="24.75" customHeight="1" x14ac:dyDescent="0.25">
      <c r="A28" s="16">
        <v>25</v>
      </c>
      <c r="B28" s="17" t="s">
        <v>189</v>
      </c>
      <c r="C28" s="18" t="s">
        <v>190</v>
      </c>
      <c r="D28" s="19">
        <v>45196</v>
      </c>
      <c r="E28" s="18" t="s">
        <v>132</v>
      </c>
      <c r="F28" s="18" t="s">
        <v>191</v>
      </c>
      <c r="G28" s="20">
        <v>0</v>
      </c>
      <c r="H28" s="20">
        <v>0</v>
      </c>
      <c r="I28" s="20">
        <v>0</v>
      </c>
      <c r="J28" s="21" t="str">
        <f>IF(AND(G28&gt;0),IF(I28&lt;60,"NO APTO","APTO"),"NO APTO")</f>
        <v>NO APTO</v>
      </c>
      <c r="K28" s="22" t="s">
        <v>140</v>
      </c>
    </row>
    <row r="29" spans="1:11" ht="24.75" customHeight="1" x14ac:dyDescent="0.25">
      <c r="A29" s="16">
        <v>26</v>
      </c>
      <c r="B29" s="17" t="s">
        <v>492</v>
      </c>
      <c r="C29" s="18" t="s">
        <v>493</v>
      </c>
      <c r="D29" s="19">
        <v>45196</v>
      </c>
      <c r="E29" s="18" t="s">
        <v>132</v>
      </c>
      <c r="F29" s="18" t="s">
        <v>133</v>
      </c>
      <c r="G29" s="20">
        <v>0</v>
      </c>
      <c r="H29" s="20">
        <v>0</v>
      </c>
      <c r="I29" s="20">
        <v>0</v>
      </c>
      <c r="J29" s="21" t="str">
        <f>IF(AND(G29&gt;0),IF(I29&lt;60,"NO APTO","APTO"),"NO APTO")</f>
        <v>NO APTO</v>
      </c>
      <c r="K29" s="22" t="s">
        <v>453</v>
      </c>
    </row>
    <row r="30" spans="1:11" ht="24.75" customHeight="1" x14ac:dyDescent="0.25">
      <c r="A30" s="16">
        <v>27</v>
      </c>
      <c r="B30" s="17" t="s">
        <v>217</v>
      </c>
      <c r="C30" s="18" t="s">
        <v>218</v>
      </c>
      <c r="D30" s="19">
        <v>45196</v>
      </c>
      <c r="E30" s="18" t="s">
        <v>132</v>
      </c>
      <c r="F30" s="18" t="s">
        <v>212</v>
      </c>
      <c r="G30" s="20">
        <v>0</v>
      </c>
      <c r="H30" s="20">
        <v>0</v>
      </c>
      <c r="I30" s="20">
        <v>0</v>
      </c>
      <c r="J30" s="21" t="str">
        <f>IF(AND(G30&gt;0),IF(I30&lt;60,"NO APTO","APTO"),"NO APTO")</f>
        <v>NO APTO</v>
      </c>
      <c r="K30" s="22" t="s">
        <v>39</v>
      </c>
    </row>
    <row r="31" spans="1:11" ht="24.75" customHeight="1" x14ac:dyDescent="0.25">
      <c r="A31" s="16">
        <v>28</v>
      </c>
      <c r="B31" s="17" t="s">
        <v>227</v>
      </c>
      <c r="C31" s="18" t="s">
        <v>228</v>
      </c>
      <c r="D31" s="19">
        <v>45196</v>
      </c>
      <c r="E31" s="18" t="s">
        <v>132</v>
      </c>
      <c r="F31" s="18" t="s">
        <v>229</v>
      </c>
      <c r="G31" s="20">
        <v>0</v>
      </c>
      <c r="H31" s="20">
        <v>0</v>
      </c>
      <c r="I31" s="20">
        <v>0</v>
      </c>
      <c r="J31" s="21" t="str">
        <f>IF(AND(G31&gt;0),IF(I31&lt;60,"NO APTO","APTO"),"NO APTO")</f>
        <v>NO APTO</v>
      </c>
      <c r="K31" s="22" t="s">
        <v>230</v>
      </c>
    </row>
    <row r="32" spans="1:11" ht="24.75" customHeight="1" x14ac:dyDescent="0.25">
      <c r="A32" s="16">
        <v>29</v>
      </c>
      <c r="B32" s="17" t="s">
        <v>471</v>
      </c>
      <c r="C32" s="18" t="s">
        <v>472</v>
      </c>
      <c r="D32" s="19">
        <v>45196</v>
      </c>
      <c r="E32" s="18" t="s">
        <v>132</v>
      </c>
      <c r="F32" s="18" t="s">
        <v>457</v>
      </c>
      <c r="G32" s="20">
        <v>0</v>
      </c>
      <c r="H32" s="20">
        <v>0</v>
      </c>
      <c r="I32" s="20">
        <v>0</v>
      </c>
      <c r="J32" s="21" t="str">
        <f>IF(AND(G32&gt;0),IF(I32&lt;60,"NO APTO","APTO"),"NO APTO")</f>
        <v>NO APTO</v>
      </c>
      <c r="K32" s="22" t="s">
        <v>473</v>
      </c>
    </row>
    <row r="33" spans="1:11" ht="24.75" customHeight="1" x14ac:dyDescent="0.25">
      <c r="A33" s="16">
        <v>30</v>
      </c>
      <c r="B33" s="17" t="s">
        <v>481</v>
      </c>
      <c r="C33" s="18" t="s">
        <v>482</v>
      </c>
      <c r="D33" s="19">
        <v>45196</v>
      </c>
      <c r="E33" s="18" t="s">
        <v>132</v>
      </c>
      <c r="F33" s="18" t="s">
        <v>20</v>
      </c>
      <c r="G33" s="20">
        <v>0</v>
      </c>
      <c r="H33" s="20">
        <v>0</v>
      </c>
      <c r="I33" s="20">
        <v>0</v>
      </c>
      <c r="J33" s="21" t="str">
        <f>IF(AND(G33&gt;0),IF(I33&lt;60,"NO APTO","APTO"),"NO APTO")</f>
        <v>NO APTO</v>
      </c>
      <c r="K33" s="22" t="s">
        <v>483</v>
      </c>
    </row>
    <row r="34" spans="1:11" ht="24.75" customHeight="1" x14ac:dyDescent="0.25">
      <c r="A34" s="16">
        <v>31</v>
      </c>
      <c r="B34" s="17" t="s">
        <v>200</v>
      </c>
      <c r="C34" s="18" t="s">
        <v>201</v>
      </c>
      <c r="D34" s="19">
        <v>45196</v>
      </c>
      <c r="E34" s="18" t="s">
        <v>132</v>
      </c>
      <c r="F34" s="18" t="s">
        <v>198</v>
      </c>
      <c r="G34" s="20">
        <v>0</v>
      </c>
      <c r="H34" s="20">
        <v>0</v>
      </c>
      <c r="I34" s="20">
        <v>0</v>
      </c>
      <c r="J34" s="21" t="str">
        <f>IF(AND(G34&gt;0),IF(I34&lt;60,"NO APTO","APTO"),"NO APTO")</f>
        <v>NO APTO</v>
      </c>
      <c r="K34" s="22" t="s">
        <v>39</v>
      </c>
    </row>
    <row r="35" spans="1:11" ht="24.75" customHeight="1" x14ac:dyDescent="0.25">
      <c r="A35" s="16">
        <v>32</v>
      </c>
      <c r="B35" s="17" t="s">
        <v>222</v>
      </c>
      <c r="C35" s="18" t="s">
        <v>223</v>
      </c>
      <c r="D35" s="19">
        <v>45196</v>
      </c>
      <c r="E35" s="18" t="s">
        <v>132</v>
      </c>
      <c r="F35" s="18" t="s">
        <v>54</v>
      </c>
      <c r="G35" s="20">
        <v>0</v>
      </c>
      <c r="H35" s="20">
        <v>0</v>
      </c>
      <c r="I35" s="20">
        <v>0</v>
      </c>
      <c r="J35" s="21" t="str">
        <f>IF(AND(G35&gt;0),IF(I35&lt;60,"NO APTO","APTO"),"NO APTO")</f>
        <v>NO APTO</v>
      </c>
      <c r="K35" s="22" t="s">
        <v>224</v>
      </c>
    </row>
    <row r="36" spans="1:11" ht="24.75" customHeight="1" x14ac:dyDescent="0.25">
      <c r="A36" s="16">
        <v>33</v>
      </c>
      <c r="B36" s="17" t="s">
        <v>244</v>
      </c>
      <c r="C36" s="18" t="s">
        <v>245</v>
      </c>
      <c r="D36" s="19">
        <v>45196</v>
      </c>
      <c r="E36" s="18" t="s">
        <v>132</v>
      </c>
      <c r="F36" s="18" t="s">
        <v>105</v>
      </c>
      <c r="G36" s="20">
        <v>0</v>
      </c>
      <c r="H36" s="20">
        <v>0</v>
      </c>
      <c r="I36" s="20">
        <v>0</v>
      </c>
      <c r="J36" s="21" t="str">
        <f>IF(AND(G36&gt;0),IF(I36&lt;60,"NO APTO","APTO"),"NO APTO")</f>
        <v>NO APTO</v>
      </c>
      <c r="K36" s="22" t="s">
        <v>39</v>
      </c>
    </row>
    <row r="37" spans="1:11" ht="24.75" customHeight="1" x14ac:dyDescent="0.25">
      <c r="A37" s="16">
        <v>34</v>
      </c>
      <c r="B37" s="17" t="s">
        <v>474</v>
      </c>
      <c r="C37" s="18" t="s">
        <v>475</v>
      </c>
      <c r="D37" s="19">
        <v>45196</v>
      </c>
      <c r="E37" s="18" t="s">
        <v>132</v>
      </c>
      <c r="F37" s="18" t="s">
        <v>457</v>
      </c>
      <c r="G37" s="20">
        <v>0</v>
      </c>
      <c r="H37" s="20">
        <v>0</v>
      </c>
      <c r="I37" s="20">
        <v>0</v>
      </c>
      <c r="J37" s="21" t="str">
        <f>IF(AND(G37&gt;0),IF(I37&lt;60,"NO APTO","APTO"),"NO APTO")</f>
        <v>NO APTO</v>
      </c>
      <c r="K37" s="22" t="s">
        <v>453</v>
      </c>
    </row>
    <row r="38" spans="1:11" ht="24.75" customHeight="1" x14ac:dyDescent="0.25">
      <c r="A38" s="16">
        <v>35</v>
      </c>
      <c r="B38" s="17" t="s">
        <v>181</v>
      </c>
      <c r="C38" s="18" t="s">
        <v>182</v>
      </c>
      <c r="D38" s="19">
        <v>45196</v>
      </c>
      <c r="E38" s="18" t="s">
        <v>132</v>
      </c>
      <c r="F38" s="18" t="s">
        <v>183</v>
      </c>
      <c r="G38" s="20">
        <v>0</v>
      </c>
      <c r="H38" s="20">
        <v>0</v>
      </c>
      <c r="I38" s="20">
        <v>0</v>
      </c>
      <c r="J38" s="21" t="str">
        <f>IF(AND(G38&gt;0),IF(I38&lt;60,"NO APTO","APTO"),"NO APTO")</f>
        <v>NO APTO</v>
      </c>
      <c r="K38" s="22" t="s">
        <v>184</v>
      </c>
    </row>
    <row r="39" spans="1:11" ht="24.75" customHeight="1" x14ac:dyDescent="0.25">
      <c r="A39" s="16">
        <v>36</v>
      </c>
      <c r="B39" s="17" t="s">
        <v>406</v>
      </c>
      <c r="C39" s="18" t="s">
        <v>407</v>
      </c>
      <c r="D39" s="19">
        <v>45196</v>
      </c>
      <c r="E39" s="18" t="s">
        <v>132</v>
      </c>
      <c r="F39" s="18" t="s">
        <v>14</v>
      </c>
      <c r="G39" s="20">
        <v>0</v>
      </c>
      <c r="H39" s="20">
        <v>0</v>
      </c>
      <c r="I39" s="20">
        <v>0</v>
      </c>
      <c r="J39" s="21" t="str">
        <f>IF(AND(G39&gt;0),IF(I39&lt;60,"NO APTO","APTO"),"NO APTO")</f>
        <v>NO APTO</v>
      </c>
      <c r="K39" s="22" t="s">
        <v>408</v>
      </c>
    </row>
    <row r="40" spans="1:11" ht="24.75" customHeight="1" x14ac:dyDescent="0.25">
      <c r="A40" s="16">
        <v>37</v>
      </c>
      <c r="B40" s="17" t="s">
        <v>225</v>
      </c>
      <c r="C40" s="18" t="s">
        <v>226</v>
      </c>
      <c r="D40" s="19">
        <v>45196</v>
      </c>
      <c r="E40" s="18" t="s">
        <v>132</v>
      </c>
      <c r="F40" s="18" t="s">
        <v>212</v>
      </c>
      <c r="G40" s="20">
        <v>0</v>
      </c>
      <c r="H40" s="20">
        <v>0</v>
      </c>
      <c r="I40" s="20">
        <v>0</v>
      </c>
      <c r="J40" s="21" t="str">
        <f>IF(AND(G40&gt;0),IF(I40&lt;60,"NO APTO","APTO"),"NO APTO")</f>
        <v>NO APTO</v>
      </c>
      <c r="K40" s="22" t="s">
        <v>39</v>
      </c>
    </row>
    <row r="41" spans="1:11" ht="24.75" customHeight="1" x14ac:dyDescent="0.25">
      <c r="A41" s="16">
        <v>38</v>
      </c>
      <c r="B41" s="17" t="s">
        <v>461</v>
      </c>
      <c r="C41" s="18" t="s">
        <v>462</v>
      </c>
      <c r="D41" s="19">
        <v>45196</v>
      </c>
      <c r="E41" s="18" t="s">
        <v>132</v>
      </c>
      <c r="F41" s="18" t="s">
        <v>458</v>
      </c>
      <c r="G41" s="20">
        <v>0</v>
      </c>
      <c r="H41" s="20">
        <v>0</v>
      </c>
      <c r="I41" s="20">
        <v>0</v>
      </c>
      <c r="J41" s="21" t="str">
        <f>IF(AND(G41&gt;0),IF(I41&lt;60,"NO APTO","APTO"),"NO APTO")</f>
        <v>NO APTO</v>
      </c>
      <c r="K41" s="22" t="s">
        <v>463</v>
      </c>
    </row>
    <row r="42" spans="1:11" ht="24.75" customHeight="1" x14ac:dyDescent="0.25">
      <c r="A42" s="16">
        <v>39</v>
      </c>
      <c r="B42" s="17" t="s">
        <v>195</v>
      </c>
      <c r="C42" s="18" t="s">
        <v>196</v>
      </c>
      <c r="D42" s="19">
        <v>45196</v>
      </c>
      <c r="E42" s="18" t="s">
        <v>132</v>
      </c>
      <c r="F42" s="18" t="s">
        <v>197</v>
      </c>
      <c r="G42" s="20">
        <v>0</v>
      </c>
      <c r="H42" s="20">
        <v>0</v>
      </c>
      <c r="I42" s="20">
        <v>0</v>
      </c>
      <c r="J42" s="21" t="str">
        <f>IF(AND(G42&gt;0),IF(I42&lt;60,"NO APTO","APTO"),"NO APTO")</f>
        <v>NO APTO</v>
      </c>
      <c r="K42" s="22" t="s">
        <v>39</v>
      </c>
    </row>
    <row r="43" spans="1:11" ht="24.75" customHeight="1" x14ac:dyDescent="0.25">
      <c r="A43" s="16">
        <v>40</v>
      </c>
      <c r="B43" s="17" t="s">
        <v>494</v>
      </c>
      <c r="C43" s="18" t="s">
        <v>495</v>
      </c>
      <c r="D43" s="19">
        <v>45196</v>
      </c>
      <c r="E43" s="18" t="s">
        <v>132</v>
      </c>
      <c r="F43" s="18" t="s">
        <v>452</v>
      </c>
      <c r="G43" s="20">
        <v>0</v>
      </c>
      <c r="H43" s="20">
        <v>0</v>
      </c>
      <c r="I43" s="20">
        <v>0</v>
      </c>
      <c r="J43" s="21" t="str">
        <f>IF(AND(G43&gt;0),IF(I43&lt;60,"NO APTO","APTO"),"NO APTO")</f>
        <v>NO APTO</v>
      </c>
      <c r="K43" s="22" t="s">
        <v>456</v>
      </c>
    </row>
    <row r="44" spans="1:11" ht="24.75" customHeight="1" x14ac:dyDescent="0.25">
      <c r="A44" s="16">
        <v>41</v>
      </c>
      <c r="B44" s="17" t="s">
        <v>208</v>
      </c>
      <c r="C44" s="18" t="s">
        <v>209</v>
      </c>
      <c r="D44" s="19">
        <v>45196</v>
      </c>
      <c r="E44" s="18" t="s">
        <v>132</v>
      </c>
      <c r="F44" s="18" t="s">
        <v>38</v>
      </c>
      <c r="G44" s="20">
        <v>0</v>
      </c>
      <c r="H44" s="20">
        <v>0</v>
      </c>
      <c r="I44" s="20">
        <v>0</v>
      </c>
      <c r="J44" s="21" t="str">
        <f>IF(AND(G44&gt;0),IF(I44&lt;60,"NO APTO","APTO"),"NO APTO")</f>
        <v>NO APTO</v>
      </c>
      <c r="K44" s="22" t="s">
        <v>39</v>
      </c>
    </row>
    <row r="45" spans="1:11" ht="24.75" customHeight="1" x14ac:dyDescent="0.25">
      <c r="A45" s="16">
        <v>42</v>
      </c>
      <c r="B45" s="17" t="s">
        <v>159</v>
      </c>
      <c r="C45" s="18" t="s">
        <v>160</v>
      </c>
      <c r="D45" s="19">
        <v>45196</v>
      </c>
      <c r="E45" s="18" t="s">
        <v>132</v>
      </c>
      <c r="F45" s="18" t="s">
        <v>161</v>
      </c>
      <c r="G45" s="20">
        <v>0</v>
      </c>
      <c r="H45" s="20">
        <v>0</v>
      </c>
      <c r="I45" s="20">
        <v>0</v>
      </c>
      <c r="J45" s="21" t="str">
        <f>IF(AND(G45&gt;0),IF(I45&lt;60,"NO APTO","APTO"),"NO APTO")</f>
        <v>NO APTO</v>
      </c>
      <c r="K45" s="22" t="s">
        <v>39</v>
      </c>
    </row>
    <row r="46" spans="1:11" ht="24.75" customHeight="1" x14ac:dyDescent="0.25">
      <c r="A46" s="16">
        <v>43</v>
      </c>
      <c r="B46" s="17" t="s">
        <v>359</v>
      </c>
      <c r="C46" s="18" t="s">
        <v>360</v>
      </c>
      <c r="D46" s="19">
        <v>45196</v>
      </c>
      <c r="E46" s="18" t="s">
        <v>132</v>
      </c>
      <c r="F46" s="18" t="s">
        <v>204</v>
      </c>
      <c r="G46" s="20">
        <v>0</v>
      </c>
      <c r="H46" s="20">
        <v>0</v>
      </c>
      <c r="I46" s="20">
        <v>0</v>
      </c>
      <c r="J46" s="21" t="str">
        <f>IF(AND(G46&gt;0),IF(I46&lt;60,"NO APTO","APTO"),"NO APTO")</f>
        <v>NO APTO</v>
      </c>
      <c r="K46" s="22" t="s">
        <v>253</v>
      </c>
    </row>
    <row r="47" spans="1:11" ht="24.75" customHeight="1" x14ac:dyDescent="0.25">
      <c r="A47" s="16">
        <v>44</v>
      </c>
      <c r="B47" s="17" t="s">
        <v>137</v>
      </c>
      <c r="C47" s="18" t="s">
        <v>138</v>
      </c>
      <c r="D47" s="19">
        <v>45196</v>
      </c>
      <c r="E47" s="18" t="s">
        <v>132</v>
      </c>
      <c r="F47" s="18" t="s">
        <v>139</v>
      </c>
      <c r="G47" s="20">
        <v>0</v>
      </c>
      <c r="H47" s="20">
        <v>0</v>
      </c>
      <c r="I47" s="20">
        <v>0</v>
      </c>
      <c r="J47" s="21" t="str">
        <f>IF(AND(G47&gt;0),IF(I47&lt;60,"NO APTO","APTO"),"NO APTO")</f>
        <v>NO APTO</v>
      </c>
      <c r="K47" s="22" t="s">
        <v>140</v>
      </c>
    </row>
    <row r="48" spans="1:11" ht="24.75" customHeight="1" x14ac:dyDescent="0.25">
      <c r="A48" s="16">
        <v>45</v>
      </c>
      <c r="B48" s="17" t="s">
        <v>134</v>
      </c>
      <c r="C48" s="18" t="s">
        <v>135</v>
      </c>
      <c r="D48" s="19">
        <v>45196</v>
      </c>
      <c r="E48" s="18" t="s">
        <v>132</v>
      </c>
      <c r="F48" s="18" t="s">
        <v>136</v>
      </c>
      <c r="G48" s="20">
        <v>0</v>
      </c>
      <c r="H48" s="20">
        <v>0</v>
      </c>
      <c r="I48" s="20">
        <v>0</v>
      </c>
      <c r="J48" s="21" t="str">
        <f>IF(AND(G48&gt;0),IF(I48&lt;60,"NO APTO","APTO"),"NO APTO")</f>
        <v>NO APTO</v>
      </c>
      <c r="K48" s="22" t="s">
        <v>39</v>
      </c>
    </row>
    <row r="49" spans="1:11" ht="24.75" customHeight="1" x14ac:dyDescent="0.25">
      <c r="A49" s="16">
        <v>46</v>
      </c>
      <c r="B49" s="17" t="s">
        <v>185</v>
      </c>
      <c r="C49" s="18" t="s">
        <v>186</v>
      </c>
      <c r="D49" s="19">
        <v>45196</v>
      </c>
      <c r="E49" s="18" t="s">
        <v>132</v>
      </c>
      <c r="F49" s="18" t="s">
        <v>187</v>
      </c>
      <c r="G49" s="20">
        <v>0</v>
      </c>
      <c r="H49" s="20">
        <v>0</v>
      </c>
      <c r="I49" s="20">
        <v>0</v>
      </c>
      <c r="J49" s="21" t="str">
        <f>IF(AND(G49&gt;0),IF(I49&lt;60,"NO APTO","APTO"),"NO APTO")</f>
        <v>NO APTO</v>
      </c>
      <c r="K49" s="22" t="s">
        <v>39</v>
      </c>
    </row>
    <row r="50" spans="1:11" ht="24.75" customHeight="1" x14ac:dyDescent="0.25">
      <c r="A50" s="16">
        <v>47</v>
      </c>
      <c r="B50" s="17" t="s">
        <v>484</v>
      </c>
      <c r="C50" s="18" t="s">
        <v>485</v>
      </c>
      <c r="D50" s="19">
        <v>45196</v>
      </c>
      <c r="E50" s="18" t="s">
        <v>132</v>
      </c>
      <c r="F50" s="18" t="s">
        <v>454</v>
      </c>
      <c r="G50" s="20">
        <v>0</v>
      </c>
      <c r="H50" s="20">
        <v>0</v>
      </c>
      <c r="I50" s="20">
        <v>0</v>
      </c>
      <c r="J50" s="21" t="str">
        <f>IF(AND(G50&gt;0),IF(I50&lt;60,"NO APTO","APTO"),"NO APTO")</f>
        <v>NO APTO</v>
      </c>
      <c r="K50" s="22" t="s">
        <v>453</v>
      </c>
    </row>
    <row r="51" spans="1:11" ht="24.75" customHeight="1" x14ac:dyDescent="0.25">
      <c r="A51" s="16">
        <v>48</v>
      </c>
      <c r="B51" s="17" t="s">
        <v>502</v>
      </c>
      <c r="C51" s="18" t="s">
        <v>503</v>
      </c>
      <c r="D51" s="19">
        <v>45196</v>
      </c>
      <c r="E51" s="18" t="s">
        <v>132</v>
      </c>
      <c r="F51" s="18" t="s">
        <v>188</v>
      </c>
      <c r="G51" s="20">
        <v>0</v>
      </c>
      <c r="H51" s="20">
        <v>0</v>
      </c>
      <c r="I51" s="20">
        <v>0</v>
      </c>
      <c r="J51" s="21" t="str">
        <f>IF(AND(G51&gt;0),IF(I51&lt;60,"NO APTO","APTO"),"NO APTO")</f>
        <v>NO APTO</v>
      </c>
      <c r="K51" s="22" t="s">
        <v>453</v>
      </c>
    </row>
    <row r="52" spans="1:11" ht="24.75" customHeight="1" x14ac:dyDescent="0.25">
      <c r="A52" s="16">
        <v>49</v>
      </c>
      <c r="B52" s="17" t="s">
        <v>141</v>
      </c>
      <c r="C52" s="18" t="s">
        <v>142</v>
      </c>
      <c r="D52" s="19">
        <v>45196</v>
      </c>
      <c r="E52" s="18" t="s">
        <v>132</v>
      </c>
      <c r="F52" s="18" t="s">
        <v>143</v>
      </c>
      <c r="G52" s="20">
        <v>0</v>
      </c>
      <c r="H52" s="20">
        <v>0</v>
      </c>
      <c r="I52" s="20">
        <v>0</v>
      </c>
      <c r="J52" s="21" t="str">
        <f>IF(AND(G52&gt;0),IF(I52&lt;60,"NO APTO","APTO"),"NO APTO")</f>
        <v>NO APTO</v>
      </c>
      <c r="K52" s="22" t="s">
        <v>39</v>
      </c>
    </row>
    <row r="53" spans="1:11" ht="24.75" customHeight="1" x14ac:dyDescent="0.25">
      <c r="A53" s="16">
        <v>50</v>
      </c>
      <c r="B53" s="17" t="s">
        <v>383</v>
      </c>
      <c r="C53" s="18" t="s">
        <v>384</v>
      </c>
      <c r="D53" s="19">
        <v>45196</v>
      </c>
      <c r="E53" s="18" t="s">
        <v>132</v>
      </c>
      <c r="F53" s="18" t="s">
        <v>42</v>
      </c>
      <c r="G53" s="20">
        <v>0</v>
      </c>
      <c r="H53" s="20">
        <v>0</v>
      </c>
      <c r="I53" s="20">
        <v>0</v>
      </c>
      <c r="J53" s="21" t="str">
        <f>IF(AND(G53&gt;0),IF(I53&lt;60,"NO APTO","APTO"),"NO APTO")</f>
        <v>NO APTO</v>
      </c>
      <c r="K53" s="22" t="s">
        <v>43</v>
      </c>
    </row>
    <row r="54" spans="1:11" ht="24.75" customHeight="1" x14ac:dyDescent="0.25">
      <c r="A54" s="16">
        <v>51</v>
      </c>
      <c r="B54" s="17" t="s">
        <v>476</v>
      </c>
      <c r="C54" s="18" t="s">
        <v>477</v>
      </c>
      <c r="D54" s="19">
        <v>45196</v>
      </c>
      <c r="E54" s="18" t="s">
        <v>132</v>
      </c>
      <c r="F54" s="18" t="s">
        <v>455</v>
      </c>
      <c r="G54" s="20">
        <v>0</v>
      </c>
      <c r="H54" s="20">
        <v>0</v>
      </c>
      <c r="I54" s="20">
        <v>0</v>
      </c>
      <c r="J54" s="21" t="str">
        <f>IF(AND(G54&gt;0),IF(I54&lt;60,"NO APTO","APTO"),"NO APTO")</f>
        <v>NO APTO</v>
      </c>
      <c r="K54" s="22" t="s">
        <v>121</v>
      </c>
    </row>
    <row r="55" spans="1:11" ht="24.75" customHeight="1" x14ac:dyDescent="0.25">
      <c r="A55" s="16">
        <v>52</v>
      </c>
      <c r="B55" s="17" t="s">
        <v>246</v>
      </c>
      <c r="C55" s="18" t="s">
        <v>247</v>
      </c>
      <c r="D55" s="19">
        <v>45196</v>
      </c>
      <c r="E55" s="18" t="s">
        <v>132</v>
      </c>
      <c r="F55" s="18" t="s">
        <v>198</v>
      </c>
      <c r="G55" s="20">
        <v>0</v>
      </c>
      <c r="H55" s="20">
        <v>0</v>
      </c>
      <c r="I55" s="20">
        <v>0</v>
      </c>
      <c r="J55" s="21" t="str">
        <f>IF(AND(G55&gt;0),IF(I55&lt;60,"NO APTO","APTO"),"NO APTO")</f>
        <v>NO APTO</v>
      </c>
      <c r="K55" s="22" t="s">
        <v>39</v>
      </c>
    </row>
    <row r="56" spans="1:11" ht="24.75" customHeight="1" x14ac:dyDescent="0.25">
      <c r="A56" s="16">
        <v>53</v>
      </c>
      <c r="B56" s="17" t="s">
        <v>459</v>
      </c>
      <c r="C56" s="18" t="s">
        <v>460</v>
      </c>
      <c r="D56" s="19">
        <v>45196</v>
      </c>
      <c r="E56" s="18" t="s">
        <v>132</v>
      </c>
      <c r="F56" s="18" t="s">
        <v>139</v>
      </c>
      <c r="G56" s="20">
        <v>0</v>
      </c>
      <c r="H56" s="20">
        <v>0</v>
      </c>
      <c r="I56" s="20">
        <v>0</v>
      </c>
      <c r="J56" s="21" t="str">
        <f>IF(AND(G56&gt;0),IF(I56&lt;60,"NO APTO","APTO"),"NO APTO")</f>
        <v>NO APTO</v>
      </c>
      <c r="K56" s="22" t="s">
        <v>453</v>
      </c>
    </row>
    <row r="57" spans="1:11" ht="24.75" customHeight="1" x14ac:dyDescent="0.25">
      <c r="A57" s="16">
        <v>54</v>
      </c>
      <c r="B57" s="17" t="s">
        <v>242</v>
      </c>
      <c r="C57" s="18" t="s">
        <v>243</v>
      </c>
      <c r="D57" s="19">
        <v>45196</v>
      </c>
      <c r="E57" s="18" t="s">
        <v>132</v>
      </c>
      <c r="F57" s="18" t="s">
        <v>203</v>
      </c>
      <c r="G57" s="20">
        <v>0</v>
      </c>
      <c r="H57" s="20">
        <v>0</v>
      </c>
      <c r="I57" s="20">
        <v>0</v>
      </c>
      <c r="J57" s="21" t="str">
        <f>IF(AND(G57&gt;0),IF(I57&lt;60,"NO APTO","APTO"),"NO APTO")</f>
        <v>NO APTO</v>
      </c>
      <c r="K57" s="22" t="s">
        <v>39</v>
      </c>
    </row>
    <row r="58" spans="1:11" ht="24.75" customHeight="1" x14ac:dyDescent="0.25">
      <c r="A58" s="16">
        <v>55</v>
      </c>
      <c r="B58" s="17" t="s">
        <v>215</v>
      </c>
      <c r="C58" s="18" t="s">
        <v>216</v>
      </c>
      <c r="D58" s="19">
        <v>45196</v>
      </c>
      <c r="E58" s="18" t="s">
        <v>132</v>
      </c>
      <c r="F58" s="18" t="s">
        <v>205</v>
      </c>
      <c r="G58" s="20">
        <v>0</v>
      </c>
      <c r="H58" s="20">
        <v>0</v>
      </c>
      <c r="I58" s="20">
        <v>0</v>
      </c>
      <c r="J58" s="21" t="str">
        <f>IF(AND(G58&gt;0),IF(I58&lt;60,"NO APTO","APTO"),"NO APTO")</f>
        <v>NO APTO</v>
      </c>
      <c r="K58" s="22" t="s">
        <v>39</v>
      </c>
    </row>
    <row r="59" spans="1:11" ht="24.75" customHeight="1" x14ac:dyDescent="0.25">
      <c r="A59" s="16">
        <v>56</v>
      </c>
      <c r="B59" s="17" t="s">
        <v>144</v>
      </c>
      <c r="C59" s="18" t="s">
        <v>145</v>
      </c>
      <c r="D59" s="19">
        <v>45196</v>
      </c>
      <c r="E59" s="18" t="s">
        <v>132</v>
      </c>
      <c r="F59" s="18" t="s">
        <v>146</v>
      </c>
      <c r="G59" s="20">
        <v>0</v>
      </c>
      <c r="H59" s="20">
        <v>0</v>
      </c>
      <c r="I59" s="20">
        <v>0</v>
      </c>
      <c r="J59" s="21" t="str">
        <f>IF(AND(G59&gt;0),IF(I59&lt;60,"NO APTO","APTO"),"NO APTO")</f>
        <v>NO APTO</v>
      </c>
      <c r="K59" s="22" t="s">
        <v>147</v>
      </c>
    </row>
    <row r="60" spans="1:11" ht="24.75" customHeight="1" x14ac:dyDescent="0.25">
      <c r="A60" s="16">
        <v>57</v>
      </c>
      <c r="B60" s="17" t="s">
        <v>155</v>
      </c>
      <c r="C60" s="18" t="s">
        <v>156</v>
      </c>
      <c r="D60" s="19">
        <v>45196</v>
      </c>
      <c r="E60" s="18" t="s">
        <v>132</v>
      </c>
      <c r="F60" s="18" t="s">
        <v>157</v>
      </c>
      <c r="G60" s="20">
        <v>0</v>
      </c>
      <c r="H60" s="20">
        <v>0</v>
      </c>
      <c r="I60" s="20">
        <v>0</v>
      </c>
      <c r="J60" s="21" t="str">
        <f>IF(AND(G60&gt;0),IF(I60&lt;60,"NO APTO","APTO"),"NO APTO")</f>
        <v>NO APTO</v>
      </c>
      <c r="K60" s="22" t="s">
        <v>158</v>
      </c>
    </row>
    <row r="61" spans="1:11" ht="24.75" customHeight="1" x14ac:dyDescent="0.25">
      <c r="A61" s="16">
        <v>58</v>
      </c>
      <c r="B61" s="17" t="s">
        <v>320</v>
      </c>
      <c r="C61" s="18" t="s">
        <v>321</v>
      </c>
      <c r="D61" s="19">
        <v>45196</v>
      </c>
      <c r="E61" s="18" t="s">
        <v>132</v>
      </c>
      <c r="F61" s="18" t="s">
        <v>14</v>
      </c>
      <c r="G61" s="20">
        <v>0</v>
      </c>
      <c r="H61" s="20">
        <v>0</v>
      </c>
      <c r="I61" s="20">
        <v>0</v>
      </c>
      <c r="J61" s="21" t="str">
        <f>IF(AND(G61&gt;0),IF(I61&lt;60,"NO APTO","APTO"),"NO APTO")</f>
        <v>NO APTO</v>
      </c>
      <c r="K61" s="22" t="s">
        <v>322</v>
      </c>
    </row>
    <row r="62" spans="1:11" ht="24.75" customHeight="1" x14ac:dyDescent="0.25">
      <c r="A62" s="16">
        <v>59</v>
      </c>
      <c r="B62" s="17" t="s">
        <v>231</v>
      </c>
      <c r="C62" s="18" t="s">
        <v>232</v>
      </c>
      <c r="D62" s="19">
        <v>45196</v>
      </c>
      <c r="E62" s="18" t="s">
        <v>132</v>
      </c>
      <c r="F62" s="18" t="s">
        <v>212</v>
      </c>
      <c r="G62" s="20">
        <v>0</v>
      </c>
      <c r="H62" s="20">
        <v>0</v>
      </c>
      <c r="I62" s="20">
        <v>0</v>
      </c>
      <c r="J62" s="21" t="str">
        <f>IF(AND(G62&gt;0),IF(I62&lt;60,"NO APTO","APTO"),"NO APTO")</f>
        <v>NO APTO</v>
      </c>
      <c r="K62" s="22" t="s">
        <v>39</v>
      </c>
    </row>
    <row r="63" spans="1:11" ht="24.75" customHeight="1" x14ac:dyDescent="0.25">
      <c r="A63" s="16">
        <v>60</v>
      </c>
      <c r="B63" s="17" t="s">
        <v>236</v>
      </c>
      <c r="C63" s="18" t="s">
        <v>237</v>
      </c>
      <c r="D63" s="19">
        <v>45196</v>
      </c>
      <c r="E63" s="18" t="s">
        <v>132</v>
      </c>
      <c r="F63" s="18" t="s">
        <v>198</v>
      </c>
      <c r="G63" s="20">
        <v>0</v>
      </c>
      <c r="H63" s="20">
        <v>0</v>
      </c>
      <c r="I63" s="20">
        <v>0</v>
      </c>
      <c r="J63" s="21" t="str">
        <f>IF(AND(G63&gt;0),IF(I63&lt;60,"NO APTO","APTO"),"NO APTO")</f>
        <v>NO APTO</v>
      </c>
      <c r="K63" s="22" t="s">
        <v>140</v>
      </c>
    </row>
    <row r="64" spans="1:11" ht="24.75" customHeight="1" x14ac:dyDescent="0.25">
      <c r="A64" s="16">
        <v>61</v>
      </c>
      <c r="B64" s="17" t="s">
        <v>178</v>
      </c>
      <c r="C64" s="18" t="s">
        <v>179</v>
      </c>
      <c r="D64" s="19">
        <v>45196</v>
      </c>
      <c r="E64" s="18" t="s">
        <v>132</v>
      </c>
      <c r="F64" s="18" t="s">
        <v>180</v>
      </c>
      <c r="G64" s="20">
        <v>0</v>
      </c>
      <c r="H64" s="20">
        <v>0</v>
      </c>
      <c r="I64" s="20">
        <v>0</v>
      </c>
      <c r="J64" s="21" t="str">
        <f>IF(AND(G64&gt;0),IF(I64&lt;60,"NO APTO","APTO"),"NO APTO")</f>
        <v>NO APTO</v>
      </c>
      <c r="K64" s="22" t="s">
        <v>39</v>
      </c>
    </row>
    <row r="65" spans="1:11" ht="24.75" customHeight="1" x14ac:dyDescent="0.25">
      <c r="A65" s="16">
        <v>62</v>
      </c>
      <c r="B65" s="17" t="s">
        <v>213</v>
      </c>
      <c r="C65" s="18" t="s">
        <v>214</v>
      </c>
      <c r="D65" s="19">
        <v>45196</v>
      </c>
      <c r="E65" s="18" t="s">
        <v>132</v>
      </c>
      <c r="F65" s="18" t="s">
        <v>35</v>
      </c>
      <c r="G65" s="20">
        <v>0</v>
      </c>
      <c r="H65" s="20">
        <v>0</v>
      </c>
      <c r="I65" s="20">
        <v>0</v>
      </c>
      <c r="J65" s="21" t="str">
        <f>IF(AND(G65&gt;0),IF(I65&lt;60,"NO APTO","APTO"),"NO APTO")</f>
        <v>NO APTO</v>
      </c>
      <c r="K65" s="22" t="s">
        <v>39</v>
      </c>
    </row>
    <row r="66" spans="1:11" ht="24.75" customHeight="1" x14ac:dyDescent="0.25">
      <c r="A66" s="16">
        <v>63</v>
      </c>
      <c r="B66" s="17" t="s">
        <v>130</v>
      </c>
      <c r="C66" s="18" t="s">
        <v>131</v>
      </c>
      <c r="D66" s="19">
        <v>45196</v>
      </c>
      <c r="E66" s="18" t="s">
        <v>132</v>
      </c>
      <c r="F66" s="18" t="s">
        <v>133</v>
      </c>
      <c r="G66" s="20">
        <v>0</v>
      </c>
      <c r="H66" s="20">
        <v>0</v>
      </c>
      <c r="I66" s="20">
        <v>0</v>
      </c>
      <c r="J66" s="21" t="str">
        <f>IF(AND(G66&gt;0),IF(I66&lt;60,"NO APTO","APTO"),"NO APTO")</f>
        <v>NO APTO</v>
      </c>
      <c r="K66" s="22" t="s">
        <v>39</v>
      </c>
    </row>
    <row r="67" spans="1:11" ht="24.75" customHeight="1" x14ac:dyDescent="0.25">
      <c r="A67" s="16">
        <v>64</v>
      </c>
      <c r="B67" s="17" t="s">
        <v>238</v>
      </c>
      <c r="C67" s="18" t="s">
        <v>239</v>
      </c>
      <c r="D67" s="19">
        <v>45196</v>
      </c>
      <c r="E67" s="18" t="s">
        <v>132</v>
      </c>
      <c r="F67" s="18" t="s">
        <v>17</v>
      </c>
      <c r="G67" s="20">
        <v>0</v>
      </c>
      <c r="H67" s="20">
        <v>0</v>
      </c>
      <c r="I67" s="20">
        <v>0</v>
      </c>
      <c r="J67" s="21" t="str">
        <f>IF(AND(G67&gt;0),IF(I67&lt;60,"NO APTO","APTO"),"NO APTO")</f>
        <v>NO APTO</v>
      </c>
      <c r="K67" s="22" t="s">
        <v>39</v>
      </c>
    </row>
    <row r="68" spans="1:11" ht="24.75" customHeight="1" x14ac:dyDescent="0.25">
      <c r="A68" s="16">
        <v>65</v>
      </c>
      <c r="B68" s="17" t="s">
        <v>479</v>
      </c>
      <c r="C68" s="18" t="s">
        <v>480</v>
      </c>
      <c r="D68" s="19">
        <v>45196</v>
      </c>
      <c r="E68" s="18" t="s">
        <v>132</v>
      </c>
      <c r="F68" s="18" t="s">
        <v>454</v>
      </c>
      <c r="G68" s="20">
        <v>0</v>
      </c>
      <c r="H68" s="20">
        <v>0</v>
      </c>
      <c r="I68" s="20">
        <v>0</v>
      </c>
      <c r="J68" s="21" t="str">
        <f>IF(AND(G68&gt;0),IF(I68&lt;60,"NO APTO","APTO"),"NO APTO")</f>
        <v>NO APTO</v>
      </c>
      <c r="K68" s="22" t="s">
        <v>121</v>
      </c>
    </row>
    <row r="69" spans="1:11" ht="24.75" customHeight="1" x14ac:dyDescent="0.25">
      <c r="A69" s="16">
        <v>66</v>
      </c>
      <c r="B69" s="17" t="s">
        <v>169</v>
      </c>
      <c r="C69" s="18" t="s">
        <v>170</v>
      </c>
      <c r="D69" s="19">
        <v>45196</v>
      </c>
      <c r="E69" s="18" t="s">
        <v>132</v>
      </c>
      <c r="F69" s="18" t="s">
        <v>133</v>
      </c>
      <c r="G69" s="20">
        <v>0</v>
      </c>
      <c r="H69" s="20">
        <v>0</v>
      </c>
      <c r="I69" s="20">
        <v>0</v>
      </c>
      <c r="J69" s="21" t="str">
        <f>IF(AND(G69&gt;0),IF(I69&lt;60,"NO APTO","APTO"),"NO APTO")</f>
        <v>NO APTO</v>
      </c>
      <c r="K69" s="22" t="s">
        <v>171</v>
      </c>
    </row>
    <row r="70" spans="1:11" ht="24.75" customHeight="1" x14ac:dyDescent="0.25">
      <c r="A70" s="16">
        <v>67</v>
      </c>
      <c r="B70" s="17" t="s">
        <v>371</v>
      </c>
      <c r="C70" s="18" t="s">
        <v>372</v>
      </c>
      <c r="D70" s="19">
        <v>45196</v>
      </c>
      <c r="E70" s="18" t="s">
        <v>13</v>
      </c>
      <c r="F70" s="18" t="s">
        <v>258</v>
      </c>
      <c r="G70" s="20">
        <v>0</v>
      </c>
      <c r="H70" s="20">
        <v>0</v>
      </c>
      <c r="I70" s="20">
        <v>0</v>
      </c>
      <c r="J70" s="21" t="str">
        <f>IF(AND(G70&gt;0),IF(I70&lt;60,"NO APTO","APTO"),"NO APTO")</f>
        <v>NO APTO</v>
      </c>
      <c r="K70" s="22" t="s">
        <v>253</v>
      </c>
    </row>
    <row r="71" spans="1:11" ht="24.75" customHeight="1" x14ac:dyDescent="0.25">
      <c r="A71" s="16">
        <v>68</v>
      </c>
      <c r="B71" s="17" t="s">
        <v>44</v>
      </c>
      <c r="C71" s="18" t="s">
        <v>45</v>
      </c>
      <c r="D71" s="19">
        <v>45196</v>
      </c>
      <c r="E71" s="18" t="s">
        <v>13</v>
      </c>
      <c r="F71" s="18" t="s">
        <v>42</v>
      </c>
      <c r="G71" s="20">
        <v>0</v>
      </c>
      <c r="H71" s="20">
        <v>0</v>
      </c>
      <c r="I71" s="20">
        <v>0</v>
      </c>
      <c r="J71" s="21" t="str">
        <f>IF(AND(G71&gt;0),IF(I71&lt;60,"NO APTO","APTO"),"NO APTO")</f>
        <v>NO APTO</v>
      </c>
      <c r="K71" s="22" t="s">
        <v>46</v>
      </c>
    </row>
    <row r="72" spans="1:11" ht="24.75" customHeight="1" x14ac:dyDescent="0.25">
      <c r="A72" s="16">
        <v>69</v>
      </c>
      <c r="B72" s="17" t="s">
        <v>357</v>
      </c>
      <c r="C72" s="18" t="s">
        <v>358</v>
      </c>
      <c r="D72" s="19">
        <v>45196</v>
      </c>
      <c r="E72" s="18" t="s">
        <v>13</v>
      </c>
      <c r="F72" s="18" t="s">
        <v>258</v>
      </c>
      <c r="G72" s="20">
        <v>0</v>
      </c>
      <c r="H72" s="20">
        <v>0</v>
      </c>
      <c r="I72" s="20">
        <v>0</v>
      </c>
      <c r="J72" s="21" t="str">
        <f>IF(AND(G72&gt;0),IF(I72&lt;60,"NO APTO","APTO"),"NO APTO")</f>
        <v>NO APTO</v>
      </c>
      <c r="K72" s="22" t="s">
        <v>253</v>
      </c>
    </row>
    <row r="73" spans="1:11" ht="24.75" customHeight="1" x14ac:dyDescent="0.25">
      <c r="A73" s="16">
        <v>70</v>
      </c>
      <c r="B73" s="17" t="s">
        <v>323</v>
      </c>
      <c r="C73" s="18" t="s">
        <v>324</v>
      </c>
      <c r="D73" s="19">
        <v>45196</v>
      </c>
      <c r="E73" s="18" t="s">
        <v>13</v>
      </c>
      <c r="F73" s="18" t="s">
        <v>325</v>
      </c>
      <c r="G73" s="20">
        <v>0</v>
      </c>
      <c r="H73" s="20">
        <v>0</v>
      </c>
      <c r="I73" s="20">
        <v>0</v>
      </c>
      <c r="J73" s="21" t="str">
        <f>IF(AND(G73&gt;0),IF(I73&lt;60,"NO APTO","APTO"),"NO APTO")</f>
        <v>NO APTO</v>
      </c>
      <c r="K73" s="22" t="s">
        <v>326</v>
      </c>
    </row>
    <row r="74" spans="1:11" ht="24.75" customHeight="1" x14ac:dyDescent="0.25">
      <c r="A74" s="16">
        <v>71</v>
      </c>
      <c r="B74" s="17" t="s">
        <v>345</v>
      </c>
      <c r="C74" s="18" t="s">
        <v>346</v>
      </c>
      <c r="D74" s="19">
        <v>45196</v>
      </c>
      <c r="E74" s="18" t="s">
        <v>13</v>
      </c>
      <c r="F74" s="18" t="s">
        <v>33</v>
      </c>
      <c r="G74" s="20">
        <v>0</v>
      </c>
      <c r="H74" s="20">
        <v>0</v>
      </c>
      <c r="I74" s="20">
        <v>0</v>
      </c>
      <c r="J74" s="21" t="str">
        <f>IF(AND(G74&gt;0),IF(I74&lt;60,"NO APTO","APTO"),"NO APTO")</f>
        <v>NO APTO</v>
      </c>
      <c r="K74" s="22" t="s">
        <v>253</v>
      </c>
    </row>
    <row r="75" spans="1:11" ht="24.75" customHeight="1" x14ac:dyDescent="0.25">
      <c r="A75" s="16">
        <v>72</v>
      </c>
      <c r="B75" s="17" t="s">
        <v>337</v>
      </c>
      <c r="C75" s="18" t="s">
        <v>338</v>
      </c>
      <c r="D75" s="19">
        <v>45196</v>
      </c>
      <c r="E75" s="18" t="s">
        <v>13</v>
      </c>
      <c r="F75" s="18" t="s">
        <v>33</v>
      </c>
      <c r="G75" s="20">
        <v>0</v>
      </c>
      <c r="H75" s="20">
        <v>0</v>
      </c>
      <c r="I75" s="20">
        <v>0</v>
      </c>
      <c r="J75" s="21" t="str">
        <f>IF(AND(G75&gt;0),IF(I75&lt;60,"NO APTO","APTO"),"NO APTO")</f>
        <v>NO APTO</v>
      </c>
      <c r="K75" s="22" t="s">
        <v>307</v>
      </c>
    </row>
    <row r="76" spans="1:11" ht="24.75" customHeight="1" x14ac:dyDescent="0.25">
      <c r="A76" s="16">
        <v>73</v>
      </c>
      <c r="B76" s="17" t="s">
        <v>305</v>
      </c>
      <c r="C76" s="18" t="s">
        <v>306</v>
      </c>
      <c r="D76" s="19">
        <v>45196</v>
      </c>
      <c r="E76" s="18" t="s">
        <v>13</v>
      </c>
      <c r="F76" s="18" t="s">
        <v>258</v>
      </c>
      <c r="G76" s="20">
        <v>0</v>
      </c>
      <c r="H76" s="20">
        <v>0</v>
      </c>
      <c r="I76" s="20">
        <v>0</v>
      </c>
      <c r="J76" s="21" t="str">
        <f>IF(AND(G76&gt;0),IF(I76&lt;60,"NO APTO","APTO"),"NO APTO")</f>
        <v>NO APTO</v>
      </c>
      <c r="K76" s="22" t="s">
        <v>307</v>
      </c>
    </row>
    <row r="77" spans="1:11" ht="24.75" customHeight="1" x14ac:dyDescent="0.25">
      <c r="A77" s="16">
        <v>74</v>
      </c>
      <c r="B77" s="17" t="s">
        <v>254</v>
      </c>
      <c r="C77" s="18" t="s">
        <v>255</v>
      </c>
      <c r="D77" s="19">
        <v>45196</v>
      </c>
      <c r="E77" s="18" t="s">
        <v>13</v>
      </c>
      <c r="F77" s="18" t="s">
        <v>17</v>
      </c>
      <c r="G77" s="20">
        <v>0</v>
      </c>
      <c r="H77" s="20">
        <v>0</v>
      </c>
      <c r="I77" s="20">
        <v>0</v>
      </c>
      <c r="J77" s="21" t="str">
        <f>IF(AND(G77&gt;0),IF(I77&lt;60,"NO APTO","APTO"),"NO APTO")</f>
        <v>NO APTO</v>
      </c>
      <c r="K77" s="22" t="s">
        <v>253</v>
      </c>
    </row>
    <row r="78" spans="1:11" ht="24.75" customHeight="1" x14ac:dyDescent="0.25">
      <c r="A78" s="16">
        <v>75</v>
      </c>
      <c r="B78" s="17" t="s">
        <v>355</v>
      </c>
      <c r="C78" s="18" t="s">
        <v>356</v>
      </c>
      <c r="D78" s="19">
        <v>45196</v>
      </c>
      <c r="E78" s="18" t="s">
        <v>13</v>
      </c>
      <c r="F78" s="18" t="s">
        <v>42</v>
      </c>
      <c r="G78" s="20">
        <v>0</v>
      </c>
      <c r="H78" s="20">
        <v>0</v>
      </c>
      <c r="I78" s="20">
        <v>0</v>
      </c>
      <c r="J78" s="21" t="str">
        <f>IF(AND(G78&gt;0),IF(I78&lt;60,"NO APTO","APTO"),"NO APTO")</f>
        <v>NO APTO</v>
      </c>
      <c r="K78" s="22" t="s">
        <v>253</v>
      </c>
    </row>
    <row r="79" spans="1:11" ht="24.75" customHeight="1" x14ac:dyDescent="0.25">
      <c r="A79" s="16">
        <v>76</v>
      </c>
      <c r="B79" s="17" t="s">
        <v>380</v>
      </c>
      <c r="C79" s="18" t="s">
        <v>381</v>
      </c>
      <c r="D79" s="19">
        <v>45196</v>
      </c>
      <c r="E79" s="18" t="s">
        <v>13</v>
      </c>
      <c r="F79" s="18" t="s">
        <v>35</v>
      </c>
      <c r="G79" s="20">
        <v>0</v>
      </c>
      <c r="H79" s="20">
        <v>0</v>
      </c>
      <c r="I79" s="20">
        <v>0</v>
      </c>
      <c r="J79" s="21" t="str">
        <f>IF(AND(G79&gt;0),IF(I79&lt;60,"NO APTO","APTO"),"NO APTO")</f>
        <v>NO APTO</v>
      </c>
      <c r="K79" s="22" t="s">
        <v>382</v>
      </c>
    </row>
    <row r="80" spans="1:11" ht="24.75" customHeight="1" x14ac:dyDescent="0.25">
      <c r="A80" s="16">
        <v>77</v>
      </c>
      <c r="B80" s="17" t="s">
        <v>308</v>
      </c>
      <c r="C80" s="18" t="s">
        <v>309</v>
      </c>
      <c r="D80" s="19">
        <v>45196</v>
      </c>
      <c r="E80" s="18" t="s">
        <v>13</v>
      </c>
      <c r="F80" s="18" t="s">
        <v>54</v>
      </c>
      <c r="G80" s="20">
        <v>0</v>
      </c>
      <c r="H80" s="20">
        <v>0</v>
      </c>
      <c r="I80" s="20">
        <v>0</v>
      </c>
      <c r="J80" s="21" t="str">
        <f>IF(AND(G80&gt;0),IF(I80&lt;60,"NO APTO","APTO"),"NO APTO")</f>
        <v>NO APTO</v>
      </c>
      <c r="K80" s="22" t="s">
        <v>310</v>
      </c>
    </row>
    <row r="81" spans="1:11" ht="24.75" customHeight="1" x14ac:dyDescent="0.25">
      <c r="A81" s="16">
        <v>78</v>
      </c>
      <c r="B81" s="17" t="s">
        <v>31</v>
      </c>
      <c r="C81" s="18" t="s">
        <v>32</v>
      </c>
      <c r="D81" s="19">
        <v>45196</v>
      </c>
      <c r="E81" s="18" t="s">
        <v>13</v>
      </c>
      <c r="F81" s="18" t="s">
        <v>33</v>
      </c>
      <c r="G81" s="20">
        <v>0</v>
      </c>
      <c r="H81" s="20">
        <v>0</v>
      </c>
      <c r="I81" s="20">
        <v>0</v>
      </c>
      <c r="J81" s="21" t="str">
        <f>IF(AND(G81&gt;0),IF(I81&lt;60,"NO APTO","APTO"),"NO APTO")</f>
        <v>NO APTO</v>
      </c>
      <c r="K81" s="22" t="s">
        <v>34</v>
      </c>
    </row>
    <row r="82" spans="1:11" ht="24.75" customHeight="1" x14ac:dyDescent="0.25">
      <c r="A82" s="16">
        <v>79</v>
      </c>
      <c r="B82" s="17" t="s">
        <v>314</v>
      </c>
      <c r="C82" s="18" t="s">
        <v>315</v>
      </c>
      <c r="D82" s="19">
        <v>45196</v>
      </c>
      <c r="E82" s="18" t="s">
        <v>13</v>
      </c>
      <c r="F82" s="18" t="s">
        <v>14</v>
      </c>
      <c r="G82" s="20">
        <v>0</v>
      </c>
      <c r="H82" s="20">
        <v>0</v>
      </c>
      <c r="I82" s="20">
        <v>0</v>
      </c>
      <c r="J82" s="21" t="str">
        <f>IF(AND(G82&gt;0),IF(I82&lt;60,"NO APTO","APTO"),"NO APTO")</f>
        <v>NO APTO</v>
      </c>
      <c r="K82" s="22" t="s">
        <v>43</v>
      </c>
    </row>
    <row r="83" spans="1:11" ht="24.75" customHeight="1" x14ac:dyDescent="0.25">
      <c r="A83" s="16">
        <v>80</v>
      </c>
      <c r="B83" s="17" t="s">
        <v>413</v>
      </c>
      <c r="C83" s="18" t="s">
        <v>414</v>
      </c>
      <c r="D83" s="19">
        <v>45196</v>
      </c>
      <c r="E83" s="18" t="s">
        <v>13</v>
      </c>
      <c r="F83" s="18" t="s">
        <v>42</v>
      </c>
      <c r="G83" s="20">
        <v>0</v>
      </c>
      <c r="H83" s="20">
        <v>0</v>
      </c>
      <c r="I83" s="20">
        <v>0</v>
      </c>
      <c r="J83" s="21" t="str">
        <f>IF(AND(G83&gt;0),IF(I83&lt;60,"NO APTO","APTO"),"NO APTO")</f>
        <v>NO APTO</v>
      </c>
      <c r="K83" s="22" t="s">
        <v>277</v>
      </c>
    </row>
    <row r="84" spans="1:11" ht="24.75" customHeight="1" x14ac:dyDescent="0.25">
      <c r="A84" s="16">
        <v>81</v>
      </c>
      <c r="B84" s="17" t="s">
        <v>96</v>
      </c>
      <c r="C84" s="18" t="s">
        <v>97</v>
      </c>
      <c r="D84" s="19">
        <v>45196</v>
      </c>
      <c r="E84" s="18" t="s">
        <v>13</v>
      </c>
      <c r="F84" s="18" t="s">
        <v>17</v>
      </c>
      <c r="G84" s="20">
        <v>0</v>
      </c>
      <c r="H84" s="20">
        <v>0</v>
      </c>
      <c r="I84" s="20">
        <v>0</v>
      </c>
      <c r="J84" s="21" t="str">
        <f>IF(AND(G84&gt;0),IF(I84&lt;60,"NO APTO","APTO"),"NO APTO")</f>
        <v>NO APTO</v>
      </c>
      <c r="K84" s="22" t="s">
        <v>98</v>
      </c>
    </row>
    <row r="85" spans="1:11" ht="24.75" customHeight="1" x14ac:dyDescent="0.25">
      <c r="A85" s="16">
        <v>82</v>
      </c>
      <c r="B85" s="17" t="s">
        <v>75</v>
      </c>
      <c r="C85" s="18" t="s">
        <v>76</v>
      </c>
      <c r="D85" s="19">
        <v>45196</v>
      </c>
      <c r="E85" s="18" t="s">
        <v>13</v>
      </c>
      <c r="F85" s="18"/>
      <c r="G85" s="20">
        <v>0</v>
      </c>
      <c r="H85" s="20">
        <v>0</v>
      </c>
      <c r="I85" s="20">
        <v>0</v>
      </c>
      <c r="J85" s="21" t="str">
        <f>IF(AND(G85&gt;0),IF(I85&lt;60,"NO APTO","APTO"),"NO APTO")</f>
        <v>NO APTO</v>
      </c>
      <c r="K85" s="22" t="s">
        <v>39</v>
      </c>
    </row>
    <row r="86" spans="1:11" ht="24.75" customHeight="1" x14ac:dyDescent="0.25">
      <c r="A86" s="16">
        <v>83</v>
      </c>
      <c r="B86" s="17" t="s">
        <v>115</v>
      </c>
      <c r="C86" s="18" t="s">
        <v>116</v>
      </c>
      <c r="D86" s="19">
        <v>45196</v>
      </c>
      <c r="E86" s="18" t="s">
        <v>13</v>
      </c>
      <c r="F86" s="18" t="s">
        <v>27</v>
      </c>
      <c r="G86" s="20">
        <v>0</v>
      </c>
      <c r="H86" s="20">
        <v>0</v>
      </c>
      <c r="I86" s="20">
        <v>0</v>
      </c>
      <c r="J86" s="21" t="str">
        <f>IF(AND(G86&gt;0),IF(I86&lt;60,"NO APTO","APTO"),"NO APTO")</f>
        <v>NO APTO</v>
      </c>
      <c r="K86" s="22" t="s">
        <v>34</v>
      </c>
    </row>
    <row r="87" spans="1:11" ht="24.75" customHeight="1" x14ac:dyDescent="0.25">
      <c r="A87" s="16">
        <v>84</v>
      </c>
      <c r="B87" s="17" t="s">
        <v>332</v>
      </c>
      <c r="C87" s="18" t="s">
        <v>333</v>
      </c>
      <c r="D87" s="19">
        <v>45196</v>
      </c>
      <c r="E87" s="18" t="s">
        <v>13</v>
      </c>
      <c r="F87" s="18" t="s">
        <v>38</v>
      </c>
      <c r="G87" s="20">
        <v>0</v>
      </c>
      <c r="H87" s="20">
        <v>0</v>
      </c>
      <c r="I87" s="20">
        <v>0</v>
      </c>
      <c r="J87" s="21" t="str">
        <f>IF(AND(G87&gt;0),IF(I87&lt;60,"NO APTO","APTO"),"NO APTO")</f>
        <v>NO APTO</v>
      </c>
      <c r="K87" s="22" t="s">
        <v>253</v>
      </c>
    </row>
    <row r="88" spans="1:11" ht="24.75" customHeight="1" x14ac:dyDescent="0.25">
      <c r="A88" s="16">
        <v>85</v>
      </c>
      <c r="B88" s="17" t="s">
        <v>40</v>
      </c>
      <c r="C88" s="18" t="s">
        <v>41</v>
      </c>
      <c r="D88" s="19">
        <v>45196</v>
      </c>
      <c r="E88" s="18" t="s">
        <v>13</v>
      </c>
      <c r="F88" s="18" t="s">
        <v>42</v>
      </c>
      <c r="G88" s="20">
        <v>0</v>
      </c>
      <c r="H88" s="20">
        <v>0</v>
      </c>
      <c r="I88" s="20">
        <v>0</v>
      </c>
      <c r="J88" s="21" t="str">
        <f>IF(AND(G88&gt;0),IF(I88&lt;60,"NO APTO","APTO"),"NO APTO")</f>
        <v>NO APTO</v>
      </c>
      <c r="K88" s="22" t="s">
        <v>43</v>
      </c>
    </row>
    <row r="89" spans="1:11" ht="24.75" customHeight="1" x14ac:dyDescent="0.25">
      <c r="A89" s="16">
        <v>86</v>
      </c>
      <c r="B89" s="17" t="s">
        <v>349</v>
      </c>
      <c r="C89" s="18" t="s">
        <v>350</v>
      </c>
      <c r="D89" s="19">
        <v>45196</v>
      </c>
      <c r="E89" s="18" t="s">
        <v>13</v>
      </c>
      <c r="F89" s="18"/>
      <c r="G89" s="20">
        <v>0</v>
      </c>
      <c r="H89" s="20">
        <v>0</v>
      </c>
      <c r="I89" s="20">
        <v>0</v>
      </c>
      <c r="J89" s="21" t="str">
        <f>IF(AND(G89&gt;0),IF(I89&lt;60,"NO APTO","APTO"),"NO APTO")</f>
        <v>NO APTO</v>
      </c>
      <c r="K89" s="22" t="s">
        <v>351</v>
      </c>
    </row>
    <row r="90" spans="1:11" ht="24.75" customHeight="1" x14ac:dyDescent="0.25">
      <c r="A90" s="16">
        <v>87</v>
      </c>
      <c r="B90" s="17" t="s">
        <v>420</v>
      </c>
      <c r="C90" s="18" t="s">
        <v>421</v>
      </c>
      <c r="D90" s="19">
        <v>45196</v>
      </c>
      <c r="E90" s="18" t="s">
        <v>13</v>
      </c>
      <c r="F90" s="18" t="s">
        <v>258</v>
      </c>
      <c r="G90" s="20">
        <v>0</v>
      </c>
      <c r="H90" s="20">
        <v>0</v>
      </c>
      <c r="I90" s="20">
        <v>0</v>
      </c>
      <c r="J90" s="21" t="str">
        <f>IF(AND(G90&gt;0),IF(I90&lt;60,"NO APTO","APTO"),"NO APTO")</f>
        <v>NO APTO</v>
      </c>
      <c r="K90" s="22" t="s">
        <v>422</v>
      </c>
    </row>
    <row r="91" spans="1:11" ht="24.75" customHeight="1" x14ac:dyDescent="0.25">
      <c r="A91" s="16">
        <v>88</v>
      </c>
      <c r="B91" s="17" t="s">
        <v>36</v>
      </c>
      <c r="C91" s="18" t="s">
        <v>37</v>
      </c>
      <c r="D91" s="19">
        <v>45196</v>
      </c>
      <c r="E91" s="18" t="s">
        <v>13</v>
      </c>
      <c r="F91" s="18" t="s">
        <v>38</v>
      </c>
      <c r="G91" s="20">
        <v>0</v>
      </c>
      <c r="H91" s="20">
        <v>0</v>
      </c>
      <c r="I91" s="20">
        <v>0</v>
      </c>
      <c r="J91" s="21" t="str">
        <f>IF(AND(G91&gt;0),IF(I91&lt;60,"NO APTO","APTO"),"NO APTO")</f>
        <v>NO APTO</v>
      </c>
      <c r="K91" s="22" t="s">
        <v>39</v>
      </c>
    </row>
    <row r="92" spans="1:11" ht="24.75" customHeight="1" x14ac:dyDescent="0.25">
      <c r="A92" s="16">
        <v>89</v>
      </c>
      <c r="B92" s="17" t="s">
        <v>11</v>
      </c>
      <c r="C92" s="18" t="s">
        <v>12</v>
      </c>
      <c r="D92" s="19">
        <v>45196</v>
      </c>
      <c r="E92" s="18" t="s">
        <v>13</v>
      </c>
      <c r="F92" s="18" t="s">
        <v>14</v>
      </c>
      <c r="G92" s="20">
        <v>0</v>
      </c>
      <c r="H92" s="20">
        <v>0</v>
      </c>
      <c r="I92" s="20">
        <v>0</v>
      </c>
      <c r="J92" s="21" t="str">
        <f>IF(AND(G92&gt;0),IF(I92&lt;60,"NO APTO","APTO"),"NO APTO")</f>
        <v>NO APTO</v>
      </c>
      <c r="K92" s="22" t="s">
        <v>15</v>
      </c>
    </row>
    <row r="93" spans="1:11" ht="24.75" customHeight="1" x14ac:dyDescent="0.25">
      <c r="A93" s="16">
        <v>90</v>
      </c>
      <c r="B93" s="17" t="s">
        <v>398</v>
      </c>
      <c r="C93" s="18" t="s">
        <v>399</v>
      </c>
      <c r="D93" s="19">
        <v>45196</v>
      </c>
      <c r="E93" s="18" t="s">
        <v>13</v>
      </c>
      <c r="F93" s="18" t="s">
        <v>27</v>
      </c>
      <c r="G93" s="20">
        <v>0</v>
      </c>
      <c r="H93" s="20">
        <v>0</v>
      </c>
      <c r="I93" s="20">
        <v>0</v>
      </c>
      <c r="J93" s="21" t="str">
        <f>IF(AND(G93&gt;0),IF(I93&lt;60,"NO APTO","APTO"),"NO APTO")</f>
        <v>NO APTO</v>
      </c>
      <c r="K93" s="22" t="s">
        <v>400</v>
      </c>
    </row>
    <row r="94" spans="1:11" ht="24.75" customHeight="1" x14ac:dyDescent="0.25">
      <c r="A94" s="16">
        <v>91</v>
      </c>
      <c r="B94" s="17" t="s">
        <v>110</v>
      </c>
      <c r="C94" s="18" t="s">
        <v>111</v>
      </c>
      <c r="D94" s="19">
        <v>45196</v>
      </c>
      <c r="E94" s="18" t="s">
        <v>13</v>
      </c>
      <c r="F94" s="18" t="s">
        <v>54</v>
      </c>
      <c r="G94" s="20">
        <v>0</v>
      </c>
      <c r="H94" s="20">
        <v>0</v>
      </c>
      <c r="I94" s="20">
        <v>0</v>
      </c>
      <c r="J94" s="21" t="str">
        <f>IF(AND(G94&gt;0),IF(I94&lt;60,"NO APTO","APTO"),"NO APTO")</f>
        <v>NO APTO</v>
      </c>
      <c r="K94" s="22" t="s">
        <v>34</v>
      </c>
    </row>
    <row r="95" spans="1:11" ht="24.75" customHeight="1" x14ac:dyDescent="0.25">
      <c r="A95" s="16">
        <v>92</v>
      </c>
      <c r="B95" s="17" t="s">
        <v>108</v>
      </c>
      <c r="C95" s="18" t="s">
        <v>109</v>
      </c>
      <c r="D95" s="19">
        <v>45196</v>
      </c>
      <c r="E95" s="18" t="s">
        <v>13</v>
      </c>
      <c r="F95" s="18" t="s">
        <v>17</v>
      </c>
      <c r="G95" s="20">
        <v>0</v>
      </c>
      <c r="H95" s="20">
        <v>0</v>
      </c>
      <c r="I95" s="20">
        <v>0</v>
      </c>
      <c r="J95" s="21" t="str">
        <f>IF(AND(G95&gt;0),IF(I95&lt;60,"NO APTO","APTO"),"NO APTO")</f>
        <v>NO APTO</v>
      </c>
      <c r="K95" s="22" t="s">
        <v>34</v>
      </c>
    </row>
    <row r="96" spans="1:11" ht="24.75" customHeight="1" x14ac:dyDescent="0.25">
      <c r="A96" s="16">
        <v>93</v>
      </c>
      <c r="B96" s="17" t="s">
        <v>106</v>
      </c>
      <c r="C96" s="18" t="s">
        <v>107</v>
      </c>
      <c r="D96" s="19">
        <v>45196</v>
      </c>
      <c r="E96" s="18" t="s">
        <v>13</v>
      </c>
      <c r="F96" s="18" t="s">
        <v>49</v>
      </c>
      <c r="G96" s="20">
        <v>0</v>
      </c>
      <c r="H96" s="20">
        <v>28</v>
      </c>
      <c r="I96" s="20">
        <v>28</v>
      </c>
      <c r="J96" s="21" t="str">
        <f>IF(AND(G96&gt;0),IF(I96&lt;60,"NO APTO","APTO"),"NO APTO")</f>
        <v>NO APTO</v>
      </c>
      <c r="K96" s="22" t="s">
        <v>15</v>
      </c>
    </row>
    <row r="97" spans="1:11" ht="24.75" customHeight="1" x14ac:dyDescent="0.25">
      <c r="A97" s="16">
        <v>94</v>
      </c>
      <c r="B97" s="17" t="s">
        <v>251</v>
      </c>
      <c r="C97" s="18" t="s">
        <v>252</v>
      </c>
      <c r="D97" s="19">
        <v>45196</v>
      </c>
      <c r="E97" s="18" t="s">
        <v>13</v>
      </c>
      <c r="F97" s="18" t="s">
        <v>17</v>
      </c>
      <c r="G97" s="20">
        <v>0</v>
      </c>
      <c r="H97" s="20">
        <v>0</v>
      </c>
      <c r="I97" s="20">
        <v>0</v>
      </c>
      <c r="J97" s="21" t="str">
        <f>IF(AND(G97&gt;0),IF(I97&lt;60,"NO APTO","APTO"),"NO APTO")</f>
        <v>NO APTO</v>
      </c>
      <c r="K97" s="22" t="s">
        <v>253</v>
      </c>
    </row>
    <row r="98" spans="1:11" ht="24.75" customHeight="1" x14ac:dyDescent="0.25">
      <c r="A98" s="16">
        <v>95</v>
      </c>
      <c r="B98" s="17" t="s">
        <v>91</v>
      </c>
      <c r="C98" s="18" t="s">
        <v>92</v>
      </c>
      <c r="D98" s="19">
        <v>45196</v>
      </c>
      <c r="E98" s="18" t="s">
        <v>13</v>
      </c>
      <c r="F98" s="18" t="s">
        <v>42</v>
      </c>
      <c r="G98" s="20">
        <v>0</v>
      </c>
      <c r="H98" s="20">
        <v>0</v>
      </c>
      <c r="I98" s="20">
        <v>0</v>
      </c>
      <c r="J98" s="21" t="str">
        <f>IF(AND(G98&gt;0),IF(I98&lt;60,"NO APTO","APTO"),"NO APTO")</f>
        <v>NO APTO</v>
      </c>
      <c r="K98" s="22" t="s">
        <v>39</v>
      </c>
    </row>
    <row r="99" spans="1:11" ht="24.75" customHeight="1" x14ac:dyDescent="0.25">
      <c r="A99" s="16">
        <v>96</v>
      </c>
      <c r="B99" s="17" t="s">
        <v>248</v>
      </c>
      <c r="C99" s="18" t="s">
        <v>249</v>
      </c>
      <c r="D99" s="19">
        <v>45196</v>
      </c>
      <c r="E99" s="18" t="s">
        <v>13</v>
      </c>
      <c r="F99" s="18" t="s">
        <v>17</v>
      </c>
      <c r="G99" s="20">
        <v>0</v>
      </c>
      <c r="H99" s="20">
        <v>0</v>
      </c>
      <c r="I99" s="20">
        <v>0</v>
      </c>
      <c r="J99" s="21" t="str">
        <f>IF(AND(G99&gt;0),IF(I99&lt;60,"NO APTO","APTO"),"NO APTO")</f>
        <v>NO APTO</v>
      </c>
      <c r="K99" s="22" t="s">
        <v>250</v>
      </c>
    </row>
    <row r="100" spans="1:11" ht="24.75" customHeight="1" x14ac:dyDescent="0.25">
      <c r="A100" s="16">
        <v>97</v>
      </c>
      <c r="B100" s="17" t="s">
        <v>63</v>
      </c>
      <c r="C100" s="18" t="s">
        <v>64</v>
      </c>
      <c r="D100" s="19">
        <v>45196</v>
      </c>
      <c r="E100" s="18" t="s">
        <v>13</v>
      </c>
      <c r="F100" s="18" t="s">
        <v>62</v>
      </c>
      <c r="G100" s="20">
        <v>0</v>
      </c>
      <c r="H100" s="20">
        <v>0</v>
      </c>
      <c r="I100" s="20">
        <v>0</v>
      </c>
      <c r="J100" s="21" t="str">
        <f>IF(AND(G100&gt;0),IF(I100&lt;60,"NO APTO","APTO"),"NO APTO")</f>
        <v>NO APTO</v>
      </c>
      <c r="K100" s="22" t="s">
        <v>65</v>
      </c>
    </row>
    <row r="101" spans="1:11" ht="24.75" customHeight="1" x14ac:dyDescent="0.25">
      <c r="A101" s="16">
        <v>98</v>
      </c>
      <c r="B101" s="17" t="s">
        <v>73</v>
      </c>
      <c r="C101" s="18" t="s">
        <v>74</v>
      </c>
      <c r="D101" s="19">
        <v>45196</v>
      </c>
      <c r="E101" s="18" t="s">
        <v>13</v>
      </c>
      <c r="F101" s="18" t="s">
        <v>62</v>
      </c>
      <c r="G101" s="20">
        <v>0</v>
      </c>
      <c r="H101" s="20">
        <v>0</v>
      </c>
      <c r="I101" s="20">
        <v>0</v>
      </c>
      <c r="J101" s="21" t="str">
        <f>IF(AND(G101&gt;0),IF(I101&lt;60,"NO APTO","APTO"),"NO APTO")</f>
        <v>NO APTO</v>
      </c>
      <c r="K101" s="22" t="s">
        <v>72</v>
      </c>
    </row>
    <row r="102" spans="1:11" ht="24.75" customHeight="1" x14ac:dyDescent="0.25">
      <c r="A102" s="16">
        <v>99</v>
      </c>
      <c r="B102" s="17" t="s">
        <v>339</v>
      </c>
      <c r="C102" s="18" t="s">
        <v>340</v>
      </c>
      <c r="D102" s="19">
        <v>45196</v>
      </c>
      <c r="E102" s="18" t="s">
        <v>13</v>
      </c>
      <c r="F102" s="18" t="s">
        <v>27</v>
      </c>
      <c r="G102" s="20">
        <v>0</v>
      </c>
      <c r="H102" s="20">
        <v>0</v>
      </c>
      <c r="I102" s="20">
        <v>0</v>
      </c>
      <c r="J102" s="21" t="str">
        <f>IF(AND(G102&gt;0),IF(I102&lt;60,"NO APTO","APTO"),"NO APTO")</f>
        <v>NO APTO</v>
      </c>
      <c r="K102" s="22" t="s">
        <v>277</v>
      </c>
    </row>
    <row r="103" spans="1:11" ht="24.75" customHeight="1" x14ac:dyDescent="0.25">
      <c r="A103" s="16">
        <v>100</v>
      </c>
      <c r="B103" s="17" t="s">
        <v>151</v>
      </c>
      <c r="C103" s="18" t="s">
        <v>152</v>
      </c>
      <c r="D103" s="19">
        <v>45196</v>
      </c>
      <c r="E103" s="18" t="s">
        <v>153</v>
      </c>
      <c r="F103" s="18" t="s">
        <v>154</v>
      </c>
      <c r="G103" s="20">
        <v>0</v>
      </c>
      <c r="H103" s="20">
        <v>0</v>
      </c>
      <c r="I103" s="20">
        <v>0</v>
      </c>
      <c r="J103" s="21" t="str">
        <f>IF(AND(G103&gt;0),IF(I103&lt;60,"NO APTO","APTO"),"NO APTO")</f>
        <v>NO APTO</v>
      </c>
      <c r="K103" s="22" t="s">
        <v>39</v>
      </c>
    </row>
    <row r="104" spans="1:11" ht="24.75" customHeight="1" x14ac:dyDescent="0.25">
      <c r="A104" s="16">
        <v>101</v>
      </c>
      <c r="B104" s="17" t="s">
        <v>446</v>
      </c>
      <c r="C104" s="18" t="s">
        <v>447</v>
      </c>
      <c r="D104" s="19">
        <v>45196</v>
      </c>
      <c r="E104" s="18" t="s">
        <v>233</v>
      </c>
      <c r="F104" s="18" t="s">
        <v>133</v>
      </c>
      <c r="G104" s="20">
        <v>0</v>
      </c>
      <c r="H104" s="20">
        <v>0</v>
      </c>
      <c r="I104" s="20">
        <v>0</v>
      </c>
      <c r="J104" s="21" t="str">
        <f>IF(AND(G104&gt;0),IF(I104&lt;60,"NO APTO","APTO"),"NO APTO")</f>
        <v>NO APTO</v>
      </c>
      <c r="K104" s="22" t="s">
        <v>427</v>
      </c>
    </row>
    <row r="105" spans="1:11" ht="24.75" customHeight="1" x14ac:dyDescent="0.25">
      <c r="A105" s="16">
        <v>102</v>
      </c>
      <c r="B105" s="17" t="s">
        <v>509</v>
      </c>
      <c r="C105" s="18" t="s">
        <v>510</v>
      </c>
      <c r="D105" s="19">
        <v>45196</v>
      </c>
      <c r="E105" s="18" t="s">
        <v>233</v>
      </c>
      <c r="F105" s="18" t="s">
        <v>506</v>
      </c>
      <c r="G105" s="20">
        <v>0</v>
      </c>
      <c r="H105" s="20">
        <v>0</v>
      </c>
      <c r="I105" s="20">
        <v>0</v>
      </c>
      <c r="J105" s="21" t="str">
        <f>IF(AND(G105&gt;0),IF(I105&lt;60,"NO APTO","APTO"),"NO APTO")</f>
        <v>NO APTO</v>
      </c>
      <c r="K105" s="22" t="s">
        <v>511</v>
      </c>
    </row>
    <row r="106" spans="1:11" ht="24.75" customHeight="1" x14ac:dyDescent="0.25">
      <c r="A106" s="16">
        <v>103</v>
      </c>
      <c r="B106" s="17" t="s">
        <v>507</v>
      </c>
      <c r="C106" s="18" t="s">
        <v>508</v>
      </c>
      <c r="D106" s="19">
        <v>45196</v>
      </c>
      <c r="E106" s="18" t="s">
        <v>233</v>
      </c>
      <c r="F106" s="18" t="s">
        <v>14</v>
      </c>
      <c r="G106" s="20">
        <v>0</v>
      </c>
      <c r="H106" s="20">
        <v>20</v>
      </c>
      <c r="I106" s="20">
        <v>20</v>
      </c>
      <c r="J106" s="21" t="str">
        <f>IF(AND(G106&gt;0),IF(I106&lt;60,"NO APTO","APTO"),"NO APTO")</f>
        <v>NO APTO</v>
      </c>
      <c r="K106" s="22" t="s">
        <v>82</v>
      </c>
    </row>
    <row r="107" spans="1:11" ht="24.75" customHeight="1" x14ac:dyDescent="0.25">
      <c r="A107" s="16">
        <v>104</v>
      </c>
      <c r="B107" s="17" t="s">
        <v>450</v>
      </c>
      <c r="C107" s="18" t="s">
        <v>451</v>
      </c>
      <c r="D107" s="19">
        <v>45196</v>
      </c>
      <c r="E107" s="18" t="s">
        <v>233</v>
      </c>
      <c r="F107" s="18" t="s">
        <v>452</v>
      </c>
      <c r="G107" s="20">
        <v>0</v>
      </c>
      <c r="H107" s="20">
        <v>0</v>
      </c>
      <c r="I107" s="20">
        <v>0</v>
      </c>
      <c r="J107" s="21" t="str">
        <f>IF(AND(G107&gt;0),IF(I107&lt;60,"NO APTO","APTO"),"NO APTO")</f>
        <v>NO APTO</v>
      </c>
      <c r="K107" s="22" t="s">
        <v>427</v>
      </c>
    </row>
    <row r="108" spans="1:11" ht="24.75" customHeight="1" x14ac:dyDescent="0.25">
      <c r="A108" s="16">
        <v>105</v>
      </c>
      <c r="B108" s="17" t="s">
        <v>432</v>
      </c>
      <c r="C108" s="18" t="s">
        <v>433</v>
      </c>
      <c r="D108" s="19">
        <v>45196</v>
      </c>
      <c r="E108" s="18" t="s">
        <v>233</v>
      </c>
      <c r="F108" s="18" t="s">
        <v>424</v>
      </c>
      <c r="G108" s="20">
        <v>0</v>
      </c>
      <c r="H108" s="20">
        <v>0</v>
      </c>
      <c r="I108" s="20">
        <v>0</v>
      </c>
      <c r="J108" s="21" t="str">
        <f>IF(AND(G108&gt;0),IF(I108&lt;60,"NO APTO","APTO"),"NO APTO")</f>
        <v>NO APTO</v>
      </c>
      <c r="K108" s="22" t="s">
        <v>427</v>
      </c>
    </row>
    <row r="109" spans="1:11" ht="24.75" customHeight="1" x14ac:dyDescent="0.25">
      <c r="A109" s="16">
        <v>106</v>
      </c>
      <c r="B109" s="17" t="s">
        <v>444</v>
      </c>
      <c r="C109" s="18" t="s">
        <v>445</v>
      </c>
      <c r="D109" s="19">
        <v>45196</v>
      </c>
      <c r="E109" s="18" t="s">
        <v>233</v>
      </c>
      <c r="F109" s="18" t="s">
        <v>133</v>
      </c>
      <c r="G109" s="20">
        <v>0</v>
      </c>
      <c r="H109" s="20">
        <v>0</v>
      </c>
      <c r="I109" s="20">
        <v>0</v>
      </c>
      <c r="J109" s="21" t="str">
        <f>IF(AND(G109&gt;0),IF(I109&lt;60,"NO APTO","APTO"),"NO APTO")</f>
        <v>NO APTO</v>
      </c>
      <c r="K109" s="22" t="s">
        <v>427</v>
      </c>
    </row>
    <row r="110" spans="1:11" ht="24.75" customHeight="1" x14ac:dyDescent="0.25">
      <c r="A110" s="16">
        <v>107</v>
      </c>
      <c r="B110" s="17" t="s">
        <v>512</v>
      </c>
      <c r="C110" s="18" t="s">
        <v>513</v>
      </c>
      <c r="D110" s="19">
        <v>45196</v>
      </c>
      <c r="E110" s="18" t="s">
        <v>289</v>
      </c>
      <c r="F110" s="18" t="s">
        <v>62</v>
      </c>
      <c r="G110" s="20">
        <v>0</v>
      </c>
      <c r="H110" s="20">
        <v>0</v>
      </c>
      <c r="I110" s="20">
        <v>0</v>
      </c>
      <c r="J110" s="21" t="str">
        <f>IF(AND(G110&gt;0),IF(I110&lt;60,"NO APTO","APTO"),"NO APTO")</f>
        <v>NO APTO</v>
      </c>
      <c r="K110" s="22" t="s">
        <v>514</v>
      </c>
    </row>
    <row r="111" spans="1:11" ht="24.75" customHeight="1" x14ac:dyDescent="0.25">
      <c r="A111" s="16">
        <v>108</v>
      </c>
      <c r="B111" s="17" t="s">
        <v>448</v>
      </c>
      <c r="C111" s="18" t="s">
        <v>449</v>
      </c>
      <c r="D111" s="19">
        <v>45196</v>
      </c>
      <c r="E111" s="18" t="s">
        <v>289</v>
      </c>
      <c r="F111" s="18" t="s">
        <v>423</v>
      </c>
      <c r="G111" s="20">
        <v>0</v>
      </c>
      <c r="H111" s="20">
        <v>0</v>
      </c>
      <c r="I111" s="20">
        <v>0</v>
      </c>
      <c r="J111" s="21" t="str">
        <f>IF(AND(G111&gt;0),IF(I111&lt;60,"NO APTO","APTO"),"NO APTO")</f>
        <v>NO APTO</v>
      </c>
      <c r="K111" s="22" t="s">
        <v>427</v>
      </c>
    </row>
    <row r="112" spans="1:11" ht="24.75" customHeight="1" x14ac:dyDescent="0.25">
      <c r="A112" s="16">
        <v>109</v>
      </c>
      <c r="B112" s="17" t="s">
        <v>287</v>
      </c>
      <c r="C112" s="18" t="s">
        <v>288</v>
      </c>
      <c r="D112" s="19">
        <v>45196</v>
      </c>
      <c r="E112" s="18" t="s">
        <v>289</v>
      </c>
      <c r="F112" s="18" t="s">
        <v>102</v>
      </c>
      <c r="G112" s="20">
        <v>0</v>
      </c>
      <c r="H112" s="20">
        <v>0</v>
      </c>
      <c r="I112" s="20">
        <v>0</v>
      </c>
      <c r="J112" s="21" t="str">
        <f>IF(AND(G112&gt;0),IF(I112&lt;60,"NO APTO","APTO"),"NO APTO")</f>
        <v>NO APTO</v>
      </c>
      <c r="K112" s="22" t="s">
        <v>290</v>
      </c>
    </row>
    <row r="113" spans="1:11" ht="24.75" customHeight="1" x14ac:dyDescent="0.25">
      <c r="A113" s="16">
        <v>110</v>
      </c>
      <c r="B113" s="17" t="s">
        <v>515</v>
      </c>
      <c r="C113" s="18" t="s">
        <v>516</v>
      </c>
      <c r="D113" s="19">
        <v>45196</v>
      </c>
      <c r="E113" s="18" t="s">
        <v>289</v>
      </c>
      <c r="F113" s="18" t="s">
        <v>27</v>
      </c>
      <c r="G113" s="20">
        <v>0</v>
      </c>
      <c r="H113" s="20">
        <v>0</v>
      </c>
      <c r="I113" s="20">
        <v>0</v>
      </c>
      <c r="J113" s="21" t="str">
        <f>IF(AND(G113&gt;0),IF(I113&lt;60,"NO APTO","APTO"),"NO APTO")</f>
        <v>NO APTO</v>
      </c>
      <c r="K113" s="22" t="s">
        <v>199</v>
      </c>
    </row>
    <row r="114" spans="1:11" ht="24.75" customHeight="1" x14ac:dyDescent="0.25">
      <c r="A114" s="16">
        <v>111</v>
      </c>
      <c r="B114" s="17" t="s">
        <v>428</v>
      </c>
      <c r="C114" s="18" t="s">
        <v>429</v>
      </c>
      <c r="D114" s="19">
        <v>45196</v>
      </c>
      <c r="E114" s="18" t="s">
        <v>289</v>
      </c>
      <c r="F114" s="18" t="s">
        <v>430</v>
      </c>
      <c r="G114" s="20">
        <v>0</v>
      </c>
      <c r="H114" s="20">
        <v>0</v>
      </c>
      <c r="I114" s="20">
        <v>0</v>
      </c>
      <c r="J114" s="21" t="str">
        <f>IF(AND(G114&gt;0),IF(I114&lt;60,"NO APTO","APTO"),"NO APTO")</f>
        <v>NO APTO</v>
      </c>
      <c r="K114" s="22"/>
    </row>
    <row r="115" spans="1:11" ht="24.75" customHeight="1" x14ac:dyDescent="0.25">
      <c r="A115" s="16">
        <v>112</v>
      </c>
      <c r="B115" s="17" t="s">
        <v>425</v>
      </c>
      <c r="C115" s="18" t="s">
        <v>426</v>
      </c>
      <c r="D115" s="19">
        <v>45196</v>
      </c>
      <c r="E115" s="18" t="s">
        <v>289</v>
      </c>
      <c r="F115" s="18" t="s">
        <v>133</v>
      </c>
      <c r="G115" s="20">
        <v>0</v>
      </c>
      <c r="H115" s="20">
        <v>0</v>
      </c>
      <c r="I115" s="20">
        <v>0</v>
      </c>
      <c r="J115" s="21" t="str">
        <f>IF(AND(G115&gt;0),IF(I115&lt;60,"NO APTO","APTO"),"NO APTO")</f>
        <v>NO APTO</v>
      </c>
      <c r="K115" s="22"/>
    </row>
    <row r="116" spans="1:11" ht="24.75" customHeight="1" x14ac:dyDescent="0.25">
      <c r="A116" s="16">
        <v>113</v>
      </c>
      <c r="B116" s="17" t="s">
        <v>498</v>
      </c>
      <c r="C116" s="18" t="s">
        <v>499</v>
      </c>
      <c r="D116" s="19">
        <v>45196</v>
      </c>
      <c r="E116" s="18" t="s">
        <v>500</v>
      </c>
      <c r="F116" s="18" t="s">
        <v>455</v>
      </c>
      <c r="G116" s="20">
        <v>0</v>
      </c>
      <c r="H116" s="20">
        <v>0</v>
      </c>
      <c r="I116" s="20">
        <v>0</v>
      </c>
      <c r="J116" s="21" t="str">
        <f>IF(AND(G116&gt;0),IF(I116&lt;60,"NO APTO","APTO"),"NO APTO")</f>
        <v>NO APTO</v>
      </c>
      <c r="K116" s="22" t="s">
        <v>501</v>
      </c>
    </row>
    <row r="117" spans="1:11" ht="24.75" customHeight="1" x14ac:dyDescent="0.25">
      <c r="A117" s="16">
        <v>114</v>
      </c>
      <c r="B117" s="17" t="s">
        <v>83</v>
      </c>
      <c r="C117" s="18" t="s">
        <v>84</v>
      </c>
      <c r="D117" s="19">
        <v>45196</v>
      </c>
      <c r="E117" s="18" t="s">
        <v>16</v>
      </c>
      <c r="F117" s="18" t="s">
        <v>33</v>
      </c>
      <c r="G117" s="20">
        <v>0</v>
      </c>
      <c r="H117" s="20">
        <v>0</v>
      </c>
      <c r="I117" s="20">
        <v>0</v>
      </c>
      <c r="J117" s="21" t="str">
        <f>IF(AND(G117&gt;0),IF(I117&lt;60,"NO APTO","APTO"),"NO APTO")</f>
        <v>NO APTO</v>
      </c>
      <c r="K117" s="22" t="s">
        <v>85</v>
      </c>
    </row>
    <row r="118" spans="1:11" ht="24.75" customHeight="1" x14ac:dyDescent="0.25">
      <c r="A118" s="16">
        <v>115</v>
      </c>
      <c r="B118" s="17" t="s">
        <v>527</v>
      </c>
      <c r="C118" s="18" t="s">
        <v>528</v>
      </c>
      <c r="D118" s="19">
        <v>45196</v>
      </c>
      <c r="E118" s="18" t="s">
        <v>519</v>
      </c>
      <c r="F118" s="18"/>
      <c r="G118" s="20">
        <v>0</v>
      </c>
      <c r="H118" s="20">
        <v>0</v>
      </c>
      <c r="I118" s="20">
        <f>SUM(G118:H118)</f>
        <v>0</v>
      </c>
      <c r="J118" s="21" t="str">
        <f>IF(AND(G118&gt;0),IF(I118&lt;60,"NO APTO","APTO"),"NO APTO")</f>
        <v>NO APTO</v>
      </c>
      <c r="K118" s="22" t="s">
        <v>529</v>
      </c>
    </row>
    <row r="119" spans="1:11" ht="24.75" customHeight="1" x14ac:dyDescent="0.25">
      <c r="A119" s="16">
        <v>116</v>
      </c>
      <c r="B119" s="17" t="s">
        <v>525</v>
      </c>
      <c r="C119" s="18" t="s">
        <v>526</v>
      </c>
      <c r="D119" s="19">
        <v>45196</v>
      </c>
      <c r="E119" s="18" t="s">
        <v>519</v>
      </c>
      <c r="F119" s="18"/>
      <c r="G119" s="20">
        <v>0</v>
      </c>
      <c r="H119" s="20">
        <v>0</v>
      </c>
      <c r="I119" s="20">
        <f>SUM(G119:H119)</f>
        <v>0</v>
      </c>
      <c r="J119" s="21" t="str">
        <f>IF(AND(G119&gt;0),IF(I119&lt;60,"NO APTO","APTO"),"NO APTO")</f>
        <v>NO APTO</v>
      </c>
      <c r="K119" s="22" t="s">
        <v>520</v>
      </c>
    </row>
    <row r="120" spans="1:11" ht="24.75" customHeight="1" x14ac:dyDescent="0.25">
      <c r="A120" s="16">
        <v>117</v>
      </c>
      <c r="B120" s="17" t="s">
        <v>517</v>
      </c>
      <c r="C120" s="18" t="s">
        <v>518</v>
      </c>
      <c r="D120" s="19">
        <v>45196</v>
      </c>
      <c r="E120" s="18" t="s">
        <v>519</v>
      </c>
      <c r="F120" s="18" t="s">
        <v>14</v>
      </c>
      <c r="G120" s="20">
        <v>0</v>
      </c>
      <c r="H120" s="20">
        <v>0</v>
      </c>
      <c r="I120" s="20">
        <f>SUM(G120:H120)</f>
        <v>0</v>
      </c>
      <c r="J120" s="21" t="str">
        <f>IF(AND(G120&gt;0),IF(I120&lt;60,"NO APTO","APTO"),"NO APTO")</f>
        <v>NO APTO</v>
      </c>
      <c r="K120" s="22" t="s">
        <v>520</v>
      </c>
    </row>
    <row r="121" spans="1:11" ht="24.75" customHeight="1" x14ac:dyDescent="0.25">
      <c r="A121" s="16">
        <v>118</v>
      </c>
      <c r="B121" s="17" t="s">
        <v>523</v>
      </c>
      <c r="C121" s="18" t="s">
        <v>524</v>
      </c>
      <c r="D121" s="19">
        <v>45196</v>
      </c>
      <c r="E121" s="18" t="s">
        <v>519</v>
      </c>
      <c r="F121" s="18"/>
      <c r="G121" s="20">
        <v>0</v>
      </c>
      <c r="H121" s="20">
        <v>0</v>
      </c>
      <c r="I121" s="20">
        <f>SUM(G121:H121)</f>
        <v>0</v>
      </c>
      <c r="J121" s="21" t="str">
        <f>IF(AND(G121&gt;0),IF(I121&lt;60,"NO APTO","APTO"),"NO APTO")</f>
        <v>NO APTO</v>
      </c>
      <c r="K121" s="22" t="s">
        <v>520</v>
      </c>
    </row>
    <row r="122" spans="1:11" ht="24.75" customHeight="1" x14ac:dyDescent="0.25">
      <c r="A122" s="16">
        <v>119</v>
      </c>
      <c r="B122" s="17" t="s">
        <v>532</v>
      </c>
      <c r="C122" s="18" t="s">
        <v>533</v>
      </c>
      <c r="D122" s="19">
        <v>45196</v>
      </c>
      <c r="E122" s="18" t="s">
        <v>519</v>
      </c>
      <c r="F122" s="18"/>
      <c r="G122" s="20">
        <v>0</v>
      </c>
      <c r="H122" s="20">
        <v>0</v>
      </c>
      <c r="I122" s="20">
        <f>SUM(G122:H122)</f>
        <v>0</v>
      </c>
      <c r="J122" s="21" t="str">
        <f>IF(AND(G122&gt;0),IF(I122&lt;60,"NO APTO","APTO"),"NO APTO")</f>
        <v>NO APTO</v>
      </c>
      <c r="K122" s="22" t="s">
        <v>520</v>
      </c>
    </row>
    <row r="123" spans="1:11" ht="24.75" customHeight="1" x14ac:dyDescent="0.25">
      <c r="A123" s="16">
        <v>120</v>
      </c>
      <c r="B123" s="17" t="s">
        <v>521</v>
      </c>
      <c r="C123" s="18" t="s">
        <v>522</v>
      </c>
      <c r="D123" s="19">
        <v>45196</v>
      </c>
      <c r="E123" s="18" t="s">
        <v>519</v>
      </c>
      <c r="F123" s="18"/>
      <c r="G123" s="20">
        <v>0</v>
      </c>
      <c r="H123" s="20">
        <v>0</v>
      </c>
      <c r="I123" s="20">
        <f>SUM(G123:H123)</f>
        <v>0</v>
      </c>
      <c r="J123" s="21" t="str">
        <f>IF(AND(G123&gt;0),IF(I123&lt;60,"NO APTO","APTO"),"NO APTO")</f>
        <v>NO APTO</v>
      </c>
      <c r="K123" s="22" t="s">
        <v>520</v>
      </c>
    </row>
    <row r="124" spans="1:11" ht="24.75" customHeight="1" x14ac:dyDescent="0.25">
      <c r="A124" s="16">
        <v>121</v>
      </c>
      <c r="B124" s="17" t="s">
        <v>530</v>
      </c>
      <c r="C124" s="18" t="s">
        <v>531</v>
      </c>
      <c r="D124" s="19">
        <v>45196</v>
      </c>
      <c r="E124" s="18" t="s">
        <v>519</v>
      </c>
      <c r="F124" s="18"/>
      <c r="G124" s="20">
        <v>0</v>
      </c>
      <c r="H124" s="20">
        <v>0</v>
      </c>
      <c r="I124" s="20">
        <f>SUM(G124:H124)</f>
        <v>0</v>
      </c>
      <c r="J124" s="21" t="str">
        <f>IF(AND(G124&gt;0),IF(I124&lt;60,"NO APTO","APTO"),"NO APTO")</f>
        <v>NO APTO</v>
      </c>
      <c r="K124" s="22" t="s">
        <v>520</v>
      </c>
    </row>
    <row r="125" spans="1:11" ht="24.75" customHeight="1" x14ac:dyDescent="0.25">
      <c r="A125" s="16">
        <v>122</v>
      </c>
      <c r="B125" s="17" t="s">
        <v>122</v>
      </c>
      <c r="C125" s="18" t="s">
        <v>123</v>
      </c>
      <c r="D125" s="19">
        <v>45196</v>
      </c>
      <c r="E125" s="18" t="s">
        <v>20</v>
      </c>
      <c r="F125" s="18" t="s">
        <v>14</v>
      </c>
      <c r="G125" s="20">
        <v>0</v>
      </c>
      <c r="H125" s="20">
        <v>0</v>
      </c>
      <c r="I125" s="20">
        <v>0</v>
      </c>
      <c r="J125" s="21" t="str">
        <f>IF(AND(G125&gt;0),IF(I125&lt;60,"NO APTO","APTO"),"NO APTO")</f>
        <v>NO APTO</v>
      </c>
      <c r="K125" s="22" t="s">
        <v>21</v>
      </c>
    </row>
    <row r="126" spans="1:11" ht="24.75" customHeight="1" x14ac:dyDescent="0.25">
      <c r="A126" s="16">
        <v>123</v>
      </c>
      <c r="B126" s="17" t="s">
        <v>52</v>
      </c>
      <c r="C126" s="18" t="s">
        <v>53</v>
      </c>
      <c r="D126" s="19">
        <v>45196</v>
      </c>
      <c r="E126" s="18" t="s">
        <v>20</v>
      </c>
      <c r="F126" s="18" t="s">
        <v>25</v>
      </c>
      <c r="G126" s="20">
        <v>0</v>
      </c>
      <c r="H126" s="20">
        <v>0</v>
      </c>
      <c r="I126" s="20">
        <v>0</v>
      </c>
      <c r="J126" s="21" t="str">
        <f>IF(AND(G126&gt;0),IF(I126&lt;60,"NO APTO","APTO"),"NO APTO")</f>
        <v>NO APTO</v>
      </c>
      <c r="K126" s="22" t="s">
        <v>21</v>
      </c>
    </row>
    <row r="127" spans="1:11" ht="24.75" customHeight="1" x14ac:dyDescent="0.25">
      <c r="A127" s="16">
        <v>124</v>
      </c>
      <c r="B127" s="17" t="s">
        <v>28</v>
      </c>
      <c r="C127" s="18" t="s">
        <v>29</v>
      </c>
      <c r="D127" s="19">
        <v>45196</v>
      </c>
      <c r="E127" s="18" t="s">
        <v>20</v>
      </c>
      <c r="F127" s="18" t="s">
        <v>14</v>
      </c>
      <c r="G127" s="20">
        <v>0</v>
      </c>
      <c r="H127" s="20">
        <v>0</v>
      </c>
      <c r="I127" s="20">
        <v>0</v>
      </c>
      <c r="J127" s="21" t="str">
        <f>IF(AND(G127&gt;0),IF(I127&lt;60,"NO APTO","APTO"),"NO APTO")</f>
        <v>NO APTO</v>
      </c>
      <c r="K127" s="22" t="s">
        <v>30</v>
      </c>
    </row>
    <row r="128" spans="1:11" ht="24.75" customHeight="1" x14ac:dyDescent="0.25">
      <c r="A128" s="16">
        <v>125</v>
      </c>
      <c r="B128" s="17" t="s">
        <v>50</v>
      </c>
      <c r="C128" s="18" t="s">
        <v>51</v>
      </c>
      <c r="D128" s="19">
        <v>45196</v>
      </c>
      <c r="E128" s="18" t="s">
        <v>20</v>
      </c>
      <c r="F128" s="18" t="s">
        <v>25</v>
      </c>
      <c r="G128" s="20">
        <v>0</v>
      </c>
      <c r="H128" s="20">
        <v>0</v>
      </c>
      <c r="I128" s="20">
        <v>0</v>
      </c>
      <c r="J128" s="21" t="str">
        <f>IF(AND(G128&gt;0),IF(I128&lt;60,"NO APTO","APTO"),"NO APTO")</f>
        <v>NO APTO</v>
      </c>
      <c r="K128" s="22" t="s">
        <v>21</v>
      </c>
    </row>
    <row r="129" spans="1:11" ht="24.75" customHeight="1" x14ac:dyDescent="0.25">
      <c r="A129" s="16">
        <v>126</v>
      </c>
      <c r="B129" s="17" t="s">
        <v>18</v>
      </c>
      <c r="C129" s="18" t="s">
        <v>19</v>
      </c>
      <c r="D129" s="19">
        <v>45196</v>
      </c>
      <c r="E129" s="18" t="s">
        <v>20</v>
      </c>
      <c r="F129" s="18" t="s">
        <v>14</v>
      </c>
      <c r="G129" s="20">
        <v>0</v>
      </c>
      <c r="H129" s="20">
        <v>0</v>
      </c>
      <c r="I129" s="20">
        <v>0</v>
      </c>
      <c r="J129" s="21" t="str">
        <f>IF(AND(G129&gt;0),IF(I129&lt;60,"NO APTO","APTO"),"NO APTO")</f>
        <v>NO APTO</v>
      </c>
      <c r="K129" s="22" t="s">
        <v>21</v>
      </c>
    </row>
    <row r="130" spans="1:11" ht="24.75" customHeight="1" x14ac:dyDescent="0.25">
      <c r="A130" s="16">
        <v>127</v>
      </c>
      <c r="B130" s="17" t="s">
        <v>86</v>
      </c>
      <c r="C130" s="18" t="s">
        <v>87</v>
      </c>
      <c r="D130" s="19">
        <v>45196</v>
      </c>
      <c r="E130" s="18" t="s">
        <v>20</v>
      </c>
      <c r="F130" s="18" t="s">
        <v>88</v>
      </c>
      <c r="G130" s="20">
        <v>0</v>
      </c>
      <c r="H130" s="20">
        <v>0</v>
      </c>
      <c r="I130" s="20">
        <v>0</v>
      </c>
      <c r="J130" s="21" t="str">
        <f>IF(AND(G130&gt;0),IF(I130&lt;60,"NO APTO","APTO"),"NO APTO")</f>
        <v>NO APTO</v>
      </c>
      <c r="K130" s="22" t="s">
        <v>21</v>
      </c>
    </row>
    <row r="131" spans="1:11" ht="24.75" customHeight="1" x14ac:dyDescent="0.25">
      <c r="A131" s="16">
        <v>128</v>
      </c>
      <c r="B131" s="17" t="s">
        <v>89</v>
      </c>
      <c r="C131" s="18" t="s">
        <v>90</v>
      </c>
      <c r="D131" s="19">
        <v>45196</v>
      </c>
      <c r="E131" s="18" t="s">
        <v>20</v>
      </c>
      <c r="F131" s="18" t="s">
        <v>25</v>
      </c>
      <c r="G131" s="20">
        <v>0</v>
      </c>
      <c r="H131" s="20">
        <v>0</v>
      </c>
      <c r="I131" s="20">
        <v>0</v>
      </c>
      <c r="J131" s="21" t="str">
        <f>IF(AND(G131&gt;0),IF(I131&lt;60,"NO APTO","APTO"),"NO APTO")</f>
        <v>NO APTO</v>
      </c>
      <c r="K131" s="22" t="s">
        <v>21</v>
      </c>
    </row>
    <row r="132" spans="1:11" ht="24.75" customHeight="1" x14ac:dyDescent="0.25">
      <c r="A132" s="16">
        <v>129</v>
      </c>
      <c r="B132" s="17" t="s">
        <v>103</v>
      </c>
      <c r="C132" s="18" t="s">
        <v>104</v>
      </c>
      <c r="D132" s="19">
        <v>45196</v>
      </c>
      <c r="E132" s="18" t="s">
        <v>20</v>
      </c>
      <c r="F132" s="18" t="s">
        <v>20</v>
      </c>
      <c r="G132" s="20">
        <v>0</v>
      </c>
      <c r="H132" s="20">
        <v>0</v>
      </c>
      <c r="I132" s="20">
        <v>0</v>
      </c>
      <c r="J132" s="21" t="str">
        <f>IF(AND(G132&gt;0),IF(I132&lt;60,"NO APTO","APTO"),"NO APTO")</f>
        <v>NO APTO</v>
      </c>
      <c r="K132" s="22" t="s">
        <v>30</v>
      </c>
    </row>
    <row r="133" spans="1:11" ht="24.75" customHeight="1" x14ac:dyDescent="0.25">
      <c r="A133" s="16">
        <v>130</v>
      </c>
      <c r="B133" s="17" t="s">
        <v>112</v>
      </c>
      <c r="C133" s="18" t="s">
        <v>113</v>
      </c>
      <c r="D133" s="19">
        <v>45196</v>
      </c>
      <c r="E133" s="18" t="s">
        <v>20</v>
      </c>
      <c r="F133" s="18" t="s">
        <v>114</v>
      </c>
      <c r="G133" s="20">
        <v>0</v>
      </c>
      <c r="H133" s="20">
        <v>0</v>
      </c>
      <c r="I133" s="20">
        <v>0</v>
      </c>
      <c r="J133" s="21" t="str">
        <f>IF(AND(G133&gt;0),IF(I133&lt;60,"NO APTO","APTO"),"NO APTO")</f>
        <v>NO APTO</v>
      </c>
      <c r="K133" s="22" t="s">
        <v>21</v>
      </c>
    </row>
    <row r="134" spans="1:11" ht="24.75" customHeight="1" x14ac:dyDescent="0.25">
      <c r="A134" s="16">
        <v>131</v>
      </c>
      <c r="B134" s="17" t="s">
        <v>47</v>
      </c>
      <c r="C134" s="18" t="s">
        <v>48</v>
      </c>
      <c r="D134" s="19">
        <v>45196</v>
      </c>
      <c r="E134" s="18" t="s">
        <v>24</v>
      </c>
      <c r="F134" s="18" t="s">
        <v>25</v>
      </c>
      <c r="G134" s="20">
        <v>0</v>
      </c>
      <c r="H134" s="20">
        <v>0</v>
      </c>
      <c r="I134" s="20">
        <v>0</v>
      </c>
      <c r="J134" s="21" t="str">
        <f>IF(AND(G134&gt;0),IF(I134&lt;60,"NO APTO","APTO"),"NO APTO")</f>
        <v>NO APTO</v>
      </c>
      <c r="K134" s="22" t="s">
        <v>39</v>
      </c>
    </row>
    <row r="135" spans="1:11" ht="24.75" customHeight="1" x14ac:dyDescent="0.25">
      <c r="A135" s="16">
        <v>132</v>
      </c>
      <c r="B135" s="17" t="s">
        <v>343</v>
      </c>
      <c r="C135" s="18" t="s">
        <v>344</v>
      </c>
      <c r="D135" s="19">
        <v>45196</v>
      </c>
      <c r="E135" s="18" t="s">
        <v>24</v>
      </c>
      <c r="F135" s="18" t="s">
        <v>258</v>
      </c>
      <c r="G135" s="20">
        <v>0</v>
      </c>
      <c r="H135" s="20">
        <v>0</v>
      </c>
      <c r="I135" s="20">
        <v>0</v>
      </c>
      <c r="J135" s="21" t="str">
        <f>IF(AND(G135&gt;0),IF(I135&lt;60,"NO APTO","APTO"),"NO APTO")</f>
        <v>NO APTO</v>
      </c>
      <c r="K135" s="22" t="s">
        <v>260</v>
      </c>
    </row>
    <row r="136" spans="1:11" ht="24.75" customHeight="1" x14ac:dyDescent="0.25">
      <c r="A136" s="16">
        <v>133</v>
      </c>
      <c r="B136" s="17" t="s">
        <v>293</v>
      </c>
      <c r="C136" s="18" t="s">
        <v>294</v>
      </c>
      <c r="D136" s="19">
        <v>45196</v>
      </c>
      <c r="E136" s="18" t="s">
        <v>24</v>
      </c>
      <c r="F136" s="18" t="s">
        <v>27</v>
      </c>
      <c r="G136" s="20">
        <v>0</v>
      </c>
      <c r="H136" s="20">
        <v>0</v>
      </c>
      <c r="I136" s="20">
        <v>0</v>
      </c>
      <c r="J136" s="21" t="str">
        <f>IF(AND(G136&gt;0),IF(I136&lt;60,"NO APTO","APTO"),"NO APTO")</f>
        <v>NO APTO</v>
      </c>
      <c r="K136" s="22" t="s">
        <v>260</v>
      </c>
    </row>
    <row r="137" spans="1:11" ht="24.75" customHeight="1" x14ac:dyDescent="0.25">
      <c r="A137" s="16">
        <v>134</v>
      </c>
      <c r="B137" s="17" t="s">
        <v>60</v>
      </c>
      <c r="C137" s="18" t="s">
        <v>61</v>
      </c>
      <c r="D137" s="19">
        <v>45196</v>
      </c>
      <c r="E137" s="18" t="s">
        <v>24</v>
      </c>
      <c r="F137" s="18" t="s">
        <v>27</v>
      </c>
      <c r="G137" s="20">
        <v>0</v>
      </c>
      <c r="H137" s="20">
        <v>0</v>
      </c>
      <c r="I137" s="20">
        <v>0</v>
      </c>
      <c r="J137" s="21" t="str">
        <f>IF(AND(G137&gt;0),IF(I137&lt;60,"NO APTO","APTO"),"NO APTO")</f>
        <v>NO APTO</v>
      </c>
      <c r="K137" s="22" t="s">
        <v>39</v>
      </c>
    </row>
    <row r="138" spans="1:11" ht="24.75" customHeight="1" x14ac:dyDescent="0.25">
      <c r="A138" s="16">
        <v>135</v>
      </c>
      <c r="B138" s="17" t="s">
        <v>391</v>
      </c>
      <c r="C138" s="18" t="s">
        <v>392</v>
      </c>
      <c r="D138" s="19">
        <v>45196</v>
      </c>
      <c r="E138" s="18" t="s">
        <v>24</v>
      </c>
      <c r="F138" s="18"/>
      <c r="G138" s="20">
        <v>0</v>
      </c>
      <c r="H138" s="20">
        <v>0</v>
      </c>
      <c r="I138" s="20">
        <v>0</v>
      </c>
      <c r="J138" s="21" t="str">
        <f>IF(AND(G138&gt;0),IF(I138&lt;60,"NO APTO","APTO"),"NO APTO")</f>
        <v>NO APTO</v>
      </c>
      <c r="K138" s="22" t="s">
        <v>393</v>
      </c>
    </row>
    <row r="139" spans="1:11" ht="24.75" customHeight="1" x14ac:dyDescent="0.25">
      <c r="A139" s="16">
        <v>136</v>
      </c>
      <c r="B139" s="17" t="s">
        <v>119</v>
      </c>
      <c r="C139" s="18" t="s">
        <v>120</v>
      </c>
      <c r="D139" s="19">
        <v>45196</v>
      </c>
      <c r="E139" s="18" t="s">
        <v>24</v>
      </c>
      <c r="F139" s="18" t="s">
        <v>14</v>
      </c>
      <c r="G139" s="20">
        <v>0</v>
      </c>
      <c r="H139" s="20">
        <v>0</v>
      </c>
      <c r="I139" s="20">
        <v>0</v>
      </c>
      <c r="J139" s="21" t="str">
        <f>IF(AND(G139&gt;0),IF(I139&lt;60,"NO APTO","APTO"),"NO APTO")</f>
        <v>NO APTO</v>
      </c>
      <c r="K139" s="22" t="s">
        <v>121</v>
      </c>
    </row>
    <row r="140" spans="1:11" ht="24.75" customHeight="1" x14ac:dyDescent="0.25">
      <c r="A140" s="16">
        <v>137</v>
      </c>
      <c r="B140" s="17" t="s">
        <v>278</v>
      </c>
      <c r="C140" s="18" t="s">
        <v>279</v>
      </c>
      <c r="D140" s="19">
        <v>45196</v>
      </c>
      <c r="E140" s="18" t="s">
        <v>24</v>
      </c>
      <c r="F140" s="18" t="s">
        <v>62</v>
      </c>
      <c r="G140" s="20">
        <v>0</v>
      </c>
      <c r="H140" s="20">
        <v>0</v>
      </c>
      <c r="I140" s="20">
        <v>0</v>
      </c>
      <c r="J140" s="21" t="str">
        <f>IF(AND(G140&gt;0),IF(I140&lt;60,"NO APTO","APTO"),"NO APTO")</f>
        <v>NO APTO</v>
      </c>
      <c r="K140" s="22" t="s">
        <v>277</v>
      </c>
    </row>
    <row r="141" spans="1:11" ht="24.75" customHeight="1" x14ac:dyDescent="0.25">
      <c r="A141" s="16">
        <v>138</v>
      </c>
      <c r="B141" s="17" t="s">
        <v>434</v>
      </c>
      <c r="C141" s="18" t="s">
        <v>435</v>
      </c>
      <c r="D141" s="19">
        <v>45196</v>
      </c>
      <c r="E141" s="18" t="s">
        <v>24</v>
      </c>
      <c r="F141" s="18" t="s">
        <v>424</v>
      </c>
      <c r="G141" s="20">
        <v>0</v>
      </c>
      <c r="H141" s="20">
        <v>0</v>
      </c>
      <c r="I141" s="20">
        <v>0</v>
      </c>
      <c r="J141" s="21" t="str">
        <f>IF(AND(G141&gt;0),IF(I141&lt;60,"NO APTO","APTO"),"NO APTO")</f>
        <v>NO APTO</v>
      </c>
      <c r="K141" s="22" t="s">
        <v>427</v>
      </c>
    </row>
    <row r="142" spans="1:11" ht="24.75" customHeight="1" x14ac:dyDescent="0.25">
      <c r="A142" s="16">
        <v>139</v>
      </c>
      <c r="B142" s="17" t="s">
        <v>264</v>
      </c>
      <c r="C142" s="18" t="s">
        <v>265</v>
      </c>
      <c r="D142" s="19">
        <v>45196</v>
      </c>
      <c r="E142" s="18" t="s">
        <v>24</v>
      </c>
      <c r="F142" s="18" t="s">
        <v>62</v>
      </c>
      <c r="G142" s="20">
        <v>0</v>
      </c>
      <c r="H142" s="20">
        <v>0</v>
      </c>
      <c r="I142" s="20">
        <v>0</v>
      </c>
      <c r="J142" s="21" t="str">
        <f>IF(AND(G142&gt;0),IF(I142&lt;60,"NO APTO","APTO"),"NO APTO")</f>
        <v>NO APTO</v>
      </c>
      <c r="K142" s="22" t="s">
        <v>266</v>
      </c>
    </row>
    <row r="143" spans="1:11" ht="24.75" customHeight="1" x14ac:dyDescent="0.25">
      <c r="A143" s="16">
        <v>140</v>
      </c>
      <c r="B143" s="17" t="s">
        <v>291</v>
      </c>
      <c r="C143" s="18" t="s">
        <v>292</v>
      </c>
      <c r="D143" s="19">
        <v>45196</v>
      </c>
      <c r="E143" s="18" t="s">
        <v>24</v>
      </c>
      <c r="F143" s="18" t="s">
        <v>258</v>
      </c>
      <c r="G143" s="20">
        <v>0</v>
      </c>
      <c r="H143" s="20">
        <v>0</v>
      </c>
      <c r="I143" s="20">
        <v>0</v>
      </c>
      <c r="J143" s="21" t="str">
        <f>IF(AND(G143&gt;0),IF(I143&lt;60,"NO APTO","APTO"),"NO APTO")</f>
        <v>NO APTO</v>
      </c>
      <c r="K143" s="22" t="s">
        <v>277</v>
      </c>
    </row>
    <row r="144" spans="1:11" ht="24.75" customHeight="1" x14ac:dyDescent="0.25">
      <c r="A144" s="16">
        <v>141</v>
      </c>
      <c r="B144" s="17" t="s">
        <v>347</v>
      </c>
      <c r="C144" s="18" t="s">
        <v>348</v>
      </c>
      <c r="D144" s="19">
        <v>45196</v>
      </c>
      <c r="E144" s="18" t="s">
        <v>24</v>
      </c>
      <c r="F144" s="18" t="s">
        <v>258</v>
      </c>
      <c r="G144" s="20">
        <v>0</v>
      </c>
      <c r="H144" s="20">
        <v>0</v>
      </c>
      <c r="I144" s="20">
        <v>0</v>
      </c>
      <c r="J144" s="21" t="str">
        <f>IF(AND(G144&gt;0),IF(I144&lt;60,"NO APTO","APTO"),"NO APTO")</f>
        <v>NO APTO</v>
      </c>
      <c r="K144" s="22" t="s">
        <v>311</v>
      </c>
    </row>
    <row r="145" spans="1:11" ht="24.75" customHeight="1" x14ac:dyDescent="0.25">
      <c r="A145" s="16">
        <v>142</v>
      </c>
      <c r="B145" s="17" t="s">
        <v>436</v>
      </c>
      <c r="C145" s="18" t="s">
        <v>437</v>
      </c>
      <c r="D145" s="19">
        <v>45196</v>
      </c>
      <c r="E145" s="18" t="s">
        <v>24</v>
      </c>
      <c r="F145" s="18"/>
      <c r="G145" s="20">
        <v>0</v>
      </c>
      <c r="H145" s="20">
        <v>0</v>
      </c>
      <c r="I145" s="20">
        <v>0</v>
      </c>
      <c r="J145" s="21" t="str">
        <f>IF(AND(G145&gt;0),IF(I145&lt;60,"NO APTO","APTO"),"NO APTO")</f>
        <v>NO APTO</v>
      </c>
      <c r="K145" s="22" t="s">
        <v>427</v>
      </c>
    </row>
    <row r="146" spans="1:11" ht="24.75" customHeight="1" x14ac:dyDescent="0.25">
      <c r="A146" s="16">
        <v>143</v>
      </c>
      <c r="B146" s="17" t="s">
        <v>66</v>
      </c>
      <c r="C146" s="18" t="s">
        <v>67</v>
      </c>
      <c r="D146" s="19">
        <v>45196</v>
      </c>
      <c r="E146" s="18" t="s">
        <v>24</v>
      </c>
      <c r="F146" s="18" t="s">
        <v>68</v>
      </c>
      <c r="G146" s="20">
        <v>0</v>
      </c>
      <c r="H146" s="20">
        <v>0</v>
      </c>
      <c r="I146" s="20">
        <v>0</v>
      </c>
      <c r="J146" s="21" t="str">
        <f>IF(AND(G146&gt;0),IF(I146&lt;60,"NO APTO","APTO"),"NO APTO")</f>
        <v>NO APTO</v>
      </c>
      <c r="K146" s="22" t="s">
        <v>69</v>
      </c>
    </row>
    <row r="147" spans="1:11" ht="24.75" customHeight="1" x14ac:dyDescent="0.25">
      <c r="A147" s="16">
        <v>144</v>
      </c>
      <c r="B147" s="17" t="s">
        <v>126</v>
      </c>
      <c r="C147" s="18" t="s">
        <v>127</v>
      </c>
      <c r="D147" s="19">
        <v>45196</v>
      </c>
      <c r="E147" s="18" t="s">
        <v>24</v>
      </c>
      <c r="F147" s="18" t="s">
        <v>62</v>
      </c>
      <c r="G147" s="20">
        <v>0</v>
      </c>
      <c r="H147" s="20">
        <v>0</v>
      </c>
      <c r="I147" s="20">
        <v>0</v>
      </c>
      <c r="J147" s="21" t="str">
        <f>IF(AND(G147&gt;0),IF(I147&lt;60,"NO APTO","APTO"),"NO APTO")</f>
        <v>NO APTO</v>
      </c>
      <c r="K147" s="22" t="s">
        <v>34</v>
      </c>
    </row>
    <row r="148" spans="1:11" ht="24.75" customHeight="1" x14ac:dyDescent="0.25">
      <c r="A148" s="16">
        <v>145</v>
      </c>
      <c r="B148" s="17" t="s">
        <v>99</v>
      </c>
      <c r="C148" s="18" t="s">
        <v>100</v>
      </c>
      <c r="D148" s="19">
        <v>45196</v>
      </c>
      <c r="E148" s="18" t="s">
        <v>24</v>
      </c>
      <c r="F148" s="18" t="s">
        <v>14</v>
      </c>
      <c r="G148" s="20">
        <v>0</v>
      </c>
      <c r="H148" s="20">
        <v>0</v>
      </c>
      <c r="I148" s="20">
        <v>0</v>
      </c>
      <c r="J148" s="21" t="str">
        <f>IF(AND(G148&gt;0),IF(I148&lt;60,"NO APTO","APTO"),"NO APTO")</f>
        <v>NO APTO</v>
      </c>
      <c r="K148" s="22" t="s">
        <v>101</v>
      </c>
    </row>
    <row r="149" spans="1:11" ht="24.75" customHeight="1" x14ac:dyDescent="0.25">
      <c r="A149" s="16">
        <v>146</v>
      </c>
      <c r="B149" s="17" t="s">
        <v>401</v>
      </c>
      <c r="C149" s="18" t="s">
        <v>402</v>
      </c>
      <c r="D149" s="19">
        <v>45196</v>
      </c>
      <c r="E149" s="18" t="s">
        <v>24</v>
      </c>
      <c r="F149" s="18" t="s">
        <v>27</v>
      </c>
      <c r="G149" s="20">
        <v>0</v>
      </c>
      <c r="H149" s="20">
        <v>0</v>
      </c>
      <c r="I149" s="20">
        <v>0</v>
      </c>
      <c r="J149" s="21" t="str">
        <f>IF(AND(G149&gt;0),IF(I149&lt;60,"NO APTO","APTO"),"NO APTO")</f>
        <v>NO APTO</v>
      </c>
      <c r="K149" s="22" t="s">
        <v>253</v>
      </c>
    </row>
    <row r="150" spans="1:11" ht="24.75" customHeight="1" x14ac:dyDescent="0.25">
      <c r="A150" s="16">
        <v>147</v>
      </c>
      <c r="B150" s="17" t="s">
        <v>334</v>
      </c>
      <c r="C150" s="18" t="s">
        <v>335</v>
      </c>
      <c r="D150" s="19">
        <v>45196</v>
      </c>
      <c r="E150" s="18" t="s">
        <v>24</v>
      </c>
      <c r="F150" s="18" t="s">
        <v>258</v>
      </c>
      <c r="G150" s="20">
        <v>0</v>
      </c>
      <c r="H150" s="20">
        <v>0</v>
      </c>
      <c r="I150" s="20">
        <v>0</v>
      </c>
      <c r="J150" s="21" t="str">
        <f>IF(AND(G150&gt;0),IF(I150&lt;60,"NO APTO","APTO"),"NO APTO")</f>
        <v>NO APTO</v>
      </c>
      <c r="K150" s="22" t="s">
        <v>336</v>
      </c>
    </row>
    <row r="151" spans="1:11" ht="24.75" customHeight="1" x14ac:dyDescent="0.25">
      <c r="A151" s="16">
        <v>148</v>
      </c>
      <c r="B151" s="17" t="s">
        <v>284</v>
      </c>
      <c r="C151" s="18" t="s">
        <v>285</v>
      </c>
      <c r="D151" s="19">
        <v>45196</v>
      </c>
      <c r="E151" s="18" t="s">
        <v>24</v>
      </c>
      <c r="F151" s="18" t="s">
        <v>258</v>
      </c>
      <c r="G151" s="20">
        <v>0</v>
      </c>
      <c r="H151" s="20">
        <v>0</v>
      </c>
      <c r="I151" s="20">
        <v>0</v>
      </c>
      <c r="J151" s="21" t="str">
        <f>IF(AND(G151&gt;0),IF(I151&lt;60,"NO APTO","APTO"),"NO APTO")</f>
        <v>NO APTO</v>
      </c>
      <c r="K151" s="22" t="s">
        <v>286</v>
      </c>
    </row>
    <row r="152" spans="1:11" ht="24.75" customHeight="1" x14ac:dyDescent="0.25">
      <c r="A152" s="16">
        <v>149</v>
      </c>
      <c r="B152" s="17" t="s">
        <v>415</v>
      </c>
      <c r="C152" s="18" t="s">
        <v>416</v>
      </c>
      <c r="D152" s="19">
        <v>45196</v>
      </c>
      <c r="E152" s="18" t="s">
        <v>24</v>
      </c>
      <c r="F152" s="18" t="s">
        <v>14</v>
      </c>
      <c r="G152" s="20">
        <v>0</v>
      </c>
      <c r="H152" s="20">
        <v>0</v>
      </c>
      <c r="I152" s="20">
        <v>0</v>
      </c>
      <c r="J152" s="21" t="str">
        <f>IF(AND(G152&gt;0),IF(I152&lt;60,"NO APTO","APTO"),"NO APTO")</f>
        <v>NO APTO</v>
      </c>
      <c r="K152" s="22" t="s">
        <v>417</v>
      </c>
    </row>
    <row r="153" spans="1:11" ht="24.75" customHeight="1" x14ac:dyDescent="0.25">
      <c r="A153" s="16">
        <v>150</v>
      </c>
      <c r="B153" s="17" t="s">
        <v>58</v>
      </c>
      <c r="C153" s="18" t="s">
        <v>59</v>
      </c>
      <c r="D153" s="19">
        <v>45196</v>
      </c>
      <c r="E153" s="18" t="s">
        <v>24</v>
      </c>
      <c r="F153" s="18" t="s">
        <v>25</v>
      </c>
      <c r="G153" s="20">
        <v>0</v>
      </c>
      <c r="H153" s="20">
        <v>0</v>
      </c>
      <c r="I153" s="20">
        <v>0</v>
      </c>
      <c r="J153" s="21" t="str">
        <f>IF(AND(G153&gt;0),IF(I153&lt;60,"NO APTO","APTO"),"NO APTO")</f>
        <v>NO APTO</v>
      </c>
      <c r="K153" s="22" t="s">
        <v>39</v>
      </c>
    </row>
    <row r="154" spans="1:11" ht="24.75" customHeight="1" x14ac:dyDescent="0.25">
      <c r="A154" s="16">
        <v>151</v>
      </c>
      <c r="B154" s="17" t="s">
        <v>368</v>
      </c>
      <c r="C154" s="18" t="s">
        <v>369</v>
      </c>
      <c r="D154" s="19">
        <v>45196</v>
      </c>
      <c r="E154" s="18" t="s">
        <v>24</v>
      </c>
      <c r="F154" s="18" t="s">
        <v>14</v>
      </c>
      <c r="G154" s="20">
        <v>0</v>
      </c>
      <c r="H154" s="20">
        <v>0</v>
      </c>
      <c r="I154" s="20">
        <v>0</v>
      </c>
      <c r="J154" s="21" t="str">
        <f>IF(AND(G154&gt;0),IF(I154&lt;60,"NO APTO","APTO"),"NO APTO")</f>
        <v>NO APTO</v>
      </c>
      <c r="K154" s="22" t="s">
        <v>370</v>
      </c>
    </row>
    <row r="155" spans="1:11" ht="24.75" customHeight="1" x14ac:dyDescent="0.25">
      <c r="A155" s="16">
        <v>152</v>
      </c>
      <c r="B155" s="17" t="s">
        <v>303</v>
      </c>
      <c r="C155" s="18" t="s">
        <v>304</v>
      </c>
      <c r="D155" s="19">
        <v>45196</v>
      </c>
      <c r="E155" s="18" t="s">
        <v>24</v>
      </c>
      <c r="F155" s="18" t="s">
        <v>258</v>
      </c>
      <c r="G155" s="20">
        <v>0</v>
      </c>
      <c r="H155" s="20">
        <v>0</v>
      </c>
      <c r="I155" s="20">
        <v>0</v>
      </c>
      <c r="J155" s="21" t="str">
        <f>IF(AND(G155&gt;0),IF(I155&lt;60,"NO APTO","APTO"),"NO APTO")</f>
        <v>NO APTO</v>
      </c>
      <c r="K155" s="22" t="s">
        <v>260</v>
      </c>
    </row>
    <row r="156" spans="1:11" ht="24.75" customHeight="1" x14ac:dyDescent="0.25">
      <c r="A156" s="16">
        <v>153</v>
      </c>
      <c r="B156" s="17" t="s">
        <v>256</v>
      </c>
      <c r="C156" s="18" t="s">
        <v>257</v>
      </c>
      <c r="D156" s="19">
        <v>45196</v>
      </c>
      <c r="E156" s="18" t="s">
        <v>24</v>
      </c>
      <c r="F156" s="18" t="s">
        <v>258</v>
      </c>
      <c r="G156" s="20">
        <v>0</v>
      </c>
      <c r="H156" s="20">
        <v>0</v>
      </c>
      <c r="I156" s="20">
        <v>0</v>
      </c>
      <c r="J156" s="21" t="str">
        <f>IF(AND(G156&gt;0),IF(I156&lt;60,"NO APTO","APTO"),"NO APTO")</f>
        <v>NO APTO</v>
      </c>
      <c r="K156" s="22" t="s">
        <v>259</v>
      </c>
    </row>
    <row r="157" spans="1:11" ht="24.75" customHeight="1" x14ac:dyDescent="0.25">
      <c r="A157" s="16">
        <v>154</v>
      </c>
      <c r="B157" s="17" t="s">
        <v>295</v>
      </c>
      <c r="C157" s="18" t="s">
        <v>296</v>
      </c>
      <c r="D157" s="19">
        <v>45196</v>
      </c>
      <c r="E157" s="18" t="s">
        <v>24</v>
      </c>
      <c r="F157" s="18" t="s">
        <v>258</v>
      </c>
      <c r="G157" s="20">
        <v>0</v>
      </c>
      <c r="H157" s="20">
        <v>0</v>
      </c>
      <c r="I157" s="20">
        <v>0</v>
      </c>
      <c r="J157" s="21" t="str">
        <f>IF(AND(G157&gt;0),IF(I157&lt;60,"NO APTO","APTO"),"NO APTO")</f>
        <v>NO APTO</v>
      </c>
      <c r="K157" s="22" t="s">
        <v>253</v>
      </c>
    </row>
    <row r="158" spans="1:11" ht="24.75" customHeight="1" x14ac:dyDescent="0.25">
      <c r="A158" s="16">
        <v>155</v>
      </c>
      <c r="B158" s="17" t="s">
        <v>269</v>
      </c>
      <c r="C158" s="18" t="s">
        <v>270</v>
      </c>
      <c r="D158" s="19">
        <v>45196</v>
      </c>
      <c r="E158" s="18" t="s">
        <v>24</v>
      </c>
      <c r="F158" s="18" t="s">
        <v>14</v>
      </c>
      <c r="G158" s="20">
        <v>0</v>
      </c>
      <c r="H158" s="20">
        <v>0</v>
      </c>
      <c r="I158" s="20">
        <v>0</v>
      </c>
      <c r="J158" s="21" t="str">
        <f>IF(AND(G158&gt;0),IF(I158&lt;60,"NO APTO","APTO"),"NO APTO")</f>
        <v>NO APTO</v>
      </c>
      <c r="K158" s="22" t="s">
        <v>271</v>
      </c>
    </row>
    <row r="159" spans="1:11" ht="24.75" customHeight="1" x14ac:dyDescent="0.25">
      <c r="A159" s="16">
        <v>156</v>
      </c>
      <c r="B159" s="17" t="s">
        <v>275</v>
      </c>
      <c r="C159" s="18" t="s">
        <v>276</v>
      </c>
      <c r="D159" s="19">
        <v>45196</v>
      </c>
      <c r="E159" s="18" t="s">
        <v>24</v>
      </c>
      <c r="F159" s="18" t="s">
        <v>14</v>
      </c>
      <c r="G159" s="20">
        <v>0</v>
      </c>
      <c r="H159" s="20">
        <v>0</v>
      </c>
      <c r="I159" s="20">
        <v>0</v>
      </c>
      <c r="J159" s="21" t="str">
        <f>IF(AND(G159&gt;0),IF(I159&lt;60,"NO APTO","APTO"),"NO APTO")</f>
        <v>NO APTO</v>
      </c>
      <c r="K159" s="22" t="s">
        <v>277</v>
      </c>
    </row>
    <row r="160" spans="1:11" ht="24.75" customHeight="1" x14ac:dyDescent="0.25">
      <c r="A160" s="16">
        <v>157</v>
      </c>
      <c r="B160" s="17" t="s">
        <v>394</v>
      </c>
      <c r="C160" s="18" t="s">
        <v>395</v>
      </c>
      <c r="D160" s="19">
        <v>45196</v>
      </c>
      <c r="E160" s="18" t="s">
        <v>24</v>
      </c>
      <c r="F160" s="18" t="s">
        <v>27</v>
      </c>
      <c r="G160" s="20">
        <v>0</v>
      </c>
      <c r="H160" s="20">
        <v>0</v>
      </c>
      <c r="I160" s="20">
        <v>0</v>
      </c>
      <c r="J160" s="21" t="str">
        <f>IF(AND(G160&gt;0),IF(I160&lt;60,"NO APTO","APTO"),"NO APTO")</f>
        <v>NO APTO</v>
      </c>
      <c r="K160" s="22" t="s">
        <v>253</v>
      </c>
    </row>
    <row r="161" spans="1:11" ht="24.75" customHeight="1" x14ac:dyDescent="0.25">
      <c r="A161" s="16">
        <v>158</v>
      </c>
      <c r="B161" s="17" t="s">
        <v>377</v>
      </c>
      <c r="C161" s="18" t="s">
        <v>378</v>
      </c>
      <c r="D161" s="19">
        <v>45196</v>
      </c>
      <c r="E161" s="18" t="s">
        <v>24</v>
      </c>
      <c r="F161" s="18" t="s">
        <v>14</v>
      </c>
      <c r="G161" s="20">
        <v>0</v>
      </c>
      <c r="H161" s="20">
        <v>0</v>
      </c>
      <c r="I161" s="20">
        <v>0</v>
      </c>
      <c r="J161" s="21" t="str">
        <f>IF(AND(G161&gt;0),IF(I161&lt;60,"NO APTO","APTO"),"NO APTO")</f>
        <v>NO APTO</v>
      </c>
      <c r="K161" s="22" t="s">
        <v>379</v>
      </c>
    </row>
    <row r="162" spans="1:11" ht="24.75" customHeight="1" x14ac:dyDescent="0.25">
      <c r="A162" s="16">
        <v>159</v>
      </c>
      <c r="B162" s="17" t="s">
        <v>316</v>
      </c>
      <c r="C162" s="18" t="s">
        <v>317</v>
      </c>
      <c r="D162" s="19">
        <v>45196</v>
      </c>
      <c r="E162" s="18" t="s">
        <v>24</v>
      </c>
      <c r="F162" s="18" t="s">
        <v>258</v>
      </c>
      <c r="G162" s="20">
        <v>0</v>
      </c>
      <c r="H162" s="20">
        <v>0</v>
      </c>
      <c r="I162" s="20">
        <v>0</v>
      </c>
      <c r="J162" s="21" t="str">
        <f>IF(AND(G162&gt;0),IF(I162&lt;60,"NO APTO","APTO"),"NO APTO")</f>
        <v>NO APTO</v>
      </c>
      <c r="K162" s="22" t="s">
        <v>277</v>
      </c>
    </row>
    <row r="163" spans="1:11" ht="24.75" customHeight="1" x14ac:dyDescent="0.25">
      <c r="A163" s="16">
        <v>160</v>
      </c>
      <c r="B163" s="17" t="s">
        <v>418</v>
      </c>
      <c r="C163" s="18" t="s">
        <v>419</v>
      </c>
      <c r="D163" s="19">
        <v>45196</v>
      </c>
      <c r="E163" s="18" t="s">
        <v>24</v>
      </c>
      <c r="F163" s="18" t="s">
        <v>258</v>
      </c>
      <c r="G163" s="20">
        <v>0</v>
      </c>
      <c r="H163" s="20">
        <v>0</v>
      </c>
      <c r="I163" s="20">
        <v>0</v>
      </c>
      <c r="J163" s="21" t="str">
        <f>IF(AND(G163&gt;0),IF(I163&lt;60,"NO APTO","APTO"),"NO APTO")</f>
        <v>NO APTO</v>
      </c>
      <c r="K163" s="22" t="s">
        <v>253</v>
      </c>
    </row>
    <row r="164" spans="1:11" ht="24.75" customHeight="1" x14ac:dyDescent="0.25">
      <c r="A164" s="16">
        <v>161</v>
      </c>
      <c r="B164" s="17" t="s">
        <v>363</v>
      </c>
      <c r="C164" s="18" t="s">
        <v>364</v>
      </c>
      <c r="D164" s="19">
        <v>45196</v>
      </c>
      <c r="E164" s="18" t="s">
        <v>24</v>
      </c>
      <c r="F164" s="18" t="s">
        <v>258</v>
      </c>
      <c r="G164" s="20">
        <v>0</v>
      </c>
      <c r="H164" s="20">
        <v>0</v>
      </c>
      <c r="I164" s="20">
        <v>0</v>
      </c>
      <c r="J164" s="21" t="str">
        <f>IF(AND(G164&gt;0),IF(I164&lt;60,"NO APTO","APTO"),"NO APTO")</f>
        <v>NO APTO</v>
      </c>
      <c r="K164" s="22" t="s">
        <v>283</v>
      </c>
    </row>
    <row r="165" spans="1:11" ht="24.75" customHeight="1" x14ac:dyDescent="0.25">
      <c r="A165" s="16">
        <v>162</v>
      </c>
      <c r="B165" s="17" t="s">
        <v>77</v>
      </c>
      <c r="C165" s="18" t="s">
        <v>78</v>
      </c>
      <c r="D165" s="19">
        <v>45196</v>
      </c>
      <c r="E165" s="18" t="s">
        <v>24</v>
      </c>
      <c r="F165" s="18" t="s">
        <v>62</v>
      </c>
      <c r="G165" s="20">
        <v>0</v>
      </c>
      <c r="H165" s="20">
        <v>0</v>
      </c>
      <c r="I165" s="20">
        <v>0</v>
      </c>
      <c r="J165" s="21" t="str">
        <f>IF(AND(G165&gt;0),IF(I165&lt;60,"NO APTO","APTO"),"NO APTO")</f>
        <v>NO APTO</v>
      </c>
      <c r="K165" s="22" t="s">
        <v>79</v>
      </c>
    </row>
    <row r="166" spans="1:11" ht="24.75" customHeight="1" x14ac:dyDescent="0.25">
      <c r="A166" s="16">
        <v>163</v>
      </c>
      <c r="B166" s="17" t="s">
        <v>124</v>
      </c>
      <c r="C166" s="18" t="s">
        <v>125</v>
      </c>
      <c r="D166" s="19">
        <v>45196</v>
      </c>
      <c r="E166" s="18" t="s">
        <v>24</v>
      </c>
      <c r="F166" s="18" t="s">
        <v>14</v>
      </c>
      <c r="G166" s="20">
        <v>0</v>
      </c>
      <c r="H166" s="20">
        <v>0</v>
      </c>
      <c r="I166" s="20">
        <v>0</v>
      </c>
      <c r="J166" s="21" t="str">
        <f>IF(AND(G166&gt;0),IF(I166&lt;60,"NO APTO","APTO"),"NO APTO")</f>
        <v>NO APTO</v>
      </c>
      <c r="K166" s="22" t="s">
        <v>39</v>
      </c>
    </row>
    <row r="167" spans="1:11" ht="24.75" customHeight="1" x14ac:dyDescent="0.25">
      <c r="A167" s="16">
        <v>164</v>
      </c>
      <c r="B167" s="17" t="s">
        <v>403</v>
      </c>
      <c r="C167" s="18" t="s">
        <v>404</v>
      </c>
      <c r="D167" s="19">
        <v>45196</v>
      </c>
      <c r="E167" s="18" t="s">
        <v>24</v>
      </c>
      <c r="F167" s="18" t="s">
        <v>27</v>
      </c>
      <c r="G167" s="20">
        <v>0</v>
      </c>
      <c r="H167" s="20">
        <v>0</v>
      </c>
      <c r="I167" s="20">
        <v>0</v>
      </c>
      <c r="J167" s="21" t="str">
        <f>IF(AND(G167&gt;0),IF(I167&lt;60,"NO APTO","APTO"),"NO APTO")</f>
        <v>NO APTO</v>
      </c>
      <c r="K167" s="22" t="s">
        <v>405</v>
      </c>
    </row>
    <row r="168" spans="1:11" ht="24.75" customHeight="1" x14ac:dyDescent="0.25">
      <c r="A168" s="16">
        <v>165</v>
      </c>
      <c r="B168" s="17" t="s">
        <v>396</v>
      </c>
      <c r="C168" s="18" t="s">
        <v>397</v>
      </c>
      <c r="D168" s="19">
        <v>45196</v>
      </c>
      <c r="E168" s="18" t="s">
        <v>24</v>
      </c>
      <c r="F168" s="18" t="s">
        <v>258</v>
      </c>
      <c r="G168" s="20">
        <v>0</v>
      </c>
      <c r="H168" s="20">
        <v>0</v>
      </c>
      <c r="I168" s="20">
        <v>0</v>
      </c>
      <c r="J168" s="21" t="str">
        <f>IF(AND(G168&gt;0),IF(I168&lt;60,"NO APTO","APTO"),"NO APTO")</f>
        <v>NO APTO</v>
      </c>
      <c r="K168" s="22" t="s">
        <v>253</v>
      </c>
    </row>
    <row r="169" spans="1:11" ht="24.75" customHeight="1" x14ac:dyDescent="0.25">
      <c r="A169" s="16">
        <v>166</v>
      </c>
      <c r="B169" s="17" t="s">
        <v>80</v>
      </c>
      <c r="C169" s="18" t="s">
        <v>81</v>
      </c>
      <c r="D169" s="19">
        <v>45196</v>
      </c>
      <c r="E169" s="18" t="s">
        <v>24</v>
      </c>
      <c r="F169" s="18" t="s">
        <v>62</v>
      </c>
      <c r="G169" s="20">
        <v>0</v>
      </c>
      <c r="H169" s="20">
        <v>0</v>
      </c>
      <c r="I169" s="20">
        <v>0</v>
      </c>
      <c r="J169" s="21" t="str">
        <f>IF(AND(G169&gt;0),IF(I169&lt;60,"NO APTO","APTO"),"NO APTO")</f>
        <v>NO APTO</v>
      </c>
      <c r="K169" s="22" t="s">
        <v>39</v>
      </c>
    </row>
    <row r="170" spans="1:11" ht="24.75" customHeight="1" x14ac:dyDescent="0.25">
      <c r="A170" s="16">
        <v>167</v>
      </c>
      <c r="B170" s="17" t="s">
        <v>55</v>
      </c>
      <c r="C170" s="18" t="s">
        <v>56</v>
      </c>
      <c r="D170" s="19">
        <v>45196</v>
      </c>
      <c r="E170" s="18" t="s">
        <v>24</v>
      </c>
      <c r="F170" s="18" t="s">
        <v>27</v>
      </c>
      <c r="G170" s="20">
        <v>0</v>
      </c>
      <c r="H170" s="20">
        <v>0</v>
      </c>
      <c r="I170" s="20">
        <v>0</v>
      </c>
      <c r="J170" s="21" t="str">
        <f>IF(AND(G170&gt;0),IF(I170&lt;60,"NO APTO","APTO"),"NO APTO")</f>
        <v>NO APTO</v>
      </c>
      <c r="K170" s="22" t="s">
        <v>57</v>
      </c>
    </row>
    <row r="171" spans="1:11" ht="24.75" customHeight="1" x14ac:dyDescent="0.25">
      <c r="A171" s="16">
        <v>168</v>
      </c>
      <c r="B171" s="17" t="s">
        <v>409</v>
      </c>
      <c r="C171" s="18" t="s">
        <v>410</v>
      </c>
      <c r="D171" s="19">
        <v>45196</v>
      </c>
      <c r="E171" s="18" t="s">
        <v>24</v>
      </c>
      <c r="F171" s="18" t="s">
        <v>258</v>
      </c>
      <c r="G171" s="20">
        <v>0</v>
      </c>
      <c r="H171" s="20">
        <v>0</v>
      </c>
      <c r="I171" s="20">
        <v>0</v>
      </c>
      <c r="J171" s="21" t="str">
        <f>IF(AND(G171&gt;0),IF(I171&lt;60,"NO APTO","APTO"),"NO APTO")</f>
        <v>NO APTO</v>
      </c>
      <c r="K171" s="22" t="s">
        <v>253</v>
      </c>
    </row>
    <row r="172" spans="1:11" ht="24.75" customHeight="1" x14ac:dyDescent="0.25">
      <c r="A172" s="16">
        <v>169</v>
      </c>
      <c r="B172" s="17" t="s">
        <v>128</v>
      </c>
      <c r="C172" s="18" t="s">
        <v>129</v>
      </c>
      <c r="D172" s="19">
        <v>45196</v>
      </c>
      <c r="E172" s="18" t="s">
        <v>24</v>
      </c>
      <c r="F172" s="18" t="s">
        <v>14</v>
      </c>
      <c r="G172" s="20">
        <v>0</v>
      </c>
      <c r="H172" s="20">
        <v>0</v>
      </c>
      <c r="I172" s="20">
        <v>0</v>
      </c>
      <c r="J172" s="21" t="str">
        <f>IF(AND(G172&gt;0),IF(I172&lt;60,"NO APTO","APTO"),"NO APTO")</f>
        <v>NO APTO</v>
      </c>
      <c r="K172" s="22" t="s">
        <v>57</v>
      </c>
    </row>
    <row r="173" spans="1:11" ht="24.75" customHeight="1" x14ac:dyDescent="0.25">
      <c r="A173" s="16">
        <v>170</v>
      </c>
      <c r="B173" s="17" t="s">
        <v>534</v>
      </c>
      <c r="C173" s="18" t="s">
        <v>535</v>
      </c>
      <c r="D173" s="19"/>
      <c r="E173" s="18" t="s">
        <v>24</v>
      </c>
      <c r="F173" s="18" t="s">
        <v>27</v>
      </c>
      <c r="G173" s="20">
        <v>0</v>
      </c>
      <c r="H173" s="20">
        <v>0</v>
      </c>
      <c r="I173" s="20">
        <f>SUM(G173:H173)</f>
        <v>0</v>
      </c>
      <c r="J173" s="21" t="str">
        <f>IF(AND(G173&gt;0),IF(I173&lt;60,"NO APTO","APTO"),"NO APTO")</f>
        <v>NO APTO</v>
      </c>
      <c r="K173" s="22" t="s">
        <v>536</v>
      </c>
    </row>
    <row r="174" spans="1:11" ht="24.75" customHeight="1" x14ac:dyDescent="0.25">
      <c r="A174" s="16">
        <v>171</v>
      </c>
      <c r="B174" s="17" t="s">
        <v>22</v>
      </c>
      <c r="C174" s="18" t="s">
        <v>23</v>
      </c>
      <c r="D174" s="19">
        <v>45196</v>
      </c>
      <c r="E174" s="18" t="s">
        <v>24</v>
      </c>
      <c r="F174" s="18" t="s">
        <v>25</v>
      </c>
      <c r="G174" s="20">
        <v>0</v>
      </c>
      <c r="H174" s="20">
        <v>0</v>
      </c>
      <c r="I174" s="20">
        <v>0</v>
      </c>
      <c r="J174" s="21" t="str">
        <f>IF(AND(G174&gt;0),IF(I174&lt;60,"NO APTO","APTO"),"NO APTO")</f>
        <v>NO APTO</v>
      </c>
      <c r="K174" s="22" t="s">
        <v>26</v>
      </c>
    </row>
    <row r="175" spans="1:11" ht="24.75" customHeight="1" x14ac:dyDescent="0.25">
      <c r="A175" s="16">
        <v>172</v>
      </c>
      <c r="B175" s="17" t="s">
        <v>352</v>
      </c>
      <c r="C175" s="18" t="s">
        <v>353</v>
      </c>
      <c r="D175" s="19">
        <v>45196</v>
      </c>
      <c r="E175" s="18" t="s">
        <v>24</v>
      </c>
      <c r="F175" s="18" t="s">
        <v>258</v>
      </c>
      <c r="G175" s="20">
        <v>0</v>
      </c>
      <c r="H175" s="20">
        <v>0</v>
      </c>
      <c r="I175" s="20">
        <v>0</v>
      </c>
      <c r="J175" s="21" t="str">
        <f>IF(AND(G175&gt;0),IF(I175&lt;60,"NO APTO","APTO"),"NO APTO")</f>
        <v>NO APTO</v>
      </c>
      <c r="K175" s="22" t="s">
        <v>354</v>
      </c>
    </row>
    <row r="176" spans="1:11" ht="24.75" customHeight="1" x14ac:dyDescent="0.25">
      <c r="A176" s="16">
        <v>173</v>
      </c>
      <c r="B176" s="17" t="s">
        <v>93</v>
      </c>
      <c r="C176" s="18" t="s">
        <v>94</v>
      </c>
      <c r="D176" s="19">
        <v>45196</v>
      </c>
      <c r="E176" s="18" t="s">
        <v>24</v>
      </c>
      <c r="F176" s="18" t="s">
        <v>14</v>
      </c>
      <c r="G176" s="20">
        <v>0</v>
      </c>
      <c r="H176" s="20">
        <v>0</v>
      </c>
      <c r="I176" s="20">
        <v>0</v>
      </c>
      <c r="J176" s="21" t="str">
        <f>IF(AND(G176&gt;0),IF(I176&lt;60,"NO APTO","APTO"),"NO APTO")</f>
        <v>NO APTO</v>
      </c>
      <c r="K176" s="22" t="s">
        <v>95</v>
      </c>
    </row>
    <row r="177" spans="1:11" ht="24.75" customHeight="1" x14ac:dyDescent="0.25">
      <c r="A177" s="16">
        <v>174</v>
      </c>
      <c r="B177" s="17" t="s">
        <v>272</v>
      </c>
      <c r="C177" s="18" t="s">
        <v>273</v>
      </c>
      <c r="D177" s="19">
        <v>45196</v>
      </c>
      <c r="E177" s="18" t="s">
        <v>24</v>
      </c>
      <c r="F177" s="18"/>
      <c r="G177" s="20">
        <v>0</v>
      </c>
      <c r="H177" s="20">
        <v>0</v>
      </c>
      <c r="I177" s="20">
        <v>0</v>
      </c>
      <c r="J177" s="21" t="str">
        <f>IF(AND(G177&gt;0),IF(I177&lt;60,"NO APTO","APTO"),"NO APTO")</f>
        <v>NO APTO</v>
      </c>
      <c r="K177" s="22" t="s">
        <v>274</v>
      </c>
    </row>
    <row r="178" spans="1:11" ht="24.75" customHeight="1" x14ac:dyDescent="0.25">
      <c r="A178" s="16">
        <v>175</v>
      </c>
      <c r="B178" s="17" t="s">
        <v>70</v>
      </c>
      <c r="C178" s="18" t="s">
        <v>71</v>
      </c>
      <c r="D178" s="19">
        <v>45196</v>
      </c>
      <c r="E178" s="18" t="s">
        <v>24</v>
      </c>
      <c r="F178" s="18" t="s">
        <v>25</v>
      </c>
      <c r="G178" s="20">
        <v>0</v>
      </c>
      <c r="H178" s="20">
        <v>0</v>
      </c>
      <c r="I178" s="20">
        <v>0</v>
      </c>
      <c r="J178" s="21" t="str">
        <f>IF(AND(G178&gt;0),IF(I178&lt;60,"NO APTO","APTO"),"NO APTO")</f>
        <v>NO APTO</v>
      </c>
      <c r="K178" s="22" t="s">
        <v>15</v>
      </c>
    </row>
    <row r="179" spans="1:11" ht="24.75" customHeight="1" x14ac:dyDescent="0.25">
      <c r="A179" s="16">
        <v>176</v>
      </c>
      <c r="B179" s="17" t="s">
        <v>117</v>
      </c>
      <c r="C179" s="18" t="s">
        <v>118</v>
      </c>
      <c r="D179" s="19">
        <v>45196</v>
      </c>
      <c r="E179" s="18" t="s">
        <v>24</v>
      </c>
      <c r="F179" s="18" t="s">
        <v>68</v>
      </c>
      <c r="G179" s="20">
        <v>0</v>
      </c>
      <c r="H179" s="20">
        <v>0</v>
      </c>
      <c r="I179" s="20">
        <v>0</v>
      </c>
      <c r="J179" s="21" t="str">
        <f>IF(AND(G179&gt;0),IF(I179&lt;60,"NO APTO","APTO"),"NO APTO")</f>
        <v>NO APTO</v>
      </c>
      <c r="K179" s="22" t="s">
        <v>34</v>
      </c>
    </row>
    <row r="180" spans="1:11" ht="24.75" customHeight="1" x14ac:dyDescent="0.25">
      <c r="A180" s="16">
        <v>177</v>
      </c>
      <c r="B180" s="17" t="s">
        <v>297</v>
      </c>
      <c r="C180" s="18" t="s">
        <v>298</v>
      </c>
      <c r="D180" s="19">
        <v>45196</v>
      </c>
      <c r="E180" s="18" t="s">
        <v>24</v>
      </c>
      <c r="F180" s="18"/>
      <c r="G180" s="20">
        <v>0</v>
      </c>
      <c r="H180" s="20">
        <v>0</v>
      </c>
      <c r="I180" s="20">
        <v>0</v>
      </c>
      <c r="J180" s="21" t="str">
        <f>IF(AND(G180&gt;0),IF(I180&lt;60,"NO APTO","APTO"),"NO APTO")</f>
        <v>NO APTO</v>
      </c>
      <c r="K180" s="22" t="s">
        <v>260</v>
      </c>
    </row>
    <row r="181" spans="1:11" ht="24.75" customHeight="1" x14ac:dyDescent="0.25">
      <c r="A181" s="16">
        <v>178</v>
      </c>
      <c r="B181" s="17" t="s">
        <v>438</v>
      </c>
      <c r="C181" s="18" t="s">
        <v>439</v>
      </c>
      <c r="D181" s="19">
        <v>45196</v>
      </c>
      <c r="E181" s="18" t="s">
        <v>24</v>
      </c>
      <c r="F181" s="18" t="s">
        <v>424</v>
      </c>
      <c r="G181" s="20">
        <v>0</v>
      </c>
      <c r="H181" s="20">
        <v>0</v>
      </c>
      <c r="I181" s="20">
        <v>0</v>
      </c>
      <c r="J181" s="21" t="str">
        <f>IF(AND(G181&gt;0),IF(I181&lt;60,"NO APTO","APTO"),"NO APTO")</f>
        <v>NO APTO</v>
      </c>
      <c r="K181" s="22" t="s">
        <v>427</v>
      </c>
    </row>
    <row r="182" spans="1:11" ht="24.75" customHeight="1" x14ac:dyDescent="0.25">
      <c r="A182" s="16">
        <v>179</v>
      </c>
      <c r="B182" s="17" t="s">
        <v>341</v>
      </c>
      <c r="C182" s="18" t="s">
        <v>342</v>
      </c>
      <c r="D182" s="19">
        <v>45196</v>
      </c>
      <c r="E182" s="18" t="s">
        <v>263</v>
      </c>
      <c r="F182" s="18" t="s">
        <v>258</v>
      </c>
      <c r="G182" s="20">
        <v>0</v>
      </c>
      <c r="H182" s="20">
        <v>0</v>
      </c>
      <c r="I182" s="20">
        <v>0</v>
      </c>
      <c r="J182" s="21" t="str">
        <f>IF(AND(G182&gt;0),IF(I182&lt;60,"NO APTO","APTO"),"NO APTO")</f>
        <v>NO APTO</v>
      </c>
      <c r="K182" s="22" t="s">
        <v>302</v>
      </c>
    </row>
    <row r="183" spans="1:11" ht="24.75" customHeight="1" x14ac:dyDescent="0.25">
      <c r="A183" s="16">
        <v>180</v>
      </c>
      <c r="B183" s="17" t="s">
        <v>312</v>
      </c>
      <c r="C183" s="18" t="s">
        <v>313</v>
      </c>
      <c r="D183" s="19">
        <v>45196</v>
      </c>
      <c r="E183" s="18" t="s">
        <v>263</v>
      </c>
      <c r="F183" s="18" t="s">
        <v>49</v>
      </c>
      <c r="G183" s="20">
        <v>0</v>
      </c>
      <c r="H183" s="20">
        <v>0</v>
      </c>
      <c r="I183" s="20">
        <v>0</v>
      </c>
      <c r="J183" s="21" t="str">
        <f>IF(AND(G183&gt;0),IF(I183&lt;60,"NO APTO","APTO"),"NO APTO")</f>
        <v>NO APTO</v>
      </c>
      <c r="K183" s="22" t="s">
        <v>282</v>
      </c>
    </row>
    <row r="184" spans="1:11" ht="24.75" customHeight="1" x14ac:dyDescent="0.25">
      <c r="A184" s="16">
        <v>181</v>
      </c>
      <c r="B184" s="17" t="s">
        <v>361</v>
      </c>
      <c r="C184" s="18" t="s">
        <v>362</v>
      </c>
      <c r="D184" s="19">
        <v>45196</v>
      </c>
      <c r="E184" s="18" t="s">
        <v>263</v>
      </c>
      <c r="F184" s="18" t="s">
        <v>35</v>
      </c>
      <c r="G184" s="20">
        <v>0</v>
      </c>
      <c r="H184" s="20">
        <v>0</v>
      </c>
      <c r="I184" s="20">
        <v>0</v>
      </c>
      <c r="J184" s="21" t="str">
        <f>IF(AND(G184&gt;0),IF(I184&lt;60,"NO APTO","APTO"),"NO APTO")</f>
        <v>NO APTO</v>
      </c>
      <c r="K184" s="22" t="s">
        <v>302</v>
      </c>
    </row>
    <row r="185" spans="1:11" ht="24.75" customHeight="1" x14ac:dyDescent="0.25">
      <c r="A185" s="16">
        <v>182</v>
      </c>
      <c r="B185" s="17" t="s">
        <v>375</v>
      </c>
      <c r="C185" s="18" t="s">
        <v>376</v>
      </c>
      <c r="D185" s="19">
        <v>45196</v>
      </c>
      <c r="E185" s="18" t="s">
        <v>263</v>
      </c>
      <c r="F185" s="18" t="s">
        <v>49</v>
      </c>
      <c r="G185" s="20"/>
      <c r="H185" s="20"/>
      <c r="I185" s="20">
        <v>0</v>
      </c>
      <c r="J185" s="21" t="str">
        <f>IF(AND(G185&gt;0),IF(I185&lt;60,"NO APTO","APTO"),"NO APTO")</f>
        <v>NO APTO</v>
      </c>
      <c r="K185" s="22" t="s">
        <v>302</v>
      </c>
    </row>
    <row r="186" spans="1:11" ht="24.75" customHeight="1" x14ac:dyDescent="0.25">
      <c r="A186" s="16">
        <v>183</v>
      </c>
      <c r="B186" s="17" t="s">
        <v>299</v>
      </c>
      <c r="C186" s="18" t="s">
        <v>300</v>
      </c>
      <c r="D186" s="19">
        <v>45196</v>
      </c>
      <c r="E186" s="18" t="s">
        <v>263</v>
      </c>
      <c r="F186" s="18" t="s">
        <v>49</v>
      </c>
      <c r="G186" s="20"/>
      <c r="H186" s="20"/>
      <c r="I186" s="20">
        <v>0</v>
      </c>
      <c r="J186" s="21" t="str">
        <f>IF(AND(G186&gt;0),IF(I186&lt;60,"NO APTO","APTO"),"NO APTO")</f>
        <v>NO APTO</v>
      </c>
      <c r="K186" s="22" t="s">
        <v>301</v>
      </c>
    </row>
    <row r="187" spans="1:11" ht="24.75" customHeight="1" x14ac:dyDescent="0.25">
      <c r="A187" s="16">
        <v>184</v>
      </c>
      <c r="B187" s="17" t="s">
        <v>387</v>
      </c>
      <c r="C187" s="18" t="s">
        <v>388</v>
      </c>
      <c r="D187" s="19">
        <v>45196</v>
      </c>
      <c r="E187" s="18" t="s">
        <v>263</v>
      </c>
      <c r="F187" s="18" t="s">
        <v>35</v>
      </c>
      <c r="G187" s="20">
        <v>0</v>
      </c>
      <c r="H187" s="20">
        <v>0</v>
      </c>
      <c r="I187" s="20">
        <v>0</v>
      </c>
      <c r="J187" s="21" t="str">
        <f>IF(AND(G187&gt;0),IF(I187&lt;60,"NO APTO","APTO"),"NO APTO")</f>
        <v>NO APTO</v>
      </c>
      <c r="K187" s="22" t="s">
        <v>302</v>
      </c>
    </row>
    <row r="188" spans="1:11" ht="24.75" customHeight="1" x14ac:dyDescent="0.25">
      <c r="A188" s="16">
        <v>185</v>
      </c>
      <c r="B188" s="17" t="s">
        <v>365</v>
      </c>
      <c r="C188" s="18" t="s">
        <v>366</v>
      </c>
      <c r="D188" s="19">
        <v>45196</v>
      </c>
      <c r="E188" s="18" t="s">
        <v>263</v>
      </c>
      <c r="F188" s="18" t="s">
        <v>258</v>
      </c>
      <c r="G188" s="20">
        <v>0</v>
      </c>
      <c r="H188" s="20">
        <v>0</v>
      </c>
      <c r="I188" s="20">
        <v>0</v>
      </c>
      <c r="J188" s="21" t="str">
        <f>IF(AND(G188&gt;0),IF(I188&lt;60,"NO APTO","APTO"),"NO APTO")</f>
        <v>NO APTO</v>
      </c>
      <c r="K188" s="22" t="s">
        <v>367</v>
      </c>
    </row>
    <row r="189" spans="1:11" ht="24.75" customHeight="1" x14ac:dyDescent="0.25">
      <c r="A189" s="16">
        <v>186</v>
      </c>
      <c r="B189" s="17" t="s">
        <v>385</v>
      </c>
      <c r="C189" s="18" t="s">
        <v>386</v>
      </c>
      <c r="D189" s="19">
        <v>45196</v>
      </c>
      <c r="E189" s="18" t="s">
        <v>263</v>
      </c>
      <c r="F189" s="18" t="s">
        <v>35</v>
      </c>
      <c r="G189" s="20">
        <v>0</v>
      </c>
      <c r="H189" s="20">
        <v>0</v>
      </c>
      <c r="I189" s="20">
        <v>0</v>
      </c>
      <c r="J189" s="21" t="str">
        <f>IF(AND(G189&gt;0),IF(I189&lt;60,"NO APTO","APTO"),"NO APTO")</f>
        <v>NO APTO</v>
      </c>
      <c r="K189" s="22" t="s">
        <v>302</v>
      </c>
    </row>
    <row r="190" spans="1:11" ht="24.75" customHeight="1" x14ac:dyDescent="0.25">
      <c r="A190" s="16">
        <v>187</v>
      </c>
      <c r="B190" s="17" t="s">
        <v>411</v>
      </c>
      <c r="C190" s="18" t="s">
        <v>412</v>
      </c>
      <c r="D190" s="19">
        <v>45196</v>
      </c>
      <c r="E190" s="18" t="s">
        <v>263</v>
      </c>
      <c r="F190" s="18" t="s">
        <v>258</v>
      </c>
      <c r="G190" s="20">
        <v>0</v>
      </c>
      <c r="H190" s="20">
        <v>0</v>
      </c>
      <c r="I190" s="20">
        <v>0</v>
      </c>
      <c r="J190" s="21" t="str">
        <f>IF(AND(G190&gt;0),IF(I190&lt;60,"NO APTO","APTO"),"NO APTO")</f>
        <v>NO APTO</v>
      </c>
      <c r="K190" s="22" t="s">
        <v>253</v>
      </c>
    </row>
    <row r="191" spans="1:11" ht="24.75" customHeight="1" x14ac:dyDescent="0.25">
      <c r="A191" s="16">
        <v>188</v>
      </c>
      <c r="B191" s="17" t="s">
        <v>280</v>
      </c>
      <c r="C191" s="18" t="s">
        <v>281</v>
      </c>
      <c r="D191" s="19">
        <v>45196</v>
      </c>
      <c r="E191" s="18" t="s">
        <v>263</v>
      </c>
      <c r="F191" s="18" t="s">
        <v>49</v>
      </c>
      <c r="G191" s="20">
        <v>0</v>
      </c>
      <c r="H191" s="20">
        <v>0</v>
      </c>
      <c r="I191" s="20">
        <v>0</v>
      </c>
      <c r="J191" s="21" t="str">
        <f>IF(AND(G191&gt;0),IF(I191&lt;60,"NO APTO","APTO"),"NO APTO")</f>
        <v>NO APTO</v>
      </c>
      <c r="K191" s="22" t="s">
        <v>282</v>
      </c>
    </row>
    <row r="192" spans="1:11" ht="24.75" customHeight="1" x14ac:dyDescent="0.25">
      <c r="A192" s="16">
        <v>189</v>
      </c>
      <c r="B192" s="17" t="s">
        <v>389</v>
      </c>
      <c r="C192" s="18" t="s">
        <v>390</v>
      </c>
      <c r="D192" s="19">
        <v>45196</v>
      </c>
      <c r="E192" s="18" t="s">
        <v>263</v>
      </c>
      <c r="F192" s="18" t="s">
        <v>258</v>
      </c>
      <c r="G192" s="20">
        <v>0</v>
      </c>
      <c r="H192" s="20">
        <v>0</v>
      </c>
      <c r="I192" s="20">
        <v>0</v>
      </c>
      <c r="J192" s="21" t="str">
        <f>IF(AND(G192&gt;0),IF(I192&lt;60,"NO APTO","APTO"),"NO APTO")</f>
        <v>NO APTO</v>
      </c>
      <c r="K192" s="22" t="s">
        <v>253</v>
      </c>
    </row>
    <row r="193" spans="1:11" ht="24.75" customHeight="1" x14ac:dyDescent="0.25">
      <c r="A193" s="16">
        <v>190</v>
      </c>
      <c r="B193" s="17" t="s">
        <v>267</v>
      </c>
      <c r="C193" s="18" t="s">
        <v>268</v>
      </c>
      <c r="D193" s="19">
        <v>45196</v>
      </c>
      <c r="E193" s="18" t="s">
        <v>263</v>
      </c>
      <c r="F193" s="18" t="s">
        <v>49</v>
      </c>
      <c r="G193" s="20">
        <v>0</v>
      </c>
      <c r="H193" s="20">
        <v>0</v>
      </c>
      <c r="I193" s="20">
        <v>0</v>
      </c>
      <c r="J193" s="21" t="str">
        <f>IF(AND(G193&gt;0),IF(I193&lt;60,"NO APTO","APTO"),"NO APTO")</f>
        <v>NO APTO</v>
      </c>
      <c r="K193" s="22" t="s">
        <v>260</v>
      </c>
    </row>
    <row r="194" spans="1:11" ht="24.75" customHeight="1" x14ac:dyDescent="0.25">
      <c r="A194" s="16">
        <v>191</v>
      </c>
      <c r="B194" s="17" t="s">
        <v>261</v>
      </c>
      <c r="C194" s="18" t="s">
        <v>262</v>
      </c>
      <c r="D194" s="19">
        <v>45196</v>
      </c>
      <c r="E194" s="18" t="s">
        <v>263</v>
      </c>
      <c r="F194" s="18" t="s">
        <v>35</v>
      </c>
      <c r="G194" s="20">
        <v>0</v>
      </c>
      <c r="H194" s="20">
        <v>0</v>
      </c>
      <c r="I194" s="20">
        <v>0</v>
      </c>
      <c r="J194" s="21" t="str">
        <f>IF(AND(G194&gt;0),IF(I194&lt;60,"NO APTO","APTO"),"NO APTO")</f>
        <v>NO APTO</v>
      </c>
      <c r="K194" s="22" t="s">
        <v>253</v>
      </c>
    </row>
    <row r="195" spans="1:11" ht="24.75" customHeight="1" x14ac:dyDescent="0.25">
      <c r="A195" s="16">
        <v>192</v>
      </c>
      <c r="B195" s="17" t="s">
        <v>373</v>
      </c>
      <c r="C195" s="18" t="s">
        <v>374</v>
      </c>
      <c r="D195" s="19">
        <v>45196</v>
      </c>
      <c r="E195" s="18" t="s">
        <v>263</v>
      </c>
      <c r="F195" s="18" t="s">
        <v>49</v>
      </c>
      <c r="G195" s="20">
        <v>0</v>
      </c>
      <c r="H195" s="20">
        <v>0</v>
      </c>
      <c r="I195" s="20">
        <v>0</v>
      </c>
      <c r="J195" s="21" t="str">
        <f>IF(AND(G195&gt;0),IF(I195&lt;60,"NO APTO","APTO"),"NO APTO")</f>
        <v>NO APTO</v>
      </c>
      <c r="K195" s="22" t="s">
        <v>260</v>
      </c>
    </row>
  </sheetData>
  <autoFilter ref="A3:K195" xr:uid="{3AB6A1D3-DA68-4F6D-A531-48A025007CE0}"/>
  <sortState xmlns:xlrd2="http://schemas.microsoft.com/office/spreadsheetml/2017/richdata2" ref="B4:K195">
    <sortCondition ref="J4:J195"/>
    <sortCondition ref="E4:E195"/>
    <sortCondition ref="C4:C195"/>
  </sortState>
  <mergeCells count="1">
    <mergeCell ref="A2:K2"/>
  </mergeCells>
  <conditionalFormatting sqref="B189:B195">
    <cfRule type="duplicateValues" dxfId="2" priority="5" stopIfTrue="1"/>
  </conditionalFormatting>
  <conditionalFormatting sqref="B182:B188">
    <cfRule type="duplicateValues" dxfId="1" priority="7" stopIfTrue="1"/>
  </conditionalFormatting>
  <conditionalFormatting sqref="B1:B64070">
    <cfRule type="duplicateValues" dxfId="0" priority="10" stopIfTrue="1"/>
  </conditionalFormatting>
  <printOptions gridLines="1"/>
  <pageMargins left="0.19685039370078741" right="0.19685039370078741" top="0.39370078740157483" bottom="0.78740157480314965" header="0" footer="0"/>
  <pageSetup paperSize="9"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 1</vt:lpstr>
      <vt:lpstr>'DIA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Nola medina</dc:creator>
  <cp:lastModifiedBy>Nola medina</cp:lastModifiedBy>
  <dcterms:created xsi:type="dcterms:W3CDTF">2023-09-29T06:02:00Z</dcterms:created>
  <dcterms:modified xsi:type="dcterms:W3CDTF">2023-09-29T06:09:41Z</dcterms:modified>
</cp:coreProperties>
</file>