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alegres\Downloads\"/>
    </mc:Choice>
  </mc:AlternateContent>
  <xr:revisionPtr revIDLastSave="0" documentId="13_ncr:1_{92EF7E01-2220-4975-BA30-7CB5CD6D856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  <sheet name="Hoja2" sheetId="2" r:id="rId2"/>
    <sheet name="Hoja3" sheetId="3" r:id="rId3"/>
  </sheets>
  <definedNames>
    <definedName name="_xlnm._FilterDatabase" localSheetId="0" hidden="1">Hoja1!$A$4:$F$71</definedName>
    <definedName name="_xlnm.Print_Area" localSheetId="0">Hoja1!$A$1:$F$78</definedName>
    <definedName name="_xlnm.Print_Titles" localSheetId="0">Hoja1!$4:$4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D77" i="1" l="1"/>
  <c r="D78" i="1" s="1"/>
</calcChain>
</file>

<file path=xl/sharedStrings.xml><?xml version="1.0" encoding="utf-8"?>
<sst xmlns="http://schemas.openxmlformats.org/spreadsheetml/2006/main" count="344" uniqueCount="230">
  <si>
    <t>Ancash</t>
  </si>
  <si>
    <t>Huaylas</t>
  </si>
  <si>
    <t>Caraz</t>
  </si>
  <si>
    <t>021201</t>
  </si>
  <si>
    <t>ZONA MONUMENTAL DE CARAZ</t>
  </si>
  <si>
    <t>ZM</t>
  </si>
  <si>
    <t>Bolognesi</t>
  </si>
  <si>
    <t>Huasta</t>
  </si>
  <si>
    <t>020509</t>
  </si>
  <si>
    <t>PUEBLO DE HUASTA</t>
  </si>
  <si>
    <t>Apurimac</t>
  </si>
  <si>
    <t>Grau</t>
  </si>
  <si>
    <t>Mamara</t>
  </si>
  <si>
    <t>030705</t>
  </si>
  <si>
    <t>ZONA MONUMENTAL DE LA CIUDAD DE MAMARA</t>
  </si>
  <si>
    <t>Arequipa</t>
  </si>
  <si>
    <t>040101</t>
  </si>
  <si>
    <t>Yanahuara</t>
  </si>
  <si>
    <t>040126</t>
  </si>
  <si>
    <t>Islay</t>
  </si>
  <si>
    <t>Mejía</t>
  </si>
  <si>
    <t>040705</t>
  </si>
  <si>
    <t>Ayacucho</t>
  </si>
  <si>
    <t>Parinacochas</t>
  </si>
  <si>
    <t>Coracora</t>
  </si>
  <si>
    <t>050701</t>
  </si>
  <si>
    <t>ZONA MONUMENTAL DE CORACORA</t>
  </si>
  <si>
    <t>Huanta</t>
  </si>
  <si>
    <t>050401</t>
  </si>
  <si>
    <t>ZONA MONUMENTAL DE HUANTA</t>
  </si>
  <si>
    <t>Huamanga</t>
  </si>
  <si>
    <t>050101</t>
  </si>
  <si>
    <t>ZONA MONUMENTAL DE AYACUCHO</t>
  </si>
  <si>
    <t>Carmen Alto</t>
  </si>
  <si>
    <t>050104</t>
  </si>
  <si>
    <t>ZONA MONUMENTAL CARMEN ALTO</t>
  </si>
  <si>
    <t>San Juan Bautista</t>
  </si>
  <si>
    <t>050110</t>
  </si>
  <si>
    <t>ZONA MONUMENTAL DE SAN JUAN BAUTISTA</t>
  </si>
  <si>
    <t>Vilcashuamán</t>
  </si>
  <si>
    <t>Vilcas huamán</t>
  </si>
  <si>
    <t>051101</t>
  </si>
  <si>
    <t>ZONA MONUMENTAL DE VILCASHUAMAN</t>
  </si>
  <si>
    <t>Sucre</t>
  </si>
  <si>
    <t>Querobamba</t>
  </si>
  <si>
    <t>050901</t>
  </si>
  <si>
    <t>PUEBLO DE QUEROBAMBA</t>
  </si>
  <si>
    <t>Cajamarca</t>
  </si>
  <si>
    <t>060101</t>
  </si>
  <si>
    <t>EL PUEBLO DE PARIAMARCA - CAJAMARCA</t>
  </si>
  <si>
    <t>Cusco</t>
  </si>
  <si>
    <t>San Sebastián</t>
  </si>
  <si>
    <t>080105</t>
  </si>
  <si>
    <t>Quispicanchi</t>
  </si>
  <si>
    <t>Andahuaylillas</t>
  </si>
  <si>
    <t>081202</t>
  </si>
  <si>
    <t>ZONA MONUMENTAL DE ANDAHUAYLILLAS</t>
  </si>
  <si>
    <t>Urubamba</t>
  </si>
  <si>
    <t>Maras</t>
  </si>
  <si>
    <t>081305</t>
  </si>
  <si>
    <t>080101</t>
  </si>
  <si>
    <t>ZONA MONUMENTAL DE LA CIUDAD DEL CUSCO</t>
  </si>
  <si>
    <t>Urcos</t>
  </si>
  <si>
    <t>081201</t>
  </si>
  <si>
    <t>ZONA MONUMENTAL DE URCOS</t>
  </si>
  <si>
    <t>Yucay</t>
  </si>
  <si>
    <t>081307</t>
  </si>
  <si>
    <t>TRAZO URBANO DE YUCAY</t>
  </si>
  <si>
    <t>Acomayo</t>
  </si>
  <si>
    <t>080201</t>
  </si>
  <si>
    <t>EL TRAZO URBANO DE ACOMAYO</t>
  </si>
  <si>
    <t>Calca</t>
  </si>
  <si>
    <t>Pisac</t>
  </si>
  <si>
    <t>080405</t>
  </si>
  <si>
    <t>AREA URBANA DE PISAC</t>
  </si>
  <si>
    <t>San Jerónimo</t>
  </si>
  <si>
    <t>080104</t>
  </si>
  <si>
    <t>CENTRO HISTÓRICO DE SAN JERÓNIMO</t>
  </si>
  <si>
    <t>Lucre</t>
  </si>
  <si>
    <t>081208</t>
  </si>
  <si>
    <t>ZONA MONUMENTAL DE LUCRE Y MARCO CIRCUNDANTE</t>
  </si>
  <si>
    <t>Chinchero</t>
  </si>
  <si>
    <t>081302</t>
  </si>
  <si>
    <t>ZONA MONUMENTAL DE CHINCHERO</t>
  </si>
  <si>
    <t>Huancavelica</t>
  </si>
  <si>
    <t>090101</t>
  </si>
  <si>
    <t>ZONA MONUMENTAL DE HUANCAVELICA</t>
  </si>
  <si>
    <t>Ica</t>
  </si>
  <si>
    <t>110101</t>
  </si>
  <si>
    <t>ZONA MONUMENTAL DE ICA</t>
  </si>
  <si>
    <t>Junín</t>
  </si>
  <si>
    <t>Huancayo</t>
  </si>
  <si>
    <t>120101</t>
  </si>
  <si>
    <t>ZONA MONUMENTAL DE HUANCAYO</t>
  </si>
  <si>
    <t>Jauja</t>
  </si>
  <si>
    <t>120401</t>
  </si>
  <si>
    <t>ZONA MONUMENTAL DE JAUJA</t>
  </si>
  <si>
    <t>La Libertad</t>
  </si>
  <si>
    <t>Trujillo</t>
  </si>
  <si>
    <t>130101</t>
  </si>
  <si>
    <t>ZONA MONUMENTAL DE TRUJILLO</t>
  </si>
  <si>
    <t>Víctor Larco Herrera</t>
  </si>
  <si>
    <t>ZONA MONUMENTAL DE SANTIAGO DE HUAMAN</t>
  </si>
  <si>
    <t>Ascope</t>
  </si>
  <si>
    <t>130201</t>
  </si>
  <si>
    <t>ZONA MONUMENTAL DE ASCOPE</t>
  </si>
  <si>
    <t>Pacasmayo</t>
  </si>
  <si>
    <t>San Pedro de Lloc</t>
  </si>
  <si>
    <t>130701</t>
  </si>
  <si>
    <t>ZONA MONUMENTAL DE SAN PEDRO DE LLOC</t>
  </si>
  <si>
    <t>Santiago de Chuco</t>
  </si>
  <si>
    <t>Angasmarca</t>
  </si>
  <si>
    <t>131002</t>
  </si>
  <si>
    <t>ZONA MONUMENTAL DE ANGASMARCA</t>
  </si>
  <si>
    <t>Lambayeque</t>
  </si>
  <si>
    <t>Chiclayo</t>
  </si>
  <si>
    <t>140101</t>
  </si>
  <si>
    <t>ZONA MONUMENTAL DE CHICLAYO</t>
  </si>
  <si>
    <t>140301</t>
  </si>
  <si>
    <t>ZONA MONUMENTAL DE LAMBAYEQUE</t>
  </si>
  <si>
    <t>Ferreñafe</t>
  </si>
  <si>
    <t>140201</t>
  </si>
  <si>
    <t>ZONA MONUMENTAL DE FERREÑAFE</t>
  </si>
  <si>
    <t>Incahuasi</t>
  </si>
  <si>
    <t>140203</t>
  </si>
  <si>
    <t>ZONA MONUMENTAL DEL PUEBLO DE INCAHUASI</t>
  </si>
  <si>
    <t>Lima</t>
  </si>
  <si>
    <t>San Isidro</t>
  </si>
  <si>
    <t>150131</t>
  </si>
  <si>
    <t xml:space="preserve">ZONA MONUMENTAL DEL OLIVAR DE SAN ISIDRO </t>
  </si>
  <si>
    <t>Callao</t>
  </si>
  <si>
    <t>La Punta</t>
  </si>
  <si>
    <t>070105</t>
  </si>
  <si>
    <t>ZONA MONUMENTAL DEL DISTRITO DE LA PUNTA</t>
  </si>
  <si>
    <t>070101</t>
  </si>
  <si>
    <t>ZONA MONUMENTAL DEL CALLAO</t>
  </si>
  <si>
    <t>Pueblo Libre</t>
  </si>
  <si>
    <t>ZONA MONUMENTAL DE PUEBLO LIBE</t>
  </si>
  <si>
    <t>Ancón</t>
  </si>
  <si>
    <t>150103</t>
  </si>
  <si>
    <t>ZONA MONUMENTAL DE ANCON</t>
  </si>
  <si>
    <t>150101</t>
  </si>
  <si>
    <t>ZONA MONUMENTAL DE LIMA</t>
  </si>
  <si>
    <t xml:space="preserve">Lurigancho </t>
  </si>
  <si>
    <t>150118</t>
  </si>
  <si>
    <t>ZONA MONUMENTAL DE CHOSICA</t>
  </si>
  <si>
    <t>Santiago de Surco</t>
  </si>
  <si>
    <t>150140</t>
  </si>
  <si>
    <t>ZONA MONUMENTAL DE SANTIAGO DE SURCO</t>
  </si>
  <si>
    <t>Yauyos</t>
  </si>
  <si>
    <t>Miraflores</t>
  </si>
  <si>
    <t>151021</t>
  </si>
  <si>
    <t>ZONA MONUMENTAL DE MIRAFLORES</t>
  </si>
  <si>
    <t>Canta</t>
  </si>
  <si>
    <t>150401</t>
  </si>
  <si>
    <t>ZONA MONUMNETAL DE CANTA</t>
  </si>
  <si>
    <t>Chorrillos</t>
  </si>
  <si>
    <t>150108</t>
  </si>
  <si>
    <t>ZONA MONUMENTAL DE CHORRILLOS</t>
  </si>
  <si>
    <t>Huaura</t>
  </si>
  <si>
    <t>150806</t>
  </si>
  <si>
    <t>ZONA MONUMENTAL A LA VILLA DE HUAURA</t>
  </si>
  <si>
    <t>Rímac</t>
  </si>
  <si>
    <t>150128</t>
  </si>
  <si>
    <t>ZONA MONUMENTAL DEL RIMAC</t>
  </si>
  <si>
    <t>Barranco</t>
  </si>
  <si>
    <t>150104</t>
  </si>
  <si>
    <t>ZONA MONUMENTAL DE BARRANCO</t>
  </si>
  <si>
    <t>Loreto</t>
  </si>
  <si>
    <t>Alto Amazonas</t>
  </si>
  <si>
    <t>Yurimaguas</t>
  </si>
  <si>
    <t>160201</t>
  </si>
  <si>
    <t>ZONA MONUMENTAL DE YURIMAGUAS</t>
  </si>
  <si>
    <t>Maynas</t>
  </si>
  <si>
    <t>Iquitos</t>
  </si>
  <si>
    <t>160101</t>
  </si>
  <si>
    <t>ZONA MONUMENTAL DE IQUITOS</t>
  </si>
  <si>
    <t>Moquegua</t>
  </si>
  <si>
    <t>Mariscal Nieto</t>
  </si>
  <si>
    <t>180101</t>
  </si>
  <si>
    <t>ZONA MONUMENTAL DE MOQUEGUA</t>
  </si>
  <si>
    <t>Ilo</t>
  </si>
  <si>
    <t>180301</t>
  </si>
  <si>
    <t>ZONA MONUMENTAL DE ILO</t>
  </si>
  <si>
    <t>Piura</t>
  </si>
  <si>
    <t>Paita</t>
  </si>
  <si>
    <t>200501</t>
  </si>
  <si>
    <t>ZONA MONUMENTAL DE PAITA</t>
  </si>
  <si>
    <t>200101</t>
  </si>
  <si>
    <t>ZONA MONUMENTAL DE PIURA</t>
  </si>
  <si>
    <t>Catacaos</t>
  </si>
  <si>
    <t>200105</t>
  </si>
  <si>
    <t>ZONA MONUMENTAL DE CATACAOS</t>
  </si>
  <si>
    <t>Puno</t>
  </si>
  <si>
    <t>Lampa</t>
  </si>
  <si>
    <t>210701</t>
  </si>
  <si>
    <t>ZONA MONUMENTAL DE LAMPA</t>
  </si>
  <si>
    <t>210101</t>
  </si>
  <si>
    <t>ZONA MONUMENTAL DE PUNO</t>
  </si>
  <si>
    <t>Tacna</t>
  </si>
  <si>
    <t>230101</t>
  </si>
  <si>
    <t>ZONA MONUMENTAL DE TACNA</t>
  </si>
  <si>
    <t>PROVINCIA</t>
  </si>
  <si>
    <t>DISTRITO</t>
  </si>
  <si>
    <t>DEPARTAMENTO</t>
  </si>
  <si>
    <t>ITEM</t>
  </si>
  <si>
    <t>CONDICION CULTURAL</t>
  </si>
  <si>
    <t>San Pablo</t>
  </si>
  <si>
    <t>ESCENARIO DE LA BATALLA DE SAN PABLO</t>
  </si>
  <si>
    <t>061201</t>
  </si>
  <si>
    <t>ZHM</t>
  </si>
  <si>
    <t>Canas</t>
  </si>
  <si>
    <t>Yanaoca</t>
  </si>
  <si>
    <t>080501</t>
  </si>
  <si>
    <t>Sánchez Carrión</t>
  </si>
  <si>
    <t>Huamachuco</t>
  </si>
  <si>
    <t>130901</t>
  </si>
  <si>
    <t>LA PAMPA DE HUAMACHUCO</t>
  </si>
  <si>
    <t>ZONA INTANGIBLE DEL AREA TERRITORIAL QUE COMPRENDE EL ESCENARIO DE LA BATALLA DEL ALTO DE LA ALIANZA</t>
  </si>
  <si>
    <t>Zona Monumental</t>
  </si>
  <si>
    <t>Zona Histórico Monumental</t>
  </si>
  <si>
    <t>LEYENDA</t>
  </si>
  <si>
    <t>Bienes Culturales</t>
  </si>
  <si>
    <t>Cuentan con Plano</t>
  </si>
  <si>
    <t>Anexo N° 01</t>
  </si>
  <si>
    <t xml:space="preserve">LISTADO DE ZONAS MONUMENTALES </t>
  </si>
  <si>
    <t>ZONA MONUMENTAL DE MEJIA</t>
  </si>
  <si>
    <t>No registra plano</t>
  </si>
  <si>
    <t>DISTRITO DE YANAOCA</t>
  </si>
  <si>
    <t>ZONA MONUMENTAL VILLA DE SAN FRANCISCO DE ASIS DE MARAS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</si>
</sst>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name val="Arial Narrow"/>
      <family val="2"/>
    </font>
    <font>
      <sz val="10"/>
      <color rgb="FF0070C0"/>
      <name val="Arial Narrow"/>
      <family val="2"/>
    </font>
    <font>
      <b/>
      <sz val="8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8"/>
      <name val="Calibri"/>
      <family val="2"/>
      <scheme val="minor"/>
    </font>
    <font>
      <b/>
      <sz val="14"/>
      <name val="Calibri"/>
      <family val="2"/>
      <scheme val="minor"/>
    </font>
    <font>
      <b/>
      <sz val="1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2" borderId="0" xfId="0" applyFill="1"/>
    <xf numFmtId="0" fontId="2" fillId="2" borderId="1" xfId="1" applyFont="1" applyFill="1" applyBorder="1" applyAlignment="1">
      <alignment vertical="center" wrapText="1"/>
    </xf>
    <xf numFmtId="0" fontId="2" fillId="2" borderId="0" xfId="1" applyNumberFormat="1" applyFont="1" applyFill="1" applyBorder="1" applyAlignment="1">
      <alignment horizontal="center" vertical="center" wrapText="1"/>
    </xf>
    <xf numFmtId="0" fontId="5" fillId="2" borderId="0" xfId="1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/>
    <xf numFmtId="0" fontId="2" fillId="2" borderId="1" xfId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0" fontId="6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2" xfId="1" applyNumberFormat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vertical="center" wrapText="1"/>
    </xf>
    <xf numFmtId="0" fontId="2" fillId="2" borderId="4" xfId="1" applyNumberFormat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/>
    </xf>
    <xf numFmtId="0" fontId="2" fillId="2" borderId="7" xfId="1" quotePrefix="1" applyNumberFormat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vertical="center" wrapText="1"/>
    </xf>
    <xf numFmtId="0" fontId="8" fillId="2" borderId="9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/>
    </xf>
    <xf numFmtId="0" fontId="5" fillId="2" borderId="0" xfId="1" applyFont="1" applyFill="1" applyAlignment="1">
      <alignment horizontal="left" vertical="center"/>
    </xf>
    <xf numFmtId="0" fontId="4" fillId="2" borderId="6" xfId="0" applyFont="1" applyFill="1" applyBorder="1" applyAlignment="1">
      <alignment horizontal="center" vertical="center"/>
    </xf>
    <xf numFmtId="49" fontId="2" fillId="2" borderId="1" xfId="1" applyNumberFormat="1" applyFont="1" applyFill="1" applyBorder="1" applyAlignment="1">
      <alignment vertical="center" wrapText="1"/>
    </xf>
    <xf numFmtId="0" fontId="3" fillId="2" borderId="1" xfId="1" applyFont="1" applyFill="1" applyBorder="1" applyAlignment="1">
      <alignment vertical="center" wrapText="1"/>
    </xf>
    <xf numFmtId="0" fontId="1" fillId="2" borderId="5" xfId="1" applyFill="1" applyBorder="1"/>
    <xf numFmtId="0" fontId="1" fillId="2" borderId="0" xfId="1" applyFill="1"/>
    <xf numFmtId="0" fontId="2" fillId="0" borderId="1" xfId="1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vertical="center"/>
    </xf>
    <xf numFmtId="0" fontId="7" fillId="0" borderId="10" xfId="0" applyFont="1" applyFill="1" applyBorder="1" applyAlignment="1">
      <alignment vertical="center"/>
    </xf>
    <xf numFmtId="0" fontId="8" fillId="0" borderId="6" xfId="0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6" fillId="0" borderId="0" xfId="1" applyFont="1" applyFill="1" applyAlignment="1">
      <alignment horizontal="left" vertical="center"/>
    </xf>
    <xf numFmtId="0" fontId="6" fillId="0" borderId="0" xfId="1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9"/>
  <sheetViews>
    <sheetView tabSelected="1" topLeftCell="A70" zoomScale="130" zoomScaleNormal="130" workbookViewId="0">
      <selection activeCell="F6" sqref="F6"/>
    </sheetView>
  </sheetViews>
  <sheetFormatPr baseColWidth="10" defaultColWidth="11.42578125" defaultRowHeight="15.75" customHeight="1" x14ac:dyDescent="0.25"/>
  <cols>
    <col min="1" max="1" width="5.140625" style="5" customWidth="1"/>
    <col min="2" max="2" width="11.5703125" style="5" customWidth="1"/>
    <col min="3" max="3" width="12.140625" style="5" customWidth="1"/>
    <col min="4" max="4" width="13.42578125" style="41" customWidth="1"/>
    <col min="5" max="5" width="10.5703125" style="1" hidden="1" customWidth="1"/>
    <col min="6" max="6" width="31.140625" style="9" customWidth="1"/>
    <col min="7" max="16384" width="11.42578125" style="7"/>
  </cols>
  <sheetData>
    <row r="1" spans="1:6" ht="15.75" customHeight="1" x14ac:dyDescent="0.25">
      <c r="A1" s="42" t="s">
        <v>224</v>
      </c>
      <c r="B1" s="42"/>
      <c r="C1" s="42"/>
      <c r="D1" s="42"/>
      <c r="E1" s="42"/>
      <c r="F1" s="42"/>
    </row>
    <row r="2" spans="1:6" ht="15.75" customHeight="1" x14ac:dyDescent="0.25">
      <c r="A2" s="43" t="s">
        <v>225</v>
      </c>
      <c r="B2" s="43"/>
      <c r="C2" s="43"/>
      <c r="D2" s="43"/>
      <c r="E2" s="43"/>
      <c r="F2" s="43"/>
    </row>
    <row r="3" spans="1:6" ht="4.5" customHeight="1" thickBot="1" x14ac:dyDescent="0.3">
      <c r="A3" s="33"/>
      <c r="B3" s="33"/>
      <c r="C3" s="32"/>
      <c r="D3" s="34"/>
      <c r="E3" s="33"/>
      <c r="F3" s="33"/>
    </row>
    <row r="4" spans="1:6" s="6" customFormat="1" ht="24.75" customHeight="1" thickTop="1" thickBot="1" x14ac:dyDescent="0.3">
      <c r="A4" s="22" t="s">
        <v>205</v>
      </c>
      <c r="B4" s="23" t="s">
        <v>204</v>
      </c>
      <c r="C4" s="23" t="s">
        <v>202</v>
      </c>
      <c r="D4" s="35" t="s">
        <v>203</v>
      </c>
      <c r="E4" s="26"/>
      <c r="F4" s="23" t="s">
        <v>206</v>
      </c>
    </row>
    <row r="5" spans="1:6" ht="30.75" customHeight="1" thickTop="1" x14ac:dyDescent="0.25">
      <c r="A5" s="19">
        <v>1</v>
      </c>
      <c r="B5" s="20" t="s">
        <v>0</v>
      </c>
      <c r="C5" s="20" t="s">
        <v>1</v>
      </c>
      <c r="D5" s="36" t="s">
        <v>2</v>
      </c>
      <c r="E5" s="21" t="s">
        <v>3</v>
      </c>
      <c r="F5" s="20" t="s">
        <v>4</v>
      </c>
    </row>
    <row r="6" spans="1:6" ht="54.75" customHeight="1" x14ac:dyDescent="0.25">
      <c r="A6" s="14">
        <f>1+A5</f>
        <v>2</v>
      </c>
      <c r="B6" s="8" t="s">
        <v>0</v>
      </c>
      <c r="C6" s="8" t="s">
        <v>6</v>
      </c>
      <c r="D6" s="31" t="s">
        <v>7</v>
      </c>
      <c r="E6" s="2" t="s">
        <v>8</v>
      </c>
      <c r="F6" s="8" t="s">
        <v>9</v>
      </c>
    </row>
    <row r="7" spans="1:6" s="1" customFormat="1" ht="54.75" customHeight="1" x14ac:dyDescent="0.25">
      <c r="A7" s="14">
        <f t="shared" ref="A7:A70" si="0">1+A6</f>
        <v>3</v>
      </c>
      <c r="B7" s="8" t="s">
        <v>10</v>
      </c>
      <c r="C7" s="8" t="s">
        <v>11</v>
      </c>
      <c r="D7" s="31" t="s">
        <v>12</v>
      </c>
      <c r="E7" s="2" t="s">
        <v>13</v>
      </c>
      <c r="F7" s="8" t="s">
        <v>14</v>
      </c>
    </row>
    <row r="8" spans="1:6" ht="69.75" customHeight="1" x14ac:dyDescent="0.25">
      <c r="A8" s="14">
        <f t="shared" si="0"/>
        <v>4</v>
      </c>
      <c r="B8" s="8" t="s">
        <v>15</v>
      </c>
      <c r="C8" s="8" t="s">
        <v>15</v>
      </c>
      <c r="D8" s="31" t="s">
        <v>15</v>
      </c>
      <c r="E8" s="2" t="s">
        <v>16</v>
      </c>
      <c r="F8" s="8"/>
    </row>
    <row r="9" spans="1:6" ht="43.5" customHeight="1" x14ac:dyDescent="0.25">
      <c r="A9" s="14">
        <f t="shared" si="0"/>
        <v>5</v>
      </c>
      <c r="B9" s="8" t="s">
        <v>15</v>
      </c>
      <c r="C9" s="8" t="s">
        <v>15</v>
      </c>
      <c r="D9" s="31" t="s">
        <v>17</v>
      </c>
      <c r="E9" s="2" t="s">
        <v>18</v>
      </c>
      <c r="F9" s="8"/>
    </row>
    <row r="10" spans="1:6" ht="46.5" customHeight="1" x14ac:dyDescent="0.25">
      <c r="A10" s="14">
        <f t="shared" si="0"/>
        <v>6</v>
      </c>
      <c r="B10" s="8" t="s">
        <v>15</v>
      </c>
      <c r="C10" s="8" t="s">
        <v>19</v>
      </c>
      <c r="D10" s="31" t="s">
        <v>20</v>
      </c>
      <c r="E10" s="2" t="s">
        <v>21</v>
      </c>
      <c r="F10" s="8" t="s">
        <v>226</v>
      </c>
    </row>
    <row r="11" spans="1:6" ht="61.5" customHeight="1" x14ac:dyDescent="0.25">
      <c r="A11" s="14">
        <f t="shared" si="0"/>
        <v>7</v>
      </c>
      <c r="B11" s="8" t="s">
        <v>22</v>
      </c>
      <c r="C11" s="8" t="s">
        <v>23</v>
      </c>
      <c r="D11" s="31" t="s">
        <v>24</v>
      </c>
      <c r="E11" s="2" t="s">
        <v>25</v>
      </c>
      <c r="F11" s="8" t="s">
        <v>26</v>
      </c>
    </row>
    <row r="12" spans="1:6" ht="54.75" customHeight="1" x14ac:dyDescent="0.25">
      <c r="A12" s="14">
        <f t="shared" si="0"/>
        <v>8</v>
      </c>
      <c r="B12" s="8" t="s">
        <v>22</v>
      </c>
      <c r="C12" s="8" t="s">
        <v>27</v>
      </c>
      <c r="D12" s="31" t="s">
        <v>27</v>
      </c>
      <c r="E12" s="2" t="s">
        <v>28</v>
      </c>
      <c r="F12" s="8" t="s">
        <v>29</v>
      </c>
    </row>
    <row r="13" spans="1:6" ht="142.5" customHeight="1" x14ac:dyDescent="0.25">
      <c r="A13" s="14">
        <f t="shared" si="0"/>
        <v>9</v>
      </c>
      <c r="B13" s="8" t="s">
        <v>22</v>
      </c>
      <c r="C13" s="8" t="s">
        <v>30</v>
      </c>
      <c r="D13" s="31" t="s">
        <v>22</v>
      </c>
      <c r="E13" s="2" t="s">
        <v>31</v>
      </c>
      <c r="F13" s="8" t="s">
        <v>32</v>
      </c>
    </row>
    <row r="14" spans="1:6" ht="54.75" customHeight="1" x14ac:dyDescent="0.25">
      <c r="A14" s="14">
        <f t="shared" si="0"/>
        <v>10</v>
      </c>
      <c r="B14" s="8" t="s">
        <v>22</v>
      </c>
      <c r="C14" s="8" t="s">
        <v>30</v>
      </c>
      <c r="D14" s="31" t="s">
        <v>33</v>
      </c>
      <c r="E14" s="2" t="s">
        <v>34</v>
      </c>
      <c r="F14" s="8" t="s">
        <v>35</v>
      </c>
    </row>
    <row r="15" spans="1:6" ht="54.75" customHeight="1" x14ac:dyDescent="0.25">
      <c r="A15" s="14">
        <f t="shared" si="0"/>
        <v>11</v>
      </c>
      <c r="B15" s="8" t="s">
        <v>22</v>
      </c>
      <c r="C15" s="8" t="s">
        <v>30</v>
      </c>
      <c r="D15" s="31" t="s">
        <v>36</v>
      </c>
      <c r="E15" s="2" t="s">
        <v>37</v>
      </c>
      <c r="F15" s="8" t="s">
        <v>38</v>
      </c>
    </row>
    <row r="16" spans="1:6" ht="121.5" customHeight="1" x14ac:dyDescent="0.25">
      <c r="A16" s="14">
        <f t="shared" si="0"/>
        <v>12</v>
      </c>
      <c r="B16" s="8" t="s">
        <v>22</v>
      </c>
      <c r="C16" s="8" t="s">
        <v>39</v>
      </c>
      <c r="D16" s="31" t="s">
        <v>40</v>
      </c>
      <c r="E16" s="27" t="s">
        <v>41</v>
      </c>
      <c r="F16" s="8" t="s">
        <v>42</v>
      </c>
    </row>
    <row r="17" spans="1:7" ht="22.5" customHeight="1" x14ac:dyDescent="0.25">
      <c r="A17" s="14">
        <f t="shared" si="0"/>
        <v>13</v>
      </c>
      <c r="B17" s="8" t="s">
        <v>22</v>
      </c>
      <c r="C17" s="8" t="s">
        <v>43</v>
      </c>
      <c r="D17" s="31" t="s">
        <v>44</v>
      </c>
      <c r="E17" s="2" t="s">
        <v>45</v>
      </c>
      <c r="F17" s="8" t="s">
        <v>46</v>
      </c>
    </row>
    <row r="18" spans="1:7" ht="39.75" customHeight="1" x14ac:dyDescent="0.25">
      <c r="A18" s="14">
        <f t="shared" si="0"/>
        <v>14</v>
      </c>
      <c r="B18" s="8" t="s">
        <v>47</v>
      </c>
      <c r="C18" s="8" t="s">
        <v>47</v>
      </c>
      <c r="D18" s="31" t="s">
        <v>47</v>
      </c>
      <c r="E18" s="2" t="s">
        <v>48</v>
      </c>
      <c r="F18" s="8"/>
    </row>
    <row r="19" spans="1:7" s="1" customFormat="1" ht="39.75" customHeight="1" x14ac:dyDescent="0.25">
      <c r="A19" s="14">
        <f t="shared" si="0"/>
        <v>15</v>
      </c>
      <c r="B19" s="8" t="s">
        <v>47</v>
      </c>
      <c r="C19" s="8" t="s">
        <v>47</v>
      </c>
      <c r="D19" s="31" t="s">
        <v>47</v>
      </c>
      <c r="E19" s="2" t="s">
        <v>48</v>
      </c>
      <c r="F19" s="8" t="s">
        <v>49</v>
      </c>
    </row>
    <row r="20" spans="1:7" s="1" customFormat="1" ht="39.75" customHeight="1" x14ac:dyDescent="0.25">
      <c r="A20" s="14">
        <f t="shared" si="0"/>
        <v>16</v>
      </c>
      <c r="B20" s="8" t="s">
        <v>47</v>
      </c>
      <c r="C20" s="12" t="s">
        <v>207</v>
      </c>
      <c r="D20" s="31" t="s">
        <v>207</v>
      </c>
      <c r="E20" s="13" t="s">
        <v>209</v>
      </c>
      <c r="F20" s="12" t="s">
        <v>208</v>
      </c>
    </row>
    <row r="21" spans="1:7" s="1" customFormat="1" ht="57" customHeight="1" x14ac:dyDescent="0.25">
      <c r="A21" s="14">
        <f t="shared" si="0"/>
        <v>17</v>
      </c>
      <c r="B21" s="8" t="s">
        <v>130</v>
      </c>
      <c r="C21" s="8" t="s">
        <v>130</v>
      </c>
      <c r="D21" s="31" t="s">
        <v>131</v>
      </c>
      <c r="E21" s="2" t="s">
        <v>132</v>
      </c>
      <c r="F21" s="8" t="s">
        <v>133</v>
      </c>
      <c r="G21" s="7"/>
    </row>
    <row r="22" spans="1:7" ht="69.75" customHeight="1" x14ac:dyDescent="0.25">
      <c r="A22" s="14">
        <f t="shared" si="0"/>
        <v>18</v>
      </c>
      <c r="B22" s="8" t="s">
        <v>130</v>
      </c>
      <c r="C22" s="8" t="s">
        <v>130</v>
      </c>
      <c r="D22" s="31" t="s">
        <v>130</v>
      </c>
      <c r="E22" s="2" t="s">
        <v>134</v>
      </c>
      <c r="F22" s="8" t="s">
        <v>135</v>
      </c>
    </row>
    <row r="23" spans="1:7" s="1" customFormat="1" ht="36" customHeight="1" x14ac:dyDescent="0.25">
      <c r="A23" s="14">
        <f t="shared" si="0"/>
        <v>19</v>
      </c>
      <c r="B23" s="8" t="s">
        <v>50</v>
      </c>
      <c r="C23" s="8" t="s">
        <v>50</v>
      </c>
      <c r="D23" s="31" t="s">
        <v>51</v>
      </c>
      <c r="E23" s="2" t="s">
        <v>52</v>
      </c>
      <c r="F23" s="8"/>
    </row>
    <row r="24" spans="1:7" ht="260.25" customHeight="1" x14ac:dyDescent="0.25">
      <c r="A24" s="14">
        <f t="shared" si="0"/>
        <v>20</v>
      </c>
      <c r="B24" s="8" t="s">
        <v>50</v>
      </c>
      <c r="C24" s="8" t="s">
        <v>53</v>
      </c>
      <c r="D24" s="31" t="s">
        <v>54</v>
      </c>
      <c r="E24" s="2" t="s">
        <v>55</v>
      </c>
      <c r="F24" s="8" t="s">
        <v>56</v>
      </c>
    </row>
    <row r="25" spans="1:7" s="1" customFormat="1" ht="27.75" customHeight="1" x14ac:dyDescent="0.25">
      <c r="A25" s="14">
        <f t="shared" si="0"/>
        <v>21</v>
      </c>
      <c r="B25" s="8" t="s">
        <v>50</v>
      </c>
      <c r="C25" s="8" t="s">
        <v>57</v>
      </c>
      <c r="D25" s="31" t="s">
        <v>58</v>
      </c>
      <c r="E25" s="2" t="s">
        <v>59</v>
      </c>
      <c r="F25" s="8" t="s">
        <v>229</v>
      </c>
    </row>
    <row r="26" spans="1:7" s="1" customFormat="1" ht="21" customHeight="1" x14ac:dyDescent="0.25">
      <c r="A26" s="14">
        <f t="shared" si="0"/>
        <v>22</v>
      </c>
      <c r="B26" s="8" t="s">
        <v>50</v>
      </c>
      <c r="C26" s="8" t="s">
        <v>50</v>
      </c>
      <c r="D26" s="31" t="s">
        <v>50</v>
      </c>
      <c r="E26" s="2" t="s">
        <v>60</v>
      </c>
      <c r="F26" s="8" t="s">
        <v>61</v>
      </c>
      <c r="G26" s="7"/>
    </row>
    <row r="27" spans="1:7" s="1" customFormat="1" ht="22.5" customHeight="1" x14ac:dyDescent="0.25">
      <c r="A27" s="14">
        <f t="shared" si="0"/>
        <v>23</v>
      </c>
      <c r="B27" s="8" t="s">
        <v>50</v>
      </c>
      <c r="C27" s="8" t="s">
        <v>53</v>
      </c>
      <c r="D27" s="31" t="s">
        <v>62</v>
      </c>
      <c r="E27" s="2" t="s">
        <v>63</v>
      </c>
      <c r="F27" s="8" t="s">
        <v>64</v>
      </c>
    </row>
    <row r="28" spans="1:7" s="1" customFormat="1" ht="15.75" customHeight="1" x14ac:dyDescent="0.25">
      <c r="A28" s="14">
        <f t="shared" si="0"/>
        <v>24</v>
      </c>
      <c r="B28" s="8" t="s">
        <v>50</v>
      </c>
      <c r="C28" s="8" t="s">
        <v>57</v>
      </c>
      <c r="D28" s="31" t="s">
        <v>65</v>
      </c>
      <c r="E28" s="2" t="s">
        <v>66</v>
      </c>
      <c r="F28" s="8" t="s">
        <v>67</v>
      </c>
    </row>
    <row r="29" spans="1:7" s="1" customFormat="1" ht="15.75" customHeight="1" x14ac:dyDescent="0.25">
      <c r="A29" s="14">
        <f t="shared" si="0"/>
        <v>25</v>
      </c>
      <c r="B29" s="8" t="s">
        <v>50</v>
      </c>
      <c r="C29" s="8" t="s">
        <v>68</v>
      </c>
      <c r="D29" s="31" t="s">
        <v>68</v>
      </c>
      <c r="E29" s="2" t="s">
        <v>69</v>
      </c>
      <c r="F29" s="8" t="s">
        <v>70</v>
      </c>
    </row>
    <row r="30" spans="1:7" ht="24" customHeight="1" x14ac:dyDescent="0.25">
      <c r="A30" s="14">
        <f t="shared" si="0"/>
        <v>26</v>
      </c>
      <c r="B30" s="8" t="s">
        <v>50</v>
      </c>
      <c r="C30" s="8" t="s">
        <v>71</v>
      </c>
      <c r="D30" s="31" t="s">
        <v>72</v>
      </c>
      <c r="E30" s="2" t="s">
        <v>73</v>
      </c>
      <c r="F30" s="8" t="s">
        <v>74</v>
      </c>
      <c r="G30" s="1"/>
    </row>
    <row r="31" spans="1:7" ht="24" customHeight="1" x14ac:dyDescent="0.25">
      <c r="A31" s="14">
        <f t="shared" si="0"/>
        <v>27</v>
      </c>
      <c r="B31" s="12" t="s">
        <v>50</v>
      </c>
      <c r="C31" s="12" t="s">
        <v>211</v>
      </c>
      <c r="D31" s="31" t="s">
        <v>212</v>
      </c>
      <c r="E31" s="13" t="s">
        <v>213</v>
      </c>
      <c r="F31" s="12" t="s">
        <v>228</v>
      </c>
      <c r="G31" s="1"/>
    </row>
    <row r="32" spans="1:7" s="1" customFormat="1" ht="27.75" customHeight="1" x14ac:dyDescent="0.25">
      <c r="A32" s="14">
        <f t="shared" si="0"/>
        <v>28</v>
      </c>
      <c r="B32" s="8" t="s">
        <v>50</v>
      </c>
      <c r="C32" s="8" t="s">
        <v>50</v>
      </c>
      <c r="D32" s="31" t="s">
        <v>75</v>
      </c>
      <c r="E32" s="2" t="s">
        <v>76</v>
      </c>
      <c r="F32" s="8" t="s">
        <v>77</v>
      </c>
      <c r="G32" s="7"/>
    </row>
    <row r="33" spans="1:7" ht="41.25" customHeight="1" x14ac:dyDescent="0.25">
      <c r="A33" s="14">
        <f t="shared" si="0"/>
        <v>29</v>
      </c>
      <c r="B33" s="8" t="s">
        <v>50</v>
      </c>
      <c r="C33" s="8" t="s">
        <v>53</v>
      </c>
      <c r="D33" s="31" t="s">
        <v>78</v>
      </c>
      <c r="E33" s="2" t="s">
        <v>79</v>
      </c>
      <c r="F33" s="8" t="s">
        <v>80</v>
      </c>
    </row>
    <row r="34" spans="1:7" ht="115.5" customHeight="1" x14ac:dyDescent="0.25">
      <c r="A34" s="14">
        <f t="shared" si="0"/>
        <v>30</v>
      </c>
      <c r="B34" s="8" t="s">
        <v>50</v>
      </c>
      <c r="C34" s="8" t="s">
        <v>57</v>
      </c>
      <c r="D34" s="31" t="s">
        <v>81</v>
      </c>
      <c r="E34" s="2" t="s">
        <v>82</v>
      </c>
      <c r="F34" s="8" t="s">
        <v>83</v>
      </c>
      <c r="G34" s="1"/>
    </row>
    <row r="35" spans="1:7" ht="48" customHeight="1" x14ac:dyDescent="0.25">
      <c r="A35" s="14">
        <f t="shared" si="0"/>
        <v>31</v>
      </c>
      <c r="B35" s="8" t="s">
        <v>84</v>
      </c>
      <c r="C35" s="8" t="s">
        <v>84</v>
      </c>
      <c r="D35" s="31" t="s">
        <v>84</v>
      </c>
      <c r="E35" s="2" t="s">
        <v>85</v>
      </c>
      <c r="F35" s="8" t="s">
        <v>86</v>
      </c>
    </row>
    <row r="36" spans="1:7" ht="131.25" customHeight="1" x14ac:dyDescent="0.25">
      <c r="A36" s="14">
        <f t="shared" si="0"/>
        <v>32</v>
      </c>
      <c r="B36" s="8" t="s">
        <v>87</v>
      </c>
      <c r="C36" s="8" t="s">
        <v>87</v>
      </c>
      <c r="D36" s="31" t="s">
        <v>87</v>
      </c>
      <c r="E36" s="2" t="s">
        <v>88</v>
      </c>
      <c r="F36" s="8" t="s">
        <v>89</v>
      </c>
    </row>
    <row r="37" spans="1:7" ht="28.5" customHeight="1" x14ac:dyDescent="0.25">
      <c r="A37" s="14">
        <f t="shared" si="0"/>
        <v>33</v>
      </c>
      <c r="B37" s="8" t="s">
        <v>90</v>
      </c>
      <c r="C37" s="8" t="s">
        <v>91</v>
      </c>
      <c r="D37" s="31" t="s">
        <v>91</v>
      </c>
      <c r="E37" s="2" t="s">
        <v>92</v>
      </c>
      <c r="F37" s="8" t="s">
        <v>93</v>
      </c>
    </row>
    <row r="38" spans="1:7" ht="28.5" customHeight="1" x14ac:dyDescent="0.25">
      <c r="A38" s="14">
        <f t="shared" si="0"/>
        <v>34</v>
      </c>
      <c r="B38" s="8" t="s">
        <v>90</v>
      </c>
      <c r="C38" s="8" t="s">
        <v>94</v>
      </c>
      <c r="D38" s="31" t="s">
        <v>94</v>
      </c>
      <c r="E38" s="2" t="s">
        <v>95</v>
      </c>
      <c r="F38" s="8" t="s">
        <v>96</v>
      </c>
    </row>
    <row r="39" spans="1:7" ht="28.5" customHeight="1" x14ac:dyDescent="0.25">
      <c r="A39" s="14">
        <f t="shared" si="0"/>
        <v>35</v>
      </c>
      <c r="B39" s="8" t="s">
        <v>97</v>
      </c>
      <c r="C39" s="8" t="s">
        <v>98</v>
      </c>
      <c r="D39" s="31" t="s">
        <v>98</v>
      </c>
      <c r="E39" s="2" t="s">
        <v>99</v>
      </c>
      <c r="F39" s="8" t="s">
        <v>100</v>
      </c>
    </row>
    <row r="40" spans="1:7" ht="28.5" customHeight="1" x14ac:dyDescent="0.25">
      <c r="A40" s="14">
        <f t="shared" si="0"/>
        <v>36</v>
      </c>
      <c r="B40" s="8" t="s">
        <v>97</v>
      </c>
      <c r="C40" s="8" t="s">
        <v>98</v>
      </c>
      <c r="D40" s="31" t="s">
        <v>101</v>
      </c>
      <c r="E40" s="2">
        <v>130101</v>
      </c>
      <c r="F40" s="8" t="s">
        <v>102</v>
      </c>
    </row>
    <row r="41" spans="1:7" s="1" customFormat="1" ht="40.5" customHeight="1" x14ac:dyDescent="0.25">
      <c r="A41" s="14">
        <f t="shared" si="0"/>
        <v>37</v>
      </c>
      <c r="B41" s="8" t="s">
        <v>97</v>
      </c>
      <c r="C41" s="8" t="s">
        <v>103</v>
      </c>
      <c r="D41" s="31" t="s">
        <v>103</v>
      </c>
      <c r="E41" s="2" t="s">
        <v>104</v>
      </c>
      <c r="F41" s="8" t="s">
        <v>105</v>
      </c>
      <c r="G41" s="7"/>
    </row>
    <row r="42" spans="1:7" s="1" customFormat="1" ht="28.5" customHeight="1" x14ac:dyDescent="0.25">
      <c r="A42" s="14">
        <f t="shared" si="0"/>
        <v>38</v>
      </c>
      <c r="B42" s="8" t="s">
        <v>97</v>
      </c>
      <c r="C42" s="8" t="s">
        <v>106</v>
      </c>
      <c r="D42" s="31" t="s">
        <v>107</v>
      </c>
      <c r="E42" s="2" t="s">
        <v>108</v>
      </c>
      <c r="F42" s="8" t="s">
        <v>109</v>
      </c>
      <c r="G42" s="7"/>
    </row>
    <row r="43" spans="1:7" ht="96" customHeight="1" x14ac:dyDescent="0.25">
      <c r="A43" s="14">
        <f t="shared" si="0"/>
        <v>39</v>
      </c>
      <c r="B43" s="8" t="s">
        <v>97</v>
      </c>
      <c r="C43" s="8" t="s">
        <v>110</v>
      </c>
      <c r="D43" s="31" t="s">
        <v>111</v>
      </c>
      <c r="E43" s="2" t="s">
        <v>112</v>
      </c>
      <c r="F43" s="8" t="s">
        <v>113</v>
      </c>
      <c r="G43" s="1"/>
    </row>
    <row r="44" spans="1:7" ht="60.75" customHeight="1" x14ac:dyDescent="0.25">
      <c r="A44" s="14">
        <f t="shared" si="0"/>
        <v>40</v>
      </c>
      <c r="B44" s="8" t="s">
        <v>97</v>
      </c>
      <c r="C44" s="12" t="s">
        <v>214</v>
      </c>
      <c r="D44" s="31" t="s">
        <v>215</v>
      </c>
      <c r="E44" s="13" t="s">
        <v>216</v>
      </c>
      <c r="F44" s="12" t="s">
        <v>217</v>
      </c>
      <c r="G44" s="1"/>
    </row>
    <row r="45" spans="1:7" s="1" customFormat="1" ht="28.5" customHeight="1" x14ac:dyDescent="0.25">
      <c r="A45" s="14">
        <f t="shared" si="0"/>
        <v>41</v>
      </c>
      <c r="B45" s="8" t="s">
        <v>114</v>
      </c>
      <c r="C45" s="8" t="s">
        <v>115</v>
      </c>
      <c r="D45" s="31" t="s">
        <v>115</v>
      </c>
      <c r="E45" s="2" t="s">
        <v>116</v>
      </c>
      <c r="F45" s="31" t="s">
        <v>117</v>
      </c>
      <c r="G45" s="7"/>
    </row>
    <row r="46" spans="1:7" s="1" customFormat="1" ht="28.5" customHeight="1" x14ac:dyDescent="0.25">
      <c r="A46" s="14">
        <f t="shared" si="0"/>
        <v>42</v>
      </c>
      <c r="B46" s="8" t="s">
        <v>114</v>
      </c>
      <c r="C46" s="8" t="s">
        <v>114</v>
      </c>
      <c r="D46" s="31" t="s">
        <v>114</v>
      </c>
      <c r="E46" s="2" t="s">
        <v>118</v>
      </c>
      <c r="F46" s="31" t="s">
        <v>119</v>
      </c>
      <c r="G46" s="7"/>
    </row>
    <row r="47" spans="1:7" ht="35.25" customHeight="1" x14ac:dyDescent="0.25">
      <c r="A47" s="14">
        <f t="shared" si="0"/>
        <v>43</v>
      </c>
      <c r="B47" s="8" t="s">
        <v>114</v>
      </c>
      <c r="C47" s="8" t="s">
        <v>120</v>
      </c>
      <c r="D47" s="31" t="s">
        <v>120</v>
      </c>
      <c r="E47" s="2" t="s">
        <v>121</v>
      </c>
      <c r="F47" s="8" t="s">
        <v>122</v>
      </c>
      <c r="G47" s="1"/>
    </row>
    <row r="48" spans="1:7" ht="54" customHeight="1" x14ac:dyDescent="0.25">
      <c r="A48" s="14">
        <f t="shared" si="0"/>
        <v>44</v>
      </c>
      <c r="B48" s="8" t="s">
        <v>114</v>
      </c>
      <c r="C48" s="8" t="s">
        <v>120</v>
      </c>
      <c r="D48" s="31" t="s">
        <v>123</v>
      </c>
      <c r="E48" s="2" t="s">
        <v>124</v>
      </c>
      <c r="F48" s="8" t="s">
        <v>125</v>
      </c>
      <c r="G48" s="1"/>
    </row>
    <row r="49" spans="1:6" ht="24" customHeight="1" x14ac:dyDescent="0.25">
      <c r="A49" s="14">
        <f t="shared" si="0"/>
        <v>45</v>
      </c>
      <c r="B49" s="8" t="s">
        <v>126</v>
      </c>
      <c r="C49" s="8" t="s">
        <v>126</v>
      </c>
      <c r="D49" s="31" t="s">
        <v>127</v>
      </c>
      <c r="E49" s="2" t="s">
        <v>128</v>
      </c>
      <c r="F49" s="8" t="s">
        <v>129</v>
      </c>
    </row>
    <row r="50" spans="1:6" ht="408.75" customHeight="1" x14ac:dyDescent="0.25">
      <c r="A50" s="14">
        <f t="shared" si="0"/>
        <v>46</v>
      </c>
      <c r="B50" s="8" t="s">
        <v>126</v>
      </c>
      <c r="C50" s="8" t="s">
        <v>126</v>
      </c>
      <c r="D50" s="31" t="s">
        <v>136</v>
      </c>
      <c r="E50" s="2">
        <v>150121</v>
      </c>
      <c r="F50" s="8" t="s">
        <v>137</v>
      </c>
    </row>
    <row r="51" spans="1:6" ht="63.75" customHeight="1" x14ac:dyDescent="0.25">
      <c r="A51" s="14">
        <f>1+A50</f>
        <v>47</v>
      </c>
      <c r="B51" s="8" t="s">
        <v>126</v>
      </c>
      <c r="C51" s="8" t="s">
        <v>126</v>
      </c>
      <c r="D51" s="31" t="s">
        <v>138</v>
      </c>
      <c r="E51" s="2" t="s">
        <v>139</v>
      </c>
      <c r="F51" s="8" t="s">
        <v>140</v>
      </c>
    </row>
    <row r="52" spans="1:6" ht="101.25" customHeight="1" x14ac:dyDescent="0.25">
      <c r="A52" s="14">
        <f t="shared" si="0"/>
        <v>48</v>
      </c>
      <c r="B52" s="8" t="s">
        <v>126</v>
      </c>
      <c r="C52" s="8" t="s">
        <v>126</v>
      </c>
      <c r="D52" s="31" t="s">
        <v>126</v>
      </c>
      <c r="E52" s="2" t="s">
        <v>141</v>
      </c>
      <c r="F52" s="8" t="s">
        <v>142</v>
      </c>
    </row>
    <row r="53" spans="1:6" ht="63.75" customHeight="1" x14ac:dyDescent="0.25">
      <c r="A53" s="14">
        <f t="shared" si="0"/>
        <v>49</v>
      </c>
      <c r="B53" s="8" t="s">
        <v>126</v>
      </c>
      <c r="C53" s="8" t="s">
        <v>126</v>
      </c>
      <c r="D53" s="31" t="s">
        <v>143</v>
      </c>
      <c r="E53" s="27" t="s">
        <v>144</v>
      </c>
      <c r="F53" s="31" t="s">
        <v>145</v>
      </c>
    </row>
    <row r="54" spans="1:6" ht="39" customHeight="1" x14ac:dyDescent="0.25">
      <c r="A54" s="14">
        <f t="shared" si="0"/>
        <v>50</v>
      </c>
      <c r="B54" s="8" t="s">
        <v>126</v>
      </c>
      <c r="C54" s="8" t="s">
        <v>126</v>
      </c>
      <c r="D54" s="31" t="s">
        <v>146</v>
      </c>
      <c r="E54" s="2" t="s">
        <v>147</v>
      </c>
      <c r="F54" s="8" t="s">
        <v>148</v>
      </c>
    </row>
    <row r="55" spans="1:6" ht="44.25" customHeight="1" x14ac:dyDescent="0.25">
      <c r="A55" s="14">
        <f t="shared" si="0"/>
        <v>51</v>
      </c>
      <c r="B55" s="8" t="s">
        <v>126</v>
      </c>
      <c r="C55" s="8" t="s">
        <v>149</v>
      </c>
      <c r="D55" s="31" t="s">
        <v>150</v>
      </c>
      <c r="E55" s="2" t="s">
        <v>151</v>
      </c>
      <c r="F55" s="8" t="s">
        <v>152</v>
      </c>
    </row>
    <row r="56" spans="1:6" s="1" customFormat="1" ht="27.75" customHeight="1" x14ac:dyDescent="0.25">
      <c r="A56" s="14">
        <f t="shared" si="0"/>
        <v>52</v>
      </c>
      <c r="B56" s="8" t="s">
        <v>126</v>
      </c>
      <c r="C56" s="8" t="s">
        <v>153</v>
      </c>
      <c r="D56" s="31" t="s">
        <v>153</v>
      </c>
      <c r="E56" s="2" t="s">
        <v>154</v>
      </c>
      <c r="F56" s="8" t="s">
        <v>155</v>
      </c>
    </row>
    <row r="57" spans="1:6" ht="34.5" customHeight="1" x14ac:dyDescent="0.25">
      <c r="A57" s="14">
        <f t="shared" si="0"/>
        <v>53</v>
      </c>
      <c r="B57" s="8" t="s">
        <v>126</v>
      </c>
      <c r="C57" s="8" t="s">
        <v>126</v>
      </c>
      <c r="D57" s="31" t="s">
        <v>156</v>
      </c>
      <c r="E57" s="2" t="s">
        <v>157</v>
      </c>
      <c r="F57" s="31" t="s">
        <v>158</v>
      </c>
    </row>
    <row r="58" spans="1:6" s="1" customFormat="1" ht="21.75" customHeight="1" x14ac:dyDescent="0.25">
      <c r="A58" s="14">
        <f t="shared" si="0"/>
        <v>54</v>
      </c>
      <c r="B58" s="8" t="s">
        <v>126</v>
      </c>
      <c r="C58" s="8" t="s">
        <v>159</v>
      </c>
      <c r="D58" s="31" t="s">
        <v>159</v>
      </c>
      <c r="E58" s="2" t="s">
        <v>160</v>
      </c>
      <c r="F58" s="8" t="s">
        <v>161</v>
      </c>
    </row>
    <row r="59" spans="1:6" ht="122.25" customHeight="1" x14ac:dyDescent="0.25">
      <c r="A59" s="14">
        <f t="shared" si="0"/>
        <v>55</v>
      </c>
      <c r="B59" s="8" t="s">
        <v>126</v>
      </c>
      <c r="C59" s="8" t="s">
        <v>126</v>
      </c>
      <c r="D59" s="31" t="s">
        <v>162</v>
      </c>
      <c r="E59" s="2" t="s">
        <v>163</v>
      </c>
      <c r="F59" s="8" t="s">
        <v>164</v>
      </c>
    </row>
    <row r="60" spans="1:6" ht="213" customHeight="1" x14ac:dyDescent="0.25">
      <c r="A60" s="14">
        <f t="shared" si="0"/>
        <v>56</v>
      </c>
      <c r="B60" s="8" t="s">
        <v>126</v>
      </c>
      <c r="C60" s="8" t="s">
        <v>126</v>
      </c>
      <c r="D60" s="31" t="s">
        <v>165</v>
      </c>
      <c r="E60" s="28" t="s">
        <v>166</v>
      </c>
      <c r="F60" s="8" t="s">
        <v>167</v>
      </c>
    </row>
    <row r="61" spans="1:6" ht="208.5" customHeight="1" x14ac:dyDescent="0.25">
      <c r="A61" s="14">
        <f t="shared" si="0"/>
        <v>57</v>
      </c>
      <c r="B61" s="8" t="s">
        <v>168</v>
      </c>
      <c r="C61" s="8" t="s">
        <v>169</v>
      </c>
      <c r="D61" s="31" t="s">
        <v>170</v>
      </c>
      <c r="E61" s="2" t="s">
        <v>171</v>
      </c>
      <c r="F61" s="8" t="s">
        <v>172</v>
      </c>
    </row>
    <row r="62" spans="1:6" ht="36" customHeight="1" x14ac:dyDescent="0.25">
      <c r="A62" s="14">
        <f t="shared" si="0"/>
        <v>58</v>
      </c>
      <c r="B62" s="8" t="s">
        <v>168</v>
      </c>
      <c r="C62" s="8" t="s">
        <v>173</v>
      </c>
      <c r="D62" s="31" t="s">
        <v>174</v>
      </c>
      <c r="E62" s="2" t="s">
        <v>175</v>
      </c>
      <c r="F62" s="8" t="s">
        <v>176</v>
      </c>
    </row>
    <row r="63" spans="1:6" ht="59.25" customHeight="1" x14ac:dyDescent="0.25">
      <c r="A63" s="14">
        <f t="shared" si="0"/>
        <v>59</v>
      </c>
      <c r="B63" s="8" t="s">
        <v>177</v>
      </c>
      <c r="C63" s="8" t="s">
        <v>178</v>
      </c>
      <c r="D63" s="31" t="s">
        <v>177</v>
      </c>
      <c r="E63" s="2" t="s">
        <v>179</v>
      </c>
      <c r="F63" s="8" t="s">
        <v>180</v>
      </c>
    </row>
    <row r="64" spans="1:6" ht="59.25" customHeight="1" x14ac:dyDescent="0.25">
      <c r="A64" s="14">
        <f t="shared" si="0"/>
        <v>60</v>
      </c>
      <c r="B64" s="8" t="s">
        <v>177</v>
      </c>
      <c r="C64" s="8" t="s">
        <v>181</v>
      </c>
      <c r="D64" s="31" t="s">
        <v>181</v>
      </c>
      <c r="E64" s="2" t="s">
        <v>182</v>
      </c>
      <c r="F64" s="8" t="s">
        <v>183</v>
      </c>
    </row>
    <row r="65" spans="1:6" ht="36" customHeight="1" x14ac:dyDescent="0.25">
      <c r="A65" s="14">
        <f t="shared" si="0"/>
        <v>61</v>
      </c>
      <c r="B65" s="8" t="s">
        <v>184</v>
      </c>
      <c r="C65" s="8" t="s">
        <v>185</v>
      </c>
      <c r="D65" s="31" t="s">
        <v>185</v>
      </c>
      <c r="E65" s="2" t="s">
        <v>186</v>
      </c>
      <c r="F65" s="8" t="s">
        <v>187</v>
      </c>
    </row>
    <row r="66" spans="1:6" ht="43.5" customHeight="1" x14ac:dyDescent="0.25">
      <c r="A66" s="14">
        <f t="shared" si="0"/>
        <v>62</v>
      </c>
      <c r="B66" s="8" t="s">
        <v>184</v>
      </c>
      <c r="C66" s="8" t="s">
        <v>184</v>
      </c>
      <c r="D66" s="31" t="s">
        <v>184</v>
      </c>
      <c r="E66" s="2" t="s">
        <v>188</v>
      </c>
      <c r="F66" s="8" t="s">
        <v>189</v>
      </c>
    </row>
    <row r="67" spans="1:6" ht="23.25" customHeight="1" x14ac:dyDescent="0.25">
      <c r="A67" s="14">
        <f t="shared" si="0"/>
        <v>63</v>
      </c>
      <c r="B67" s="8" t="s">
        <v>184</v>
      </c>
      <c r="C67" s="8" t="s">
        <v>184</v>
      </c>
      <c r="D67" s="31" t="s">
        <v>190</v>
      </c>
      <c r="E67" s="2" t="s">
        <v>191</v>
      </c>
      <c r="F67" s="8" t="s">
        <v>192</v>
      </c>
    </row>
    <row r="68" spans="1:6" ht="57.75" customHeight="1" x14ac:dyDescent="0.25">
      <c r="A68" s="14">
        <f t="shared" si="0"/>
        <v>64</v>
      </c>
      <c r="B68" s="8" t="s">
        <v>193</v>
      </c>
      <c r="C68" s="8" t="s">
        <v>194</v>
      </c>
      <c r="D68" s="31" t="s">
        <v>194</v>
      </c>
      <c r="E68" s="2" t="s">
        <v>195</v>
      </c>
      <c r="F68" s="8" t="s">
        <v>196</v>
      </c>
    </row>
    <row r="69" spans="1:6" ht="25.5" customHeight="1" x14ac:dyDescent="0.25">
      <c r="A69" s="14">
        <f t="shared" si="0"/>
        <v>65</v>
      </c>
      <c r="B69" s="8" t="s">
        <v>193</v>
      </c>
      <c r="C69" s="8" t="s">
        <v>193</v>
      </c>
      <c r="D69" s="31" t="s">
        <v>193</v>
      </c>
      <c r="E69" s="2" t="s">
        <v>197</v>
      </c>
      <c r="F69" s="8" t="s">
        <v>198</v>
      </c>
    </row>
    <row r="70" spans="1:6" s="1" customFormat="1" ht="85.5" customHeight="1" x14ac:dyDescent="0.25">
      <c r="A70" s="14">
        <f t="shared" si="0"/>
        <v>66</v>
      </c>
      <c r="B70" s="12" t="s">
        <v>199</v>
      </c>
      <c r="C70" s="12" t="s">
        <v>199</v>
      </c>
      <c r="D70" s="31" t="s">
        <v>199</v>
      </c>
      <c r="E70" s="13" t="s">
        <v>200</v>
      </c>
      <c r="F70" s="12" t="s">
        <v>218</v>
      </c>
    </row>
    <row r="71" spans="1:6" ht="94.5" customHeight="1" thickBot="1" x14ac:dyDescent="0.3">
      <c r="A71" s="14">
        <f t="shared" ref="A71" si="1">1+A70</f>
        <v>67</v>
      </c>
      <c r="B71" s="15" t="s">
        <v>199</v>
      </c>
      <c r="C71" s="15" t="s">
        <v>199</v>
      </c>
      <c r="D71" s="31" t="s">
        <v>199</v>
      </c>
      <c r="E71" s="16" t="s">
        <v>200</v>
      </c>
      <c r="F71" s="15" t="s">
        <v>201</v>
      </c>
    </row>
    <row r="72" spans="1:6" ht="15.75" customHeight="1" thickTop="1" thickBot="1" x14ac:dyDescent="0.3">
      <c r="A72" s="17"/>
      <c r="B72" s="18"/>
      <c r="C72" s="18"/>
      <c r="D72" s="37"/>
      <c r="E72" s="29"/>
      <c r="F72" s="24"/>
    </row>
    <row r="73" spans="1:6" ht="15.75" customHeight="1" thickTop="1" x14ac:dyDescent="0.25">
      <c r="A73" s="3"/>
      <c r="B73" s="10" t="s">
        <v>221</v>
      </c>
      <c r="C73" s="4"/>
      <c r="D73" s="38"/>
      <c r="E73" s="30"/>
      <c r="F73" s="11"/>
    </row>
    <row r="74" spans="1:6" ht="15.75" customHeight="1" x14ac:dyDescent="0.25">
      <c r="A74" s="10" t="s">
        <v>5</v>
      </c>
      <c r="B74" s="7"/>
      <c r="D74" s="39" t="s">
        <v>219</v>
      </c>
      <c r="E74" s="30"/>
      <c r="F74" s="11"/>
    </row>
    <row r="75" spans="1:6" ht="15.75" customHeight="1" x14ac:dyDescent="0.25">
      <c r="A75" s="10" t="s">
        <v>210</v>
      </c>
      <c r="B75" s="7"/>
      <c r="D75" s="39" t="s">
        <v>220</v>
      </c>
      <c r="E75" s="30"/>
      <c r="F75" s="11"/>
    </row>
    <row r="76" spans="1:6" ht="15.75" customHeight="1" x14ac:dyDescent="0.25">
      <c r="A76" s="25" t="s">
        <v>222</v>
      </c>
      <c r="B76" s="7"/>
      <c r="C76" s="4"/>
      <c r="D76" s="40">
        <v>67</v>
      </c>
      <c r="E76" s="30"/>
      <c r="F76" s="11"/>
    </row>
    <row r="77" spans="1:6" ht="15.75" customHeight="1" x14ac:dyDescent="0.25">
      <c r="A77" s="25" t="s">
        <v>223</v>
      </c>
      <c r="B77" s="7"/>
      <c r="C77" s="4"/>
      <c r="D77" s="40" t="e">
        <f>#REF!</f>
        <v>#REF!</v>
      </c>
      <c r="E77" s="30"/>
      <c r="F77" s="11"/>
    </row>
    <row r="78" spans="1:6" ht="15.75" customHeight="1" x14ac:dyDescent="0.25">
      <c r="A78" s="25" t="s">
        <v>227</v>
      </c>
      <c r="B78" s="7"/>
      <c r="C78" s="4"/>
      <c r="D78" s="40" t="e">
        <f>D76-D77</f>
        <v>#REF!</v>
      </c>
      <c r="E78" s="30"/>
      <c r="F78" s="11"/>
    </row>
    <row r="79" spans="1:6" ht="15.75" customHeight="1" x14ac:dyDescent="0.25">
      <c r="A79" s="4"/>
      <c r="B79" s="4"/>
      <c r="C79" s="4"/>
      <c r="D79" s="38"/>
      <c r="E79" s="30"/>
      <c r="F79" s="11"/>
    </row>
    <row r="80" spans="1:6" ht="15.75" customHeight="1" x14ac:dyDescent="0.25">
      <c r="A80" s="4"/>
      <c r="B80" s="4"/>
      <c r="C80" s="4"/>
      <c r="D80" s="38"/>
      <c r="E80" s="30"/>
      <c r="F80" s="11"/>
    </row>
    <row r="81" spans="1:6" ht="15.75" customHeight="1" x14ac:dyDescent="0.25">
      <c r="A81" s="4"/>
      <c r="B81" s="4"/>
      <c r="C81" s="4"/>
      <c r="D81" s="38"/>
      <c r="E81" s="30"/>
      <c r="F81" s="11"/>
    </row>
    <row r="82" spans="1:6" ht="15.75" customHeight="1" x14ac:dyDescent="0.25">
      <c r="A82" s="4"/>
      <c r="B82" s="4"/>
      <c r="C82" s="4"/>
      <c r="D82" s="38"/>
      <c r="E82" s="30"/>
      <c r="F82" s="11"/>
    </row>
    <row r="83" spans="1:6" ht="15.75" customHeight="1" x14ac:dyDescent="0.25">
      <c r="A83" s="4"/>
      <c r="B83" s="4"/>
      <c r="C83" s="4"/>
      <c r="D83" s="38"/>
      <c r="E83" s="30"/>
      <c r="F83" s="11"/>
    </row>
    <row r="84" spans="1:6" ht="15.75" customHeight="1" x14ac:dyDescent="0.25">
      <c r="A84" s="4"/>
      <c r="B84" s="4"/>
      <c r="C84" s="4"/>
      <c r="D84" s="38"/>
      <c r="E84" s="30"/>
      <c r="F84" s="11"/>
    </row>
    <row r="85" spans="1:6" ht="15.75" customHeight="1" x14ac:dyDescent="0.25">
      <c r="A85" s="4"/>
      <c r="B85" s="4"/>
      <c r="C85" s="4"/>
      <c r="D85" s="38"/>
      <c r="E85" s="30"/>
      <c r="F85" s="11"/>
    </row>
    <row r="86" spans="1:6" ht="15.75" customHeight="1" x14ac:dyDescent="0.25">
      <c r="A86" s="4"/>
      <c r="B86" s="4"/>
      <c r="C86" s="4"/>
      <c r="D86" s="38"/>
      <c r="E86" s="30"/>
      <c r="F86" s="11"/>
    </row>
    <row r="87" spans="1:6" ht="15.75" customHeight="1" x14ac:dyDescent="0.25">
      <c r="A87" s="4"/>
      <c r="B87" s="4"/>
      <c r="C87" s="4"/>
      <c r="D87" s="38"/>
      <c r="E87" s="30"/>
      <c r="F87" s="11"/>
    </row>
    <row r="88" spans="1:6" ht="15.75" customHeight="1" x14ac:dyDescent="0.25">
      <c r="A88" s="4"/>
      <c r="B88" s="4"/>
      <c r="C88" s="4"/>
      <c r="D88" s="38"/>
      <c r="E88" s="30"/>
      <c r="F88" s="11"/>
    </row>
    <row r="89" spans="1:6" ht="15.75" customHeight="1" x14ac:dyDescent="0.25">
      <c r="A89" s="4"/>
      <c r="B89" s="4"/>
      <c r="C89" s="4"/>
      <c r="D89" s="38"/>
      <c r="E89" s="30"/>
      <c r="F89" s="11"/>
    </row>
    <row r="90" spans="1:6" ht="15.75" customHeight="1" x14ac:dyDescent="0.25">
      <c r="A90" s="4"/>
      <c r="B90" s="4"/>
      <c r="C90" s="4"/>
      <c r="D90" s="38"/>
      <c r="E90" s="30"/>
      <c r="F90" s="11"/>
    </row>
    <row r="91" spans="1:6" ht="15.75" customHeight="1" x14ac:dyDescent="0.25">
      <c r="A91" s="4"/>
      <c r="B91" s="4"/>
      <c r="C91" s="4"/>
      <c r="D91" s="38"/>
      <c r="E91" s="30"/>
      <c r="F91" s="11"/>
    </row>
    <row r="92" spans="1:6" ht="15.75" customHeight="1" x14ac:dyDescent="0.25">
      <c r="A92" s="4"/>
      <c r="B92" s="4"/>
      <c r="C92" s="4"/>
      <c r="D92" s="38"/>
      <c r="E92" s="30"/>
      <c r="F92" s="11"/>
    </row>
    <row r="93" spans="1:6" ht="15.75" customHeight="1" x14ac:dyDescent="0.25">
      <c r="A93" s="4"/>
      <c r="B93" s="4"/>
      <c r="C93" s="4"/>
      <c r="D93" s="38"/>
      <c r="E93" s="30"/>
      <c r="F93" s="11"/>
    </row>
    <row r="94" spans="1:6" ht="15.75" customHeight="1" x14ac:dyDescent="0.25">
      <c r="A94" s="4"/>
      <c r="B94" s="4"/>
      <c r="C94" s="4"/>
      <c r="D94" s="38"/>
      <c r="E94" s="30"/>
      <c r="F94" s="11"/>
    </row>
    <row r="95" spans="1:6" ht="15.75" customHeight="1" x14ac:dyDescent="0.25">
      <c r="A95" s="4"/>
      <c r="B95" s="4"/>
      <c r="C95" s="4"/>
      <c r="D95" s="38"/>
      <c r="E95" s="30"/>
      <c r="F95" s="11"/>
    </row>
    <row r="96" spans="1:6" ht="15.75" customHeight="1" x14ac:dyDescent="0.25">
      <c r="A96" s="4"/>
      <c r="B96" s="4"/>
      <c r="C96" s="4"/>
      <c r="D96" s="38"/>
      <c r="E96" s="30"/>
      <c r="F96" s="11"/>
    </row>
    <row r="97" spans="1:6" ht="15.75" customHeight="1" x14ac:dyDescent="0.25">
      <c r="A97" s="4"/>
      <c r="B97" s="4"/>
      <c r="C97" s="4"/>
      <c r="D97" s="38"/>
      <c r="E97" s="30"/>
      <c r="F97" s="11"/>
    </row>
    <row r="98" spans="1:6" ht="15.75" customHeight="1" x14ac:dyDescent="0.25">
      <c r="A98" s="4"/>
      <c r="B98" s="4"/>
      <c r="C98" s="4"/>
      <c r="D98" s="38"/>
      <c r="E98" s="30"/>
      <c r="F98" s="11"/>
    </row>
    <row r="99" spans="1:6" ht="15.75" customHeight="1" x14ac:dyDescent="0.25">
      <c r="A99" s="4"/>
      <c r="B99" s="4"/>
      <c r="C99" s="4"/>
      <c r="D99" s="38"/>
      <c r="E99" s="30"/>
      <c r="F99" s="11"/>
    </row>
  </sheetData>
  <mergeCells count="2">
    <mergeCell ref="A1:F1"/>
    <mergeCell ref="A2:F2"/>
  </mergeCells>
  <printOptions horizontalCentered="1" verticalCentered="1"/>
  <pageMargins left="0" right="0" top="0.39370078740157483" bottom="0.39370078740157483" header="0.31496062992125984" footer="0.31496062992125984"/>
  <pageSetup paperSize="9" scale="70" orientation="landscape" horizontalDpi="300" verticalDpi="300" r:id="rId1"/>
  <headerFooter>
    <oddFooter>&amp;C&amp;N&amp;R&amp;N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Hoja1</vt:lpstr>
      <vt:lpstr>Hoja2</vt:lpstr>
      <vt:lpstr>Hoja3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</dc:creator>
  <cp:lastModifiedBy>Erick Gerardo Alegre Sichis</cp:lastModifiedBy>
  <cp:lastPrinted>2018-10-11T15:40:05Z</cp:lastPrinted>
  <dcterms:created xsi:type="dcterms:W3CDTF">2016-11-29T04:33:09Z</dcterms:created>
  <dcterms:modified xsi:type="dcterms:W3CDTF">2024-01-26T23:07:29Z</dcterms:modified>
</cp:coreProperties>
</file>