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Q:\GERENCIA ADMINISTRACION\OFICINA DE RECURSOS HUMANOS\CONVOCATORIAS 2024 - 4ta\CP N° 006 - 2024 - JEFE DESARROLLO Y PPTO\"/>
    </mc:Choice>
  </mc:AlternateContent>
  <xr:revisionPtr revIDLastSave="0" documentId="8_{40580E6E-ED4D-46C6-9898-F73DEF39ACBF}" xr6:coauthVersionLast="47" xr6:coauthVersionMax="47" xr10:uidLastSave="{00000000-0000-0000-0000-000000000000}"/>
  <bookViews>
    <workbookView xWindow="28680" yWindow="-120" windowWidth="29040" windowHeight="15720"/>
  </bookViews>
  <sheets>
    <sheet name="Hoja Resumen" sheetId="1" r:id="rId1"/>
  </sheets>
  <definedNames>
    <definedName name="_xlnm._FilterDatabase" localSheetId="0" hidden="1">'Hoja Resumen'!#REF!</definedName>
    <definedName name="BOLSA">#REF!</definedName>
  </definedNames>
  <calcPr calcId="19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0" i="1" l="1"/>
  <c r="H110" i="1"/>
  <c r="G110" i="1"/>
  <c r="I105" i="1"/>
  <c r="H105" i="1"/>
  <c r="G105" i="1"/>
  <c r="I99" i="1"/>
  <c r="H99" i="1"/>
  <c r="G99" i="1"/>
  <c r="G68" i="1"/>
  <c r="H68" i="1"/>
  <c r="I68" i="1"/>
  <c r="I88" i="1"/>
  <c r="H88" i="1"/>
  <c r="G88" i="1"/>
  <c r="D38" i="1"/>
  <c r="D39" i="1"/>
  <c r="H63" i="1"/>
  <c r="I63" i="1"/>
  <c r="D37" i="1"/>
  <c r="D40" i="1"/>
  <c r="D41" i="1"/>
  <c r="I83" i="1"/>
  <c r="H83" i="1"/>
  <c r="G83" i="1"/>
  <c r="I77" i="1"/>
  <c r="H77" i="1"/>
  <c r="G77" i="1"/>
  <c r="G64" i="1"/>
  <c r="H64" i="1"/>
  <c r="I64" i="1"/>
  <c r="G65" i="1"/>
  <c r="H65" i="1"/>
  <c r="I65" i="1"/>
  <c r="I71" i="1" s="1"/>
  <c r="G66" i="1"/>
  <c r="H66" i="1"/>
  <c r="I66" i="1"/>
  <c r="G67" i="1"/>
  <c r="H67" i="1"/>
  <c r="I67" i="1"/>
  <c r="G63" i="1"/>
  <c r="D36" i="1"/>
  <c r="H71" i="1" l="1"/>
  <c r="G71" i="1" s="1"/>
  <c r="I114" i="1"/>
  <c r="I92" i="1"/>
  <c r="H92" i="1" l="1"/>
  <c r="H114" i="1" s="1"/>
  <c r="G114" i="1" s="1"/>
  <c r="G92" i="1" l="1"/>
</calcChain>
</file>

<file path=xl/sharedStrings.xml><?xml version="1.0" encoding="utf-8"?>
<sst xmlns="http://schemas.openxmlformats.org/spreadsheetml/2006/main" count="213" uniqueCount="96">
  <si>
    <t>N°</t>
  </si>
  <si>
    <t>NOMBRE DE LA ENTIDA O EMPRESA</t>
  </si>
  <si>
    <t>TIEMPO TOTAL</t>
  </si>
  <si>
    <r>
      <t xml:space="preserve">FECHA DE INICIO
</t>
    </r>
    <r>
      <rPr>
        <sz val="8"/>
        <color indexed="8"/>
        <rFont val="Calibri"/>
        <family val="2"/>
      </rPr>
      <t>(DD/MM/AAAA)</t>
    </r>
  </si>
  <si>
    <r>
      <t xml:space="preserve">FECHA DE FIN
</t>
    </r>
    <r>
      <rPr>
        <sz val="8"/>
        <color indexed="8"/>
        <rFont val="Calibri"/>
        <family val="2"/>
      </rPr>
      <t>(DD/MM/AAAA)</t>
    </r>
  </si>
  <si>
    <t>SECTOR</t>
  </si>
  <si>
    <t>MOTIVO DE CESE</t>
  </si>
  <si>
    <t>TIEMPO TOTAL DE LA EXPERIENCIA LABORAL GENERAL</t>
  </si>
  <si>
    <t>Descripción detallada del trabajo realizado:</t>
  </si>
  <si>
    <t>Público</t>
  </si>
  <si>
    <t>SUELDO</t>
  </si>
  <si>
    <t>DOCTORADO</t>
  </si>
  <si>
    <t>MAESTRÍA</t>
  </si>
  <si>
    <t>TITULO PROFESIONAL</t>
  </si>
  <si>
    <t>BACHILLER</t>
  </si>
  <si>
    <t>TITULO TÉCNICO</t>
  </si>
  <si>
    <t>ESTUDIOS SECUNDARIOS</t>
  </si>
  <si>
    <t>II. FORMACIÓN ACADÉMICA</t>
  </si>
  <si>
    <t>TOTAL DE HORAS</t>
  </si>
  <si>
    <t>INSTITUCIÓN</t>
  </si>
  <si>
    <t>NIVEL ALCANZADO (*)</t>
  </si>
  <si>
    <t>CENTRO DE ESTUDIOS O MEDIO OBTENIDO</t>
  </si>
  <si>
    <t>CURSO Y/O ESPECIALIDAD</t>
  </si>
  <si>
    <t>DOCUMENTOS</t>
  </si>
  <si>
    <t>TIEMPO TOTAL DE LA EXPERIENCIA LABORAL ESPECÍFICA</t>
  </si>
  <si>
    <t>Avanzado</t>
  </si>
  <si>
    <t>NO</t>
  </si>
  <si>
    <t xml:space="preserve">Soy Licenciado de las Fuerzas Armadas y cuento con la Certificación y/o documentación correspondiente. </t>
  </si>
  <si>
    <t>PERSONA CON DISCAPACIDAD</t>
  </si>
  <si>
    <t>MES</t>
  </si>
  <si>
    <t>DIAS</t>
  </si>
  <si>
    <t>AÑOS</t>
  </si>
  <si>
    <t>PUESTO</t>
  </si>
  <si>
    <r>
      <t xml:space="preserve">ESPECIALIDAD PROGRAMA 
</t>
    </r>
    <r>
      <rPr>
        <sz val="12"/>
        <color indexed="8"/>
        <rFont val="Calibri"/>
        <family val="2"/>
      </rPr>
      <t>(Word, Excel, Power Point, otros)</t>
    </r>
  </si>
  <si>
    <t>APELLIDOS Y NOMBRES</t>
  </si>
  <si>
    <t>NACIONALIDAD</t>
  </si>
  <si>
    <t>FECHA DE NACIMIENTO: (dd/mm/aaaa)</t>
  </si>
  <si>
    <t>LUGAR DE NACIMIENTO: DPTO. / PROV. / DISTRITO</t>
  </si>
  <si>
    <t>ESTADO CIVIL</t>
  </si>
  <si>
    <t>DPTO. / PROV. / DISTRITO</t>
  </si>
  <si>
    <t>N° DE TELEFÓNO FIJO / MÓVIL (*)</t>
  </si>
  <si>
    <t>CORREO ELECTRÓNICO (*)</t>
  </si>
  <si>
    <t>SI</t>
  </si>
  <si>
    <t xml:space="preserve">I. DATOS PERSONALES </t>
  </si>
  <si>
    <t>FORMACIÓN ACADÉMICA</t>
  </si>
  <si>
    <t>TEMA</t>
  </si>
  <si>
    <t>III. CURSOS Y/O PROGRAMAS DE ESPECIALIZACIÓN</t>
  </si>
  <si>
    <t xml:space="preserve"> IDIOMA</t>
  </si>
  <si>
    <t>NOMBRE DE LA ENTIDAD O EMPRESA</t>
  </si>
  <si>
    <r>
      <t>PERSONAL LICENCIADO DE LAS FUERZAS ARMADAS</t>
    </r>
    <r>
      <rPr>
        <sz val="12"/>
        <color indexed="8"/>
        <rFont val="Calibri"/>
        <family val="2"/>
      </rPr>
      <t/>
    </r>
  </si>
  <si>
    <t>Declaro que la información y documentos proporcionados son veraces y exactos y autorizo su investigación. En caso de detectarse que se ha omitido, ocultado o consignado información falsa me someto a las acciones administrativas y  judiciales que correspondan.</t>
  </si>
  <si>
    <t>N° DE DNI O CARNE DE EXTRANJERÍA</t>
  </si>
  <si>
    <t>IV. INFORMÁTICA</t>
  </si>
  <si>
    <t>V. IDIOMAS</t>
  </si>
  <si>
    <t>VI. OTROS DOCUMENTOS EXIGIDOS PARA EL PUESTO</t>
  </si>
  <si>
    <t>COLEGIO PROFESIONAL</t>
  </si>
  <si>
    <t>N° DE REGISTRO DE COLEGIATURA</t>
  </si>
  <si>
    <t>NOMBRE COMPLETO DEL JEFE INMEDIATO</t>
  </si>
  <si>
    <t>PUESTO DEL JEFE INMEDIATO</t>
  </si>
  <si>
    <t>Seleccione el medio por el que se informó de la Convocatoria:</t>
  </si>
  <si>
    <t>Bolsas Laborales</t>
  </si>
  <si>
    <t>Básico</t>
  </si>
  <si>
    <t>Especificar (en el caso de que indique OTROS)</t>
  </si>
  <si>
    <t xml:space="preserve">N° Carnet de Licenciatura de la Fuerza Armada  </t>
  </si>
  <si>
    <t>En el caso marque "SI" indicar:</t>
  </si>
  <si>
    <t xml:space="preserve">N° Código de CONADIS  </t>
  </si>
  <si>
    <t>N° DE PERSONAS A CARGO</t>
  </si>
  <si>
    <t>DOMICILIO ACTUAL</t>
  </si>
  <si>
    <t>*Consigne correctamente su número telefónico, domicilio  y dirección de correo electrónico, pues en caso de requerirse, la entidad utilizará tales medios para comunicarse con usted.</t>
  </si>
  <si>
    <t>N° DE FOLIO</t>
  </si>
  <si>
    <t>Dejar los espacios en blanco para a la formación académica que no aplique.</t>
  </si>
  <si>
    <t>EGRESADO DE CARRERA PROFESIONAL/TÉCNICA</t>
  </si>
  <si>
    <t>Experiencia laboral asociada a la función y/o materia del puesto.</t>
  </si>
  <si>
    <t>Descripción de las funciones realizadas:</t>
  </si>
  <si>
    <t>TELEFÓNO(S) DE CONTACTO</t>
  </si>
  <si>
    <t>XXXXXXX.           de                                           del 20XX</t>
  </si>
  <si>
    <t>DECLARACIÓN JURADA DE DATOS PERSONALES</t>
  </si>
  <si>
    <t>FICHA DE POSTULANTE</t>
  </si>
  <si>
    <t>GRADO ACADEMICO OBTENIDO</t>
  </si>
  <si>
    <r>
      <t xml:space="preserve">FECHA DE INICIO
</t>
    </r>
    <r>
      <rPr>
        <sz val="9"/>
        <color indexed="8"/>
        <rFont val="Calibri"/>
        <family val="2"/>
      </rPr>
      <t>(DD/MM/AAAA)</t>
    </r>
  </si>
  <si>
    <r>
      <t xml:space="preserve">FECHA DE FIN
</t>
    </r>
    <r>
      <rPr>
        <sz val="9"/>
        <color indexed="8"/>
        <rFont val="Calibri"/>
        <family val="2"/>
      </rPr>
      <t>(DD/MM/AAAA)</t>
    </r>
  </si>
  <si>
    <t>CARRERA O PROGRAMA</t>
  </si>
  <si>
    <t>NOMBRE DEL CENTRO DE ESTUDIOS</t>
  </si>
  <si>
    <t>N° DE PROCESO DE SELECCIÓN Y PUESTO AL QUE POSTULA</t>
  </si>
  <si>
    <t>CONDICION DE COLEGIATURA</t>
  </si>
  <si>
    <t>HABILITADO (         )     INHABILITADO (       )</t>
  </si>
  <si>
    <t>ANEXO N° 01</t>
  </si>
  <si>
    <t>a) Experiencia Laboral General</t>
  </si>
  <si>
    <t xml:space="preserve">VII. EXPERIENCIA LABORAL </t>
  </si>
  <si>
    <t>b) Experiencia Laboral Especifica</t>
  </si>
  <si>
    <t>En base a la experiencia requerida para el puesto señalada en la parte b)</t>
  </si>
  <si>
    <t>c) Experiencia Laboral en el Sector Publico</t>
  </si>
  <si>
    <t>VIII. REFERENCIAS LABORALES*</t>
  </si>
  <si>
    <r>
      <t xml:space="preserve">*Registre como mínimo las referencias de </t>
    </r>
    <r>
      <rPr>
        <b/>
        <sz val="10"/>
        <color indexed="8"/>
        <rFont val="Calibri"/>
        <family val="2"/>
      </rPr>
      <t>sus tres últimos empleos,  de preferencia las experiencias relacionadas al puesto. Las cuales serán verificadas por la entidad o un tercero contratado.</t>
    </r>
  </si>
  <si>
    <t>Soy una persona con Discapacidad, y cuento con la acreditación correspondiente de conformidad con lo establecido por la LEY N° 29973, CONADIS.</t>
  </si>
  <si>
    <t>_______________________________________
Firma y huella del Postulante
DNI N°: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</si>
</sst>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_ [$S/.-280A]\ * #,##0.00_ ;_ [$S/.-280A]\ * \-#,##0.00_ ;_ [$S/.-280A]\ * &quot;-&quot;??_ ;_ @_ 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40404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ont="1" applyProtection="1"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Protection="1"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Font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14" fontId="0" fillId="0" borderId="1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protection locked="0"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8" fillId="0" borderId="1" xfId="0" applyNumberFormat="1" applyFont="1" applyBorder="1" applyAlignment="1" applyProtection="1">
      <alignment horizontal="center" vertical="center" wrapText="1"/>
      <protection hidden="1"/>
    </xf>
    <xf numFmtId="184" fontId="9" fillId="0" borderId="1" xfId="0" applyNumberFormat="1" applyFont="1" applyBorder="1" applyAlignment="1" applyProtection="1">
      <alignment horizontal="center" vertical="center"/>
      <protection locked="0" hidden="1"/>
    </xf>
    <xf numFmtId="0" fontId="5" fillId="4" borderId="1" xfId="0" applyFont="1" applyFill="1" applyBorder="1" applyAlignment="1" applyProtection="1">
      <alignment horizontal="center" wrapText="1"/>
      <protection locked="0" hidden="1"/>
    </xf>
    <xf numFmtId="0" fontId="9" fillId="0" borderId="0" xfId="0" applyFont="1" applyFill="1" applyBorder="1" applyAlignment="1" applyProtection="1">
      <alignment horizontal="left" vertical="center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Fill="1" applyBorder="1" applyProtection="1">
      <protection locked="0" hidden="1"/>
    </xf>
    <xf numFmtId="0" fontId="0" fillId="0" borderId="0" xfId="0" applyFont="1" applyFill="1" applyBorder="1" applyAlignment="1" applyProtection="1">
      <protection locked="0" hidden="1"/>
    </xf>
    <xf numFmtId="0" fontId="0" fillId="0" borderId="1" xfId="0" applyFont="1" applyFill="1" applyBorder="1" applyProtection="1"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vertical="center"/>
      <protection locked="0" hidden="1"/>
    </xf>
    <xf numFmtId="0" fontId="9" fillId="0" borderId="0" xfId="0" applyFont="1" applyBorder="1" applyAlignment="1" applyProtection="1">
      <alignment horizontal="left" vertical="center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14" fontId="10" fillId="0" borderId="1" xfId="0" applyNumberFormat="1" applyFont="1" applyBorder="1" applyProtection="1">
      <protection locked="0" hidden="1"/>
    </xf>
    <xf numFmtId="0" fontId="9" fillId="0" borderId="0" xfId="0" applyFont="1" applyBorder="1" applyAlignment="1" applyProtection="1">
      <alignment horizontal="left" vertical="center"/>
      <protection locked="0" hidden="1"/>
    </xf>
    <xf numFmtId="0" fontId="11" fillId="0" borderId="0" xfId="0" applyFont="1" applyBorder="1" applyAlignment="1" applyProtection="1">
      <alignment horizontal="left" vertical="center" wrapText="1"/>
      <protection locked="0" hidden="1"/>
    </xf>
    <xf numFmtId="0" fontId="0" fillId="0" borderId="2" xfId="0" applyFont="1" applyBorder="1" applyAlignment="1" applyProtection="1">
      <alignment horizontal="left" vertical="center"/>
      <protection locked="0" hidden="1"/>
    </xf>
    <xf numFmtId="0" fontId="0" fillId="0" borderId="2" xfId="0" applyFont="1" applyBorder="1" applyProtection="1">
      <protection locked="0" hidden="1"/>
    </xf>
    <xf numFmtId="0" fontId="0" fillId="0" borderId="2" xfId="0" applyFont="1" applyFill="1" applyBorder="1" applyProtection="1">
      <protection locked="0" hidden="1"/>
    </xf>
    <xf numFmtId="0" fontId="5" fillId="0" borderId="1" xfId="0" applyFont="1" applyFill="1" applyBorder="1" applyAlignment="1" applyProtection="1">
      <alignment vertical="center" wrapText="1"/>
      <protection locked="0" hidden="1"/>
    </xf>
    <xf numFmtId="0" fontId="9" fillId="0" borderId="0" xfId="0" applyFont="1" applyBorder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10" fillId="0" borderId="1" xfId="0" applyFont="1" applyBorder="1" applyAlignment="1" applyProtection="1">
      <protection locked="0" hidden="1"/>
    </xf>
    <xf numFmtId="0" fontId="0" fillId="0" borderId="1" xfId="0" applyFont="1" applyBorder="1" applyAlignment="1" applyProtection="1">
      <protection locked="0" hidden="1"/>
    </xf>
    <xf numFmtId="0" fontId="5" fillId="0" borderId="0" xfId="0" applyFont="1" applyProtection="1"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 hidden="1"/>
    </xf>
    <xf numFmtId="0" fontId="0" fillId="0" borderId="0" xfId="0" applyFont="1" applyFill="1" applyProtection="1">
      <protection locked="0" hidden="1"/>
    </xf>
    <xf numFmtId="0" fontId="12" fillId="2" borderId="1" xfId="0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Protection="1">
      <protection locked="0" hidden="1"/>
    </xf>
    <xf numFmtId="0" fontId="0" fillId="0" borderId="3" xfId="0" applyFont="1" applyBorder="1" applyProtection="1">
      <protection locked="0" hidden="1"/>
    </xf>
    <xf numFmtId="0" fontId="0" fillId="0" borderId="4" xfId="0" applyFont="1" applyBorder="1" applyProtection="1">
      <protection locked="0" hidden="1"/>
    </xf>
    <xf numFmtId="0" fontId="0" fillId="0" borderId="5" xfId="0" applyFont="1" applyBorder="1" applyProtection="1">
      <protection locked="0" hidden="1"/>
    </xf>
    <xf numFmtId="0" fontId="0" fillId="0" borderId="6" xfId="0" applyFont="1" applyBorder="1" applyProtection="1">
      <protection locked="0" hidden="1"/>
    </xf>
    <xf numFmtId="0" fontId="0" fillId="0" borderId="7" xfId="0" applyFont="1" applyBorder="1" applyProtection="1">
      <protection locked="0" hidden="1"/>
    </xf>
    <xf numFmtId="0" fontId="0" fillId="0" borderId="8" xfId="0" applyFont="1" applyBorder="1" applyProtection="1">
      <protection locked="0" hidden="1"/>
    </xf>
    <xf numFmtId="0" fontId="0" fillId="0" borderId="9" xfId="0" applyFont="1" applyBorder="1" applyProtection="1">
      <protection locked="0" hidden="1"/>
    </xf>
    <xf numFmtId="0" fontId="0" fillId="0" borderId="10" xfId="0" applyFont="1" applyBorder="1" applyProtection="1">
      <protection locked="0" hidden="1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 hidden="1"/>
    </xf>
    <xf numFmtId="0" fontId="11" fillId="0" borderId="9" xfId="0" applyFont="1" applyBorder="1" applyAlignment="1" applyProtection="1">
      <alignment horizontal="left" vertical="center" wrapText="1"/>
      <protection locked="0" hidden="1"/>
    </xf>
    <xf numFmtId="0" fontId="11" fillId="0" borderId="10" xfId="0" applyFont="1" applyBorder="1" applyAlignment="1" applyProtection="1">
      <alignment horizontal="left" vertical="center" wrapText="1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locked="0" hidden="1"/>
    </xf>
    <xf numFmtId="0" fontId="6" fillId="2" borderId="8" xfId="0" applyFont="1" applyFill="1" applyBorder="1" applyAlignment="1" applyProtection="1">
      <alignment horizontal="center" vertical="center" wrapText="1"/>
      <protection locked="0" hidden="1"/>
    </xf>
    <xf numFmtId="0" fontId="6" fillId="2" borderId="10" xfId="0" applyFont="1" applyFill="1" applyBorder="1" applyAlignment="1" applyProtection="1">
      <alignment horizontal="center" vertical="center" wrapText="1"/>
      <protection locked="0" hidden="1"/>
    </xf>
    <xf numFmtId="0" fontId="0" fillId="0" borderId="8" xfId="0" applyFont="1" applyBorder="1" applyAlignment="1" applyProtection="1">
      <alignment horizontal="center" vertical="center"/>
      <protection locked="0" hidden="1"/>
    </xf>
    <xf numFmtId="0" fontId="0" fillId="0" borderId="10" xfId="0" applyFont="1" applyBorder="1" applyAlignment="1" applyProtection="1">
      <alignment horizontal="center" vertical="center"/>
      <protection locked="0" hidden="1"/>
    </xf>
    <xf numFmtId="0" fontId="0" fillId="0" borderId="8" xfId="0" applyFont="1" applyBorder="1" applyAlignment="1" applyProtection="1">
      <alignment horizontal="center"/>
      <protection locked="0" hidden="1"/>
    </xf>
    <xf numFmtId="0" fontId="0" fillId="0" borderId="10" xfId="0" applyFont="1" applyBorder="1" applyAlignment="1" applyProtection="1">
      <alignment horizontal="center"/>
      <protection locked="0" hidden="1"/>
    </xf>
    <xf numFmtId="0" fontId="5" fillId="3" borderId="1" xfId="0" applyFont="1" applyFill="1" applyBorder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12" fillId="2" borderId="8" xfId="0" applyFont="1" applyFill="1" applyBorder="1" applyAlignment="1" applyProtection="1">
      <alignment horizontal="center" vertical="center" wrapText="1"/>
      <protection locked="0" hidden="1"/>
    </xf>
    <xf numFmtId="0" fontId="12" fillId="2" borderId="10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0" fillId="0" borderId="8" xfId="0" applyFont="1" applyBorder="1" applyAlignment="1" applyProtection="1">
      <alignment horizontal="center" vertical="center" wrapText="1"/>
      <protection locked="0" hidden="1"/>
    </xf>
    <xf numFmtId="0" fontId="0" fillId="0" borderId="10" xfId="0" applyFont="1" applyBorder="1" applyAlignment="1" applyProtection="1">
      <alignment horizontal="center" vertical="center" wrapText="1"/>
      <protection locked="0" hidden="1"/>
    </xf>
    <xf numFmtId="0" fontId="17" fillId="0" borderId="0" xfId="0" applyFont="1" applyBorder="1" applyAlignment="1" applyProtection="1">
      <alignment horizontal="left" vertical="center" wrapText="1"/>
      <protection locked="0" hidden="1"/>
    </xf>
    <xf numFmtId="0" fontId="11" fillId="0" borderId="0" xfId="0" applyFont="1" applyBorder="1" applyAlignment="1" applyProtection="1">
      <alignment horizontal="left" vertical="center" wrapText="1"/>
      <protection locked="0" hidden="1"/>
    </xf>
    <xf numFmtId="0" fontId="9" fillId="0" borderId="0" xfId="0" applyFont="1" applyBorder="1" applyAlignment="1" applyProtection="1">
      <alignment horizontal="left" vertical="top"/>
      <protection locked="0" hidden="1"/>
    </xf>
    <xf numFmtId="0" fontId="9" fillId="0" borderId="0" xfId="0" applyFont="1" applyBorder="1" applyAlignment="1" applyProtection="1">
      <alignment vertical="top"/>
      <protection locked="0" hidden="1"/>
    </xf>
    <xf numFmtId="0" fontId="0" fillId="3" borderId="1" xfId="0" applyFont="1" applyFill="1" applyBorder="1" applyAlignment="1" applyProtection="1">
      <alignment horizontal="center" vertical="center"/>
      <protection locked="0" hidden="1"/>
    </xf>
    <xf numFmtId="0" fontId="5" fillId="3" borderId="8" xfId="0" applyFont="1" applyFill="1" applyBorder="1" applyAlignment="1" applyProtection="1">
      <alignment horizontal="center" vertical="center"/>
      <protection locked="0" hidden="1"/>
    </xf>
    <xf numFmtId="0" fontId="5" fillId="3" borderId="9" xfId="0" applyFont="1" applyFill="1" applyBorder="1" applyAlignment="1" applyProtection="1">
      <alignment horizontal="center" vertical="center"/>
      <protection locked="0" hidden="1"/>
    </xf>
    <xf numFmtId="0" fontId="5" fillId="3" borderId="10" xfId="0" applyFont="1" applyFill="1" applyBorder="1" applyAlignment="1" applyProtection="1">
      <alignment horizontal="center" vertical="center"/>
      <protection locked="0" hidden="1"/>
    </xf>
    <xf numFmtId="0" fontId="0" fillId="0" borderId="8" xfId="0" applyFont="1" applyBorder="1" applyAlignment="1" applyProtection="1">
      <alignment horizontal="left" vertical="top"/>
      <protection locked="0" hidden="1"/>
    </xf>
    <xf numFmtId="0" fontId="0" fillId="0" borderId="9" xfId="0" applyFont="1" applyBorder="1" applyAlignment="1" applyProtection="1">
      <alignment horizontal="left" vertical="top"/>
      <protection locked="0" hidden="1"/>
    </xf>
    <xf numFmtId="0" fontId="0" fillId="0" borderId="10" xfId="0" applyFont="1" applyBorder="1" applyAlignment="1" applyProtection="1">
      <alignment horizontal="left" vertical="top"/>
      <protection locked="0" hidden="1"/>
    </xf>
    <xf numFmtId="0" fontId="0" fillId="0" borderId="9" xfId="0" applyFont="1" applyBorder="1" applyAlignment="1" applyProtection="1">
      <alignment horizontal="center" vertical="center"/>
      <protection locked="0" hidden="1"/>
    </xf>
    <xf numFmtId="0" fontId="6" fillId="2" borderId="9" xfId="0" applyFont="1" applyFill="1" applyBorder="1" applyAlignment="1" applyProtection="1">
      <alignment horizontal="center" vertical="center" wrapText="1"/>
      <protection locked="0" hidden="1"/>
    </xf>
    <xf numFmtId="0" fontId="0" fillId="0" borderId="9" xfId="0" applyFont="1" applyBorder="1" applyAlignment="1" applyProtection="1">
      <alignment horizontal="center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/>
      <protection locked="0" hidden="1"/>
    </xf>
    <xf numFmtId="0" fontId="5" fillId="3" borderId="14" xfId="0" applyFont="1" applyFill="1" applyBorder="1" applyAlignment="1" applyProtection="1">
      <alignment horizontal="center" vertical="center" wrapText="1"/>
      <protection locked="0" hidden="1"/>
    </xf>
    <xf numFmtId="0" fontId="5" fillId="3" borderId="11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NumberFormat="1" applyFont="1" applyAlignment="1" applyProtection="1">
      <alignment horizontal="justify" vertical="top" wrapText="1"/>
      <protection locked="0" hidden="1"/>
    </xf>
    <xf numFmtId="0" fontId="13" fillId="0" borderId="0" xfId="0" applyNumberFormat="1" applyFont="1" applyAlignment="1" applyProtection="1">
      <alignment horizontal="justify" vertical="top" wrapText="1"/>
      <protection locked="0" hidden="1"/>
    </xf>
    <xf numFmtId="0" fontId="10" fillId="2" borderId="1" xfId="0" applyFont="1" applyFill="1" applyBorder="1" applyAlignment="1" applyProtection="1">
      <alignment vertical="center" wrapText="1"/>
      <protection hidden="1"/>
    </xf>
    <xf numFmtId="0" fontId="17" fillId="0" borderId="2" xfId="0" applyFont="1" applyBorder="1" applyAlignment="1" applyProtection="1">
      <alignment horizontal="left" vertical="center" wrapText="1"/>
      <protection locked="0"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12" fillId="2" borderId="8" xfId="0" applyFont="1" applyFill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justify" vertical="top" wrapText="1"/>
      <protection locked="0" hidden="1"/>
    </xf>
    <xf numFmtId="0" fontId="11" fillId="0" borderId="0" xfId="0" applyFont="1" applyAlignment="1" applyProtection="1">
      <alignment horizontal="justify" vertical="top"/>
      <protection locked="0" hidden="1"/>
    </xf>
    <xf numFmtId="0" fontId="13" fillId="0" borderId="0" xfId="0" applyFont="1" applyAlignment="1" applyProtection="1">
      <alignment horizontal="justify" vertical="center" wrapText="1"/>
      <protection locked="0" hidden="1"/>
    </xf>
    <xf numFmtId="0" fontId="14" fillId="0" borderId="0" xfId="0" applyFont="1" applyAlignment="1" applyProtection="1">
      <alignment horizontal="justify" vertical="center"/>
      <protection locked="0"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0" fillId="0" borderId="8" xfId="0" applyFont="1" applyBorder="1" applyAlignment="1" applyProtection="1">
      <alignment horizontal="left" vertical="center"/>
      <protection locked="0" hidden="1"/>
    </xf>
    <xf numFmtId="0" fontId="0" fillId="0" borderId="10" xfId="0" applyFont="1" applyBorder="1" applyAlignment="1" applyProtection="1">
      <alignment horizontal="left" vertical="center"/>
      <protection locked="0" hidden="1"/>
    </xf>
    <xf numFmtId="0" fontId="5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horizontal="justify" vertical="center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0" fillId="0" borderId="9" xfId="0" applyFont="1" applyBorder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right"/>
      <protection locked="0" hidden="1"/>
    </xf>
    <xf numFmtId="0" fontId="6" fillId="0" borderId="0" xfId="0" applyFont="1" applyAlignment="1" applyProtection="1">
      <alignment horizontal="justify" vertical="center" wrapText="1"/>
      <protection locked="0" hidden="1"/>
    </xf>
    <xf numFmtId="0" fontId="10" fillId="0" borderId="0" xfId="0" applyFont="1" applyAlignment="1" applyProtection="1">
      <alignment horizontal="justify" vertical="center" wrapText="1"/>
      <protection locked="0" hidden="1"/>
    </xf>
    <xf numFmtId="0" fontId="5" fillId="3" borderId="8" xfId="0" applyFont="1" applyFill="1" applyBorder="1" applyAlignment="1" applyProtection="1">
      <alignment horizontal="center" vertical="center" wrapText="1"/>
      <protection locked="0" hidden="1"/>
    </xf>
    <xf numFmtId="0" fontId="5" fillId="3" borderId="9" xfId="0" applyFont="1" applyFill="1" applyBorder="1" applyAlignment="1" applyProtection="1">
      <alignment horizontal="center" vertical="center" wrapText="1"/>
      <protection locked="0" hidden="1"/>
    </xf>
    <xf numFmtId="0" fontId="9" fillId="0" borderId="2" xfId="0" applyFont="1" applyBorder="1" applyAlignment="1" applyProtection="1">
      <alignment horizontal="left" vertical="center"/>
      <protection locked="0" hidden="1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 hidden="1"/>
    </xf>
    <xf numFmtId="0" fontId="6" fillId="2" borderId="9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horizontal="left" vertical="center" wrapText="1"/>
      <protection locked="0" hidden="1"/>
    </xf>
    <xf numFmtId="0" fontId="0" fillId="0" borderId="8" xfId="0" applyFont="1" applyBorder="1" applyAlignment="1" applyProtection="1">
      <alignment horizontal="left" vertical="center" wrapText="1"/>
      <protection locked="0" hidden="1"/>
    </xf>
    <xf numFmtId="0" fontId="0" fillId="0" borderId="9" xfId="0" applyFont="1" applyBorder="1" applyAlignment="1" applyProtection="1">
      <alignment horizontal="left" vertical="center" wrapText="1"/>
      <protection locked="0" hidden="1"/>
    </xf>
    <xf numFmtId="0" fontId="0" fillId="0" borderId="10" xfId="0" applyFont="1" applyBorder="1" applyAlignment="1" applyProtection="1">
      <alignment horizontal="left" vertical="center" wrapText="1"/>
      <protection locked="0" hidden="1"/>
    </xf>
    <xf numFmtId="0" fontId="13" fillId="0" borderId="2" xfId="0" applyFont="1" applyBorder="1" applyAlignment="1" applyProtection="1">
      <alignment horizontal="left" vertical="center" wrapText="1"/>
      <protection locked="0" hidden="1"/>
    </xf>
    <xf numFmtId="0" fontId="0" fillId="0" borderId="9" xfId="0" applyFont="1" applyBorder="1" applyAlignment="1" applyProtection="1">
      <alignment horizontal="center" vertical="center" wrapText="1"/>
      <protection locked="0" hidden="1"/>
    </xf>
    <xf numFmtId="0" fontId="0" fillId="0" borderId="12" xfId="0" applyFont="1" applyBorder="1" applyAlignment="1" applyProtection="1">
      <alignment horizontal="left" vertical="top"/>
      <protection locked="0" hidden="1"/>
    </xf>
    <xf numFmtId="0" fontId="0" fillId="0" borderId="2" xfId="0" applyFont="1" applyBorder="1" applyAlignment="1" applyProtection="1">
      <alignment horizontal="left" vertical="top"/>
      <protection locked="0" hidden="1"/>
    </xf>
    <xf numFmtId="0" fontId="0" fillId="0" borderId="13" xfId="0" applyFont="1" applyBorder="1" applyAlignment="1" applyProtection="1">
      <alignment horizontal="left" vertical="top"/>
      <protection locked="0" hidden="1"/>
    </xf>
    <xf numFmtId="0" fontId="0" fillId="0" borderId="5" xfId="0" applyFont="1" applyBorder="1" applyAlignment="1" applyProtection="1">
      <alignment horizontal="left" vertical="top"/>
      <protection locked="0" hidden="1"/>
    </xf>
    <xf numFmtId="0" fontId="0" fillId="0" borderId="6" xfId="0" applyFont="1" applyBorder="1" applyAlignment="1" applyProtection="1">
      <alignment horizontal="left" vertical="top"/>
      <protection locked="0" hidden="1"/>
    </xf>
    <xf numFmtId="0" fontId="0" fillId="0" borderId="7" xfId="0" applyFont="1" applyBorder="1" applyAlignment="1" applyProtection="1">
      <alignment horizontal="left" vertical="top"/>
      <protection locked="0" hidden="1"/>
    </xf>
    <xf numFmtId="0" fontId="0" fillId="0" borderId="1" xfId="0" applyFont="1" applyBorder="1" applyAlignment="1" applyProtection="1">
      <alignment horizontal="left" vertical="top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1647825</xdr:colOff>
      <xdr:row>0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762C8CC-FD39-4383-95A3-77BD109784AF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2"/>
  <sheetViews>
    <sheetView showGridLines="0" tabSelected="1" view="pageBreakPreview" topLeftCell="A5" zoomScaleNormal="100" zoomScaleSheetLayoutView="100" zoomScalePageLayoutView="90" workbookViewId="0">
      <selection activeCell="K141" sqref="K141"/>
    </sheetView>
  </sheetViews>
  <sheetFormatPr baseColWidth="10" defaultRowHeight="15" x14ac:dyDescent="0.25"/>
  <cols>
    <col min="1" max="1" width="4.42578125" style="7" customWidth="1"/>
    <col min="2" max="2" width="22.7109375" style="1" customWidth="1"/>
    <col min="3" max="3" width="24.7109375" style="1" customWidth="1"/>
    <col min="4" max="4" width="13" style="1" customWidth="1"/>
    <col min="5" max="6" width="12" style="1" customWidth="1"/>
    <col min="7" max="9" width="6.140625" style="1" customWidth="1"/>
    <col min="10" max="10" width="12.28515625" style="1" customWidth="1"/>
    <col min="11" max="11" width="15.28515625" style="1" customWidth="1"/>
    <col min="12" max="12" width="10.5703125" style="1" customWidth="1"/>
    <col min="13" max="13" width="9" style="23" customWidth="1"/>
    <col min="14" max="16384" width="11.42578125" style="1"/>
  </cols>
  <sheetData>
    <row r="1" spans="1:13" ht="21" x14ac:dyDescent="0.25">
      <c r="A1" s="110" t="s">
        <v>86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22.5" customHeight="1" x14ac:dyDescent="0.25">
      <c r="A2" s="111" t="s">
        <v>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9.5" customHeight="1" x14ac:dyDescent="0.25">
      <c r="A3" s="112" t="s">
        <v>76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24.75" customHeight="1" x14ac:dyDescent="0.25">
      <c r="A4" s="113" t="s">
        <v>43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23.25" customHeight="1" x14ac:dyDescent="0.25">
      <c r="A5" s="103" t="s">
        <v>34</v>
      </c>
      <c r="B5" s="103"/>
      <c r="C5" s="103"/>
      <c r="D5" s="103"/>
      <c r="E5" s="105"/>
      <c r="F5" s="105"/>
      <c r="G5" s="105"/>
      <c r="H5" s="105"/>
      <c r="I5" s="105"/>
      <c r="J5" s="105"/>
      <c r="K5" s="105"/>
      <c r="L5" s="105"/>
      <c r="M5" s="105"/>
    </row>
    <row r="6" spans="1:13" ht="23.25" customHeight="1" x14ac:dyDescent="0.25">
      <c r="A6" s="103" t="s">
        <v>35</v>
      </c>
      <c r="B6" s="103"/>
      <c r="C6" s="103"/>
      <c r="D6" s="103"/>
      <c r="E6" s="105"/>
      <c r="F6" s="105"/>
      <c r="G6" s="105"/>
      <c r="H6" s="105"/>
      <c r="I6" s="105"/>
      <c r="J6" s="105"/>
      <c r="K6" s="105"/>
      <c r="L6" s="105"/>
      <c r="M6" s="105"/>
    </row>
    <row r="7" spans="1:13" ht="23.25" customHeight="1" x14ac:dyDescent="0.25">
      <c r="A7" s="103" t="s">
        <v>36</v>
      </c>
      <c r="B7" s="103"/>
      <c r="C7" s="103"/>
      <c r="D7" s="103"/>
      <c r="E7" s="105"/>
      <c r="F7" s="105"/>
      <c r="G7" s="105"/>
      <c r="H7" s="105"/>
      <c r="I7" s="105"/>
      <c r="J7" s="105"/>
      <c r="K7" s="105"/>
      <c r="L7" s="105"/>
      <c r="M7" s="105"/>
    </row>
    <row r="8" spans="1:13" ht="23.25" customHeight="1" x14ac:dyDescent="0.25">
      <c r="A8" s="103" t="s">
        <v>37</v>
      </c>
      <c r="B8" s="103"/>
      <c r="C8" s="103"/>
      <c r="D8" s="103"/>
      <c r="E8" s="105"/>
      <c r="F8" s="105"/>
      <c r="G8" s="105"/>
      <c r="H8" s="105"/>
      <c r="I8" s="105"/>
      <c r="J8" s="105"/>
      <c r="K8" s="105"/>
      <c r="L8" s="105"/>
      <c r="M8" s="105"/>
    </row>
    <row r="9" spans="1:13" ht="23.25" customHeight="1" x14ac:dyDescent="0.25">
      <c r="A9" s="103" t="s">
        <v>51</v>
      </c>
      <c r="B9" s="103"/>
      <c r="C9" s="103"/>
      <c r="D9" s="103"/>
      <c r="E9" s="105"/>
      <c r="F9" s="105"/>
      <c r="G9" s="105"/>
      <c r="H9" s="105"/>
      <c r="I9" s="105"/>
      <c r="J9" s="105"/>
      <c r="K9" s="105"/>
      <c r="L9" s="105"/>
      <c r="M9" s="105"/>
    </row>
    <row r="10" spans="1:13" ht="23.25" customHeight="1" x14ac:dyDescent="0.25">
      <c r="A10" s="103" t="s">
        <v>38</v>
      </c>
      <c r="B10" s="103"/>
      <c r="C10" s="103"/>
      <c r="D10" s="103"/>
      <c r="E10" s="105"/>
      <c r="F10" s="105"/>
      <c r="G10" s="105"/>
      <c r="H10" s="105"/>
      <c r="I10" s="105"/>
      <c r="J10" s="105"/>
      <c r="K10" s="105"/>
      <c r="L10" s="105"/>
      <c r="M10" s="105"/>
    </row>
    <row r="11" spans="1:13" ht="23.25" customHeight="1" x14ac:dyDescent="0.25">
      <c r="A11" s="103" t="s">
        <v>67</v>
      </c>
      <c r="B11" s="103"/>
      <c r="C11" s="103"/>
      <c r="D11" s="103"/>
      <c r="E11" s="105"/>
      <c r="F11" s="105"/>
      <c r="G11" s="105"/>
      <c r="H11" s="105"/>
      <c r="I11" s="105"/>
      <c r="J11" s="105"/>
      <c r="K11" s="105"/>
      <c r="L11" s="105"/>
      <c r="M11" s="105"/>
    </row>
    <row r="12" spans="1:13" ht="23.25" customHeight="1" x14ac:dyDescent="0.25">
      <c r="A12" s="103" t="s">
        <v>39</v>
      </c>
      <c r="B12" s="103"/>
      <c r="C12" s="103"/>
      <c r="D12" s="103"/>
      <c r="E12" s="105"/>
      <c r="F12" s="105"/>
      <c r="G12" s="105"/>
      <c r="H12" s="105"/>
      <c r="I12" s="105"/>
      <c r="J12" s="105"/>
      <c r="K12" s="105"/>
      <c r="L12" s="105"/>
      <c r="M12" s="105"/>
    </row>
    <row r="13" spans="1:13" ht="23.25" customHeight="1" x14ac:dyDescent="0.25">
      <c r="A13" s="103" t="s">
        <v>40</v>
      </c>
      <c r="B13" s="103"/>
      <c r="C13" s="103"/>
      <c r="D13" s="103"/>
      <c r="E13" s="105"/>
      <c r="F13" s="105"/>
      <c r="G13" s="105"/>
      <c r="H13" s="105"/>
      <c r="I13" s="105"/>
      <c r="J13" s="105"/>
      <c r="K13" s="105"/>
      <c r="L13" s="105"/>
      <c r="M13" s="105"/>
    </row>
    <row r="14" spans="1:13" ht="23.25" customHeight="1" x14ac:dyDescent="0.25">
      <c r="A14" s="103" t="s">
        <v>41</v>
      </c>
      <c r="B14" s="103"/>
      <c r="C14" s="103"/>
      <c r="D14" s="103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 ht="23.25" customHeight="1" x14ac:dyDescent="0.25">
      <c r="A15" s="103" t="s">
        <v>55</v>
      </c>
      <c r="B15" s="103"/>
      <c r="C15" s="103"/>
      <c r="D15" s="103"/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13" ht="23.25" customHeight="1" x14ac:dyDescent="0.25">
      <c r="A16" s="103" t="s">
        <v>56</v>
      </c>
      <c r="B16" s="103"/>
      <c r="C16" s="103"/>
      <c r="D16" s="103"/>
      <c r="E16" s="105"/>
      <c r="F16" s="105"/>
      <c r="G16" s="105"/>
      <c r="H16" s="105"/>
      <c r="I16" s="105"/>
      <c r="J16" s="105"/>
      <c r="K16" s="105"/>
      <c r="L16" s="105"/>
      <c r="M16" s="105"/>
    </row>
    <row r="17" spans="1:13" ht="23.25" customHeight="1" x14ac:dyDescent="0.25">
      <c r="A17" s="103" t="s">
        <v>84</v>
      </c>
      <c r="B17" s="103"/>
      <c r="C17" s="103"/>
      <c r="D17" s="103"/>
      <c r="E17" s="81" t="s">
        <v>85</v>
      </c>
      <c r="F17" s="146"/>
      <c r="G17" s="146"/>
      <c r="H17" s="146"/>
      <c r="I17" s="146"/>
      <c r="J17" s="146"/>
      <c r="K17" s="146"/>
      <c r="L17" s="146"/>
      <c r="M17" s="82"/>
    </row>
    <row r="18" spans="1:13" ht="23.25" customHeight="1" x14ac:dyDescent="0.25">
      <c r="A18" s="103" t="s">
        <v>83</v>
      </c>
      <c r="B18" s="103"/>
      <c r="C18" s="103"/>
      <c r="D18" s="103"/>
      <c r="E18" s="105"/>
      <c r="F18" s="105"/>
      <c r="G18" s="105"/>
      <c r="H18" s="105"/>
      <c r="I18" s="105"/>
      <c r="J18" s="105"/>
      <c r="K18" s="105"/>
      <c r="L18" s="105"/>
      <c r="M18" s="105"/>
    </row>
    <row r="19" spans="1:13" ht="23.25" customHeight="1" x14ac:dyDescent="0.25">
      <c r="A19" s="104" t="s">
        <v>68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1:13" ht="26.25" customHeight="1" x14ac:dyDescent="0.25">
      <c r="A20" s="83" t="s">
        <v>59</v>
      </c>
      <c r="B20" s="83"/>
      <c r="C20" s="83"/>
      <c r="D20" s="81" t="s">
        <v>60</v>
      </c>
      <c r="E20" s="82"/>
      <c r="F20" s="34"/>
      <c r="G20" s="83" t="s">
        <v>62</v>
      </c>
      <c r="H20" s="83"/>
      <c r="I20" s="83"/>
      <c r="J20" s="60"/>
      <c r="K20" s="61"/>
      <c r="L20" s="61"/>
      <c r="M20" s="62"/>
    </row>
    <row r="21" spans="1:13" ht="10.5" customHeight="1" x14ac:dyDescent="0.25">
      <c r="A21" s="1"/>
      <c r="D21" s="6"/>
      <c r="E21" s="6"/>
      <c r="F21" s="6"/>
      <c r="G21" s="6"/>
      <c r="H21" s="6"/>
    </row>
    <row r="22" spans="1:13" s="27" customFormat="1" ht="26.25" customHeight="1" x14ac:dyDescent="0.25">
      <c r="A22" s="68" t="s">
        <v>17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3" s="50" customFormat="1" ht="36" customHeight="1" x14ac:dyDescent="0.2">
      <c r="A23" s="106" t="s">
        <v>44</v>
      </c>
      <c r="B23" s="107"/>
      <c r="C23" s="49" t="s">
        <v>78</v>
      </c>
      <c r="D23" s="49" t="s">
        <v>79</v>
      </c>
      <c r="E23" s="49" t="s">
        <v>80</v>
      </c>
      <c r="F23" s="77" t="s">
        <v>81</v>
      </c>
      <c r="G23" s="108"/>
      <c r="H23" s="108"/>
      <c r="I23" s="78"/>
      <c r="J23" s="77" t="s">
        <v>82</v>
      </c>
      <c r="K23" s="108"/>
      <c r="L23" s="78"/>
      <c r="M23" s="49" t="s">
        <v>69</v>
      </c>
    </row>
    <row r="24" spans="1:13" ht="31.5" customHeight="1" x14ac:dyDescent="0.25">
      <c r="A24" s="109" t="s">
        <v>11</v>
      </c>
      <c r="B24" s="109"/>
      <c r="C24" s="32"/>
      <c r="D24" s="32"/>
      <c r="E24" s="32"/>
      <c r="F24" s="56"/>
      <c r="G24" s="57"/>
      <c r="H24" s="57"/>
      <c r="I24" s="58"/>
      <c r="J24" s="56"/>
      <c r="K24" s="57"/>
      <c r="L24" s="58"/>
      <c r="M24" s="43"/>
    </row>
    <row r="25" spans="1:13" ht="31.5" customHeight="1" x14ac:dyDescent="0.25">
      <c r="A25" s="109" t="s">
        <v>12</v>
      </c>
      <c r="B25" s="109"/>
      <c r="C25" s="32"/>
      <c r="D25" s="32"/>
      <c r="E25" s="32"/>
      <c r="F25" s="56"/>
      <c r="G25" s="57"/>
      <c r="H25" s="57"/>
      <c r="I25" s="58"/>
      <c r="J25" s="56"/>
      <c r="K25" s="57"/>
      <c r="L25" s="58"/>
      <c r="M25" s="43"/>
    </row>
    <row r="26" spans="1:13" ht="31.5" customHeight="1" x14ac:dyDescent="0.25">
      <c r="A26" s="109" t="s">
        <v>13</v>
      </c>
      <c r="B26" s="109"/>
      <c r="C26" s="32"/>
      <c r="D26" s="32"/>
      <c r="E26" s="32"/>
      <c r="F26" s="51"/>
      <c r="G26" s="6"/>
      <c r="H26" s="6"/>
      <c r="I26" s="52"/>
      <c r="J26" s="51"/>
      <c r="K26" s="6"/>
      <c r="L26" s="52"/>
      <c r="M26" s="43"/>
    </row>
    <row r="27" spans="1:13" ht="28.5" customHeight="1" x14ac:dyDescent="0.25">
      <c r="A27" s="109" t="s">
        <v>14</v>
      </c>
      <c r="B27" s="109"/>
      <c r="C27" s="32"/>
      <c r="D27" s="32"/>
      <c r="E27" s="32"/>
      <c r="F27" s="56"/>
      <c r="G27" s="57"/>
      <c r="H27" s="57"/>
      <c r="I27" s="58"/>
      <c r="J27" s="56"/>
      <c r="K27" s="57"/>
      <c r="L27" s="58"/>
      <c r="M27" s="43"/>
    </row>
    <row r="28" spans="1:13" ht="36" customHeight="1" x14ac:dyDescent="0.25">
      <c r="A28" s="109" t="s">
        <v>71</v>
      </c>
      <c r="B28" s="109"/>
      <c r="C28" s="32"/>
      <c r="D28" s="32"/>
      <c r="E28" s="32"/>
      <c r="F28" s="51"/>
      <c r="G28" s="6"/>
      <c r="H28" s="6"/>
      <c r="I28" s="52"/>
      <c r="J28" s="51"/>
      <c r="K28" s="6"/>
      <c r="L28" s="52"/>
      <c r="M28" s="43"/>
    </row>
    <row r="29" spans="1:13" ht="30.75" customHeight="1" x14ac:dyDescent="0.25">
      <c r="A29" s="118" t="s">
        <v>15</v>
      </c>
      <c r="B29" s="118"/>
      <c r="C29" s="32"/>
      <c r="D29" s="32"/>
      <c r="E29" s="32"/>
      <c r="F29" s="56"/>
      <c r="G29" s="57"/>
      <c r="H29" s="57"/>
      <c r="I29" s="58"/>
      <c r="J29" s="56"/>
      <c r="K29" s="57"/>
      <c r="L29" s="58"/>
      <c r="M29" s="43"/>
    </row>
    <row r="30" spans="1:13" ht="30.75" customHeight="1" x14ac:dyDescent="0.25">
      <c r="A30" s="118" t="s">
        <v>16</v>
      </c>
      <c r="B30" s="118"/>
      <c r="C30" s="32"/>
      <c r="D30" s="32"/>
      <c r="E30" s="32"/>
      <c r="F30" s="53"/>
      <c r="G30" s="54"/>
      <c r="H30" s="54"/>
      <c r="I30" s="55"/>
      <c r="J30" s="53"/>
      <c r="K30" s="54"/>
      <c r="L30" s="55"/>
      <c r="M30" s="43"/>
    </row>
    <row r="31" spans="1:13" ht="7.5" customHeight="1" x14ac:dyDescent="0.25"/>
    <row r="32" spans="1:13" s="45" customFormat="1" ht="27.75" customHeight="1" x14ac:dyDescent="0.25">
      <c r="A32" s="114" t="s">
        <v>70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</row>
    <row r="33" spans="1:13" ht="15.75" x14ac:dyDescent="0.25">
      <c r="A33" s="80" t="s">
        <v>46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 ht="11.25" customHeight="1" x14ac:dyDescent="0.25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</row>
    <row r="35" spans="1:13" s="50" customFormat="1" ht="41.25" customHeight="1" x14ac:dyDescent="0.2">
      <c r="A35" s="49" t="s">
        <v>0</v>
      </c>
      <c r="B35" s="77" t="s">
        <v>45</v>
      </c>
      <c r="C35" s="108"/>
      <c r="D35" s="49" t="s">
        <v>22</v>
      </c>
      <c r="E35" s="49" t="s">
        <v>79</v>
      </c>
      <c r="F35" s="49" t="s">
        <v>80</v>
      </c>
      <c r="G35" s="77" t="s">
        <v>19</v>
      </c>
      <c r="H35" s="108"/>
      <c r="I35" s="108"/>
      <c r="J35" s="78"/>
      <c r="K35" s="49" t="s">
        <v>18</v>
      </c>
      <c r="L35" s="77" t="s">
        <v>69</v>
      </c>
      <c r="M35" s="78"/>
    </row>
    <row r="36" spans="1:13" ht="36" customHeight="1" x14ac:dyDescent="0.25">
      <c r="A36" s="3">
        <v>1</v>
      </c>
      <c r="B36" s="119"/>
      <c r="C36" s="120"/>
      <c r="D36" s="17" t="str">
        <f t="shared" ref="D36:D41" si="0">IF(K36&lt;12,"     ",IF(K36&lt;90,"Curso", IF(K36&gt;=90,"Especialización")))</f>
        <v xml:space="preserve">     </v>
      </c>
      <c r="E36" s="9"/>
      <c r="F36" s="9"/>
      <c r="G36" s="71"/>
      <c r="H36" s="94"/>
      <c r="I36" s="94"/>
      <c r="J36" s="72"/>
      <c r="K36" s="26"/>
      <c r="L36" s="71"/>
      <c r="M36" s="72"/>
    </row>
    <row r="37" spans="1:13" ht="36" customHeight="1" x14ac:dyDescent="0.25">
      <c r="A37" s="3">
        <v>2</v>
      </c>
      <c r="B37" s="119"/>
      <c r="C37" s="120"/>
      <c r="D37" s="17" t="str">
        <f t="shared" si="0"/>
        <v xml:space="preserve">     </v>
      </c>
      <c r="E37" s="4"/>
      <c r="F37" s="26"/>
      <c r="G37" s="71"/>
      <c r="H37" s="94"/>
      <c r="I37" s="94"/>
      <c r="J37" s="72"/>
      <c r="K37" s="26"/>
      <c r="L37" s="71"/>
      <c r="M37" s="72"/>
    </row>
    <row r="38" spans="1:13" ht="36" customHeight="1" x14ac:dyDescent="0.25">
      <c r="A38" s="3">
        <v>3</v>
      </c>
      <c r="B38" s="71"/>
      <c r="C38" s="72"/>
      <c r="D38" s="17" t="str">
        <f t="shared" si="0"/>
        <v xml:space="preserve">     </v>
      </c>
      <c r="E38" s="3"/>
      <c r="F38" s="3"/>
      <c r="G38" s="79"/>
      <c r="H38" s="79"/>
      <c r="I38" s="79"/>
      <c r="J38" s="79"/>
      <c r="K38" s="21"/>
      <c r="L38" s="71"/>
      <c r="M38" s="72"/>
    </row>
    <row r="39" spans="1:13" ht="36" customHeight="1" x14ac:dyDescent="0.25">
      <c r="A39" s="3">
        <v>4</v>
      </c>
      <c r="B39" s="71"/>
      <c r="C39" s="72"/>
      <c r="D39" s="17" t="str">
        <f t="shared" si="0"/>
        <v xml:space="preserve">     </v>
      </c>
      <c r="E39" s="3"/>
      <c r="F39" s="3"/>
      <c r="G39" s="71"/>
      <c r="H39" s="94"/>
      <c r="I39" s="94"/>
      <c r="J39" s="72"/>
      <c r="K39" s="21"/>
      <c r="L39" s="71"/>
      <c r="M39" s="72"/>
    </row>
    <row r="40" spans="1:13" ht="36" customHeight="1" x14ac:dyDescent="0.25">
      <c r="A40" s="3">
        <v>5</v>
      </c>
      <c r="B40" s="71"/>
      <c r="C40" s="72"/>
      <c r="D40" s="17" t="str">
        <f t="shared" si="0"/>
        <v xml:space="preserve">     </v>
      </c>
      <c r="E40" s="3"/>
      <c r="F40" s="3"/>
      <c r="G40" s="71"/>
      <c r="H40" s="94"/>
      <c r="I40" s="94"/>
      <c r="J40" s="72"/>
      <c r="K40" s="21"/>
      <c r="L40" s="71"/>
      <c r="M40" s="72"/>
    </row>
    <row r="41" spans="1:13" ht="36" customHeight="1" x14ac:dyDescent="0.25">
      <c r="A41" s="3">
        <v>6</v>
      </c>
      <c r="B41" s="71"/>
      <c r="C41" s="72"/>
      <c r="D41" s="17" t="str">
        <f t="shared" si="0"/>
        <v xml:space="preserve">     </v>
      </c>
      <c r="E41" s="3"/>
      <c r="F41" s="3"/>
      <c r="G41" s="71"/>
      <c r="H41" s="94"/>
      <c r="I41" s="94"/>
      <c r="J41" s="72"/>
      <c r="K41" s="21"/>
      <c r="L41" s="71"/>
      <c r="M41" s="72"/>
    </row>
    <row r="43" spans="1:13" ht="15.75" x14ac:dyDescent="0.25">
      <c r="A43" s="80" t="s">
        <v>52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3" ht="32.25" customHeight="1" x14ac:dyDescent="0.25">
      <c r="A44" s="2" t="s">
        <v>0</v>
      </c>
      <c r="B44" s="69" t="s">
        <v>33</v>
      </c>
      <c r="C44" s="95"/>
      <c r="D44" s="70"/>
      <c r="E44" s="69" t="s">
        <v>21</v>
      </c>
      <c r="F44" s="95"/>
      <c r="G44" s="95"/>
      <c r="H44" s="95"/>
      <c r="I44" s="70"/>
      <c r="J44" s="69" t="s">
        <v>20</v>
      </c>
      <c r="K44" s="70"/>
      <c r="L44" s="69" t="s">
        <v>69</v>
      </c>
      <c r="M44" s="70"/>
    </row>
    <row r="45" spans="1:13" ht="27.75" customHeight="1" x14ac:dyDescent="0.25">
      <c r="A45" s="3">
        <v>1</v>
      </c>
      <c r="B45" s="98"/>
      <c r="C45" s="98"/>
      <c r="D45" s="98"/>
      <c r="E45" s="73"/>
      <c r="F45" s="96"/>
      <c r="G45" s="96"/>
      <c r="H45" s="96"/>
      <c r="I45" s="74"/>
      <c r="J45" s="79" t="s">
        <v>25</v>
      </c>
      <c r="K45" s="79"/>
      <c r="L45" s="71"/>
      <c r="M45" s="72"/>
    </row>
    <row r="46" spans="1:13" ht="27.75" customHeight="1" x14ac:dyDescent="0.25">
      <c r="A46" s="3">
        <v>2</v>
      </c>
      <c r="B46" s="98"/>
      <c r="C46" s="98"/>
      <c r="D46" s="98"/>
      <c r="E46" s="73"/>
      <c r="F46" s="96"/>
      <c r="G46" s="96"/>
      <c r="H46" s="96"/>
      <c r="I46" s="74"/>
      <c r="J46" s="79"/>
      <c r="K46" s="79"/>
      <c r="L46" s="71"/>
      <c r="M46" s="72"/>
    </row>
    <row r="47" spans="1:13" ht="27.75" customHeight="1" x14ac:dyDescent="0.25">
      <c r="A47" s="3">
        <v>3</v>
      </c>
      <c r="B47" s="98"/>
      <c r="C47" s="98"/>
      <c r="D47" s="98"/>
      <c r="E47" s="73"/>
      <c r="F47" s="96"/>
      <c r="G47" s="96"/>
      <c r="H47" s="96"/>
      <c r="I47" s="74"/>
      <c r="J47" s="79"/>
      <c r="K47" s="79"/>
      <c r="L47" s="71"/>
      <c r="M47" s="72"/>
    </row>
    <row r="49" spans="1:13" ht="15.75" x14ac:dyDescent="0.25">
      <c r="A49" s="80" t="s">
        <v>53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ht="31.5" customHeight="1" x14ac:dyDescent="0.25">
      <c r="A50" s="2" t="s">
        <v>0</v>
      </c>
      <c r="B50" s="69" t="s">
        <v>47</v>
      </c>
      <c r="C50" s="95"/>
      <c r="D50" s="70"/>
      <c r="E50" s="69" t="s">
        <v>21</v>
      </c>
      <c r="F50" s="95"/>
      <c r="G50" s="95"/>
      <c r="H50" s="95"/>
      <c r="I50" s="70"/>
      <c r="J50" s="69" t="s">
        <v>20</v>
      </c>
      <c r="K50" s="70"/>
      <c r="L50" s="69" t="s">
        <v>69</v>
      </c>
      <c r="M50" s="70"/>
    </row>
    <row r="51" spans="1:13" ht="30" customHeight="1" x14ac:dyDescent="0.25">
      <c r="A51" s="3">
        <v>1</v>
      </c>
      <c r="B51" s="98"/>
      <c r="C51" s="98"/>
      <c r="D51" s="98"/>
      <c r="E51" s="73"/>
      <c r="F51" s="96"/>
      <c r="G51" s="96"/>
      <c r="H51" s="96"/>
      <c r="I51" s="74"/>
      <c r="J51" s="79" t="s">
        <v>61</v>
      </c>
      <c r="K51" s="79"/>
      <c r="L51" s="71"/>
      <c r="M51" s="72"/>
    </row>
    <row r="52" spans="1:13" ht="30" customHeight="1" x14ac:dyDescent="0.25">
      <c r="A52" s="3">
        <v>2</v>
      </c>
      <c r="B52" s="98"/>
      <c r="C52" s="98"/>
      <c r="D52" s="98"/>
      <c r="E52" s="73"/>
      <c r="F52" s="96"/>
      <c r="G52" s="96"/>
      <c r="H52" s="96"/>
      <c r="I52" s="74"/>
      <c r="J52" s="79"/>
      <c r="K52" s="79"/>
      <c r="L52" s="71"/>
      <c r="M52" s="72"/>
    </row>
    <row r="54" spans="1:13" ht="15.75" x14ac:dyDescent="0.25">
      <c r="A54" s="80" t="s">
        <v>54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13" ht="30" customHeight="1" x14ac:dyDescent="0.25">
      <c r="A55" s="2" t="s">
        <v>0</v>
      </c>
      <c r="B55" s="69" t="s">
        <v>23</v>
      </c>
      <c r="C55" s="95"/>
      <c r="D55" s="95"/>
      <c r="E55" s="95"/>
      <c r="F55" s="95"/>
      <c r="G55" s="95"/>
      <c r="H55" s="95"/>
      <c r="I55" s="95"/>
      <c r="J55" s="95"/>
      <c r="K55" s="70"/>
      <c r="L55" s="69" t="s">
        <v>69</v>
      </c>
      <c r="M55" s="70"/>
    </row>
    <row r="56" spans="1:13" ht="26.25" customHeight="1" x14ac:dyDescent="0.25">
      <c r="A56" s="3">
        <v>1</v>
      </c>
      <c r="B56" s="73"/>
      <c r="C56" s="96"/>
      <c r="D56" s="96"/>
      <c r="E56" s="96"/>
      <c r="F56" s="96"/>
      <c r="G56" s="96"/>
      <c r="H56" s="96"/>
      <c r="I56" s="96"/>
      <c r="J56" s="96"/>
      <c r="K56" s="74"/>
      <c r="L56" s="73"/>
      <c r="M56" s="74"/>
    </row>
    <row r="57" spans="1:13" ht="26.25" customHeight="1" x14ac:dyDescent="0.25">
      <c r="A57" s="3">
        <v>2</v>
      </c>
      <c r="B57" s="73"/>
      <c r="C57" s="96"/>
      <c r="D57" s="96"/>
      <c r="E57" s="96"/>
      <c r="F57" s="96"/>
      <c r="G57" s="96"/>
      <c r="H57" s="96"/>
      <c r="I57" s="96"/>
      <c r="J57" s="96"/>
      <c r="K57" s="74"/>
      <c r="L57" s="73"/>
      <c r="M57" s="74"/>
    </row>
    <row r="59" spans="1:13" ht="15.75" x14ac:dyDescent="0.25">
      <c r="A59" s="80" t="s">
        <v>88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40"/>
    </row>
    <row r="60" spans="1:13" ht="13.5" customHeight="1" x14ac:dyDescent="0.25">
      <c r="A60" s="101" t="s">
        <v>87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ht="20.25" customHeight="1" x14ac:dyDescent="0.25">
      <c r="A61" s="87" t="s">
        <v>0</v>
      </c>
      <c r="B61" s="76" t="s">
        <v>48</v>
      </c>
      <c r="C61" s="75" t="s">
        <v>32</v>
      </c>
      <c r="D61" s="75" t="s">
        <v>5</v>
      </c>
      <c r="E61" s="99" t="s">
        <v>3</v>
      </c>
      <c r="F61" s="76" t="s">
        <v>4</v>
      </c>
      <c r="G61" s="76" t="s">
        <v>2</v>
      </c>
      <c r="H61" s="76"/>
      <c r="I61" s="76"/>
      <c r="J61" s="76" t="s">
        <v>10</v>
      </c>
      <c r="K61" s="76" t="s">
        <v>6</v>
      </c>
      <c r="L61" s="76" t="s">
        <v>69</v>
      </c>
      <c r="M61" s="97"/>
    </row>
    <row r="62" spans="1:13" ht="20.25" customHeight="1" x14ac:dyDescent="0.25">
      <c r="A62" s="87"/>
      <c r="B62" s="76"/>
      <c r="C62" s="75"/>
      <c r="D62" s="75"/>
      <c r="E62" s="100"/>
      <c r="F62" s="76"/>
      <c r="G62" s="8" t="s">
        <v>31</v>
      </c>
      <c r="H62" s="8" t="s">
        <v>29</v>
      </c>
      <c r="I62" s="8" t="s">
        <v>30</v>
      </c>
      <c r="J62" s="76"/>
      <c r="K62" s="76"/>
      <c r="L62" s="76"/>
      <c r="M62" s="97"/>
    </row>
    <row r="63" spans="1:13" ht="32.25" customHeight="1" x14ac:dyDescent="0.25">
      <c r="A63" s="3">
        <v>1</v>
      </c>
      <c r="B63" s="3"/>
      <c r="C63" s="3"/>
      <c r="D63" s="3"/>
      <c r="E63" s="9"/>
      <c r="F63" s="9"/>
      <c r="G63" s="11">
        <f t="shared" ref="G63:G68" si="1">DATEDIF(E63,F63,"y")</f>
        <v>0</v>
      </c>
      <c r="H63" s="11">
        <f t="shared" ref="H63:H68" si="2" xml:space="preserve"> DATEDIF(E63,F63,"ym")</f>
        <v>0</v>
      </c>
      <c r="I63" s="12">
        <f t="shared" ref="I63:I68" si="3">DATEDIF(E63,F63,"md")</f>
        <v>0</v>
      </c>
      <c r="J63" s="18"/>
      <c r="K63" s="5"/>
      <c r="L63" s="5"/>
    </row>
    <row r="64" spans="1:13" ht="32.25" customHeight="1" x14ac:dyDescent="0.25">
      <c r="A64" s="3">
        <v>2</v>
      </c>
      <c r="B64" s="3"/>
      <c r="C64" s="3"/>
      <c r="D64" s="3"/>
      <c r="E64" s="9"/>
      <c r="F64" s="9"/>
      <c r="G64" s="11">
        <f t="shared" si="1"/>
        <v>0</v>
      </c>
      <c r="H64" s="11">
        <f t="shared" si="2"/>
        <v>0</v>
      </c>
      <c r="I64" s="12">
        <f t="shared" si="3"/>
        <v>0</v>
      </c>
      <c r="J64" s="18"/>
      <c r="K64" s="5"/>
      <c r="L64" s="5"/>
    </row>
    <row r="65" spans="1:13" ht="32.25" customHeight="1" x14ac:dyDescent="0.25">
      <c r="A65" s="3">
        <v>3</v>
      </c>
      <c r="B65" s="3"/>
      <c r="C65" s="3"/>
      <c r="D65" s="3"/>
      <c r="E65" s="9"/>
      <c r="F65" s="9"/>
      <c r="G65" s="11">
        <f t="shared" si="1"/>
        <v>0</v>
      </c>
      <c r="H65" s="11">
        <f t="shared" si="2"/>
        <v>0</v>
      </c>
      <c r="I65" s="12">
        <f t="shared" si="3"/>
        <v>0</v>
      </c>
      <c r="J65" s="18"/>
      <c r="K65" s="5"/>
      <c r="L65" s="5"/>
    </row>
    <row r="66" spans="1:13" ht="32.25" customHeight="1" x14ac:dyDescent="0.25">
      <c r="A66" s="3">
        <v>4</v>
      </c>
      <c r="B66" s="3"/>
      <c r="C66" s="3"/>
      <c r="D66" s="3"/>
      <c r="E66" s="9"/>
      <c r="F66" s="9"/>
      <c r="G66" s="11">
        <f t="shared" si="1"/>
        <v>0</v>
      </c>
      <c r="H66" s="11">
        <f t="shared" si="2"/>
        <v>0</v>
      </c>
      <c r="I66" s="12">
        <f t="shared" si="3"/>
        <v>0</v>
      </c>
      <c r="J66" s="18"/>
      <c r="K66" s="5"/>
      <c r="L66" s="5"/>
    </row>
    <row r="67" spans="1:13" ht="32.25" customHeight="1" x14ac:dyDescent="0.25">
      <c r="A67" s="3">
        <v>5</v>
      </c>
      <c r="B67" s="3"/>
      <c r="C67" s="3"/>
      <c r="D67" s="3"/>
      <c r="E67" s="9"/>
      <c r="F67" s="9"/>
      <c r="G67" s="11">
        <f t="shared" si="1"/>
        <v>0</v>
      </c>
      <c r="H67" s="11">
        <f t="shared" si="2"/>
        <v>0</v>
      </c>
      <c r="I67" s="12">
        <f t="shared" si="3"/>
        <v>0</v>
      </c>
      <c r="J67" s="18"/>
      <c r="K67" s="5"/>
      <c r="L67" s="5"/>
    </row>
    <row r="68" spans="1:13" ht="32.25" customHeight="1" x14ac:dyDescent="0.25">
      <c r="A68" s="29">
        <v>6</v>
      </c>
      <c r="B68" s="29"/>
      <c r="C68" s="29"/>
      <c r="D68" s="29"/>
      <c r="E68" s="9"/>
      <c r="F68" s="9"/>
      <c r="G68" s="11">
        <f t="shared" si="1"/>
        <v>0</v>
      </c>
      <c r="H68" s="11">
        <f t="shared" si="2"/>
        <v>0</v>
      </c>
      <c r="I68" s="12">
        <f t="shared" si="3"/>
        <v>0</v>
      </c>
      <c r="J68" s="18"/>
      <c r="K68" s="5"/>
      <c r="L68" s="5"/>
    </row>
    <row r="69" spans="1:13" ht="9" customHeight="1" x14ac:dyDescent="0.25"/>
    <row r="70" spans="1:13" x14ac:dyDescent="0.25">
      <c r="A70" s="121" t="s">
        <v>7</v>
      </c>
      <c r="B70" s="121"/>
      <c r="C70" s="121"/>
      <c r="D70" s="121"/>
      <c r="E70" s="121"/>
      <c r="F70" s="121"/>
      <c r="G70" s="19" t="s">
        <v>31</v>
      </c>
      <c r="H70" s="19" t="s">
        <v>29</v>
      </c>
      <c r="I70" s="19" t="s">
        <v>30</v>
      </c>
      <c r="J70" s="6"/>
      <c r="K70" s="6"/>
      <c r="L70" s="6"/>
    </row>
    <row r="71" spans="1:13" ht="25.5" customHeight="1" x14ac:dyDescent="0.25">
      <c r="A71" s="121"/>
      <c r="B71" s="121"/>
      <c r="C71" s="121"/>
      <c r="D71" s="121"/>
      <c r="E71" s="121"/>
      <c r="F71" s="121"/>
      <c r="G71" s="13">
        <f>SUM(G$63:$G68) +INT((SUM($H$63:H68) +((SUM($I$63:I68)-I71)/12)-H71)/12)</f>
        <v>0</v>
      </c>
      <c r="H71" s="13">
        <f>IF(SUM($H$63:H68) +((SUM($I$63:I68)-I71)/INT(365/12))&gt;11,((SUM($H$63:H68) +((SUM($I$63:I68)-I71)/INT(365/12)))-(INT((SUM($H$63:H68) +((SUM($I$63:I68)-I71)/INT(365/12)))/12))*12),SUM($H$63:H68) +((SUM($I$63:I68)-I71)/INT(365/12)))</f>
        <v>0</v>
      </c>
      <c r="I71" s="14">
        <f>IF(SUM($I$63:I68)&gt;INT(365/12),SUM($I$63:I68)-(INT(SUM($I$63:I68)/INT(365/12))) *(INT(365/12)),SUM($I$63:I68))</f>
        <v>0</v>
      </c>
      <c r="J71" s="6"/>
      <c r="K71" s="10"/>
      <c r="L71" s="10"/>
      <c r="M71" s="24"/>
    </row>
    <row r="72" spans="1:13" ht="15.75" customHeight="1" x14ac:dyDescent="0.25">
      <c r="B72" s="7"/>
      <c r="C72" s="7"/>
      <c r="D72" s="7"/>
      <c r="E72" s="7"/>
      <c r="F72" s="7"/>
      <c r="G72" s="7"/>
      <c r="H72" s="7"/>
      <c r="I72" s="7"/>
    </row>
    <row r="73" spans="1:13" x14ac:dyDescent="0.25">
      <c r="A73" s="122" t="s">
        <v>89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</row>
    <row r="74" spans="1:13" ht="21" customHeight="1" x14ac:dyDescent="0.25">
      <c r="A74" s="116" t="s">
        <v>72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</row>
    <row r="75" spans="1:13" s="7" customFormat="1" ht="22.5" customHeight="1" x14ac:dyDescent="0.25">
      <c r="A75" s="87" t="s">
        <v>0</v>
      </c>
      <c r="B75" s="76" t="s">
        <v>1</v>
      </c>
      <c r="C75" s="75" t="s">
        <v>32</v>
      </c>
      <c r="D75" s="75" t="s">
        <v>5</v>
      </c>
      <c r="E75" s="99" t="s">
        <v>3</v>
      </c>
      <c r="F75" s="76" t="s">
        <v>4</v>
      </c>
      <c r="G75" s="88" t="s">
        <v>2</v>
      </c>
      <c r="H75" s="89"/>
      <c r="I75" s="90"/>
      <c r="J75" s="76" t="s">
        <v>10</v>
      </c>
      <c r="K75" s="76" t="s">
        <v>66</v>
      </c>
      <c r="L75" s="76" t="s">
        <v>6</v>
      </c>
      <c r="M75" s="76" t="s">
        <v>69</v>
      </c>
    </row>
    <row r="76" spans="1:13" s="7" customFormat="1" ht="22.5" customHeight="1" x14ac:dyDescent="0.25">
      <c r="A76" s="87"/>
      <c r="B76" s="76"/>
      <c r="C76" s="75"/>
      <c r="D76" s="75"/>
      <c r="E76" s="100"/>
      <c r="F76" s="76"/>
      <c r="G76" s="8" t="s">
        <v>31</v>
      </c>
      <c r="H76" s="8" t="s">
        <v>29</v>
      </c>
      <c r="I76" s="8" t="s">
        <v>30</v>
      </c>
      <c r="J76" s="76"/>
      <c r="K76" s="76"/>
      <c r="L76" s="76"/>
      <c r="M76" s="76"/>
    </row>
    <row r="77" spans="1:13" ht="35.25" customHeight="1" x14ac:dyDescent="0.25">
      <c r="A77" s="3">
        <v>1</v>
      </c>
      <c r="B77" s="3"/>
      <c r="C77" s="3"/>
      <c r="D77" s="3"/>
      <c r="E77" s="9"/>
      <c r="F77" s="9"/>
      <c r="G77" s="11">
        <f>DATEDIF(E77,F77,"y")</f>
        <v>0</v>
      </c>
      <c r="H77" s="11">
        <f xml:space="preserve"> DATEDIF(E77,F77,"ym")</f>
        <v>0</v>
      </c>
      <c r="I77" s="11">
        <f>DATEDIF(E77,F77,"md")</f>
        <v>0</v>
      </c>
      <c r="J77" s="18"/>
      <c r="K77" s="5"/>
      <c r="L77" s="5"/>
      <c r="M77" s="25"/>
    </row>
    <row r="78" spans="1:13" ht="76.5" customHeight="1" x14ac:dyDescent="0.25">
      <c r="A78" s="91" t="s">
        <v>73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3"/>
    </row>
    <row r="79" spans="1:13" x14ac:dyDescent="0.2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</row>
    <row r="81" spans="1:13" ht="22.5" customHeight="1" x14ac:dyDescent="0.25">
      <c r="A81" s="87" t="s">
        <v>0</v>
      </c>
      <c r="B81" s="76" t="s">
        <v>1</v>
      </c>
      <c r="C81" s="75" t="s">
        <v>32</v>
      </c>
      <c r="D81" s="75" t="s">
        <v>5</v>
      </c>
      <c r="E81" s="99" t="s">
        <v>3</v>
      </c>
      <c r="F81" s="76" t="s">
        <v>4</v>
      </c>
      <c r="G81" s="75" t="s">
        <v>2</v>
      </c>
      <c r="H81" s="75"/>
      <c r="I81" s="75"/>
      <c r="J81" s="76" t="s">
        <v>10</v>
      </c>
      <c r="K81" s="76" t="s">
        <v>66</v>
      </c>
      <c r="L81" s="76" t="s">
        <v>6</v>
      </c>
      <c r="M81" s="76" t="s">
        <v>69</v>
      </c>
    </row>
    <row r="82" spans="1:13" ht="22.5" customHeight="1" x14ac:dyDescent="0.25">
      <c r="A82" s="87"/>
      <c r="B82" s="76"/>
      <c r="C82" s="75"/>
      <c r="D82" s="75"/>
      <c r="E82" s="100"/>
      <c r="F82" s="76"/>
      <c r="G82" s="22" t="s">
        <v>31</v>
      </c>
      <c r="H82" s="22" t="s">
        <v>29</v>
      </c>
      <c r="I82" s="22" t="s">
        <v>30</v>
      </c>
      <c r="J82" s="76"/>
      <c r="K82" s="76"/>
      <c r="L82" s="76"/>
      <c r="M82" s="76"/>
    </row>
    <row r="83" spans="1:13" ht="35.25" customHeight="1" x14ac:dyDescent="0.25">
      <c r="A83" s="21">
        <v>4</v>
      </c>
      <c r="B83" s="21"/>
      <c r="C83" s="21"/>
      <c r="D83" s="21"/>
      <c r="E83" s="9"/>
      <c r="F83" s="9"/>
      <c r="G83" s="11">
        <f>DATEDIF(E83,F83,"y")</f>
        <v>0</v>
      </c>
      <c r="H83" s="11">
        <f xml:space="preserve"> DATEDIF(E83,F83,"ym")</f>
        <v>0</v>
      </c>
      <c r="I83" s="11">
        <f>DATEDIF(E83,F83,"md")</f>
        <v>0</v>
      </c>
      <c r="J83" s="18"/>
      <c r="K83" s="5"/>
      <c r="L83" s="5"/>
      <c r="M83" s="25"/>
    </row>
    <row r="84" spans="1:13" ht="76.5" customHeight="1" x14ac:dyDescent="0.25">
      <c r="A84" s="153" t="s">
        <v>8</v>
      </c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</row>
    <row r="85" spans="1:13" x14ac:dyDescent="0.2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22.5" customHeight="1" x14ac:dyDescent="0.25">
      <c r="A86" s="87" t="s">
        <v>0</v>
      </c>
      <c r="B86" s="76" t="s">
        <v>1</v>
      </c>
      <c r="C86" s="75" t="s">
        <v>32</v>
      </c>
      <c r="D86" s="75" t="s">
        <v>5</v>
      </c>
      <c r="E86" s="99" t="s">
        <v>3</v>
      </c>
      <c r="F86" s="76" t="s">
        <v>4</v>
      </c>
      <c r="G86" s="88" t="s">
        <v>2</v>
      </c>
      <c r="H86" s="89"/>
      <c r="I86" s="90"/>
      <c r="J86" s="76" t="s">
        <v>10</v>
      </c>
      <c r="K86" s="76" t="s">
        <v>66</v>
      </c>
      <c r="L86" s="76" t="s">
        <v>6</v>
      </c>
      <c r="M86" s="76" t="s">
        <v>69</v>
      </c>
    </row>
    <row r="87" spans="1:13" ht="22.5" customHeight="1" x14ac:dyDescent="0.25">
      <c r="A87" s="87"/>
      <c r="B87" s="76"/>
      <c r="C87" s="75"/>
      <c r="D87" s="75"/>
      <c r="E87" s="100"/>
      <c r="F87" s="76"/>
      <c r="G87" s="15" t="s">
        <v>31</v>
      </c>
      <c r="H87" s="15" t="s">
        <v>29</v>
      </c>
      <c r="I87" s="15" t="s">
        <v>30</v>
      </c>
      <c r="J87" s="76"/>
      <c r="K87" s="76"/>
      <c r="L87" s="76"/>
      <c r="M87" s="76"/>
    </row>
    <row r="88" spans="1:13" ht="35.25" customHeight="1" x14ac:dyDescent="0.25">
      <c r="A88" s="16">
        <v>5</v>
      </c>
      <c r="B88" s="16"/>
      <c r="C88" s="16"/>
      <c r="D88" s="16" t="s">
        <v>9</v>
      </c>
      <c r="E88" s="9"/>
      <c r="F88" s="9"/>
      <c r="G88" s="11">
        <f>DATEDIF(E88,F88,"y")</f>
        <v>0</v>
      </c>
      <c r="H88" s="11">
        <f xml:space="preserve"> DATEDIF(E88,F88,"ym")</f>
        <v>0</v>
      </c>
      <c r="I88" s="11">
        <f>DATEDIF(E88,F88,"md")</f>
        <v>0</v>
      </c>
      <c r="J88" s="18"/>
      <c r="K88" s="5"/>
      <c r="L88" s="5"/>
      <c r="M88" s="25"/>
    </row>
    <row r="89" spans="1:13" x14ac:dyDescent="0.25">
      <c r="A89" s="147" t="s">
        <v>8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9"/>
    </row>
    <row r="90" spans="1:13" ht="52.5" customHeight="1" x14ac:dyDescent="0.25">
      <c r="A90" s="150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2"/>
    </row>
    <row r="91" spans="1:13" x14ac:dyDescent="0.25">
      <c r="A91" s="133" t="s">
        <v>24</v>
      </c>
      <c r="B91" s="134"/>
      <c r="C91" s="134"/>
      <c r="D91" s="134"/>
      <c r="E91" s="134"/>
      <c r="F91" s="135"/>
      <c r="G91" s="59" t="s">
        <v>31</v>
      </c>
      <c r="H91" s="59" t="s">
        <v>29</v>
      </c>
      <c r="I91" s="59" t="s">
        <v>30</v>
      </c>
    </row>
    <row r="92" spans="1:13" ht="15.75" x14ac:dyDescent="0.25">
      <c r="A92" s="136"/>
      <c r="B92" s="137"/>
      <c r="C92" s="137"/>
      <c r="D92" s="137"/>
      <c r="E92" s="137"/>
      <c r="F92" s="138"/>
      <c r="G92" s="13">
        <f>SUM(G$77:$G89) +INT((SUM($H$77:H89) +((SUM($I$77:I89)-I92)/12)-H92)/12)</f>
        <v>0</v>
      </c>
      <c r="H92" s="13">
        <f>IF(SUM($H$77:H89) +((SUM($I$77:I89)-I92)/INT(365/12))&gt;11,((SUM($H$77:H89) +((SUM($I$77:I89)-I92)/INT(365/12)))-(INT((SUM($H$77:H89) +((SUM($I$77:I89)-I92)/INT(365/12)))/12))*12),SUM($H$77:H89) +((SUM($I$77:I89)-I92)/INT(365/12)))</f>
        <v>0</v>
      </c>
      <c r="I92" s="14">
        <f>IF(SUM($I$77:I89)&gt;INT(365/12),SUM($I$77:I89)-(INT(SUM($I$77:I89)/INT(365/12))) *(INT(365/12)),SUM($I$77:I89))</f>
        <v>0</v>
      </c>
      <c r="J92" s="30"/>
      <c r="K92" s="30"/>
      <c r="L92" s="42"/>
      <c r="M92" s="30"/>
    </row>
    <row r="93" spans="1:13" s="48" customFormat="1" ht="15.75" x14ac:dyDescent="0.25">
      <c r="A93" s="46"/>
      <c r="B93" s="46"/>
      <c r="C93" s="46"/>
      <c r="D93" s="46"/>
      <c r="E93" s="46"/>
      <c r="F93" s="46"/>
      <c r="G93" s="66"/>
      <c r="H93" s="66"/>
      <c r="I93" s="67"/>
      <c r="J93" s="47"/>
      <c r="K93" s="47"/>
      <c r="L93" s="47"/>
      <c r="M93" s="47"/>
    </row>
    <row r="94" spans="1:13" s="48" customFormat="1" x14ac:dyDescent="0.25">
      <c r="A94" s="122" t="s">
        <v>91</v>
      </c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</row>
    <row r="95" spans="1:13" s="48" customFormat="1" x14ac:dyDescent="0.25">
      <c r="A95" s="116" t="s">
        <v>90</v>
      </c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</row>
    <row r="96" spans="1:13" s="48" customFormat="1" ht="15.75" x14ac:dyDescent="0.25">
      <c r="A96" s="46"/>
      <c r="B96" s="46"/>
      <c r="C96" s="46"/>
      <c r="D96" s="46"/>
      <c r="E96" s="46"/>
      <c r="F96" s="46"/>
      <c r="G96" s="66"/>
      <c r="H96" s="66"/>
      <c r="I96" s="67"/>
      <c r="J96" s="47"/>
      <c r="K96" s="47"/>
      <c r="L96" s="47"/>
      <c r="M96" s="47"/>
    </row>
    <row r="97" spans="1:13" s="7" customFormat="1" ht="22.5" customHeight="1" x14ac:dyDescent="0.25">
      <c r="A97" s="87" t="s">
        <v>0</v>
      </c>
      <c r="B97" s="76" t="s">
        <v>1</v>
      </c>
      <c r="C97" s="75" t="s">
        <v>32</v>
      </c>
      <c r="D97" s="75" t="s">
        <v>5</v>
      </c>
      <c r="E97" s="99" t="s">
        <v>3</v>
      </c>
      <c r="F97" s="76" t="s">
        <v>4</v>
      </c>
      <c r="G97" s="88" t="s">
        <v>2</v>
      </c>
      <c r="H97" s="89"/>
      <c r="I97" s="90"/>
      <c r="J97" s="76" t="s">
        <v>10</v>
      </c>
      <c r="K97" s="76" t="s">
        <v>66</v>
      </c>
      <c r="L97" s="76" t="s">
        <v>6</v>
      </c>
      <c r="M97" s="76" t="s">
        <v>69</v>
      </c>
    </row>
    <row r="98" spans="1:13" s="7" customFormat="1" ht="22.5" customHeight="1" x14ac:dyDescent="0.25">
      <c r="A98" s="87"/>
      <c r="B98" s="76"/>
      <c r="C98" s="75"/>
      <c r="D98" s="75"/>
      <c r="E98" s="100"/>
      <c r="F98" s="76"/>
      <c r="G98" s="63" t="s">
        <v>31</v>
      </c>
      <c r="H98" s="63" t="s">
        <v>29</v>
      </c>
      <c r="I98" s="63" t="s">
        <v>30</v>
      </c>
      <c r="J98" s="76"/>
      <c r="K98" s="76"/>
      <c r="L98" s="76"/>
      <c r="M98" s="76"/>
    </row>
    <row r="99" spans="1:13" ht="35.25" customHeight="1" x14ac:dyDescent="0.25">
      <c r="A99" s="64">
        <v>1</v>
      </c>
      <c r="B99" s="64"/>
      <c r="C99" s="64"/>
      <c r="D99" s="64"/>
      <c r="E99" s="9"/>
      <c r="F99" s="9"/>
      <c r="G99" s="11">
        <f>DATEDIF(E99,F99,"y")</f>
        <v>0</v>
      </c>
      <c r="H99" s="11">
        <f xml:space="preserve"> DATEDIF(E99,F99,"ym")</f>
        <v>0</v>
      </c>
      <c r="I99" s="11">
        <f>DATEDIF(E99,F99,"md")</f>
        <v>0</v>
      </c>
      <c r="J99" s="18"/>
      <c r="K99" s="5"/>
      <c r="L99" s="5"/>
      <c r="M99" s="25"/>
    </row>
    <row r="100" spans="1:13" ht="76.5" customHeight="1" x14ac:dyDescent="0.25">
      <c r="A100" s="91" t="s">
        <v>73</v>
      </c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3"/>
    </row>
    <row r="101" spans="1:13" x14ac:dyDescent="0.25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</row>
    <row r="103" spans="1:13" ht="22.5" customHeight="1" x14ac:dyDescent="0.25">
      <c r="A103" s="87" t="s">
        <v>0</v>
      </c>
      <c r="B103" s="76" t="s">
        <v>1</v>
      </c>
      <c r="C103" s="75" t="s">
        <v>32</v>
      </c>
      <c r="D103" s="75" t="s">
        <v>5</v>
      </c>
      <c r="E103" s="99" t="s">
        <v>3</v>
      </c>
      <c r="F103" s="76" t="s">
        <v>4</v>
      </c>
      <c r="G103" s="75" t="s">
        <v>2</v>
      </c>
      <c r="H103" s="75"/>
      <c r="I103" s="75"/>
      <c r="J103" s="76" t="s">
        <v>10</v>
      </c>
      <c r="K103" s="76" t="s">
        <v>66</v>
      </c>
      <c r="L103" s="76" t="s">
        <v>6</v>
      </c>
      <c r="M103" s="76" t="s">
        <v>69</v>
      </c>
    </row>
    <row r="104" spans="1:13" ht="22.5" customHeight="1" x14ac:dyDescent="0.25">
      <c r="A104" s="87"/>
      <c r="B104" s="76"/>
      <c r="C104" s="75"/>
      <c r="D104" s="75"/>
      <c r="E104" s="100"/>
      <c r="F104" s="76"/>
      <c r="G104" s="63" t="s">
        <v>31</v>
      </c>
      <c r="H104" s="63" t="s">
        <v>29</v>
      </c>
      <c r="I104" s="63" t="s">
        <v>30</v>
      </c>
      <c r="J104" s="76"/>
      <c r="K104" s="76"/>
      <c r="L104" s="76"/>
      <c r="M104" s="76"/>
    </row>
    <row r="105" spans="1:13" ht="35.25" customHeight="1" x14ac:dyDescent="0.25">
      <c r="A105" s="64">
        <v>4</v>
      </c>
      <c r="B105" s="64"/>
      <c r="C105" s="64"/>
      <c r="D105" s="64"/>
      <c r="E105" s="9"/>
      <c r="F105" s="9"/>
      <c r="G105" s="11">
        <f>DATEDIF(E105,F105,"y")</f>
        <v>0</v>
      </c>
      <c r="H105" s="11">
        <f xml:space="preserve"> DATEDIF(E105,F105,"ym")</f>
        <v>0</v>
      </c>
      <c r="I105" s="11">
        <f>DATEDIF(E105,F105,"md")</f>
        <v>0</v>
      </c>
      <c r="J105" s="18"/>
      <c r="K105" s="5"/>
      <c r="L105" s="5"/>
      <c r="M105" s="25"/>
    </row>
    <row r="106" spans="1:13" ht="76.5" customHeight="1" x14ac:dyDescent="0.25">
      <c r="A106" s="153" t="s">
        <v>8</v>
      </c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</row>
    <row r="107" spans="1:13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22.5" customHeight="1" x14ac:dyDescent="0.25">
      <c r="A108" s="87" t="s">
        <v>0</v>
      </c>
      <c r="B108" s="76" t="s">
        <v>1</v>
      </c>
      <c r="C108" s="75" t="s">
        <v>32</v>
      </c>
      <c r="D108" s="75" t="s">
        <v>5</v>
      </c>
      <c r="E108" s="99" t="s">
        <v>3</v>
      </c>
      <c r="F108" s="76" t="s">
        <v>4</v>
      </c>
      <c r="G108" s="88" t="s">
        <v>2</v>
      </c>
      <c r="H108" s="89"/>
      <c r="I108" s="90"/>
      <c r="J108" s="76" t="s">
        <v>10</v>
      </c>
      <c r="K108" s="76" t="s">
        <v>66</v>
      </c>
      <c r="L108" s="76" t="s">
        <v>6</v>
      </c>
      <c r="M108" s="76" t="s">
        <v>69</v>
      </c>
    </row>
    <row r="109" spans="1:13" ht="22.5" customHeight="1" x14ac:dyDescent="0.25">
      <c r="A109" s="87"/>
      <c r="B109" s="76"/>
      <c r="C109" s="75"/>
      <c r="D109" s="75"/>
      <c r="E109" s="100"/>
      <c r="F109" s="76"/>
      <c r="G109" s="63" t="s">
        <v>31</v>
      </c>
      <c r="H109" s="63" t="s">
        <v>29</v>
      </c>
      <c r="I109" s="63" t="s">
        <v>30</v>
      </c>
      <c r="J109" s="76"/>
      <c r="K109" s="76"/>
      <c r="L109" s="76"/>
      <c r="M109" s="76"/>
    </row>
    <row r="110" spans="1:13" ht="35.25" customHeight="1" x14ac:dyDescent="0.25">
      <c r="A110" s="64">
        <v>5</v>
      </c>
      <c r="B110" s="64"/>
      <c r="C110" s="64"/>
      <c r="D110" s="64" t="s">
        <v>9</v>
      </c>
      <c r="E110" s="9"/>
      <c r="F110" s="9"/>
      <c r="G110" s="11">
        <f>DATEDIF(E110,F110,"y")</f>
        <v>0</v>
      </c>
      <c r="H110" s="11">
        <f xml:space="preserve"> DATEDIF(E110,F110,"ym")</f>
        <v>0</v>
      </c>
      <c r="I110" s="11">
        <f>DATEDIF(E110,F110,"md")</f>
        <v>0</v>
      </c>
      <c r="J110" s="18"/>
      <c r="K110" s="5"/>
      <c r="L110" s="5"/>
      <c r="M110" s="25"/>
    </row>
    <row r="111" spans="1:13" x14ac:dyDescent="0.25">
      <c r="A111" s="147" t="s">
        <v>8</v>
      </c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9"/>
    </row>
    <row r="112" spans="1:13" ht="52.5" customHeight="1" x14ac:dyDescent="0.25">
      <c r="A112" s="150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2"/>
    </row>
    <row r="113" spans="1:13" x14ac:dyDescent="0.25">
      <c r="A113" s="133" t="s">
        <v>24</v>
      </c>
      <c r="B113" s="134"/>
      <c r="C113" s="134"/>
      <c r="D113" s="134"/>
      <c r="E113" s="134"/>
      <c r="F113" s="135"/>
      <c r="G113" s="59" t="s">
        <v>31</v>
      </c>
      <c r="H113" s="59" t="s">
        <v>29</v>
      </c>
      <c r="I113" s="59" t="s">
        <v>30</v>
      </c>
    </row>
    <row r="114" spans="1:13" ht="15.75" x14ac:dyDescent="0.25">
      <c r="A114" s="136"/>
      <c r="B114" s="137"/>
      <c r="C114" s="137"/>
      <c r="D114" s="137"/>
      <c r="E114" s="137"/>
      <c r="F114" s="138"/>
      <c r="G114" s="13">
        <f>SUM(G$99:$G111) +INT((SUM($H$99:H111) +((SUM($I$99:I111)-I114)/12)-H114)/12)</f>
        <v>0</v>
      </c>
      <c r="H114" s="13">
        <f>IF(SUM($H$77:H111) +((SUM($I$77:I111)-I114)/INT(365/12))&gt;11,((SUM($H$77:H111) +((SUM($I$77:I111)-I114)/INT(365/12)))-(INT((SUM($H$77:H111) +((SUM($I$77:I111)-I114)/INT(365/12)))/12))*12),SUM($H$77:H111) +((SUM($I$77:I111)-I114)/INT(365/12)))</f>
        <v>0</v>
      </c>
      <c r="I114" s="14">
        <f>IF(SUM($I$77:I111)&gt;INT(365/12),SUM($I$77:I111)-(INT(SUM($I$77:I111)/INT(365/12))) *(INT(365/12)),SUM($I$77:I111))</f>
        <v>0</v>
      </c>
      <c r="J114" s="65"/>
      <c r="K114" s="65"/>
      <c r="L114" s="65"/>
      <c r="M114" s="65"/>
    </row>
    <row r="115" spans="1:13" s="48" customFormat="1" ht="15.75" x14ac:dyDescent="0.25">
      <c r="A115" s="46"/>
      <c r="B115" s="46"/>
      <c r="C115" s="46"/>
      <c r="D115" s="46"/>
      <c r="E115" s="46"/>
      <c r="F115" s="46"/>
      <c r="G115" s="66"/>
      <c r="H115" s="66"/>
      <c r="I115" s="67"/>
      <c r="J115" s="47"/>
      <c r="K115" s="47"/>
      <c r="L115" s="47"/>
      <c r="M115" s="47"/>
    </row>
    <row r="116" spans="1:13" ht="15.75" x14ac:dyDescent="0.25">
      <c r="A116" s="68" t="s">
        <v>92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1"/>
    </row>
    <row r="117" spans="1:13" ht="47.25" customHeight="1" x14ac:dyDescent="0.25">
      <c r="A117" s="31" t="s">
        <v>0</v>
      </c>
      <c r="B117" s="69" t="s">
        <v>48</v>
      </c>
      <c r="C117" s="70"/>
      <c r="D117" s="69" t="s">
        <v>57</v>
      </c>
      <c r="E117" s="95"/>
      <c r="F117" s="70"/>
      <c r="G117" s="69" t="s">
        <v>58</v>
      </c>
      <c r="H117" s="95"/>
      <c r="I117" s="95"/>
      <c r="J117" s="70"/>
      <c r="K117" s="69" t="s">
        <v>74</v>
      </c>
      <c r="L117" s="95"/>
      <c r="M117" s="70"/>
    </row>
    <row r="118" spans="1:13" ht="31.5" customHeight="1" x14ac:dyDescent="0.25">
      <c r="A118" s="29">
        <v>1</v>
      </c>
      <c r="B118" s="73"/>
      <c r="C118" s="74"/>
      <c r="D118" s="73"/>
      <c r="E118" s="96"/>
      <c r="F118" s="74"/>
      <c r="G118" s="73"/>
      <c r="H118" s="96"/>
      <c r="I118" s="96"/>
      <c r="J118" s="74"/>
      <c r="K118" s="73"/>
      <c r="L118" s="96"/>
      <c r="M118" s="74"/>
    </row>
    <row r="119" spans="1:13" ht="31.5" customHeight="1" x14ac:dyDescent="0.25">
      <c r="A119" s="29">
        <v>2</v>
      </c>
      <c r="B119" s="73"/>
      <c r="C119" s="74"/>
      <c r="D119" s="73"/>
      <c r="E119" s="96"/>
      <c r="F119" s="74"/>
      <c r="G119" s="73"/>
      <c r="H119" s="96"/>
      <c r="I119" s="96"/>
      <c r="J119" s="74"/>
      <c r="K119" s="73"/>
      <c r="L119" s="96"/>
      <c r="M119" s="74"/>
    </row>
    <row r="120" spans="1:13" ht="31.5" customHeight="1" x14ac:dyDescent="0.25">
      <c r="A120" s="29">
        <v>3</v>
      </c>
      <c r="B120" s="73"/>
      <c r="C120" s="74"/>
      <c r="D120" s="73"/>
      <c r="E120" s="96"/>
      <c r="F120" s="74"/>
      <c r="G120" s="73"/>
      <c r="H120" s="96"/>
      <c r="I120" s="96"/>
      <c r="J120" s="74"/>
      <c r="K120" s="73"/>
      <c r="L120" s="96"/>
      <c r="M120" s="74"/>
    </row>
    <row r="121" spans="1:13" ht="27.75" customHeight="1" x14ac:dyDescent="0.25">
      <c r="A121" s="145" t="s">
        <v>93</v>
      </c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</row>
    <row r="122" spans="1:13" ht="12.75" customHeight="1" x14ac:dyDescent="0.25"/>
    <row r="123" spans="1:13" ht="31.5" x14ac:dyDescent="0.25">
      <c r="A123" s="139" t="s">
        <v>49</v>
      </c>
      <c r="B123" s="140"/>
      <c r="C123" s="140"/>
      <c r="D123" s="140"/>
      <c r="E123" s="140"/>
      <c r="F123" s="140"/>
      <c r="G123" s="140"/>
      <c r="H123" s="140"/>
      <c r="I123" s="140"/>
      <c r="J123" s="141"/>
      <c r="K123" s="31" t="s">
        <v>42</v>
      </c>
      <c r="L123" s="41" t="s">
        <v>26</v>
      </c>
      <c r="M123" s="41" t="s">
        <v>69</v>
      </c>
    </row>
    <row r="124" spans="1:13" ht="25.5" customHeight="1" x14ac:dyDescent="0.25">
      <c r="A124" s="119" t="s">
        <v>27</v>
      </c>
      <c r="B124" s="126"/>
      <c r="C124" s="126"/>
      <c r="D124" s="126"/>
      <c r="E124" s="126"/>
      <c r="F124" s="126"/>
      <c r="G124" s="126"/>
      <c r="H124" s="126"/>
      <c r="I124" s="126"/>
      <c r="J124" s="120"/>
      <c r="K124" s="5"/>
      <c r="L124" s="44"/>
      <c r="M124" s="44"/>
    </row>
    <row r="125" spans="1:13" ht="18.7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6"/>
      <c r="L125" s="36"/>
      <c r="M125" s="37"/>
    </row>
    <row r="126" spans="1:13" ht="15" customHeight="1" x14ac:dyDescent="0.25">
      <c r="A126" s="84" t="s">
        <v>64</v>
      </c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</row>
    <row r="127" spans="1:13" ht="26.25" customHeight="1" x14ac:dyDescent="0.25">
      <c r="A127" s="130" t="s">
        <v>63</v>
      </c>
      <c r="B127" s="131"/>
      <c r="C127" s="38"/>
      <c r="D127" s="33"/>
      <c r="E127" s="33"/>
      <c r="F127" s="33"/>
      <c r="G127" s="33"/>
      <c r="H127" s="33"/>
      <c r="I127" s="33"/>
      <c r="J127" s="33"/>
      <c r="K127" s="33"/>
      <c r="L127" s="39"/>
      <c r="M127" s="33"/>
    </row>
    <row r="128" spans="1:13" ht="15" customHeigh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39"/>
      <c r="M128" s="20"/>
    </row>
    <row r="129" spans="1:13" ht="34.5" customHeight="1" x14ac:dyDescent="0.25">
      <c r="A129" s="139" t="s">
        <v>28</v>
      </c>
      <c r="B129" s="140"/>
      <c r="C129" s="140"/>
      <c r="D129" s="140"/>
      <c r="E129" s="140"/>
      <c r="F129" s="140"/>
      <c r="G129" s="140"/>
      <c r="H129" s="140"/>
      <c r="I129" s="140"/>
      <c r="J129" s="141"/>
      <c r="K129" s="31" t="s">
        <v>42</v>
      </c>
      <c r="L129" s="41" t="s">
        <v>26</v>
      </c>
      <c r="M129" s="41" t="s">
        <v>69</v>
      </c>
    </row>
    <row r="130" spans="1:13" ht="36" customHeight="1" x14ac:dyDescent="0.25">
      <c r="A130" s="142" t="s">
        <v>94</v>
      </c>
      <c r="B130" s="143"/>
      <c r="C130" s="143"/>
      <c r="D130" s="143"/>
      <c r="E130" s="143"/>
      <c r="F130" s="143"/>
      <c r="G130" s="143"/>
      <c r="H130" s="143"/>
      <c r="I130" s="143"/>
      <c r="J130" s="144"/>
      <c r="K130" s="5"/>
      <c r="L130" s="44"/>
      <c r="M130" s="44"/>
    </row>
    <row r="131" spans="1:13" x14ac:dyDescent="0.25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</row>
    <row r="132" spans="1:13" x14ac:dyDescent="0.25">
      <c r="A132" s="84" t="s">
        <v>64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</row>
    <row r="133" spans="1:13" ht="23.25" customHeight="1" x14ac:dyDescent="0.25">
      <c r="A133" s="130" t="s">
        <v>65</v>
      </c>
      <c r="B133" s="131"/>
      <c r="C133" s="38"/>
      <c r="D133" s="33"/>
      <c r="E133" s="33"/>
      <c r="F133" s="33"/>
      <c r="G133" s="33"/>
      <c r="H133" s="33"/>
      <c r="I133" s="33"/>
      <c r="J133" s="33"/>
      <c r="K133" s="33"/>
      <c r="L133" s="39"/>
      <c r="M133" s="33"/>
    </row>
    <row r="135" spans="1:13" ht="48" customHeight="1" x14ac:dyDescent="0.25">
      <c r="A135" s="128" t="s">
        <v>50</v>
      </c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</row>
    <row r="139" spans="1:13" ht="15.75" x14ac:dyDescent="0.25">
      <c r="F139" s="127" t="s">
        <v>75</v>
      </c>
      <c r="G139" s="127"/>
      <c r="H139" s="127"/>
      <c r="I139" s="127"/>
      <c r="J139" s="127"/>
      <c r="K139" s="127"/>
      <c r="L139" s="127"/>
      <c r="M139" s="127"/>
    </row>
    <row r="140" spans="1:13" ht="30" customHeight="1" x14ac:dyDescent="0.25"/>
    <row r="141" spans="1:13" ht="30" customHeight="1" x14ac:dyDescent="0.25"/>
    <row r="142" spans="1:13" ht="72" customHeight="1" x14ac:dyDescent="0.25">
      <c r="C142" s="124" t="s">
        <v>95</v>
      </c>
      <c r="D142" s="125"/>
      <c r="E142" s="125"/>
      <c r="F142" s="125"/>
      <c r="G142" s="125"/>
      <c r="H142" s="125"/>
      <c r="I142" s="125"/>
      <c r="J142" s="125"/>
    </row>
  </sheetData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34">
    <mergeCell ref="K108:K109"/>
    <mergeCell ref="L108:L109"/>
    <mergeCell ref="M108:M109"/>
    <mergeCell ref="A111:M112"/>
    <mergeCell ref="A113:F114"/>
    <mergeCell ref="A106:M106"/>
    <mergeCell ref="A107:M107"/>
    <mergeCell ref="A108:A109"/>
    <mergeCell ref="B108:B109"/>
    <mergeCell ref="C108:C109"/>
    <mergeCell ref="D108:D109"/>
    <mergeCell ref="E108:E109"/>
    <mergeCell ref="F108:F109"/>
    <mergeCell ref="G108:I108"/>
    <mergeCell ref="J108:J109"/>
    <mergeCell ref="A94:M94"/>
    <mergeCell ref="A95:M95"/>
    <mergeCell ref="A97:A98"/>
    <mergeCell ref="B97:B98"/>
    <mergeCell ref="C97:C98"/>
    <mergeCell ref="E97:E98"/>
    <mergeCell ref="F97:F98"/>
    <mergeCell ref="G97:I97"/>
    <mergeCell ref="J97:J98"/>
    <mergeCell ref="J23:L23"/>
    <mergeCell ref="A84:M84"/>
    <mergeCell ref="F86:F87"/>
    <mergeCell ref="J86:J87"/>
    <mergeCell ref="K86:K87"/>
    <mergeCell ref="A89:M90"/>
    <mergeCell ref="K81:K82"/>
    <mergeCell ref="E86:E87"/>
    <mergeCell ref="M81:M82"/>
    <mergeCell ref="G86:I86"/>
    <mergeCell ref="A81:A82"/>
    <mergeCell ref="B81:B82"/>
    <mergeCell ref="A91:F92"/>
    <mergeCell ref="A129:J129"/>
    <mergeCell ref="A123:J123"/>
    <mergeCell ref="A130:J130"/>
    <mergeCell ref="A121:M121"/>
    <mergeCell ref="K97:K98"/>
    <mergeCell ref="L97:L98"/>
    <mergeCell ref="M97:M98"/>
    <mergeCell ref="A127:B127"/>
    <mergeCell ref="D97:D98"/>
    <mergeCell ref="M86:M87"/>
    <mergeCell ref="B86:B87"/>
    <mergeCell ref="C86:C87"/>
    <mergeCell ref="A86:A87"/>
    <mergeCell ref="B118:C118"/>
    <mergeCell ref="K119:M119"/>
    <mergeCell ref="D103:D104"/>
    <mergeCell ref="E103:E104"/>
    <mergeCell ref="F103:F104"/>
    <mergeCell ref="G103:I103"/>
    <mergeCell ref="C142:J142"/>
    <mergeCell ref="A124:J124"/>
    <mergeCell ref="F139:M139"/>
    <mergeCell ref="A135:M135"/>
    <mergeCell ref="K120:M120"/>
    <mergeCell ref="G118:J118"/>
    <mergeCell ref="G119:J119"/>
    <mergeCell ref="A133:B133"/>
    <mergeCell ref="A131:M131"/>
    <mergeCell ref="F81:F82"/>
    <mergeCell ref="G120:J120"/>
    <mergeCell ref="B117:C117"/>
    <mergeCell ref="D117:F117"/>
    <mergeCell ref="D119:F119"/>
    <mergeCell ref="K118:M118"/>
    <mergeCell ref="D120:F120"/>
    <mergeCell ref="D118:F118"/>
    <mergeCell ref="K117:M117"/>
    <mergeCell ref="G117:J117"/>
    <mergeCell ref="A30:B30"/>
    <mergeCell ref="E50:I50"/>
    <mergeCell ref="G39:J39"/>
    <mergeCell ref="G38:J38"/>
    <mergeCell ref="A75:A76"/>
    <mergeCell ref="A126:M126"/>
    <mergeCell ref="B119:C119"/>
    <mergeCell ref="B120:C120"/>
    <mergeCell ref="D86:D87"/>
    <mergeCell ref="A100:M100"/>
    <mergeCell ref="A73:M73"/>
    <mergeCell ref="A74:M74"/>
    <mergeCell ref="G81:I81"/>
    <mergeCell ref="A79:M79"/>
    <mergeCell ref="E81:E82"/>
    <mergeCell ref="J81:J82"/>
    <mergeCell ref="B75:B76"/>
    <mergeCell ref="E75:E76"/>
    <mergeCell ref="F75:F76"/>
    <mergeCell ref="M75:M76"/>
    <mergeCell ref="B35:C35"/>
    <mergeCell ref="B36:C36"/>
    <mergeCell ref="A70:F71"/>
    <mergeCell ref="B37:C37"/>
    <mergeCell ref="B38:C38"/>
    <mergeCell ref="B39:C39"/>
    <mergeCell ref="B50:D50"/>
    <mergeCell ref="D61:D62"/>
    <mergeCell ref="B44:D44"/>
    <mergeCell ref="B45:D45"/>
    <mergeCell ref="A25:B25"/>
    <mergeCell ref="A28:B28"/>
    <mergeCell ref="A32:M32"/>
    <mergeCell ref="A43:M43"/>
    <mergeCell ref="G36:J36"/>
    <mergeCell ref="G37:J37"/>
    <mergeCell ref="A33:M33"/>
    <mergeCell ref="A34:M34"/>
    <mergeCell ref="G35:J35"/>
    <mergeCell ref="A29:B29"/>
    <mergeCell ref="A26:B26"/>
    <mergeCell ref="A27:B27"/>
    <mergeCell ref="A24:B24"/>
    <mergeCell ref="A1:M1"/>
    <mergeCell ref="A2:M2"/>
    <mergeCell ref="A3:M3"/>
    <mergeCell ref="A4:M4"/>
    <mergeCell ref="E5:M5"/>
    <mergeCell ref="E6:M6"/>
    <mergeCell ref="A5:D5"/>
    <mergeCell ref="F23:I23"/>
    <mergeCell ref="A20:C20"/>
    <mergeCell ref="A6:D6"/>
    <mergeCell ref="A7:D7"/>
    <mergeCell ref="A8:D8"/>
    <mergeCell ref="E7:M7"/>
    <mergeCell ref="E8:M8"/>
    <mergeCell ref="A12:D12"/>
    <mergeCell ref="A17:D17"/>
    <mergeCell ref="E17:M17"/>
    <mergeCell ref="E14:M14"/>
    <mergeCell ref="E15:M15"/>
    <mergeCell ref="E18:M18"/>
    <mergeCell ref="A15:D15"/>
    <mergeCell ref="A18:D18"/>
    <mergeCell ref="A14:D14"/>
    <mergeCell ref="G40:J40"/>
    <mergeCell ref="E9:M9"/>
    <mergeCell ref="E10:M10"/>
    <mergeCell ref="E11:M11"/>
    <mergeCell ref="E12:M12"/>
    <mergeCell ref="A9:D9"/>
    <mergeCell ref="A10:D10"/>
    <mergeCell ref="A11:D11"/>
    <mergeCell ref="A16:D16"/>
    <mergeCell ref="A23:B23"/>
    <mergeCell ref="A13:D13"/>
    <mergeCell ref="E46:I46"/>
    <mergeCell ref="E47:I47"/>
    <mergeCell ref="A19:M19"/>
    <mergeCell ref="E13:M13"/>
    <mergeCell ref="A22:M22"/>
    <mergeCell ref="E16:M16"/>
    <mergeCell ref="B41:C41"/>
    <mergeCell ref="J46:K46"/>
    <mergeCell ref="B40:C40"/>
    <mergeCell ref="B56:K56"/>
    <mergeCell ref="B57:K57"/>
    <mergeCell ref="E61:E62"/>
    <mergeCell ref="F61:F62"/>
    <mergeCell ref="B61:B62"/>
    <mergeCell ref="A60:M60"/>
    <mergeCell ref="A61:A62"/>
    <mergeCell ref="E51:I51"/>
    <mergeCell ref="E52:I52"/>
    <mergeCell ref="B51:D51"/>
    <mergeCell ref="B47:D47"/>
    <mergeCell ref="B46:D46"/>
    <mergeCell ref="B55:K55"/>
    <mergeCell ref="J50:K50"/>
    <mergeCell ref="B52:D52"/>
    <mergeCell ref="J52:K52"/>
    <mergeCell ref="G41:J41"/>
    <mergeCell ref="E44:I44"/>
    <mergeCell ref="E45:I45"/>
    <mergeCell ref="K61:K62"/>
    <mergeCell ref="J47:K47"/>
    <mergeCell ref="A49:M49"/>
    <mergeCell ref="M61:M62"/>
    <mergeCell ref="J45:K45"/>
    <mergeCell ref="J44:K44"/>
    <mergeCell ref="A59:K59"/>
    <mergeCell ref="G75:I75"/>
    <mergeCell ref="C61:C62"/>
    <mergeCell ref="J75:J76"/>
    <mergeCell ref="K75:K76"/>
    <mergeCell ref="G61:I61"/>
    <mergeCell ref="A78:M78"/>
    <mergeCell ref="L75:L76"/>
    <mergeCell ref="C75:C76"/>
    <mergeCell ref="D75:D76"/>
    <mergeCell ref="J61:J62"/>
    <mergeCell ref="D20:E20"/>
    <mergeCell ref="G20:I20"/>
    <mergeCell ref="A132:M132"/>
    <mergeCell ref="L86:L87"/>
    <mergeCell ref="A85:M85"/>
    <mergeCell ref="A101:M101"/>
    <mergeCell ref="A103:A104"/>
    <mergeCell ref="L81:L82"/>
    <mergeCell ref="B103:B104"/>
    <mergeCell ref="C103:C104"/>
    <mergeCell ref="J103:J104"/>
    <mergeCell ref="K103:K104"/>
    <mergeCell ref="L103:L104"/>
    <mergeCell ref="L35:M35"/>
    <mergeCell ref="L37:M37"/>
    <mergeCell ref="L36:M36"/>
    <mergeCell ref="L39:M39"/>
    <mergeCell ref="L61:L62"/>
    <mergeCell ref="J51:K51"/>
    <mergeCell ref="A54:M54"/>
    <mergeCell ref="L38:M38"/>
    <mergeCell ref="L41:M41"/>
    <mergeCell ref="L40:M40"/>
    <mergeCell ref="L44:M44"/>
    <mergeCell ref="L47:M47"/>
    <mergeCell ref="L46:M46"/>
    <mergeCell ref="L45:M45"/>
    <mergeCell ref="A116:L116"/>
    <mergeCell ref="L50:M50"/>
    <mergeCell ref="L52:M52"/>
    <mergeCell ref="L51:M51"/>
    <mergeCell ref="L55:M55"/>
    <mergeCell ref="L57:M57"/>
    <mergeCell ref="L56:M56"/>
    <mergeCell ref="C81:C82"/>
    <mergeCell ref="D81:D82"/>
    <mergeCell ref="M103:M104"/>
  </mergeCells>
  <dataValidations count="3">
    <dataValidation type="list" allowBlank="1" showInputMessage="1" showErrorMessage="1" sqref="D63:D68 D77 D83 D88 D99 D105 D110">
      <formula1>"Público, Privado"</formula1>
    </dataValidation>
    <dataValidation type="list" allowBlank="1" showInputMessage="1" showErrorMessage="1" sqref="J45:K47 J51:K52">
      <formula1>"Básico, Intermedio, Avanzado"</formula1>
    </dataValidation>
    <dataValidation type="list" allowBlank="1" showInputMessage="1" showErrorMessage="1" sqref="D20:E20">
      <formula1>BOLSA</formula1>
    </dataValidation>
  </dataValidations>
  <pageMargins left="0.35433070866141736" right="0.23622047244094491" top="0.31496062992125984" bottom="0.74803149606299213" header="0.31496062992125984" footer="0.31496062992125984"/>
  <pageSetup paperSize="9" scale="63" fitToHeight="0" orientation="portrait" r:id="rId2"/>
  <headerFooter scaleWithDoc="0" alignWithMargins="0"/>
  <rowBreaks count="2" manualBreakCount="2">
    <brk id="45" max="12" man="1"/>
    <brk id="80" max="12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Carolina Leyva Herrera</dc:creator>
  <cp:lastModifiedBy>EPS BARRANCA</cp:lastModifiedBy>
  <cp:lastPrinted>2019-11-21T15:53:40Z</cp:lastPrinted>
  <dcterms:created xsi:type="dcterms:W3CDTF">2016-12-19T16:52:12Z</dcterms:created>
  <dcterms:modified xsi:type="dcterms:W3CDTF">2024-04-16T21:42:06Z</dcterms:modified>
</cp:coreProperties>
</file>