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2024\TARIFAS\8. Determinacion de cargos diferenciados\1. Pub para comentarios\Maquetas públicas\"/>
    </mc:Choice>
  </mc:AlternateContent>
  <bookViews>
    <workbookView xWindow="0" yWindow="0" windowWidth="28800" windowHeight="10800"/>
  </bookViews>
  <sheets>
    <sheet name="Cálculo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9" i="3"/>
</calcChain>
</file>

<file path=xl/sharedStrings.xml><?xml version="1.0" encoding="utf-8"?>
<sst xmlns="http://schemas.openxmlformats.org/spreadsheetml/2006/main" count="12" uniqueCount="11">
  <si>
    <t>Tráfico rural (T_rural)</t>
  </si>
  <si>
    <t>Tráfico total (T_total)</t>
  </si>
  <si>
    <t>CONCEPTO</t>
  </si>
  <si>
    <t>TRÁFICO</t>
  </si>
  <si>
    <t>Tráfico urbano (T_urbano)</t>
  </si>
  <si>
    <t>Acceso_urbano</t>
  </si>
  <si>
    <t>Acceso_rural</t>
  </si>
  <si>
    <t>%</t>
  </si>
  <si>
    <t>Cargo Rural</t>
  </si>
  <si>
    <t>Cargo Urbano</t>
  </si>
  <si>
    <t>Cargo tope a dif.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</si>
</sst>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Fill="0" applyBorder="0"/>
  </cellStyleXfs>
  <cellXfs count="12">
    <xf numFmtId="0" fontId="0" fillId="0" borderId="0" xfId="0"/>
    <xf numFmtId="0" fontId="0" fillId="0" borderId="1" xfId="0" applyBorder="1"/>
    <xf numFmtId="0" fontId="3" fillId="3" borderId="1" xfId="0" applyFont="1" applyFill="1" applyBorder="1"/>
    <xf numFmtId="0" fontId="0" fillId="0" borderId="1" xfId="0" applyBorder="1" applyAlignment="1">
      <alignment vertical="center"/>
    </xf>
    <xf numFmtId="0" fontId="3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4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165" fontId="0" fillId="0" borderId="0" xfId="1" applyNumberFormat="1" applyFont="1"/>
    <xf numFmtId="0" fontId="0" fillId="0" borderId="2" xfId="0" applyBorder="1" applyAlignment="1">
      <alignment vertical="center"/>
    </xf>
  </cellXfs>
  <cellStyles count="5">
    <cellStyle name="(4) STM-1 (LECT)_x000d__x000a_PL-4579-M-039-99_x000d__x000a_FALTA APE" xfId="2"/>
    <cellStyle name="(4) STM-1 (LECT)_x000d__x000a_PL-4579-M-039-99_x000d__x000a_FALTA APE 2" xfId="4"/>
    <cellStyle name="(4) STM-1 (LECT)_x000d__x000a_PL-4579-M-039-99_x000d__x000a_FALTA APE_Anexo II   Res  Final - vf rev 10-03" xfId="3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zoomScale="115" zoomScaleNormal="115" workbookViewId="0">
      <selection activeCell="B24" sqref="B24"/>
    </sheetView>
  </sheetViews>
  <sheetFormatPr baseColWidth="10" defaultRowHeight="15" x14ac:dyDescent="0.25"/>
  <cols>
    <col min="1" max="1" width="24.140625" bestFit="1" customWidth="1"/>
    <col min="2" max="2" width="15.7109375" bestFit="1" customWidth="1"/>
    <col min="3" max="3" width="5.5703125" customWidth="1"/>
    <col min="4" max="4" width="14.42578125" bestFit="1" customWidth="1"/>
    <col min="5" max="5" width="12.28515625" bestFit="1" customWidth="1"/>
  </cols>
  <sheetData>
    <row r="2" spans="1:6" x14ac:dyDescent="0.25">
      <c r="A2" s="5" t="s">
        <v>2</v>
      </c>
      <c r="B2" s="5" t="s">
        <v>3</v>
      </c>
      <c r="D2" s="5" t="s">
        <v>2</v>
      </c>
      <c r="E2" s="5" t="s">
        <v>7</v>
      </c>
    </row>
    <row r="3" spans="1:6" x14ac:dyDescent="0.25">
      <c r="A3" s="11" t="s">
        <v>0</v>
      </c>
      <c r="B3" s="9">
        <v>255812.99891389959</v>
      </c>
      <c r="D3" s="1" t="s">
        <v>5</v>
      </c>
      <c r="E3" s="1">
        <v>13.32</v>
      </c>
    </row>
    <row r="4" spans="1:6" x14ac:dyDescent="0.25">
      <c r="A4" s="1" t="s">
        <v>4</v>
      </c>
      <c r="B4" s="9">
        <v>16252262.209999999</v>
      </c>
      <c r="D4" s="1" t="s">
        <v>6</v>
      </c>
      <c r="E4" s="1">
        <v>0.04</v>
      </c>
    </row>
    <row r="5" spans="1:6" x14ac:dyDescent="0.25">
      <c r="A5" s="3" t="s">
        <v>1</v>
      </c>
      <c r="B5" s="9">
        <v>16508075.208913898</v>
      </c>
    </row>
    <row r="7" spans="1:6" x14ac:dyDescent="0.25">
      <c r="A7" s="4" t="s">
        <v>10</v>
      </c>
      <c r="B7" s="6">
        <v>0.22309999999999999</v>
      </c>
    </row>
    <row r="9" spans="1:6" x14ac:dyDescent="0.25">
      <c r="A9" s="2" t="s">
        <v>8</v>
      </c>
      <c r="B9" s="8">
        <f>B7*B5*E4/(B3*E4+B4*E3)</f>
        <v>6.804832310084802E-4</v>
      </c>
      <c r="F9" s="10"/>
    </row>
    <row r="10" spans="1:6" x14ac:dyDescent="0.25">
      <c r="A10" s="2" t="s">
        <v>9</v>
      </c>
      <c r="B10" s="7">
        <f>B7*B5*E3/(B3*E4+B4*E3)</f>
        <v>0.22660091592582393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Aranda Vega</dc:creator>
  <cp:lastModifiedBy>Bruno Aranda Vega</cp:lastModifiedBy>
  <dcterms:created xsi:type="dcterms:W3CDTF">2024-02-23T13:26:19Z</dcterms:created>
  <dcterms:modified xsi:type="dcterms:W3CDTF">2024-03-19T20:32:32Z</dcterms:modified>
</cp:coreProperties>
</file>