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lanilla Electronica Diciembre 2023 (1)\"/>
    </mc:Choice>
  </mc:AlternateContent>
  <xr:revisionPtr revIDLastSave="0" documentId="8_{829A9836-FC71-40B5-A112-6C9439ACF7A1}" xr6:coauthVersionLast="47" xr6:coauthVersionMax="47" xr10:uidLastSave="{00000000-0000-0000-0000-000000000000}"/>
  <bookViews>
    <workbookView xWindow="-120" yWindow="-120" windowWidth="29040" windowHeight="15720" tabRatio="871" xr2:uid="{BB090079-8D06-4D13-A642-2C6D68638E7D}"/>
  </bookViews>
  <sheets>
    <sheet name="Índice" sheetId="56" r:id="rId1"/>
    <sheet name="Cuadro 1" sheetId="22" r:id="rId2"/>
    <sheet name="Cuadro 2" sheetId="23" r:id="rId3"/>
    <sheet name="Cuadro 3" sheetId="29" r:id="rId4"/>
    <sheet name="Cuadro 4" sheetId="30" r:id="rId5"/>
    <sheet name="Cuadro 5" sheetId="24" r:id="rId6"/>
    <sheet name="Cuadro 6" sheetId="32" r:id="rId7"/>
    <sheet name="Cuadro 7" sheetId="33" r:id="rId8"/>
    <sheet name="Cuadro 8" sheetId="34" r:id="rId9"/>
    <sheet name="Cuadro 9" sheetId="31" r:id="rId10"/>
    <sheet name="Cuadro 10" sheetId="26" r:id="rId11"/>
    <sheet name="Cuadro 11" sheetId="57" r:id="rId12"/>
    <sheet name="Cuadro 12" sheetId="58" r:id="rId13"/>
    <sheet name="Cuadro 13" sheetId="59" r:id="rId14"/>
    <sheet name="Cuadro 14" sheetId="35" r:id="rId15"/>
    <sheet name="Cuadro 15" sheetId="36" r:id="rId16"/>
    <sheet name="Cuadro 16" sheetId="37" r:id="rId17"/>
    <sheet name="Cuadro 17" sheetId="38" r:id="rId18"/>
    <sheet name="Cuadro 18" sheetId="39" r:id="rId19"/>
    <sheet name="Cuadro 19" sheetId="40" r:id="rId20"/>
    <sheet name="Cuadro 20" sheetId="27" r:id="rId21"/>
    <sheet name="Cuadro 21" sheetId="28" r:id="rId22"/>
    <sheet name="Cuadro 22" sheetId="41" r:id="rId23"/>
    <sheet name="Cuadro 23" sheetId="60" r:id="rId24"/>
    <sheet name="Cuadro 24" sheetId="61" r:id="rId25"/>
    <sheet name="Cuadro 25" sheetId="62" r:id="rId26"/>
    <sheet name="Cuadro 26" sheetId="63" r:id="rId27"/>
    <sheet name="Cuadro 27" sheetId="69" r:id="rId28"/>
    <sheet name="Cuadro 28" sheetId="70" r:id="rId29"/>
    <sheet name="Cuadro 29" sheetId="73" r:id="rId30"/>
    <sheet name="Cuadro 30" sheetId="74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7">#REF!</definedName>
    <definedName name="\A" localSheetId="28">#REF!</definedName>
    <definedName name="\A" localSheetId="30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7">#REF!</definedName>
    <definedName name="\C" localSheetId="28">#REF!</definedName>
    <definedName name="\C" localSheetId="30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7">#REF!</definedName>
    <definedName name="\e" localSheetId="28">#REF!</definedName>
    <definedName name="\e" localSheetId="30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7" hidden="1">#REF!</definedName>
    <definedName name="__123Graph_A" localSheetId="28" hidden="1">#REF!</definedName>
    <definedName name="__123Graph_A" localSheetId="30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7" hidden="1">#REF!</definedName>
    <definedName name="__123Graph_AGRAF" localSheetId="28" hidden="1">#REF!</definedName>
    <definedName name="__123Graph_AGRAF" localSheetId="30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7" hidden="1">#REF!</definedName>
    <definedName name="__123Graph_B" localSheetId="28" hidden="1">#REF!</definedName>
    <definedName name="__123Graph_B" localSheetId="30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7" hidden="1">#REF!</definedName>
    <definedName name="__123Graph_BGRAF" localSheetId="28" hidden="1">#REF!</definedName>
    <definedName name="__123Graph_BGRAF" localSheetId="30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7" hidden="1">#REF!</definedName>
    <definedName name="__123Graph_C" localSheetId="28" hidden="1">#REF!</definedName>
    <definedName name="__123Graph_C" localSheetId="30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7" hidden="1">#REF!</definedName>
    <definedName name="__123Graph_CGRAF" localSheetId="28" hidden="1">#REF!</definedName>
    <definedName name="__123Graph_CGRAF" localSheetId="30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7" hidden="1">#REF!</definedName>
    <definedName name="__123Graph_D" localSheetId="28" hidden="1">#REF!</definedName>
    <definedName name="__123Graph_D" localSheetId="30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7" hidden="1">#REF!</definedName>
    <definedName name="__123Graph_DGRAF" localSheetId="28" hidden="1">#REF!</definedName>
    <definedName name="__123Graph_DGRAF" localSheetId="30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7" hidden="1">#REF!</definedName>
    <definedName name="__123Graph_E" localSheetId="28" hidden="1">#REF!</definedName>
    <definedName name="__123Graph_E" localSheetId="30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7" hidden="1">#REF!</definedName>
    <definedName name="__123Graph_EGRAF" localSheetId="28" hidden="1">#REF!</definedName>
    <definedName name="__123Graph_EGRAF" localSheetId="30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7" hidden="1">#REF!</definedName>
    <definedName name="__123Graph_F" localSheetId="28" hidden="1">#REF!</definedName>
    <definedName name="__123Graph_F" localSheetId="30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7" hidden="1">#REF!</definedName>
    <definedName name="__123Graph_FGRAF" localSheetId="28" hidden="1">#REF!</definedName>
    <definedName name="__123Graph_FGRAF" localSheetId="30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7" hidden="1">#REF!</definedName>
    <definedName name="__123Graph_X" localSheetId="28" hidden="1">#REF!</definedName>
    <definedName name="__123Graph_X" localSheetId="30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7" hidden="1">#REF!</definedName>
    <definedName name="__123Graph_XGRAF" localSheetId="28" hidden="1">#REF!</definedName>
    <definedName name="__123Graph_XGRAF" localSheetId="30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7">#REF!</definedName>
    <definedName name="_1990" localSheetId="28">#REF!</definedName>
    <definedName name="_1990" localSheetId="30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19'!$C$5:$J$34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7">#REF!</definedName>
    <definedName name="A_IMPRESION_IM" localSheetId="28">#REF!</definedName>
    <definedName name="A_IMPRESION_IM" localSheetId="30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7">[2]CYPPOLLO!#REF!</definedName>
    <definedName name="A_IMPRESIÓN_IM" localSheetId="28">[2]CYPPOLLO!#REF!</definedName>
    <definedName name="A_IMPRESIÓN_IM" localSheetId="30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7">#REF!</definedName>
    <definedName name="AGO" localSheetId="28">#REF!</definedName>
    <definedName name="AGO" localSheetId="30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7">OFFSET(#REF!,0,0,#REF!,1)</definedName>
    <definedName name="ANUAAAAL" localSheetId="28">OFFSET(#REF!,0,0,#REF!,1)</definedName>
    <definedName name="ANUAAAAL" localSheetId="30">OFFSET(#REF!,0,0,#REF!,1)</definedName>
    <definedName name="ANUAAAAL">OFFSET(#REF!,0,0,#REF!,1)</definedName>
    <definedName name="_xlnm.Print_Area" localSheetId="1">'Cuadro 1'!$B$1:$J$37</definedName>
    <definedName name="_xlnm.Print_Area" localSheetId="10">'Cuadro 10'!$B$1:$I$31</definedName>
    <definedName name="_xlnm.Print_Area" localSheetId="11">'Cuadro 11'!$B$1:$J$25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15'!$B$1:$G$34</definedName>
    <definedName name="_xlnm.Print_Area" localSheetId="16">'Cuadro 16'!$B$1:$J$34</definedName>
    <definedName name="_xlnm.Print_Area" localSheetId="17">'Cuadro 17'!$B$1:$L$31</definedName>
    <definedName name="_xlnm.Print_Area" localSheetId="18">'Cuadro 18'!$B$1:$H$32</definedName>
    <definedName name="_xlnm.Print_Area" localSheetId="19">'Cuadro 19'!$B$1:$J$34</definedName>
    <definedName name="_xlnm.Print_Area" localSheetId="2">'Cuadro 2'!$B$1:$I$35</definedName>
    <definedName name="_xlnm.Print_Area" localSheetId="20">'Cuadro 20'!$B$1:$H$32</definedName>
    <definedName name="_xlnm.Print_Area" localSheetId="21">'Cuadro 21'!$B$1:$H$33</definedName>
    <definedName name="_xlnm.Print_Area" localSheetId="22">'Cuadro 22'!$B$1:$I$33</definedName>
    <definedName name="_xlnm.Print_Area" localSheetId="23">'Cuadro 23'!$B$1:$E$31</definedName>
    <definedName name="_xlnm.Print_Area" localSheetId="25">'Cuadro 25'!$B$1:$I$23</definedName>
    <definedName name="_xlnm.Print_Area" localSheetId="26">'Cuadro 26'!$B$1:$J$23</definedName>
    <definedName name="_xlnm.Print_Area" localSheetId="27">'Cuadro 27'!$B$2:$G$222</definedName>
    <definedName name="_xlnm.Print_Area" localSheetId="28">'Cuadro 28'!$B$2:$L$213</definedName>
    <definedName name="_xlnm.Print_Area" localSheetId="29">'Cuadro 29'!$B$1:$I$41</definedName>
    <definedName name="_xlnm.Print_Area" localSheetId="3">'Cuadro 3'!$B$1:$M$33</definedName>
    <definedName name="_xlnm.Print_Area" localSheetId="30">'Cuadro 30'!#REF!</definedName>
    <definedName name="_xlnm.Print_Area" localSheetId="4">'Cuadro 4'!$B$1:$M$32</definedName>
    <definedName name="_xlnm.Print_Area" localSheetId="5">'Cuadro 5'!$B$1:$J$32</definedName>
    <definedName name="_xlnm.Print_Area" localSheetId="6">'Cuadro 6'!$B$1:$K$32</definedName>
    <definedName name="_xlnm.Print_Area" localSheetId="7">'Cuadro 7'!$B$1:$I$31</definedName>
    <definedName name="_xlnm.Print_Area" localSheetId="8">'Cuadro 8'!$B$1:$I$33</definedName>
    <definedName name="_xlnm.Print_Area" localSheetId="9">'Cuadro 9'!$B$1:$J$31</definedName>
    <definedName name="_xlnm.Print_Area" localSheetId="0">Índice!$A$1:$F$42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7">#REF!</definedName>
    <definedName name="Ciud_VarAn" localSheetId="28">#REF!</definedName>
    <definedName name="Ciud_VarAn" localSheetId="30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7">#REF!</definedName>
    <definedName name="DatGrafAn" localSheetId="28">#REF!</definedName>
    <definedName name="DatGrafAn" localSheetId="30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localSheetId="29" hidden="1">{"'C-46.WK1'!$A$6:$J$21"}</definedName>
    <definedName name="estrucmcdo" localSheetId="30" hidden="1">{"'C-46.WK1'!$A$6:$J$21"}</definedName>
    <definedName name="estrucmcdo" hidden="1">{"'C-46.WK1'!$A$6:$J$21"}</definedName>
    <definedName name="eti">'[4]Cuadro a3'!$X$5:$Y$34</definedName>
    <definedName name="FEC">OFFSET([3]ENVME!$N$34,0,0,2,COUNTA([3]ENVME!$N$35:B$35))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30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localSheetId="27" hidden="1">{"'C-46.WK1'!$A$6:$J$21"}</definedName>
    <definedName name="HTML_Control" localSheetId="28" hidden="1">{"'C-46.WK1'!$A$6:$J$21"}</definedName>
    <definedName name="HTML_Control" localSheetId="29" hidden="1">{"'C-46.WK1'!$A$6:$J$21"}</definedName>
    <definedName name="HTML_Control" localSheetId="30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7">#REF!</definedName>
    <definedName name="Inic_Ciu" localSheetId="28">#REF!</definedName>
    <definedName name="Inic_Ciu" localSheetId="30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7">#REF!</definedName>
    <definedName name="Inic_Val" localSheetId="28">#REF!</definedName>
    <definedName name="Inic_Val" localSheetId="30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7">#REF!</definedName>
    <definedName name="Lima" localSheetId="28">#REF!</definedName>
    <definedName name="Lima" localSheetId="30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7">#REF!</definedName>
    <definedName name="MES" localSheetId="28">#REF!</definedName>
    <definedName name="MES" localSheetId="30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7">#REF!</definedName>
    <definedName name="piura" localSheetId="28">#REF!</definedName>
    <definedName name="piura" localSheetId="30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7">OFFSET(#REF!,0,0,#REF!,1)</definedName>
    <definedName name="PORCENTAJE" localSheetId="28">OFFSET(#REF!,0,0,#REF!,1)</definedName>
    <definedName name="PORCENTAJE" localSheetId="30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30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30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30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30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30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7">OFFSET(#REF!,0,0,#REF!,1)</definedName>
    <definedName name="REGION" localSheetId="28">OFFSET(#REF!,0,0,#REF!,1)</definedName>
    <definedName name="REGION" localSheetId="30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>OFFSET([6]ABRIL!$G$118:$G$141,0,0,[6]ABRIL!$J$117,1)</definedName>
    <definedName name="REGION4" localSheetId="24">OFFSET([5]MAYO!$G$118:$G$141,0,0,[5]MAYO!$J$117,1)</definedName>
    <definedName name="REGION4">OFFSET([6]MAYO!$G$118:$G$141,0,0,[6]MAYO!$J$117,1)</definedName>
    <definedName name="REGION5" localSheetId="24">OFFSET([5]JUNIO!$G$118:$G$141,0,0,[5]JUNIO!$J$117,1)</definedName>
    <definedName name="REGION5">OFFSET([6]JUNIO!$G$118:$G$141,0,0,[6]JUNIO!$J$117,1)</definedName>
    <definedName name="REGION6" localSheetId="24">OFFSET([5]JULIO!$G$118:$G$141,0,0,[5]JULIO!$J$117,1)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30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7">#REF!</definedName>
    <definedName name="TABLA1" localSheetId="28">#REF!</definedName>
    <definedName name="TABLA1" localSheetId="30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7">#REF!</definedName>
    <definedName name="TABLA1AA" localSheetId="28">#REF!</definedName>
    <definedName name="TABLA1AA" localSheetId="30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7">#REF!</definedName>
    <definedName name="TABLA2" localSheetId="28">#REF!</definedName>
    <definedName name="TABLA2" localSheetId="30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7">'Cuadro 27'!$2:$7</definedName>
    <definedName name="_xlnm.Print_Titles" localSheetId="28">'Cuadro 28'!$2:$8</definedName>
    <definedName name="_xlnm.Print_Titles" localSheetId="30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30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30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30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30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7">#REF!</definedName>
    <definedName name="Val_VarAn" localSheetId="28">#REF!</definedName>
    <definedName name="Val_VarAn" localSheetId="30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30" hidden="1">#REF!</definedName>
    <definedName name="yyyyyyyyyyyyyyyyyyyyyyyyyyyyyyyyyyyyyyyy" hidden="1">#REF!</definedName>
  </definedNames>
  <calcPr calcId="191029" fullCalcOnLoad="1"/>
</workbook>
</file>

<file path=xl/calcChain.xml><?xml version="1.0" encoding="utf-8"?>
<calcChain xmlns="http://schemas.openxmlformats.org/spreadsheetml/2006/main">
  <c r="B37" i="63" l="1"/>
  <c r="B37" i="62"/>
  <c r="B37" i="61"/>
</calcChain>
</file>

<file path=xl/sharedStrings.xml><?xml version="1.0" encoding="utf-8"?>
<sst xmlns="http://schemas.openxmlformats.org/spreadsheetml/2006/main" count="1285" uniqueCount="461">
  <si>
    <t>Años</t>
  </si>
  <si>
    <t>Asalariado privado 1/</t>
  </si>
  <si>
    <t>Independiente</t>
  </si>
  <si>
    <t xml:space="preserve"> Para el cálculo de los ingresos se excluye a la PEA ocupada sin ingresos.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</si>
  <si>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</si>
  <si>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EMPLEO</t>
  </si>
  <si>
    <t>INGRESOS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</si>
  <si>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</si>
  <si>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</si>
  <si>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</si>
  <si>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</si>
  <si>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</si>
  <si>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</si>
  <si>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</si>
  <si>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</si>
  <si>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</si>
  <si>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</si>
  <si>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</si>
  <si>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</si>
  <si>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</si>
  <si>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</si>
  <si>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</si>
  <si>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</si>
  <si>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</si>
  <si>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</si>
  <si>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</si>
  <si>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(Miles de personas)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</si>
  <si>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</si>
  <si>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</si>
  <si>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</si>
  <si>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</si>
  <si>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</si>
  <si>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</si>
  <si>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</si>
  <si>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</si>
  <si>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</si>
  <si>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</si>
  <si>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</si>
  <si>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</si>
  <si>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</si>
  <si>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</si>
  <si>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</si>
  <si>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</si>
  <si>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</si>
  <si>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</si>
  <si>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</si>
  <si>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</si>
  <si>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</si>
  <si>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</si>
  <si>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</si>
  <si>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</si>
  <si>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</si>
  <si>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</si>
  <si>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 xml:space="preserve">1/ Se refiere a la PEA desocupada. </t>
  </si>
  <si>
    <t xml:space="preserve">2/ Se refiere a la PEA ocupada con menos de 35 horas semanales, que desea trabajar horas adicionales y tiene disponibilidad para hacerlo. 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</si>
  <si>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</si>
  <si>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</si>
  <si>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Empleador</t>
  </si>
  <si>
    <t>Asalariado público 2/</t>
  </si>
  <si>
    <t xml:space="preserve">Trabajador familiar no remunerado </t>
  </si>
  <si>
    <t>Trabajador del hogar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</si>
  <si>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</si>
  <si>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</si>
  <si>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</si>
  <si>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</si>
  <si>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>2/ Comprende a los empleados y obreros públicos.</t>
  </si>
  <si>
    <t xml:space="preserve">         </t>
  </si>
  <si>
    <t>Menos de S/. 500</t>
  </si>
  <si>
    <t>De S/. 500 - S/. 999</t>
  </si>
  <si>
    <t>De S/. 1000 - S/. 1499</t>
  </si>
  <si>
    <t>De S/. 1500 a más</t>
  </si>
  <si>
    <t xml:space="preserve"> Se considera los ingresos totales por trabajo de la ocupación principal y secundaria del trabajador.</t>
  </si>
  <si>
    <t xml:space="preserve"> </t>
  </si>
  <si>
    <t>Sin ingreso</t>
  </si>
  <si>
    <t>14 años 1/</t>
  </si>
  <si>
    <t>15 a 29 años</t>
  </si>
  <si>
    <t>30 a 44 años</t>
  </si>
  <si>
    <t>45 a 64 años</t>
  </si>
  <si>
    <t>65 a más años 2/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</si>
  <si>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</si>
  <si>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1/ Cifras referenciales para todos los años a excepción del 2016.</t>
  </si>
  <si>
    <t>2/ Cifras referenciales para los años 2004, 2005, 2006, 2007, 2008, 2010 y 2011.</t>
  </si>
  <si>
    <t>Sin nivel 1/</t>
  </si>
  <si>
    <t>Secundaria</t>
  </si>
  <si>
    <t>Superior no universitaria</t>
  </si>
  <si>
    <t>Superior Universitaria</t>
  </si>
  <si>
    <t>El nivel educativo considera la educación completa e incompleta.</t>
  </si>
  <si>
    <t>1/ Cifras referenciales para 2012, 2013 y 2016.</t>
  </si>
  <si>
    <t xml:space="preserve">Sector público </t>
  </si>
  <si>
    <t>Sector privado 1/</t>
  </si>
  <si>
    <t xml:space="preserve">Trabajador del hogar </t>
  </si>
  <si>
    <t>Total PEA ocupada (Miles de personas)</t>
  </si>
  <si>
    <t>De 2 a 10 trabajadores</t>
  </si>
  <si>
    <t xml:space="preserve">De 11 a 100 trabajadores </t>
  </si>
  <si>
    <t xml:space="preserve">De 101 y más trabajadores </t>
  </si>
  <si>
    <t>No especificado 2/</t>
  </si>
  <si>
    <t>1/ Incluye a los empleadores.</t>
  </si>
  <si>
    <t>2/ Cifras referenciales para todos los años.</t>
  </si>
  <si>
    <t>Profesional, técnico, gerente, administrador y funcionario</t>
  </si>
  <si>
    <t>Empleado de oficina</t>
  </si>
  <si>
    <t>Vendedor</t>
  </si>
  <si>
    <t>Agricultor, ganadero, pescador, minero y cantero 1/</t>
  </si>
  <si>
    <t>Artesano y operario</t>
  </si>
  <si>
    <t>Obrero, jornalero</t>
  </si>
  <si>
    <t>Conductor</t>
  </si>
  <si>
    <t>Trabajador de los servicios</t>
  </si>
  <si>
    <t xml:space="preserve">             Clasificación basada en el “Código de Ocupaciones” (Adaptación de la Clasificación Internacional Uniforme de Ocupaciones. Revisada: CIUO - 88).</t>
  </si>
  <si>
    <t xml:space="preserve">Hasta 14 horas </t>
  </si>
  <si>
    <t>15 a 34 horas</t>
  </si>
  <si>
    <t>35 a 47 horas</t>
  </si>
  <si>
    <t xml:space="preserve">48 horas </t>
  </si>
  <si>
    <t>49 a 59 horas</t>
  </si>
  <si>
    <t>60 a más horas</t>
  </si>
  <si>
    <t xml:space="preserve"> La suma de las partes puede no coincidir con el total debido al redondeo de las cifras.</t>
  </si>
  <si>
    <t>Extractiva 1/</t>
  </si>
  <si>
    <t>PEA ocupada (Miles de personas)</t>
  </si>
  <si>
    <t xml:space="preserve">     Clasificación de ramas de actividad basada en el CIIU Rev. 4.</t>
  </si>
  <si>
    <t xml:space="preserve">     La suma de las partes puede no coincidir con el total debido al redondeo de las cifras.</t>
  </si>
  <si>
    <t xml:space="preserve">65 a más años </t>
  </si>
  <si>
    <t>PEA ocupada
 (Miles de personas)</t>
  </si>
  <si>
    <t>1/ Cifras referenciales para todos los años.</t>
  </si>
  <si>
    <t xml:space="preserve">Superior no universitaria </t>
  </si>
  <si>
    <t xml:space="preserve">Superior Universitaria </t>
  </si>
  <si>
    <t xml:space="preserve"> El nivel educativo considera la educación completa e incompleta.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</si>
  <si>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</si>
  <si>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</si>
  <si>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 Se considera los ingresos totales por trabajo de la ocupación principal y secundaria del trabajador.</t>
  </si>
  <si>
    <t>Empleo adecuado 3/</t>
  </si>
  <si>
    <t xml:space="preserve">Total </t>
  </si>
  <si>
    <t>Por horas 1/</t>
  </si>
  <si>
    <t>Por ingresos 2/</t>
  </si>
  <si>
    <t>1/ Se refiere a la PEA ocupada con menos de 35 horas semanales, que desea trabajar horas adicionales y tiene disponibilidad para hacerlo. Cifras referenciales para los años 2012, 2014 y 2016.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</si>
  <si>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</si>
  <si>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</si>
  <si>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</si>
  <si>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2 a 10 trabajadores</t>
  </si>
  <si>
    <t>11 a 100 trabajadores 2/</t>
  </si>
  <si>
    <t>101 a más trabajadores 3/</t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</si>
  <si>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</si>
  <si>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</si>
  <si>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Cfira referencial para el año 2005.</t>
  </si>
  <si>
    <t>3/ Cifras referenciales para los años 2004 y 2005.</t>
  </si>
  <si>
    <t xml:space="preserve">Empleado de oficina </t>
  </si>
  <si>
    <t xml:space="preserve">Vendedor </t>
  </si>
  <si>
    <t xml:space="preserve">Agricultor, ganadero, pescador, minero y cantero </t>
  </si>
  <si>
    <t xml:space="preserve">Artesano y operario </t>
  </si>
  <si>
    <t xml:space="preserve">Obrero, jornalero </t>
  </si>
  <si>
    <t xml:space="preserve">Conductor </t>
  </si>
  <si>
    <t xml:space="preserve">Trabajador de los servicios </t>
  </si>
  <si>
    <t xml:space="preserve">            Clasificación basada en el “Código de Ocupaciones” (Adaptación de la Clasificación Internacional Uniforme de Ocupaciones. Revisada: CIUO - 88).</t>
  </si>
  <si>
    <t>Empleador 2/</t>
  </si>
  <si>
    <t>Asalariado público</t>
  </si>
  <si>
    <t>Trabajador del 
hogar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</si>
  <si>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</si>
  <si>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1/ Comprende a los empleados y obreros del sector privado.</t>
  </si>
  <si>
    <t>2/ Cifra referencial para el año 2008.</t>
  </si>
  <si>
    <t xml:space="preserve">Industria Manufacturera </t>
  </si>
  <si>
    <t xml:space="preserve">Construcción </t>
  </si>
  <si>
    <t xml:space="preserve">Comercio </t>
  </si>
  <si>
    <t>Servicios no personales</t>
  </si>
  <si>
    <t xml:space="preserve">Servicios personales </t>
  </si>
  <si>
    <t xml:space="preserve">Hogares </t>
  </si>
  <si>
    <t>Clasificación de ramas de actividad económica basada en el CIIU Rev. 4.</t>
  </si>
  <si>
    <t>Hasta 14 horas 
1/</t>
  </si>
  <si>
    <t>De 15 a 34 horas 2/</t>
  </si>
  <si>
    <t xml:space="preserve">De 35 a 47 horas </t>
  </si>
  <si>
    <t>48 horas 
3/</t>
  </si>
  <si>
    <t xml:space="preserve">De 49 a 59 horas </t>
  </si>
  <si>
    <t>1/  Cifras referenciales para los años 2006 y 2007.</t>
  </si>
  <si>
    <t>2/ Cifras referenciales para los años 2005 y 2006.</t>
  </si>
  <si>
    <t>3/ Cifra referencial para el año 2004.</t>
  </si>
  <si>
    <t>P/ Cifras preliminares.</t>
  </si>
  <si>
    <t>JUL.</t>
  </si>
  <si>
    <t>JUN.</t>
  </si>
  <si>
    <t>MAY.</t>
  </si>
  <si>
    <t>ABR.</t>
  </si>
  <si>
    <t>MAR.</t>
  </si>
  <si>
    <t>FEB.</t>
  </si>
  <si>
    <t>ENE.</t>
  </si>
  <si>
    <t>DIC.</t>
  </si>
  <si>
    <t>NOV.</t>
  </si>
  <si>
    <t>OCT.</t>
  </si>
  <si>
    <t>SET.</t>
  </si>
  <si>
    <t>AGO.</t>
  </si>
  <si>
    <t xml:space="preserve">SET. </t>
  </si>
  <si>
    <t xml:space="preserve">MAR. </t>
  </si>
  <si>
    <t xml:space="preserve">FEB. </t>
  </si>
  <si>
    <t xml:space="preserve">DIC. </t>
  </si>
  <si>
    <t xml:space="preserve">ENE. </t>
  </si>
  <si>
    <t>LIMA METROPOLITANA</t>
  </si>
  <si>
    <t>Comercio</t>
  </si>
  <si>
    <t>2/ Variación porcentual de un periodo comprendido desde enero hasta el mes de referencia del año corriente respecto al mismo periodo del año anterior.</t>
  </si>
  <si>
    <t>1/ Variación porcentual respecto al mismo mes del año anterior.</t>
  </si>
  <si>
    <t>VARIACIÓN PROMEDIO ANUAL 2/</t>
  </si>
  <si>
    <t>VARIACIÓN ANUAL 1/</t>
  </si>
  <si>
    <t>Cuadro 20</t>
  </si>
  <si>
    <t>Cuadro 23</t>
  </si>
  <si>
    <t>Cuadro 21</t>
  </si>
  <si>
    <t>Cuadro 24</t>
  </si>
  <si>
    <t>Cuadro 22</t>
  </si>
  <si>
    <t>Cuadro 25</t>
  </si>
  <si>
    <t>Cuadro 30</t>
  </si>
  <si>
    <t>Cuadro 27</t>
  </si>
  <si>
    <t>Cuadro 28</t>
  </si>
  <si>
    <t>Cuadro 26</t>
  </si>
  <si>
    <t>Cuadro 29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</si>
  <si>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</si>
  <si>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</si>
  <si>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</si>
  <si>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PERÚ</t>
  </si>
  <si>
    <t>REGIÓN</t>
  </si>
  <si>
    <t>1.7   Ingreso laboral promedio mensual de la PEA ocupada por:</t>
  </si>
  <si>
    <t>1.8   Ingreso laboral promedio mensual de Asalariados por:</t>
  </si>
  <si>
    <t>Mediana</t>
  </si>
  <si>
    <t>(Variación porcentual)</t>
  </si>
  <si>
    <t>2/ Se refiere a las horas trabajadas en promedio.</t>
  </si>
  <si>
    <t>1/ Se refiere a la cantidad de trabajadores en promedio.</t>
  </si>
  <si>
    <t xml:space="preserve">NOV. </t>
  </si>
  <si>
    <t>Obreros</t>
  </si>
  <si>
    <t>Empleados</t>
  </si>
  <si>
    <t>Mes</t>
  </si>
  <si>
    <t>Año</t>
  </si>
  <si>
    <t>(Base enero 2003=100)</t>
  </si>
  <si>
    <t>Promedio 3/</t>
  </si>
  <si>
    <t>Horas 4/</t>
  </si>
  <si>
    <t xml:space="preserve">MAY. </t>
  </si>
  <si>
    <r>
      <rPr>
        <b/>
        <sz val="8"/>
        <color indexed="63"/>
        <rFont val="Arial"/>
        <family val="2"/>
      </rPr>
      <t xml:space="preserve">Fuente: </t>
    </r>
    <r>
      <rPr>
        <sz val="8"/>
        <color indexed="63"/>
        <rFont val="Arial"/>
        <family val="2"/>
      </rPr>
      <t>MTPE – Encuesta Mensual de Empleo en el Sector Construcción (EMESC).</t>
    </r>
  </si>
  <si>
    <r>
      <rPr>
        <b/>
        <sz val="8"/>
        <rFont val="Arial"/>
        <family val="2"/>
      </rPr>
      <t xml:space="preserve">Elaboración: </t>
    </r>
    <r>
      <rPr>
        <sz val="8"/>
        <rFont val="Arial"/>
        <family val="2"/>
      </rPr>
      <t>MTPE - DGPE- Dirección de Investigación Socio Económico Laboral (DISEL).</t>
    </r>
  </si>
  <si>
    <t>Promedio 1/</t>
  </si>
  <si>
    <t>Horas 2/</t>
  </si>
  <si>
    <r>
      <t xml:space="preserve">Fuente: </t>
    </r>
    <r>
      <rPr>
        <sz val="8"/>
        <color indexed="63"/>
        <rFont val="Arial"/>
        <family val="2"/>
      </rPr>
      <t>MTPE – Encuesta Mensual de Empleo en el Sector Construcción (EMESC).</t>
    </r>
  </si>
  <si>
    <t>Ocupación</t>
  </si>
  <si>
    <t>3/ Se refiere a la cantidad de trabajadores en promedio.</t>
  </si>
  <si>
    <t>4/ Se refiere a las horas trabajadas en promedio.</t>
  </si>
  <si>
    <r>
      <rPr>
        <b/>
        <sz val="8"/>
        <color indexed="8"/>
        <rFont val="Arial"/>
        <family val="2"/>
      </rPr>
      <t>Elaboración:</t>
    </r>
    <r>
      <rPr>
        <sz val="8"/>
        <color indexed="8"/>
        <rFont val="Arial"/>
        <family val="2"/>
      </rPr>
      <t xml:space="preserve"> MTPE - DGPE - Dirección de Investigación Socio Económico Laboral (DISEL).</t>
    </r>
  </si>
  <si>
    <t>Primaria 2/</t>
  </si>
  <si>
    <t>2/ Se incluye educación básica especial para el año2017.</t>
  </si>
  <si>
    <t>PEA ocupada con inadecuación ocupacional</t>
  </si>
  <si>
    <t>Jóvenes que ni estudian ni trabajan</t>
  </si>
  <si>
    <t>Tasa de los jóvenes que ni estudian ni trabajan</t>
  </si>
  <si>
    <t>Para el cálculo de los ingresos se excluye a los Trabajadores Familiares No Remunerados y a la PEA ocupada sin ingresos. Se consideran los ingresos totales por trabajo de la ocupación principal y secundaria del trabajador.</t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</si>
  <si>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</si>
  <si>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(Soles)</t>
  </si>
  <si>
    <t xml:space="preserve">                 Se considera las horas normales de trabajo semanal de las ocupaciones principal y secundaria del trabajador. </t>
  </si>
  <si>
    <t>2/ Se incluye educación básica especial para el año 2017.</t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</si>
  <si>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</si>
  <si>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Lima Metropolitana incluye a la Provincia Constitucional del Callao</t>
    </r>
  </si>
  <si>
    <t>La suma de los porcentajes excede el 100% por ser respuesta múltiple.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</si>
  <si>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Lima Metropolitana incluye a la Provicia Constitucional del Callao.</t>
    </r>
  </si>
  <si>
    <t>La Encuesta Mensual de Empleo del Sector Construcción recoge información de empresas, de 10 y más trabajadores, que tienen por sede la ciudad de Lima Metropolitana y Callao, estas empresas registran obras de construcción en la ciudad capital y en el interior del país. El análisis de la ciudad se inició en enero 2004.</t>
  </si>
  <si>
    <r>
      <rPr>
        <b/>
        <sz val="8"/>
        <rFont val="Arial"/>
        <family val="2"/>
      </rPr>
      <t>Notas:</t>
    </r>
    <r>
      <rPr>
        <sz val="8"/>
        <rFont val="Arial"/>
        <family val="2"/>
      </rPr>
      <t xml:space="preserve"> Lima Metropolitana incluye a la Provicia Constitucional del Callao.</t>
    </r>
  </si>
  <si>
    <t>La Encuesta Mensual de Empleo del Sector Construcción recoge información de empresas, de 10 y más trabajadores, que tienen por sede la ciudad de Lima Metropolitana y la Provincia Constitucional del Callao, estas empresas registran obras de construcción en la ciudad capital y en el interior del país. El análisis de la ciudad se inició en enero 2003.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</si>
  <si>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</si>
  <si>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</si>
  <si>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</si>
  <si>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Empleo informal</t>
  </si>
  <si>
    <t>Empleo formal</t>
  </si>
  <si>
    <t>Industria Manufacturera</t>
  </si>
  <si>
    <t>Construcción</t>
  </si>
  <si>
    <t>Servicios personales</t>
  </si>
  <si>
    <t>Hogares</t>
  </si>
  <si>
    <t>Asalariados con empleo informal</t>
  </si>
  <si>
    <t>Tasa de informalidad</t>
  </si>
  <si>
    <t>Asalariados con empleo formal</t>
  </si>
  <si>
    <t>Tasa de formalidad</t>
  </si>
  <si>
    <r>
      <t xml:space="preserve">4.1  </t>
    </r>
    <r>
      <rPr>
        <b/>
        <sz val="11"/>
        <color indexed="56"/>
        <rFont val="Arial"/>
        <family val="2"/>
      </rPr>
      <t>Empresas que requeriran personal a contratar, según:</t>
    </r>
  </si>
  <si>
    <r>
      <t xml:space="preserve">4.2  </t>
    </r>
    <r>
      <rPr>
        <b/>
        <sz val="11"/>
        <color indexed="56"/>
        <rFont val="Arial"/>
        <family val="2"/>
      </rPr>
      <t>Personal a contratar, según:</t>
    </r>
  </si>
  <si>
    <t>1.1  Principales indicadores del mercado de trabajo</t>
  </si>
  <si>
    <t>1.2  Distribución de la PEA por nivel de empleo</t>
  </si>
  <si>
    <t>1.3  Distribución de la PEA ocupada por: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</si>
  <si>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</si>
  <si>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</si>
  <si>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</si>
  <si>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</si>
  <si>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</si>
  <si>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</si>
  <si>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</si>
  <si>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</si>
  <si>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</si>
  <si>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</si>
  <si>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</si>
  <si>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</si>
  <si>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</si>
  <si>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</si>
  <si>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</si>
  <si>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</si>
  <si>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</si>
  <si>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</si>
  <si>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1.8.1  Condición de informalidad</t>
  </si>
  <si>
    <t xml:space="preserve">      privadas formales del sector construcción por  ocupación</t>
  </si>
  <si>
    <t xml:space="preserve">           en empresas privadas formales del sector construcción por ocupación</t>
  </si>
  <si>
    <t>4.2.6  Remuneración de las ocupaciones mas requeridas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</si>
  <si>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</si>
  <si>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adecuación ocupacional</t>
  </si>
  <si>
    <t>Tasa de adecuación ocupacional</t>
  </si>
  <si>
    <t>MAR. P/</t>
  </si>
  <si>
    <t>LIMA METROPOLITANA: VARIACIÓN ANUAL Y VARIACIÓN PROMEDIO ANUAL DEL EMPLEO EN EMPRESAS PRIVADAS FORMALES DEL SECTOR CONSTRUCCIÓN POR OCUPACIÓN, ENERO 2004 - MARZO 2020</t>
  </si>
  <si>
    <t>LIMA METROPOLITANA: ÍNDICE MENSUAL DEL EMPLEO EN EMPRESAS PRIVADAS FORMALES DEL SECTOR CONSTRUCCIÓN POR OCUPACIÓN, 
ENERO 2003 - MARZO 2020</t>
  </si>
  <si>
    <t>Promedio de remuneraciones por meses</t>
  </si>
  <si>
    <t>Regiones</t>
  </si>
  <si>
    <t>Trabajadores por meses</t>
  </si>
  <si>
    <t>Empresas por meses</t>
  </si>
  <si>
    <t>ÍNDICE DE CONTENIDO DE LA REGIÓN LIMA METROPOLITANA</t>
  </si>
  <si>
    <t>1.3.4 Rama de actividad económica</t>
  </si>
  <si>
    <t>1.7.5  Rama de actividad económica</t>
  </si>
  <si>
    <t/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</si>
  <si>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</si>
  <si>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</si>
  <si>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</si>
  <si>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</si>
  <si>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</si>
  <si>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</si>
  <si>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</si>
  <si>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</si>
  <si>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</si>
  <si>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</si>
  <si>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</si>
  <si>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</si>
  <si>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</si>
  <si>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</si>
  <si>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</si>
  <si>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</si>
  <si>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</si>
  <si>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</si>
  <si>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</si>
  <si>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</si>
  <si>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</si>
  <si>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</si>
  <si>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</si>
  <si>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</si>
  <si>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</si>
  <si>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</si>
  <si>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</si>
  <si>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</si>
  <si>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</si>
  <si>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</si>
  <si>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</si>
  <si>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</si>
  <si>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</si>
  <si>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>2020</t>
  </si>
  <si>
    <t>May-21</t>
  </si>
  <si>
    <t>Jun-21</t>
  </si>
  <si>
    <t>Jul-21</t>
  </si>
  <si>
    <t>Ago-21</t>
  </si>
  <si>
    <t>Set-21</t>
  </si>
  <si>
    <t>1/ Comprende a las ramas Agricultura, ganadería, silvicultura, pesca y minería. Cifras referenciales para los años 2004 al 2009, 2011 y 2017.</t>
  </si>
  <si>
    <t>2/ Cifra referencial para el año 2004.</t>
  </si>
  <si>
    <t>3/ Cifra referencial para el año 2006.</t>
  </si>
  <si>
    <t>Oct-21</t>
  </si>
  <si>
    <t>Nov-21</t>
  </si>
  <si>
    <t>Ene-22</t>
  </si>
  <si>
    <t>Dic-21</t>
  </si>
  <si>
    <t>Feb-22</t>
  </si>
  <si>
    <t>2021</t>
  </si>
  <si>
    <t>2020 a/</t>
  </si>
  <si>
    <t>Mar-22</t>
  </si>
  <si>
    <r>
      <t xml:space="preserve">LIMA METROPOLITANA: EMPRESAS QUE REQUERIRÁN PERSONAL 
A CONTRATAR, 2022
</t>
    </r>
    <r>
      <rPr>
        <sz val="12"/>
        <rFont val="Arial"/>
        <family val="2"/>
      </rPr>
      <t>(Absoluto y porcentaje)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</si>
  <si>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2021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</si>
  <si>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2022</t>
    </r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</si>
  <si>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</si>
  <si>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</si>
  <si>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</si>
  <si>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t>LIMA METROPOLITANA: PERSONAL A CONTRATAR SEGÚN GRUPO DE EDAD, 2022
(Porcentaje)</t>
  </si>
  <si>
    <t>LIMA METROPOLITANA: REMUNERACIÓN PROMEDIO MENSUAL DE LAS OCUPACIONES MÁS REQUERIDAS A CONTRATAR, 2022
(Soles)</t>
  </si>
  <si>
    <t>LIMA METROPOLITANA: PERSONAL A CONTRATAR, SEGÚN PRINCIPALES SECTORES ECONÓMICOS, 2022
(Absolutos y porcentaje)</t>
  </si>
  <si>
    <r>
      <t xml:space="preserve">4.1.1  </t>
    </r>
    <r>
      <rPr>
        <sz val="11"/>
        <color indexed="56"/>
        <rFont val="Arial"/>
        <family val="2"/>
      </rPr>
      <t>Total de empresas</t>
    </r>
  </si>
  <si>
    <t>4.2.1  Tipo de contrato</t>
  </si>
  <si>
    <t>4.2.2  Sectores econ{omicos</t>
  </si>
  <si>
    <t>4.2.3  Ocupaciones más requeridas</t>
  </si>
  <si>
    <t>4.2.4  Grupo de edad</t>
  </si>
  <si>
    <t>4.2.5  Nivel  educativo requerido</t>
  </si>
  <si>
    <r>
      <t xml:space="preserve">4.1.2  </t>
    </r>
    <r>
      <rPr>
        <sz val="11"/>
        <color indexed="56"/>
        <rFont val="Arial"/>
        <family val="2"/>
      </rPr>
      <t>Razones de contratación</t>
    </r>
  </si>
  <si>
    <r>
      <t xml:space="preserve">LIMA METROPOLITANA: EMPRESAS QUE REQUERIRÁN PERSONAL, 
SEGÚN RAZÓN DE CONTRATACIÓN, 2022
</t>
    </r>
    <r>
      <rPr>
        <sz val="12"/>
        <rFont val="Arial"/>
        <family val="2"/>
      </rPr>
      <t>(Absolutos y porcentaje)</t>
    </r>
  </si>
  <si>
    <t>LIMA METROPOLITANA: PERSONAL A CONTRATAR SEGÚN OCUPACIONES MÁS REQUERIDAS, 2022
(Absoluto y porcentaje)</t>
  </si>
  <si>
    <t>LIMA METROPOLITANA: PERSONAL A CONTRATAR SEGÚN NIVEL EDUCATIVO, 2022
(Absolutos y porcentaje)</t>
  </si>
  <si>
    <t>1/ Cifras referenciales para los años 2004 al 2006, 2009, 2010, 2012 y 2021.</t>
  </si>
  <si>
    <t>1/ Comprende a las ramas Agricultura, ganadería, silvicultura, pesca y minería. Cifra referencial para los años 2012, 2018 y 2021.</t>
  </si>
  <si>
    <t>1/ Cifras referenciales para los años 2005, 2015, 2017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</si>
  <si>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</si>
  <si>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</si>
  <si>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</si>
  <si>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</si>
  <si>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</si>
  <si>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</si>
  <si>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</si>
  <si>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</si>
  <si>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</si>
  <si>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</si>
  <si>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</si>
  <si>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</si>
  <si>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r>
      <t xml:space="preserve">III. Resultados obtenidos de la Encuesta Mensual del Empleo del Sector Construcción (EMESC), Enero 2003 - Marzo 2020
</t>
    </r>
    <r>
      <rPr>
        <sz val="12"/>
        <color indexed="18"/>
        <rFont val="Arial"/>
        <family val="2"/>
      </rPr>
      <t xml:space="preserve">     (Lima Metropolitana incluye a la Provincia Constitucional del Callao)</t>
    </r>
  </si>
  <si>
    <t>I. Resultados de la Encuesta Nacional de Hogares sobre Condiciones de Vida y Pobreza (ENAHO), 2004 - 2022</t>
  </si>
  <si>
    <t>LIMA METROPOLITANA: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</si>
  <si>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</si>
  <si>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LIMA METROPOLITANA: DISTRIBUCIÓN DE LA PEA POR NIVEL DE EMPLEO, 2004 - 2022</t>
  </si>
  <si>
    <t>LIMA METROPOLITANA: DISTRIBUCIÓN DE LA PEA OCUPADA POR ESTRUCTURA DE MERCADO, 2004 - 2022</t>
  </si>
  <si>
    <t>LIMA METROPOLITANA: DISTRIBUCIÓN DE LA PEA OCUPADA POR GRUPO OCUPACIONAL, 2004 - 2022</t>
  </si>
  <si>
    <t>LIMA METROPOLITANA: DISTRIBUCIÓN DE LA PEA OCUPADA POR CATEGORÍA OCUPACIONAL, 2004 - 2022</t>
  </si>
  <si>
    <t>LIMA METROPOLITANA: DISTRIBUCIÓN DE LA PEA OCUPADA POR RAMA DE ACTIVIDAD ECONÓMICA, 2004 - 2022</t>
  </si>
  <si>
    <t>LIMA METROPOLITANA: DISTRIBUCIÓN DE LA PEA OCUPADA POR RANGO DE EDAD, 2004 - 2022</t>
  </si>
  <si>
    <t>LIMA METROPOLITANA: DISTRIBUCIÓN DE LA PEA OCUPADA POR NIVEL EDUCATIVO, 2004 - 2022</t>
  </si>
  <si>
    <t>LIMA METROPOLITANA: DISTRIBUCIÓN DE LA PEA OCUPADA POR RANGO DE HORAS SEMANALES 
DE TRABAJO, 2004 - 2022</t>
  </si>
  <si>
    <t>LIMA METROPOLITANA: DISTRIBUCIÓN DE LA PEA OCUPADA POR RANGO DE INGRESOS, 2004 - 2022</t>
  </si>
  <si>
    <t>LIMA METROPOLITANA: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</si>
  <si>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</si>
  <si>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</si>
  <si>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LIMA METROPOLITANA: PEA OCUPADA ASALARIADA CON EMPLEO INFORMAL 
Y TASA DE INFORMALIDAD, 2004 - 2022</t>
  </si>
  <si>
    <t>LIMA METROPOLITANA: POBLACIÓN JUVENIL QUE NI ESTUDIA NI TRABAJA, 2004 - 2022</t>
  </si>
  <si>
    <t>LIMA METROPOLITANA: INGRESO LABORAL MENSUAL PROMEDIO Y MEDIANA DE LA PEA OCUPADA, 2004 - 2022</t>
  </si>
  <si>
    <t>LIMA METROPOLITANA: INGRESO LABORAL PROMEDIO MENSUAL DE LA PEA OCUPADA 
POR NIVEL DE EMPLEO, 2004 - 2022</t>
  </si>
  <si>
    <t>LIMA METROPOLITANA: INGRESO LABORAL PROMEDIO MENSUAL DE LA PEA OCUPADA 
POR ESTRUCTURA DE MERCADO, 2004 - 2022</t>
  </si>
  <si>
    <t>LIMA METROPOLITANA: INGRESO LABORAL PROMEDIO MENSUAL DE LA PEA OCUPADA POR GRUPO OCUPACIONAL, 2004 - 2022</t>
  </si>
  <si>
    <t>LIMA METROPOLITANA: INGRESO LABORAL PROMEDIO MENSUAL DE LA PEA OCUPADA 
POR CATEGORÍA OCUPACIONAL, 2004 - 2022</t>
  </si>
  <si>
    <t>LIMA METROPOLITANA: INGRESO LABORAL PROMEDIO MENSUAL DE LA PEA OCUPADA POR RAMA 
DE ACTIVIDAD ECONÓMICA, 2004 - 2022</t>
  </si>
  <si>
    <t>LIMA METROPOLITANA: INGRESO LABORAL PROMEDIO MENSUAL DE LA PEA OCUPADA 
POR RANGO DE EDAD, 2004 - 2022</t>
  </si>
  <si>
    <t>LIMA METROPOLITANA: INGRESO LABORAL PROMEDIO MENSUAL DE LA PEA OCUPADA 
POR NIVEL EDUCATIVO, 2004 - 2022</t>
  </si>
  <si>
    <t>LIMA METROPOLITANA: INGRESO LABORAL PROMEDIO MENSUAL DE LA PEA OCUPADA 
POR RANGO DE HORAS SEMANALES DE TRABAJO, 2004 - 2022</t>
  </si>
  <si>
    <t>LIMA METROPOLITANA: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</si>
  <si>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</si>
  <si>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</si>
  <si>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</si>
  <si>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r>
      <t xml:space="preserve">IV. Resultados obtenidos de la Encuesta de Demanda Ocupacional, 2022 - 2023
</t>
    </r>
    <r>
      <rPr>
        <b/>
        <sz val="12"/>
        <color indexed="18"/>
        <rFont val="Arial"/>
        <family val="2"/>
      </rPr>
      <t xml:space="preserve">     </t>
    </r>
    <r>
      <rPr>
        <sz val="12"/>
        <color indexed="18"/>
        <rFont val="Arial"/>
        <family val="2"/>
      </rPr>
      <t>(Lima Metropolitana incluye a la Provincia Constitucional del Callao)</t>
    </r>
  </si>
  <si>
    <r>
      <t xml:space="preserve">LIMA METROPOLITANA: EMPRESAS CON EXPECTATIVA DE DEMANDA DE PERSONAL SEGÚN NATURALEZA DEL NUEVO PUESTO DE TRABAJO POR TAMAÑO DE EMPRESA Y ACTIVIDAD ECONÓMICA, 2023
</t>
    </r>
    <r>
      <rPr>
        <sz val="12"/>
        <rFont val="Arial"/>
        <family val="2"/>
      </rPr>
      <t>(Absoluto y porcentaje)</t>
    </r>
  </si>
  <si>
    <r>
      <rPr>
        <b/>
        <sz val="8"/>
        <color indexed="8"/>
        <rFont val="Aptos Narrow"/>
        <family val="2"/>
      </rPr>
      <t>Fuente:</t>
    </r>
    <r>
      <rPr>
        <sz val="8"/>
        <rFont val="Aptos Narrow"/>
        <family val="2"/>
      </rPr>
      <t xml:space="preserve"> MTPE - Encuesta de Demanda Ocupacional, 2022.</t>
    </r>
  </si>
  <si>
    <r>
      <rPr>
        <b/>
        <sz val="8"/>
        <color indexed="8"/>
        <rFont val="Aptos Narrow"/>
        <family val="2"/>
      </rPr>
      <t>Elaboración:</t>
    </r>
    <r>
      <rPr>
        <b/>
        <sz val="8"/>
        <rFont val="Aptos Narrow"/>
        <family val="2"/>
      </rPr>
      <t xml:space="preserve"> </t>
    </r>
    <r>
      <rPr>
        <sz val="8"/>
        <rFont val="Aptos Narrow"/>
        <family val="2"/>
      </rPr>
      <t>MTPE - DGPE - Dirección de Investigación Socio Económico Laboral (DISEL).</t>
    </r>
  </si>
  <si>
    <r>
      <t>1/</t>
    </r>
    <r>
      <rPr>
        <sz val="8"/>
        <rFont val="Aptos Narrow"/>
        <family val="2"/>
      </rPr>
      <t xml:space="preserve"> Incluye nuevas líneas de producción o servicios.</t>
    </r>
  </si>
  <si>
    <r>
      <t xml:space="preserve">2/ </t>
    </r>
    <r>
      <rPr>
        <sz val="8"/>
        <rFont val="Aptos Narrow"/>
        <family val="2"/>
      </rPr>
      <t>Incluye apertura de nuevos mercados internos o externos.</t>
    </r>
  </si>
  <si>
    <r>
      <t xml:space="preserve">3/ </t>
    </r>
    <r>
      <rPr>
        <sz val="8"/>
        <rFont val="Aptos Narrow"/>
        <family val="2"/>
      </rPr>
      <t>Incluye capacidad instalada y/o líneas de financiamiento.</t>
    </r>
  </si>
  <si>
    <r>
      <rPr>
        <b/>
        <sz val="8"/>
        <color indexed="8"/>
        <rFont val="Aptos Narrow"/>
        <family val="2"/>
      </rPr>
      <t>Elaboración:</t>
    </r>
    <r>
      <rPr>
        <sz val="8"/>
        <rFont val="Aptos Narrow"/>
        <family val="2"/>
      </rPr>
      <t xml:space="preserve"> MTPE - DGPE - Dirección de Investigación Socio Económico Laboral (DISEL).</t>
    </r>
  </si>
  <si>
    <r>
      <rPr>
        <b/>
        <sz val="8"/>
        <color indexed="8"/>
        <rFont val="Aptos Narrow"/>
        <family val="2"/>
      </rPr>
      <t>Nota:</t>
    </r>
    <r>
      <rPr>
        <sz val="8"/>
        <color indexed="8"/>
        <rFont val="Aptos Narrow"/>
        <family val="2"/>
      </rPr>
      <t xml:space="preserve"> </t>
    </r>
    <r>
      <rPr>
        <sz val="8"/>
        <rFont val="Aptos Narrow"/>
        <family val="2"/>
      </rPr>
      <t>La suma de las partes puede exceder el 100% por ser respuesta múltiple.</t>
    </r>
  </si>
  <si>
    <r>
      <t xml:space="preserve">LIMA METROPOLITANA: EMPRESAS SEGÚN RAZONES POR LAS CUALES 
DEMANDARÍA PERSONAL, 2023
</t>
    </r>
    <r>
      <rPr>
        <sz val="12"/>
        <rFont val="Arial"/>
        <family val="2"/>
      </rPr>
      <t>(Absolutos y porcentaje)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</si>
  <si>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Ocupacional, 2022.</t>
    </r>
  </si>
  <si>
    <t>Temporal</t>
  </si>
  <si>
    <t>Permanente</t>
  </si>
  <si>
    <t>LIMA METROPOLITANA: REMUNERACIÓN PROMEDIO MENSUAL EN LA DEMANDA DE NATURALEZA PERMANENTE SEGÚN OCUPACIONES MÁS DEMANDADAS, 2023
(Soles)</t>
  </si>
  <si>
    <t>LIMA METROPOLITANA: DEMANDA DE NATURALEZA PERMANENTE SEGÚN REQUISITO DE EDAD, 2023
(Porcentaje)</t>
  </si>
  <si>
    <t>LIMA METROPOLITANA: DEMANDA DE NATURALEZA PERMANENTE SEGÚN NIVEL EDUCATIVO MÍNIMO REQUERIDO, 2023
(Absolutos y porcentaje)</t>
  </si>
  <si>
    <t>LIMA METROPOLITANA: PERSONAL A CONTRATAR SEGÚN OCUPACIONES MÁS DEMANDADAS, 2023
(Absoluto y porcentaje)</t>
  </si>
  <si>
    <t>LIMA METROPOLITANA: PERSONAL A CONTRATAR, SEGÚN PRINCIPALES SECTORES ECONÓMICOS, 2023
(Absolutos y porcentaje)</t>
  </si>
  <si>
    <t>LIMA METROPOLITANA: PERSONAL A CONTRATAR, SEGÚN 
TIPO DE CONTRATO, 2023
(Absoluto y porcentaje)</t>
  </si>
  <si>
    <t>LIMA METROPOLITANA: PERSONAL A CONTRATAR, SEGÚN 
TIPO DE CONTRATO, 2022
(Absoluto y porcentaje)</t>
  </si>
  <si>
    <t>Jun-23</t>
  </si>
  <si>
    <t>Jul-23</t>
  </si>
  <si>
    <t>Ago-23</t>
  </si>
  <si>
    <t>Set-23</t>
  </si>
  <si>
    <t>Oct-23</t>
  </si>
  <si>
    <t>Nov-23</t>
  </si>
  <si>
    <t>LIMA METROPOLITANA: EMPRESAS REGISTRADOS EN EL SECTOR PRIVADO FORMAL, 
PERÍODO MENSUAL ENERO 2022 - DICIEMBRE 2023</t>
  </si>
  <si>
    <r>
      <t>Nota: </t>
    </r>
    <r>
      <rPr>
        <sz val="8"/>
        <color indexed="8"/>
        <rFont val="Arial Narrow"/>
        <family val="2"/>
      </rPr>
      <t>Fecha de corte de actualización del PLAME y T-Registro, al 25 de febrero de 2024.</t>
    </r>
  </si>
  <si>
    <t>LIMA METROPOLITANA: TRABAJADORES (PUESTOS DE TRABAJO) REGISTRADOS EN EL SECTOR PRIVADO FORMAL, 
PERÍODO MENSUAL ENERO 2022 - DICIEMBRE 2023</t>
  </si>
  <si>
    <t>Dic-23</t>
  </si>
  <si>
    <t>LIMA METROPOLITANA: REMUNERACIÓN PROMEDIO MENSUAL DE LOS TRABAJADORES REGISTRADOS EN EL SECTOR PRIVADO FORMAL, PERÍODO MENSUAL ENERO 2022 - DICIEMBRE 2023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</si>
  <si>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</si>
  <si>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</si>
  <si>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</si>
  <si>
    <t xml:space="preserve">3.1   Lima Metropolitana: Índice mensual del empleo en empresas </t>
  </si>
  <si>
    <t xml:space="preserve">3.2   Lima Metropolitana: Variación anual y variación promedio anual del empleo 
</t>
  </si>
  <si>
    <t>II. Resultados obtenidos de la Planilla Electrónica, 2015 - 2023 e Información mensual de Enero 2020 - Diciembre 2023</t>
  </si>
  <si>
    <t>LIMA METROPOLITANA: EMPRESAS REGISTRADOS EN EL SECTOR PRIVADO FORMAL, 
PERÍODO ANUAL 2015 - 2023</t>
  </si>
  <si>
    <t>LIMA METROPOLITANA: TRABAJADORES (PUESTOS DE TRABAJO) REGISTRADOS EN EL SECTOR 
PRIVADO FORMAL, PERÍODO ANUAL 2015 - 2023</t>
  </si>
  <si>
    <t>LIMA METROPOLITANA: REMUNERACIÓN PROMEDIO MENSUAL DE LOS TRABAJADORES REGISTRADOS EN EL SECTOR PRIVADO FORMAL, PERÍODO ANUAL 2015 - 2023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</si>
</sst>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0" formatCode="_ * #,##0_ ;_ * \-#,##0_ ;_ * &quot;-&quot;_ ;_ @_ "/>
    <numFmt numFmtId="171" formatCode="_ * #,##0.00_ ;_ * \-#,##0.00_ ;_ * &quot;-&quot;??_ ;_ @_ "/>
    <numFmt numFmtId="172" formatCode="_-* #,##0.00\ _€_-;\-* #,##0.00\ _€_-;_-* &quot;-&quot;??\ _€_-;_-@_-"/>
    <numFmt numFmtId="173" formatCode="_ * #,##0.0_ ;_ * \-#,##0.0_ ;_ * &quot;-&quot;??_ ;_ @_ "/>
    <numFmt numFmtId="174" formatCode="#,##0.0"/>
    <numFmt numFmtId="175" formatCode="_ * #,##0_ ;_ * \-#,##0_ ;_ * &quot;-&quot;??_ ;_ @_ "/>
    <numFmt numFmtId="176" formatCode="0.0"/>
    <numFmt numFmtId="177" formatCode="_(&quot;S/.&quot;\ * #,##0.00_);_(&quot;S/.&quot;\ * \(#,##0.00\);_(&quot;S/.&quot;\ * &quot;-&quot;??_);_(@_)"/>
    <numFmt numFmtId="178" formatCode="0.00000"/>
    <numFmt numFmtId="179" formatCode="#,##0.000"/>
    <numFmt numFmtId="180" formatCode="0.000"/>
    <numFmt numFmtId="181" formatCode="0.000000"/>
    <numFmt numFmtId="182" formatCode="#,##0_ ;\-#,##0\ "/>
  </numFmts>
  <fonts count="63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u/>
      <sz val="10"/>
      <color indexed="12"/>
      <name val="Arial"/>
      <family val="2"/>
    </font>
    <font>
      <sz val="8"/>
      <color indexed="8"/>
      <name val="Arial Narrow"/>
      <family val="2"/>
    </font>
    <font>
      <b/>
      <sz val="12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indexed="56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1"/>
      <color indexed="56"/>
      <name val="Arial"/>
      <family val="2"/>
    </font>
    <font>
      <b/>
      <sz val="8"/>
      <color indexed="63"/>
      <name val="Arial"/>
      <family val="2"/>
    </font>
    <font>
      <sz val="8"/>
      <color indexed="63"/>
      <name val="Arial"/>
      <family val="2"/>
    </font>
    <font>
      <sz val="8"/>
      <name val="Arial Narrow"/>
      <family val="2"/>
    </font>
    <font>
      <b/>
      <sz val="8"/>
      <color indexed="8"/>
      <name val="Arial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12"/>
      <color indexed="18"/>
      <name val="Arial"/>
      <family val="2"/>
    </font>
    <font>
      <b/>
      <sz val="12"/>
      <color indexed="18"/>
      <name val="Arial"/>
      <family val="2"/>
    </font>
    <font>
      <b/>
      <sz val="7"/>
      <color indexed="56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color indexed="8"/>
      <name val="Aptos Narrow"/>
      <family val="2"/>
    </font>
    <font>
      <sz val="8"/>
      <name val="Aptos Narrow"/>
      <family val="2"/>
    </font>
    <font>
      <b/>
      <sz val="8"/>
      <color indexed="8"/>
      <name val="Aptos Narrow"/>
      <family val="2"/>
    </font>
    <font>
      <b/>
      <sz val="8"/>
      <color indexed="8"/>
      <name val="Aptos Narrow"/>
      <family val="2"/>
    </font>
    <font>
      <b/>
      <sz val="8"/>
      <name val="Aptos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000080"/>
      <name val="Arial"/>
      <family val="2"/>
    </font>
    <font>
      <b/>
      <sz val="11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14"/>
      <color rgb="FF00206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24"/>
      <color theme="0"/>
      <name val="Arial"/>
      <family val="2"/>
    </font>
    <font>
      <b/>
      <sz val="16"/>
      <color rgb="FF00007D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48"/>
      </right>
      <top/>
      <bottom/>
      <diagonal/>
    </border>
    <border>
      <left style="thin">
        <color indexed="4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48"/>
      </right>
      <top/>
      <bottom style="medium">
        <color indexed="64"/>
      </bottom>
      <diagonal/>
    </border>
    <border>
      <left style="thin">
        <color indexed="48"/>
      </left>
      <right/>
      <top/>
      <bottom style="medium">
        <color indexed="64"/>
      </bottom>
      <diagonal/>
    </border>
    <border>
      <left/>
      <right style="thin">
        <color indexed="48"/>
      </right>
      <top/>
      <bottom style="thin">
        <color indexed="64"/>
      </bottom>
      <diagonal/>
    </border>
    <border>
      <left style="thin">
        <color indexed="4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48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/>
      <right style="thin">
        <color indexed="64"/>
      </right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  <border>
      <left/>
      <right style="thin">
        <color indexed="48"/>
      </right>
      <top style="thin">
        <color indexed="48"/>
      </top>
      <bottom/>
      <diagonal/>
    </border>
    <border>
      <left/>
      <right style="thin">
        <color indexed="64"/>
      </right>
      <top style="thin">
        <color indexed="48"/>
      </top>
      <bottom/>
      <diagonal/>
    </border>
    <border>
      <left style="thin">
        <color indexed="4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4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64"/>
      </right>
      <top style="thin">
        <color indexed="4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/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24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11" fillId="0" borderId="0"/>
  </cellStyleXfs>
  <cellXfs count="435">
    <xf numFmtId="0" fontId="0" fillId="0" borderId="0" xfId="0"/>
    <xf numFmtId="0" fontId="0" fillId="3" borderId="0" xfId="0" applyFill="1"/>
    <xf numFmtId="0" fontId="2" fillId="4" borderId="3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" fontId="2" fillId="3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right" vertical="center" indent="3"/>
    </xf>
    <xf numFmtId="0" fontId="3" fillId="3" borderId="37" xfId="0" applyFont="1" applyFill="1" applyBorder="1" applyAlignment="1">
      <alignment horizontal="left" indent="1"/>
    </xf>
    <xf numFmtId="1" fontId="0" fillId="3" borderId="37" xfId="0" applyNumberFormat="1" applyFill="1" applyBorder="1" applyAlignment="1">
      <alignment horizontal="right" indent="5"/>
    </xf>
    <xf numFmtId="1" fontId="0" fillId="3" borderId="37" xfId="0" applyNumberFormat="1" applyFill="1" applyBorder="1" applyAlignment="1">
      <alignment horizontal="right" indent="3"/>
    </xf>
    <xf numFmtId="4" fontId="0" fillId="3" borderId="0" xfId="0" applyNumberFormat="1" applyFill="1"/>
    <xf numFmtId="0" fontId="4" fillId="3" borderId="0" xfId="0" applyFont="1" applyFill="1" applyAlignment="1">
      <alignment horizontal="left" indent="4"/>
    </xf>
    <xf numFmtId="0" fontId="4" fillId="3" borderId="0" xfId="0" applyFont="1" applyFill="1" applyAlignment="1">
      <alignment horizontal="left" indent="1"/>
    </xf>
    <xf numFmtId="0" fontId="5" fillId="3" borderId="0" xfId="0" applyFont="1" applyFill="1" applyAlignment="1">
      <alignment horizontal="left" indent="1"/>
    </xf>
    <xf numFmtId="0" fontId="3" fillId="3" borderId="0" xfId="11" applyFill="1"/>
    <xf numFmtId="173" fontId="32" fillId="3" borderId="0" xfId="4" applyNumberFormat="1" applyFont="1" applyFill="1"/>
    <xf numFmtId="173" fontId="0" fillId="0" borderId="0" xfId="4" applyNumberFormat="1" applyFont="1"/>
    <xf numFmtId="0" fontId="3" fillId="0" borderId="0" xfId="11"/>
    <xf numFmtId="0" fontId="9" fillId="2" borderId="0" xfId="11" applyFont="1" applyFill="1" applyAlignment="1">
      <alignment horizontal="centerContinuous" vertical="center" wrapText="1"/>
    </xf>
    <xf numFmtId="0" fontId="1" fillId="2" borderId="0" xfId="11" applyFont="1" applyFill="1" applyAlignment="1">
      <alignment horizontal="centerContinuous" vertical="center" wrapText="1"/>
    </xf>
    <xf numFmtId="0" fontId="10" fillId="4" borderId="38" xfId="11" applyFont="1" applyFill="1" applyBorder="1" applyAlignment="1">
      <alignment horizontal="center" vertical="center" wrapText="1"/>
    </xf>
    <xf numFmtId="0" fontId="10" fillId="4" borderId="37" xfId="11" applyFont="1" applyFill="1" applyBorder="1" applyAlignment="1">
      <alignment horizontal="center" vertical="center" wrapText="1"/>
    </xf>
    <xf numFmtId="0" fontId="10" fillId="3" borderId="0" xfId="11" applyFont="1" applyFill="1" applyAlignment="1">
      <alignment horizontal="center" vertical="center" wrapText="1"/>
    </xf>
    <xf numFmtId="0" fontId="3" fillId="3" borderId="0" xfId="11" applyFill="1" applyAlignment="1">
      <alignment horizontal="center" vertical="center" wrapText="1"/>
    </xf>
    <xf numFmtId="0" fontId="2" fillId="2" borderId="0" xfId="11" applyFont="1" applyFill="1" applyAlignment="1">
      <alignment horizontal="left" indent="1"/>
    </xf>
    <xf numFmtId="174" fontId="3" fillId="3" borderId="0" xfId="11" applyNumberFormat="1" applyFill="1" applyAlignment="1">
      <alignment horizontal="right" vertical="center" indent="2"/>
    </xf>
    <xf numFmtId="3" fontId="2" fillId="2" borderId="0" xfId="11" applyNumberFormat="1" applyFont="1" applyFill="1" applyAlignment="1">
      <alignment horizontal="right" indent="1"/>
    </xf>
    <xf numFmtId="174" fontId="2" fillId="2" borderId="0" xfId="11" applyNumberFormat="1" applyFont="1" applyFill="1" applyAlignment="1">
      <alignment horizontal="right" indent="1"/>
    </xf>
    <xf numFmtId="0" fontId="3" fillId="2" borderId="0" xfId="11" applyFill="1" applyAlignment="1">
      <alignment horizontal="center"/>
    </xf>
    <xf numFmtId="174" fontId="3" fillId="3" borderId="0" xfId="4" applyNumberFormat="1" applyFill="1" applyAlignment="1">
      <alignment horizontal="right" vertical="center" indent="2"/>
    </xf>
    <xf numFmtId="3" fontId="3" fillId="3" borderId="0" xfId="11" applyNumberFormat="1" applyFill="1" applyAlignment="1">
      <alignment horizontal="right" indent="1"/>
    </xf>
    <xf numFmtId="174" fontId="3" fillId="3" borderId="0" xfId="11" applyNumberFormat="1" applyFill="1" applyAlignment="1">
      <alignment horizontal="right" indent="1"/>
    </xf>
    <xf numFmtId="0" fontId="3" fillId="2" borderId="37" xfId="11" applyFill="1" applyBorder="1" applyAlignment="1">
      <alignment horizontal="left" indent="1"/>
    </xf>
    <xf numFmtId="175" fontId="3" fillId="2" borderId="37" xfId="4" applyNumberFormat="1" applyFill="1" applyBorder="1" applyAlignment="1">
      <alignment horizontal="right" indent="1"/>
    </xf>
    <xf numFmtId="3" fontId="3" fillId="2" borderId="37" xfId="11" applyNumberFormat="1" applyFill="1" applyBorder="1" applyAlignment="1">
      <alignment horizontal="right" indent="1"/>
    </xf>
    <xf numFmtId="176" fontId="3" fillId="2" borderId="37" xfId="11" applyNumberFormat="1" applyFill="1" applyBorder="1" applyAlignment="1">
      <alignment horizontal="right" indent="3"/>
    </xf>
    <xf numFmtId="0" fontId="5" fillId="3" borderId="0" xfId="11" applyFont="1" applyFill="1" applyAlignment="1">
      <alignment horizontal="left" indent="1"/>
    </xf>
    <xf numFmtId="0" fontId="4" fillId="3" borderId="0" xfId="11" applyFont="1" applyFill="1"/>
    <xf numFmtId="0" fontId="4" fillId="3" borderId="0" xfId="19" applyFont="1" applyFill="1" applyAlignment="1">
      <alignment horizontal="left" indent="1"/>
    </xf>
    <xf numFmtId="0" fontId="4" fillId="3" borderId="0" xfId="11" applyFont="1" applyFill="1" applyAlignment="1">
      <alignment horizontal="left" indent="1"/>
    </xf>
    <xf numFmtId="0" fontId="5" fillId="3" borderId="0" xfId="7" applyFont="1" applyFill="1" applyAlignment="1">
      <alignment horizontal="left" indent="1"/>
    </xf>
    <xf numFmtId="0" fontId="3" fillId="3" borderId="0" xfId="11" applyFill="1" applyAlignment="1">
      <alignment horizontal="right"/>
    </xf>
    <xf numFmtId="173" fontId="3" fillId="0" borderId="0" xfId="4" applyNumberFormat="1"/>
    <xf numFmtId="0" fontId="2" fillId="3" borderId="38" xfId="0" applyFont="1" applyFill="1" applyBorder="1" applyAlignment="1">
      <alignment horizontal="center" vertical="center" wrapText="1"/>
    </xf>
    <xf numFmtId="174" fontId="3" fillId="2" borderId="0" xfId="0" applyNumberFormat="1" applyFont="1" applyFill="1" applyAlignment="1">
      <alignment horizontal="right" indent="2"/>
    </xf>
    <xf numFmtId="173" fontId="3" fillId="3" borderId="0" xfId="4" applyNumberFormat="1" applyFill="1"/>
    <xf numFmtId="0" fontId="0" fillId="2" borderId="37" xfId="0" applyFill="1" applyBorder="1"/>
    <xf numFmtId="174" fontId="3" fillId="3" borderId="37" xfId="0" applyNumberFormat="1" applyFont="1" applyFill="1" applyBorder="1" applyAlignment="1">
      <alignment horizontal="right" indent="1"/>
    </xf>
    <xf numFmtId="3" fontId="3" fillId="3" borderId="37" xfId="0" applyNumberFormat="1" applyFont="1" applyFill="1" applyBorder="1" applyAlignment="1">
      <alignment horizontal="right" indent="1"/>
    </xf>
    <xf numFmtId="3" fontId="0" fillId="3" borderId="37" xfId="0" applyNumberFormat="1" applyFill="1" applyBorder="1" applyAlignment="1">
      <alignment horizontal="right" indent="1"/>
    </xf>
    <xf numFmtId="174" fontId="42" fillId="3" borderId="0" xfId="0" applyNumberFormat="1" applyFont="1" applyFill="1" applyAlignment="1">
      <alignment horizontal="right" indent="1"/>
    </xf>
    <xf numFmtId="3" fontId="42" fillId="3" borderId="0" xfId="0" applyNumberFormat="1" applyFont="1" applyFill="1" applyAlignment="1">
      <alignment horizontal="right" indent="1"/>
    </xf>
    <xf numFmtId="0" fontId="42" fillId="3" borderId="0" xfId="0" applyFont="1" applyFill="1"/>
    <xf numFmtId="174" fontId="42" fillId="3" borderId="0" xfId="0" applyNumberFormat="1" applyFont="1" applyFill="1"/>
    <xf numFmtId="0" fontId="3" fillId="3" borderId="0" xfId="0" applyFont="1" applyFill="1"/>
    <xf numFmtId="0" fontId="4" fillId="3" borderId="0" xfId="0" applyFont="1" applyFill="1"/>
    <xf numFmtId="0" fontId="2" fillId="2" borderId="0" xfId="0" applyFont="1" applyFill="1" applyAlignment="1">
      <alignment horizontal="left" indent="1"/>
    </xf>
    <xf numFmtId="176" fontId="2" fillId="2" borderId="0" xfId="0" applyNumberFormat="1" applyFont="1" applyFill="1" applyAlignment="1">
      <alignment horizontal="right" vertical="center" indent="3"/>
    </xf>
    <xf numFmtId="176" fontId="2" fillId="2" borderId="0" xfId="0" applyNumberFormat="1" applyFont="1" applyFill="1" applyAlignment="1">
      <alignment horizontal="right" vertical="center" indent="2"/>
    </xf>
    <xf numFmtId="174" fontId="2" fillId="3" borderId="0" xfId="0" applyNumberFormat="1" applyFont="1" applyFill="1" applyAlignment="1">
      <alignment horizontal="right" vertical="center" indent="2"/>
    </xf>
    <xf numFmtId="176" fontId="0" fillId="3" borderId="0" xfId="0" applyNumberFormat="1" applyFill="1"/>
    <xf numFmtId="176" fontId="3" fillId="2" borderId="0" xfId="0" applyNumberFormat="1" applyFont="1" applyFill="1" applyAlignment="1">
      <alignment horizontal="right" vertical="center" indent="3"/>
    </xf>
    <xf numFmtId="176" fontId="0" fillId="3" borderId="37" xfId="0" applyNumberFormat="1" applyFill="1" applyBorder="1" applyAlignment="1">
      <alignment horizontal="right" indent="5"/>
    </xf>
    <xf numFmtId="176" fontId="0" fillId="3" borderId="37" xfId="0" applyNumberFormat="1" applyFill="1" applyBorder="1" applyAlignment="1">
      <alignment horizontal="right" indent="3"/>
    </xf>
    <xf numFmtId="3" fontId="0" fillId="3" borderId="0" xfId="0" applyNumberFormat="1" applyFill="1"/>
    <xf numFmtId="0" fontId="4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left" vertical="center" indent="1"/>
    </xf>
    <xf numFmtId="0" fontId="43" fillId="3" borderId="0" xfId="0" applyFont="1" applyFill="1" applyAlignment="1">
      <alignment horizontal="left" inden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176" fontId="3" fillId="2" borderId="0" xfId="0" applyNumberFormat="1" applyFont="1" applyFill="1" applyAlignment="1">
      <alignment horizontal="right" vertical="center" indent="2"/>
    </xf>
    <xf numFmtId="174" fontId="0" fillId="3" borderId="0" xfId="0" applyNumberFormat="1" applyFill="1" applyAlignment="1">
      <alignment horizontal="right" vertical="center" indent="2"/>
    </xf>
    <xf numFmtId="3" fontId="0" fillId="3" borderId="0" xfId="0" applyNumberFormat="1" applyFill="1" applyAlignment="1">
      <alignment horizontal="right" indent="1"/>
    </xf>
    <xf numFmtId="4" fontId="0" fillId="0" borderId="0" xfId="0" applyNumberFormat="1"/>
    <xf numFmtId="3" fontId="3" fillId="2" borderId="0" xfId="0" applyNumberFormat="1" applyFont="1" applyFill="1" applyAlignment="1">
      <alignment horizontal="center" vertical="center"/>
    </xf>
    <xf numFmtId="0" fontId="4" fillId="3" borderId="0" xfId="11" applyFont="1" applyFill="1" applyAlignment="1">
      <alignment horizontal="left" indent="4"/>
    </xf>
    <xf numFmtId="0" fontId="0" fillId="2" borderId="0" xfId="0" applyFill="1" applyAlignment="1">
      <alignment horizontal="centerContinuous"/>
    </xf>
    <xf numFmtId="0" fontId="2" fillId="4" borderId="37" xfId="0" applyFont="1" applyFill="1" applyBorder="1" applyAlignment="1">
      <alignment horizontal="center" vertical="center" wrapText="1"/>
    </xf>
    <xf numFmtId="174" fontId="0" fillId="3" borderId="37" xfId="0" applyNumberFormat="1" applyFill="1" applyBorder="1" applyAlignment="1">
      <alignment horizontal="right" indent="1"/>
    </xf>
    <xf numFmtId="174" fontId="0" fillId="2" borderId="37" xfId="0" applyNumberFormat="1" applyFill="1" applyBorder="1"/>
    <xf numFmtId="178" fontId="0" fillId="3" borderId="0" xfId="0" applyNumberFormat="1" applyFill="1"/>
    <xf numFmtId="176" fontId="0" fillId="0" borderId="0" xfId="0" applyNumberFormat="1"/>
    <xf numFmtId="176" fontId="3" fillId="2" borderId="0" xfId="0" applyNumberFormat="1" applyFont="1" applyFill="1" applyAlignment="1">
      <alignment horizontal="right" vertical="center" indent="4"/>
    </xf>
    <xf numFmtId="176" fontId="3" fillId="2" borderId="0" xfId="0" applyNumberFormat="1" applyFont="1" applyFill="1" applyAlignment="1">
      <alignment horizontal="right" vertical="center" indent="1"/>
    </xf>
    <xf numFmtId="176" fontId="0" fillId="3" borderId="37" xfId="0" applyNumberFormat="1" applyFill="1" applyBorder="1" applyAlignment="1">
      <alignment horizontal="right" indent="2"/>
    </xf>
    <xf numFmtId="0" fontId="4" fillId="3" borderId="0" xfId="23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 indent="4"/>
    </xf>
    <xf numFmtId="173" fontId="32" fillId="3" borderId="0" xfId="5" applyNumberFormat="1" applyFont="1" applyFill="1"/>
    <xf numFmtId="173" fontId="0" fillId="0" borderId="0" xfId="5" applyNumberFormat="1" applyFont="1"/>
    <xf numFmtId="0" fontId="3" fillId="2" borderId="0" xfId="0" applyFont="1" applyFill="1" applyAlignment="1">
      <alignment horizontal="left" indent="1"/>
    </xf>
    <xf numFmtId="0" fontId="3" fillId="3" borderId="0" xfId="0" applyFont="1" applyFill="1" applyAlignment="1">
      <alignment horizontal="left" indent="1"/>
    </xf>
    <xf numFmtId="176" fontId="3" fillId="3" borderId="0" xfId="0" applyNumberFormat="1" applyFont="1" applyFill="1" applyAlignment="1">
      <alignment horizontal="right" vertical="center" indent="3"/>
    </xf>
    <xf numFmtId="176" fontId="3" fillId="3" borderId="0" xfId="0" applyNumberFormat="1" applyFont="1" applyFill="1" applyAlignment="1">
      <alignment horizontal="right" vertical="center" indent="2"/>
    </xf>
    <xf numFmtId="0" fontId="4" fillId="3" borderId="0" xfId="11" applyFont="1" applyFill="1" applyAlignment="1">
      <alignment horizontal="left" indent="3"/>
    </xf>
    <xf numFmtId="176" fontId="3" fillId="2" borderId="0" xfId="0" applyNumberFormat="1" applyFont="1" applyFill="1" applyAlignment="1">
      <alignment horizontal="center" vertical="center"/>
    </xf>
    <xf numFmtId="174" fontId="0" fillId="0" borderId="0" xfId="0" applyNumberFormat="1"/>
    <xf numFmtId="0" fontId="4" fillId="3" borderId="0" xfId="20" applyFont="1" applyFill="1" applyAlignment="1">
      <alignment horizontal="left" indent="4"/>
    </xf>
    <xf numFmtId="0" fontId="43" fillId="3" borderId="0" xfId="0" applyFont="1" applyFill="1" applyAlignment="1">
      <alignment horizontal="left" vertical="center" indent="1"/>
    </xf>
    <xf numFmtId="0" fontId="2" fillId="4" borderId="36" xfId="0" applyFont="1" applyFill="1" applyBorder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 indent="1"/>
    </xf>
    <xf numFmtId="179" fontId="0" fillId="3" borderId="0" xfId="0" applyNumberFormat="1" applyFill="1"/>
    <xf numFmtId="0" fontId="5" fillId="3" borderId="0" xfId="23" applyFont="1" applyFill="1" applyAlignment="1">
      <alignment horizontal="left" indent="1"/>
    </xf>
    <xf numFmtId="0" fontId="2" fillId="3" borderId="0" xfId="0" applyFont="1" applyFill="1"/>
    <xf numFmtId="1" fontId="2" fillId="3" borderId="38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right" vertical="center" indent="2"/>
    </xf>
    <xf numFmtId="3" fontId="0" fillId="0" borderId="0" xfId="0" applyNumberFormat="1"/>
    <xf numFmtId="175" fontId="0" fillId="0" borderId="0" xfId="5" applyNumberFormat="1" applyFont="1"/>
    <xf numFmtId="174" fontId="0" fillId="3" borderId="0" xfId="0" applyNumberFormat="1" applyFill="1"/>
    <xf numFmtId="0" fontId="4" fillId="3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/>
    </xf>
    <xf numFmtId="3" fontId="3" fillId="2" borderId="0" xfId="0" applyNumberFormat="1" applyFont="1" applyFill="1" applyAlignment="1">
      <alignment horizontal="right" vertical="center" indent="4"/>
    </xf>
    <xf numFmtId="0" fontId="4" fillId="3" borderId="0" xfId="0" applyFont="1" applyFill="1" applyAlignment="1">
      <alignment vertical="center"/>
    </xf>
    <xf numFmtId="0" fontId="4" fillId="3" borderId="0" xfId="23" applyFont="1" applyFill="1" applyAlignment="1">
      <alignment horizontal="left" indent="1"/>
    </xf>
    <xf numFmtId="3" fontId="3" fillId="3" borderId="0" xfId="0" applyNumberFormat="1" applyFont="1" applyFill="1" applyAlignment="1">
      <alignment horizontal="right" vertical="center" indent="3"/>
    </xf>
    <xf numFmtId="178" fontId="0" fillId="0" borderId="0" xfId="0" applyNumberFormat="1"/>
    <xf numFmtId="180" fontId="0" fillId="0" borderId="0" xfId="0" applyNumberFormat="1"/>
    <xf numFmtId="3" fontId="3" fillId="3" borderId="0" xfId="0" applyNumberFormat="1" applyFont="1" applyFill="1" applyAlignment="1">
      <alignment horizontal="right" vertical="center" indent="4"/>
    </xf>
    <xf numFmtId="0" fontId="0" fillId="5" borderId="0" xfId="0" applyFill="1"/>
    <xf numFmtId="0" fontId="44" fillId="5" borderId="0" xfId="0" applyFont="1" applyFill="1" applyAlignment="1">
      <alignment horizontal="left" vertical="center" indent="1"/>
    </xf>
    <xf numFmtId="0" fontId="16" fillId="3" borderId="0" xfId="0" applyFont="1" applyFill="1" applyAlignment="1">
      <alignment vertical="center"/>
    </xf>
    <xf numFmtId="0" fontId="0" fillId="6" borderId="0" xfId="0" applyFill="1"/>
    <xf numFmtId="0" fontId="8" fillId="3" borderId="0" xfId="0" applyFont="1" applyFill="1" applyAlignment="1">
      <alignment vertical="center"/>
    </xf>
    <xf numFmtId="0" fontId="0" fillId="3" borderId="39" xfId="0" applyFill="1" applyBorder="1"/>
    <xf numFmtId="0" fontId="45" fillId="6" borderId="0" xfId="0" applyFont="1" applyFill="1"/>
    <xf numFmtId="0" fontId="0" fillId="5" borderId="39" xfId="0" applyFill="1" applyBorder="1"/>
    <xf numFmtId="0" fontId="46" fillId="3" borderId="0" xfId="0" applyFont="1" applyFill="1" applyAlignment="1">
      <alignment horizontal="justify" vertical="center"/>
    </xf>
    <xf numFmtId="0" fontId="46" fillId="5" borderId="0" xfId="0" applyFont="1" applyFill="1" applyAlignment="1">
      <alignment vertical="center"/>
    </xf>
    <xf numFmtId="0" fontId="0" fillId="7" borderId="0" xfId="0" applyFill="1"/>
    <xf numFmtId="0" fontId="7" fillId="7" borderId="0" xfId="0" applyFont="1" applyFill="1" applyAlignment="1">
      <alignment vertical="center"/>
    </xf>
    <xf numFmtId="0" fontId="47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46" fillId="7" borderId="0" xfId="0" applyFont="1" applyFill="1" applyAlignment="1">
      <alignment horizontal="justify" vertical="center"/>
    </xf>
    <xf numFmtId="0" fontId="6" fillId="7" borderId="0" xfId="0" applyFont="1" applyFill="1" applyAlignment="1">
      <alignment vertical="center"/>
    </xf>
    <xf numFmtId="0" fontId="44" fillId="7" borderId="0" xfId="0" applyFont="1" applyFill="1" applyAlignment="1">
      <alignment horizontal="justify" vertical="center"/>
    </xf>
    <xf numFmtId="0" fontId="3" fillId="3" borderId="0" xfId="7" applyFill="1"/>
    <xf numFmtId="0" fontId="40" fillId="3" borderId="0" xfId="2" applyFill="1" applyAlignment="1">
      <alignment horizontal="center" vertical="center" wrapText="1"/>
    </xf>
    <xf numFmtId="0" fontId="48" fillId="7" borderId="0" xfId="22" applyFont="1" applyFill="1" applyAlignment="1">
      <alignment horizontal="center"/>
    </xf>
    <xf numFmtId="0" fontId="49" fillId="3" borderId="0" xfId="22" applyFont="1" applyFill="1"/>
    <xf numFmtId="3" fontId="49" fillId="3" borderId="0" xfId="22" applyNumberFormat="1" applyFont="1" applyFill="1"/>
    <xf numFmtId="0" fontId="5" fillId="3" borderId="0" xfId="7" applyFont="1" applyFill="1" applyAlignment="1">
      <alignment horizontal="left" vertical="center"/>
    </xf>
    <xf numFmtId="178" fontId="49" fillId="3" borderId="0" xfId="22" applyNumberFormat="1" applyFont="1" applyFill="1"/>
    <xf numFmtId="0" fontId="49" fillId="3" borderId="1" xfId="22" applyFont="1" applyFill="1" applyBorder="1"/>
    <xf numFmtId="1" fontId="49" fillId="3" borderId="0" xfId="22" applyNumberFormat="1" applyFont="1" applyFill="1"/>
    <xf numFmtId="11" fontId="49" fillId="3" borderId="0" xfId="22" applyNumberFormat="1" applyFont="1" applyFill="1"/>
    <xf numFmtId="0" fontId="2" fillId="4" borderId="40" xfId="7" applyFont="1" applyFill="1" applyBorder="1" applyAlignment="1">
      <alignment horizontal="center" vertical="center" wrapText="1"/>
    </xf>
    <xf numFmtId="0" fontId="2" fillId="4" borderId="36" xfId="7" applyFont="1" applyFill="1" applyBorder="1" applyAlignment="1">
      <alignment horizontal="center" vertical="center"/>
    </xf>
    <xf numFmtId="0" fontId="2" fillId="3" borderId="41" xfId="7" applyFont="1" applyFill="1" applyBorder="1" applyAlignment="1">
      <alignment horizontal="center" vertical="center" wrapText="1"/>
    </xf>
    <xf numFmtId="1" fontId="2" fillId="3" borderId="0" xfId="7" applyNumberFormat="1" applyFont="1" applyFill="1" applyAlignment="1">
      <alignment horizontal="center" vertical="center" wrapText="1"/>
    </xf>
    <xf numFmtId="0" fontId="3" fillId="2" borderId="41" xfId="7" applyFill="1" applyBorder="1" applyAlignment="1">
      <alignment horizontal="center"/>
    </xf>
    <xf numFmtId="3" fontId="3" fillId="2" borderId="0" xfId="7" applyNumberFormat="1" applyFill="1" applyAlignment="1">
      <alignment horizontal="right" vertical="center" indent="1"/>
    </xf>
    <xf numFmtId="179" fontId="3" fillId="3" borderId="0" xfId="7" applyNumberFormat="1" applyFill="1"/>
    <xf numFmtId="3" fontId="3" fillId="3" borderId="0" xfId="7" applyNumberFormat="1" applyFill="1"/>
    <xf numFmtId="0" fontId="3" fillId="3" borderId="42" xfId="7" applyFill="1" applyBorder="1" applyAlignment="1">
      <alignment horizontal="left" indent="1"/>
    </xf>
    <xf numFmtId="1" fontId="3" fillId="3" borderId="37" xfId="7" applyNumberFormat="1" applyFill="1" applyBorder="1" applyAlignment="1">
      <alignment horizontal="right" indent="3"/>
    </xf>
    <xf numFmtId="0" fontId="49" fillId="3" borderId="0" xfId="21" applyFont="1" applyFill="1"/>
    <xf numFmtId="0" fontId="50" fillId="5" borderId="0" xfId="0" applyFont="1" applyFill="1" applyAlignment="1">
      <alignment horizontal="left" vertical="center" indent="2"/>
    </xf>
    <xf numFmtId="0" fontId="50" fillId="3" borderId="0" xfId="0" applyFont="1" applyFill="1" applyAlignment="1">
      <alignment horizontal="left" vertical="center" indent="2"/>
    </xf>
    <xf numFmtId="0" fontId="14" fillId="5" borderId="0" xfId="1" applyFill="1" applyAlignment="1" applyProtection="1">
      <alignment vertical="center"/>
    </xf>
    <xf numFmtId="0" fontId="0" fillId="3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14" fillId="5" borderId="0" xfId="1" applyFill="1" applyAlignment="1" applyProtection="1">
      <alignment horizontal="left"/>
    </xf>
    <xf numFmtId="0" fontId="46" fillId="5" borderId="0" xfId="0" applyFont="1" applyFill="1" applyAlignment="1">
      <alignment horizontal="left" vertical="center" indent="2"/>
    </xf>
    <xf numFmtId="0" fontId="46" fillId="3" borderId="0" xfId="0" applyFont="1" applyFill="1" applyAlignment="1">
      <alignment horizontal="left" vertical="center" indent="2"/>
    </xf>
    <xf numFmtId="0" fontId="46" fillId="5" borderId="0" xfId="0" applyFont="1" applyFill="1" applyAlignment="1">
      <alignment horizontal="left" vertical="center" wrapText="1" indent="2"/>
    </xf>
    <xf numFmtId="0" fontId="46" fillId="5" borderId="0" xfId="0" applyFont="1" applyFill="1" applyAlignment="1">
      <alignment horizontal="justify" vertical="center" wrapText="1"/>
    </xf>
    <xf numFmtId="0" fontId="44" fillId="5" borderId="0" xfId="0" applyFont="1" applyFill="1" applyAlignment="1">
      <alignment horizontal="left" vertical="center" indent="3"/>
    </xf>
    <xf numFmtId="0" fontId="44" fillId="3" borderId="0" xfId="0" applyFont="1" applyFill="1" applyAlignment="1">
      <alignment horizontal="left" vertical="center" indent="3"/>
    </xf>
    <xf numFmtId="0" fontId="51" fillId="3" borderId="0" xfId="0" applyFont="1" applyFill="1" applyAlignment="1">
      <alignment horizontal="left" vertical="center" indent="5"/>
    </xf>
    <xf numFmtId="0" fontId="51" fillId="5" borderId="0" xfId="0" applyFont="1" applyFill="1" applyAlignment="1">
      <alignment horizontal="left" vertical="center" indent="5"/>
    </xf>
    <xf numFmtId="176" fontId="3" fillId="3" borderId="0" xfId="7" applyNumberFormat="1" applyFill="1"/>
    <xf numFmtId="11" fontId="3" fillId="3" borderId="0" xfId="7" applyNumberFormat="1" applyFill="1"/>
    <xf numFmtId="1" fontId="3" fillId="3" borderId="0" xfId="7" applyNumberFormat="1" applyFill="1"/>
    <xf numFmtId="0" fontId="48" fillId="7" borderId="0" xfId="22" applyFont="1" applyFill="1" applyAlignment="1">
      <alignment horizontal="left" wrapText="1"/>
    </xf>
    <xf numFmtId="0" fontId="48" fillId="7" borderId="0" xfId="22" applyFont="1" applyFill="1" applyAlignment="1">
      <alignment horizontal="right" vertical="center"/>
    </xf>
    <xf numFmtId="0" fontId="49" fillId="3" borderId="1" xfId="22" applyFont="1" applyFill="1" applyBorder="1" applyAlignment="1">
      <alignment wrapText="1"/>
    </xf>
    <xf numFmtId="176" fontId="49" fillId="3" borderId="1" xfId="22" applyNumberFormat="1" applyFont="1" applyFill="1" applyBorder="1" applyAlignment="1">
      <alignment horizontal="right"/>
    </xf>
    <xf numFmtId="0" fontId="4" fillId="3" borderId="0" xfId="18" applyFont="1" applyFill="1" applyAlignment="1" applyProtection="1">
      <alignment vertical="center"/>
      <protection locked="0"/>
    </xf>
    <xf numFmtId="0" fontId="52" fillId="3" borderId="0" xfId="22" applyFont="1" applyFill="1" applyAlignment="1">
      <alignment horizontal="left" indent="2"/>
    </xf>
    <xf numFmtId="0" fontId="14" fillId="3" borderId="0" xfId="1" applyFill="1" applyAlignment="1" applyProtection="1">
      <alignment horizontal="left" vertical="center"/>
    </xf>
    <xf numFmtId="0" fontId="14" fillId="5" borderId="0" xfId="1" applyFill="1" applyAlignment="1" applyProtection="1">
      <alignment horizontal="left" vertical="center"/>
    </xf>
    <xf numFmtId="0" fontId="14" fillId="3" borderId="0" xfId="1" applyFill="1" applyAlignment="1" applyProtection="1">
      <alignment vertical="center"/>
    </xf>
    <xf numFmtId="0" fontId="51" fillId="3" borderId="0" xfId="0" applyFont="1" applyFill="1" applyAlignment="1">
      <alignment horizontal="left" vertical="center"/>
    </xf>
    <xf numFmtId="0" fontId="51" fillId="5" borderId="0" xfId="0" applyFont="1" applyFill="1" applyAlignment="1">
      <alignment horizontal="left" vertical="center"/>
    </xf>
    <xf numFmtId="0" fontId="4" fillId="2" borderId="0" xfId="20" applyFont="1" applyFill="1"/>
    <xf numFmtId="0" fontId="5" fillId="0" borderId="0" xfId="20" applyFont="1"/>
    <xf numFmtId="0" fontId="23" fillId="2" borderId="0" xfId="20" applyFont="1" applyFill="1"/>
    <xf numFmtId="1" fontId="4" fillId="2" borderId="0" xfId="20" applyNumberFormat="1" applyFont="1" applyFill="1" applyAlignment="1">
      <alignment horizontal="left" vertical="top"/>
    </xf>
    <xf numFmtId="0" fontId="25" fillId="2" borderId="0" xfId="20" applyFont="1" applyFill="1"/>
    <xf numFmtId="0" fontId="3" fillId="2" borderId="0" xfId="20" applyFill="1"/>
    <xf numFmtId="0" fontId="14" fillId="0" borderId="0" xfId="1" applyAlignment="1" applyProtection="1"/>
    <xf numFmtId="0" fontId="3" fillId="2" borderId="0" xfId="20" applyFill="1" applyAlignment="1">
      <alignment horizontal="center"/>
    </xf>
    <xf numFmtId="1" fontId="3" fillId="2" borderId="0" xfId="20" applyNumberFormat="1" applyFill="1" applyAlignment="1">
      <alignment horizontal="center" vertical="top"/>
    </xf>
    <xf numFmtId="0" fontId="3" fillId="2" borderId="2" xfId="20" applyFill="1" applyBorder="1"/>
    <xf numFmtId="174" fontId="3" fillId="2" borderId="0" xfId="20" applyNumberFormat="1" applyFill="1" applyAlignment="1">
      <alignment horizontal="right" indent="1"/>
    </xf>
    <xf numFmtId="174" fontId="3" fillId="2" borderId="3" xfId="20" applyNumberFormat="1" applyFill="1" applyBorder="1" applyAlignment="1">
      <alignment horizontal="right" indent="1"/>
    </xf>
    <xf numFmtId="0" fontId="3" fillId="2" borderId="0" xfId="20" applyFill="1" applyAlignment="1">
      <alignment horizontal="right" indent="1"/>
    </xf>
    <xf numFmtId="176" fontId="3" fillId="2" borderId="0" xfId="20" applyNumberFormat="1" applyFill="1" applyAlignment="1">
      <alignment horizontal="right" indent="1"/>
    </xf>
    <xf numFmtId="176" fontId="3" fillId="2" borderId="3" xfId="20" applyNumberFormat="1" applyFill="1" applyBorder="1" applyAlignment="1">
      <alignment horizontal="right" indent="1"/>
    </xf>
    <xf numFmtId="0" fontId="3" fillId="2" borderId="0" xfId="18" applyFill="1" applyAlignment="1" applyProtection="1">
      <alignment horizontal="center" vertical="center"/>
      <protection locked="0"/>
    </xf>
    <xf numFmtId="0" fontId="20" fillId="2" borderId="0" xfId="8" applyFont="1" applyFill="1"/>
    <xf numFmtId="1" fontId="3" fillId="2" borderId="4" xfId="20" applyNumberFormat="1" applyFill="1" applyBorder="1" applyAlignment="1">
      <alignment horizontal="center" vertical="top"/>
    </xf>
    <xf numFmtId="0" fontId="3" fillId="2" borderId="5" xfId="20" applyFill="1" applyBorder="1"/>
    <xf numFmtId="176" fontId="3" fillId="2" borderId="4" xfId="20" applyNumberFormat="1" applyFill="1" applyBorder="1" applyAlignment="1">
      <alignment horizontal="right" indent="1"/>
    </xf>
    <xf numFmtId="176" fontId="3" fillId="2" borderId="6" xfId="20" applyNumberFormat="1" applyFill="1" applyBorder="1" applyAlignment="1">
      <alignment horizontal="right" indent="1"/>
    </xf>
    <xf numFmtId="0" fontId="3" fillId="2" borderId="0" xfId="20" applyFill="1" applyAlignment="1">
      <alignment vertical="justify"/>
    </xf>
    <xf numFmtId="176" fontId="3" fillId="2" borderId="0" xfId="20" applyNumberFormat="1" applyFill="1"/>
    <xf numFmtId="180" fontId="3" fillId="2" borderId="0" xfId="20" applyNumberFormat="1" applyFill="1"/>
    <xf numFmtId="0" fontId="3" fillId="4" borderId="0" xfId="20" applyFill="1"/>
    <xf numFmtId="0" fontId="2" fillId="4" borderId="7" xfId="20" applyFont="1" applyFill="1" applyBorder="1" applyAlignment="1">
      <alignment horizontal="centerContinuous" vertical="center" wrapText="1"/>
    </xf>
    <xf numFmtId="0" fontId="2" fillId="4" borderId="8" xfId="20" applyFont="1" applyFill="1" applyBorder="1" applyAlignment="1">
      <alignment horizontal="centerContinuous" vertical="center" wrapText="1"/>
    </xf>
    <xf numFmtId="0" fontId="2" fillId="4" borderId="9" xfId="20" applyFont="1" applyFill="1" applyBorder="1" applyAlignment="1">
      <alignment horizontal="center" vertical="center"/>
    </xf>
    <xf numFmtId="0" fontId="2" fillId="4" borderId="8" xfId="20" applyFont="1" applyFill="1" applyBorder="1" applyAlignment="1">
      <alignment horizontal="center" vertical="center"/>
    </xf>
    <xf numFmtId="0" fontId="3" fillId="4" borderId="1" xfId="20" applyFill="1" applyBorder="1"/>
    <xf numFmtId="0" fontId="2" fillId="4" borderId="10" xfId="20" applyFont="1" applyFill="1" applyBorder="1" applyAlignment="1">
      <alignment horizontal="center" vertical="center"/>
    </xf>
    <xf numFmtId="0" fontId="3" fillId="4" borderId="11" xfId="20" applyFill="1" applyBorder="1" applyAlignment="1">
      <alignment vertical="center"/>
    </xf>
    <xf numFmtId="0" fontId="24" fillId="2" borderId="0" xfId="20" applyFont="1" applyFill="1"/>
    <xf numFmtId="0" fontId="4" fillId="0" borderId="0" xfId="20" applyFont="1"/>
    <xf numFmtId="0" fontId="2" fillId="2" borderId="0" xfId="20" applyFont="1" applyFill="1" applyAlignment="1">
      <alignment vertical="center" wrapText="1"/>
    </xf>
    <xf numFmtId="0" fontId="2" fillId="4" borderId="12" xfId="20" applyFont="1" applyFill="1" applyBorder="1" applyAlignment="1">
      <alignment horizontal="center" vertical="center"/>
    </xf>
    <xf numFmtId="174" fontId="3" fillId="2" borderId="0" xfId="20" applyNumberFormat="1" applyFill="1" applyAlignment="1">
      <alignment horizontal="right" indent="3"/>
    </xf>
    <xf numFmtId="174" fontId="3" fillId="2" borderId="13" xfId="20" applyNumberFormat="1" applyFill="1" applyBorder="1" applyAlignment="1">
      <alignment horizontal="right" indent="3"/>
    </xf>
    <xf numFmtId="181" fontId="3" fillId="2" borderId="0" xfId="20" applyNumberFormat="1" applyFill="1"/>
    <xf numFmtId="1" fontId="3" fillId="2" borderId="14" xfId="20" applyNumberFormat="1" applyFill="1" applyBorder="1" applyAlignment="1">
      <alignment horizontal="center" vertical="top"/>
    </xf>
    <xf numFmtId="0" fontId="3" fillId="2" borderId="15" xfId="20" applyFill="1" applyBorder="1"/>
    <xf numFmtId="174" fontId="3" fillId="2" borderId="14" xfId="20" applyNumberFormat="1" applyFill="1" applyBorder="1" applyAlignment="1">
      <alignment horizontal="right" indent="3"/>
    </xf>
    <xf numFmtId="174" fontId="3" fillId="2" borderId="16" xfId="20" applyNumberFormat="1" applyFill="1" applyBorder="1" applyAlignment="1">
      <alignment horizontal="right" indent="3"/>
    </xf>
    <xf numFmtId="1" fontId="3" fillId="2" borderId="17" xfId="20" applyNumberFormat="1" applyFill="1" applyBorder="1" applyAlignment="1">
      <alignment horizontal="center" vertical="top"/>
    </xf>
    <xf numFmtId="0" fontId="3" fillId="2" borderId="0" xfId="20" applyFill="1" applyAlignment="1">
      <alignment horizontal="left" indent="2"/>
    </xf>
    <xf numFmtId="0" fontId="2" fillId="0" borderId="0" xfId="20" applyFont="1" applyAlignment="1">
      <alignment horizontal="left" indent="2"/>
    </xf>
    <xf numFmtId="0" fontId="3" fillId="2" borderId="18" xfId="20" applyFill="1" applyBorder="1"/>
    <xf numFmtId="174" fontId="3" fillId="2" borderId="17" xfId="20" applyNumberFormat="1" applyFill="1" applyBorder="1" applyAlignment="1">
      <alignment horizontal="right" indent="3"/>
    </xf>
    <xf numFmtId="174" fontId="3" fillId="2" borderId="19" xfId="20" applyNumberFormat="1" applyFill="1" applyBorder="1" applyAlignment="1">
      <alignment horizontal="right" indent="3"/>
    </xf>
    <xf numFmtId="176" fontId="3" fillId="2" borderId="0" xfId="20" applyNumberFormat="1" applyFill="1" applyAlignment="1">
      <alignment horizontal="right" indent="3"/>
    </xf>
    <xf numFmtId="176" fontId="3" fillId="2" borderId="13" xfId="20" applyNumberFormat="1" applyFill="1" applyBorder="1" applyAlignment="1">
      <alignment horizontal="right" indent="3"/>
    </xf>
    <xf numFmtId="176" fontId="3" fillId="2" borderId="14" xfId="20" applyNumberFormat="1" applyFill="1" applyBorder="1" applyAlignment="1">
      <alignment horizontal="right" indent="3"/>
    </xf>
    <xf numFmtId="176" fontId="3" fillId="2" borderId="16" xfId="20" applyNumberFormat="1" applyFill="1" applyBorder="1" applyAlignment="1">
      <alignment horizontal="right" indent="3"/>
    </xf>
    <xf numFmtId="1" fontId="3" fillId="2" borderId="0" xfId="20" applyNumberFormat="1" applyFill="1" applyAlignment="1">
      <alignment horizontal="center" vertical="center"/>
    </xf>
    <xf numFmtId="1" fontId="3" fillId="2" borderId="1" xfId="20" applyNumberFormat="1" applyFill="1" applyBorder="1" applyAlignment="1">
      <alignment horizontal="center" vertical="top"/>
    </xf>
    <xf numFmtId="0" fontId="3" fillId="2" borderId="7" xfId="20" applyFill="1" applyBorder="1"/>
    <xf numFmtId="176" fontId="3" fillId="2" borderId="20" xfId="20" applyNumberFormat="1" applyFill="1" applyBorder="1"/>
    <xf numFmtId="176" fontId="3" fillId="2" borderId="1" xfId="20" applyNumberFormat="1" applyFill="1" applyBorder="1"/>
    <xf numFmtId="176" fontId="3" fillId="2" borderId="10" xfId="20" applyNumberFormat="1" applyFill="1" applyBorder="1"/>
    <xf numFmtId="0" fontId="50" fillId="5" borderId="0" xfId="0" applyFont="1" applyFill="1" applyAlignment="1">
      <alignment vertical="top" wrapText="1"/>
    </xf>
    <xf numFmtId="0" fontId="2" fillId="4" borderId="12" xfId="20" applyFont="1" applyFill="1" applyBorder="1" applyAlignment="1">
      <alignment horizontal="centerContinuous" vertical="center" wrapText="1"/>
    </xf>
    <xf numFmtId="0" fontId="20" fillId="3" borderId="0" xfId="16" applyFont="1" applyFill="1"/>
    <xf numFmtId="0" fontId="5" fillId="3" borderId="0" xfId="7" applyFont="1" applyFill="1" applyAlignment="1">
      <alignment horizontal="left" vertical="center" indent="1"/>
    </xf>
    <xf numFmtId="172" fontId="3" fillId="3" borderId="0" xfId="7" applyNumberFormat="1" applyFill="1"/>
    <xf numFmtId="0" fontId="3" fillId="3" borderId="0" xfId="14" applyFill="1"/>
    <xf numFmtId="0" fontId="4" fillId="3" borderId="0" xfId="0" applyFont="1" applyFill="1" applyAlignment="1">
      <alignment horizontal="left" vertical="center"/>
    </xf>
    <xf numFmtId="3" fontId="3" fillId="3" borderId="0" xfId="14" applyNumberFormat="1" applyFill="1"/>
    <xf numFmtId="176" fontId="13" fillId="2" borderId="0" xfId="20" applyNumberFormat="1" applyFont="1" applyFill="1" applyAlignment="1">
      <alignment horizontal="right" indent="3"/>
    </xf>
    <xf numFmtId="176" fontId="13" fillId="2" borderId="13" xfId="20" applyNumberFormat="1" applyFont="1" applyFill="1" applyBorder="1" applyAlignment="1">
      <alignment horizontal="right" indent="3"/>
    </xf>
    <xf numFmtId="0" fontId="53" fillId="3" borderId="0" xfId="10" applyFont="1" applyFill="1"/>
    <xf numFmtId="0" fontId="15" fillId="3" borderId="0" xfId="7" applyFont="1" applyFill="1" applyAlignment="1">
      <alignment horizontal="left" indent="2"/>
    </xf>
    <xf numFmtId="0" fontId="25" fillId="3" borderId="0" xfId="7" applyFont="1" applyFill="1" applyAlignment="1">
      <alignment horizontal="left" indent="2"/>
    </xf>
    <xf numFmtId="0" fontId="15" fillId="3" borderId="0" xfId="7" applyFont="1" applyFill="1" applyAlignment="1">
      <alignment horizontal="left" indent="5"/>
    </xf>
    <xf numFmtId="0" fontId="54" fillId="5" borderId="0" xfId="0" applyFont="1" applyFill="1" applyAlignment="1">
      <alignment horizontal="center" vertical="top"/>
    </xf>
    <xf numFmtId="0" fontId="45" fillId="5" borderId="0" xfId="0" applyFont="1" applyFill="1"/>
    <xf numFmtId="0" fontId="54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52" fillId="3" borderId="0" xfId="22" applyFont="1" applyFill="1" applyAlignment="1">
      <alignment horizontal="left" indent="1"/>
    </xf>
    <xf numFmtId="3" fontId="3" fillId="3" borderId="0" xfId="14" applyNumberFormat="1" applyFont="1" applyFill="1" applyAlignment="1">
      <alignment horizontal="right" vertical="center" indent="5"/>
    </xf>
    <xf numFmtId="3" fontId="3" fillId="3" borderId="0" xfId="7" applyNumberFormat="1" applyFont="1" applyFill="1" applyAlignment="1">
      <alignment horizontal="right" vertical="center" indent="5"/>
    </xf>
    <xf numFmtId="0" fontId="5" fillId="3" borderId="0" xfId="14" applyFont="1" applyFill="1" applyBorder="1" applyAlignment="1">
      <alignment horizontal="left" indent="2"/>
    </xf>
    <xf numFmtId="3" fontId="49" fillId="3" borderId="1" xfId="22" applyNumberFormat="1" applyFont="1" applyFill="1" applyBorder="1" applyAlignment="1">
      <alignment horizontal="right"/>
    </xf>
    <xf numFmtId="0" fontId="50" fillId="5" borderId="0" xfId="0" applyFont="1" applyFill="1" applyAlignment="1">
      <alignment horizontal="left" vertical="top" wrapText="1" indent="3"/>
    </xf>
    <xf numFmtId="0" fontId="50" fillId="5" borderId="0" xfId="0" applyFont="1" applyFill="1" applyAlignment="1">
      <alignment horizontal="left" vertical="top" wrapText="1" indent="4"/>
    </xf>
    <xf numFmtId="0" fontId="50" fillId="5" borderId="0" xfId="0" applyFont="1" applyFill="1" applyAlignment="1">
      <alignment horizontal="left" vertical="top" wrapText="1" indent="1"/>
    </xf>
    <xf numFmtId="0" fontId="55" fillId="3" borderId="0" xfId="21" applyFont="1" applyFill="1" applyAlignment="1">
      <alignment vertical="center" wrapText="1"/>
    </xf>
    <xf numFmtId="0" fontId="56" fillId="3" borderId="0" xfId="21" applyFont="1" applyFill="1" applyAlignment="1">
      <alignment wrapText="1"/>
    </xf>
    <xf numFmtId="0" fontId="56" fillId="3" borderId="0" xfId="21" applyFont="1" applyFill="1" applyAlignment="1"/>
    <xf numFmtId="174" fontId="3" fillId="3" borderId="0" xfId="5" applyNumberFormat="1" applyFont="1" applyFill="1" applyBorder="1" applyAlignment="1">
      <alignment horizontal="right" vertical="center" indent="2"/>
    </xf>
    <xf numFmtId="174" fontId="3" fillId="2" borderId="0" xfId="14" applyNumberFormat="1" applyFill="1" applyAlignment="1">
      <alignment horizontal="right" indent="2"/>
    </xf>
    <xf numFmtId="176" fontId="3" fillId="3" borderId="0" xfId="14" applyNumberFormat="1" applyFill="1" applyAlignment="1">
      <alignment horizontal="right" vertical="center" indent="2"/>
    </xf>
    <xf numFmtId="176" fontId="3" fillId="2" borderId="0" xfId="14" applyNumberFormat="1" applyFill="1" applyAlignment="1">
      <alignment horizontal="right" vertical="center" indent="3"/>
    </xf>
    <xf numFmtId="176" fontId="3" fillId="2" borderId="0" xfId="14" applyNumberFormat="1" applyFill="1" applyAlignment="1">
      <alignment horizontal="right" vertical="center" indent="4"/>
    </xf>
    <xf numFmtId="176" fontId="3" fillId="2" borderId="0" xfId="14" applyNumberFormat="1" applyFill="1" applyAlignment="1">
      <alignment horizontal="right" vertical="center" indent="1"/>
    </xf>
    <xf numFmtId="176" fontId="3" fillId="3" borderId="0" xfId="14" applyNumberFormat="1" applyFill="1" applyAlignment="1">
      <alignment horizontal="right" vertical="center" indent="3"/>
    </xf>
    <xf numFmtId="176" fontId="3" fillId="2" borderId="0" xfId="14" applyNumberFormat="1" applyFill="1" applyAlignment="1">
      <alignment horizontal="center" vertical="center"/>
    </xf>
    <xf numFmtId="3" fontId="3" fillId="3" borderId="0" xfId="14" applyNumberFormat="1" applyFill="1" applyAlignment="1">
      <alignment horizontal="center" vertical="center"/>
    </xf>
    <xf numFmtId="3" fontId="3" fillId="2" borderId="0" xfId="14" applyNumberFormat="1" applyFill="1" applyAlignment="1">
      <alignment horizontal="right" vertical="center" indent="2"/>
    </xf>
    <xf numFmtId="3" fontId="3" fillId="2" borderId="0" xfId="14" applyNumberFormat="1" applyFill="1" applyAlignment="1">
      <alignment horizontal="right" vertical="center" indent="3"/>
    </xf>
    <xf numFmtId="3" fontId="3" fillId="2" borderId="0" xfId="14" applyNumberFormat="1" applyFill="1" applyAlignment="1">
      <alignment horizontal="right" vertical="center" indent="4"/>
    </xf>
    <xf numFmtId="3" fontId="3" fillId="3" borderId="0" xfId="14" applyNumberFormat="1" applyFill="1" applyAlignment="1">
      <alignment horizontal="right" vertical="center" indent="3"/>
    </xf>
    <xf numFmtId="3" fontId="3" fillId="3" borderId="0" xfId="14" applyNumberFormat="1" applyFill="1" applyAlignment="1">
      <alignment horizontal="right" vertical="center" indent="4"/>
    </xf>
    <xf numFmtId="3" fontId="3" fillId="3" borderId="0" xfId="14" applyNumberFormat="1" applyFill="1" applyAlignment="1">
      <alignment horizontal="right" vertical="center" indent="5"/>
    </xf>
    <xf numFmtId="3" fontId="3" fillId="3" borderId="0" xfId="7" applyNumberFormat="1" applyFill="1" applyAlignment="1">
      <alignment horizontal="right" vertical="center" indent="5"/>
    </xf>
    <xf numFmtId="0" fontId="3" fillId="3" borderId="0" xfId="18" applyFill="1" applyAlignment="1" applyProtection="1">
      <alignment horizontal="center" vertical="center"/>
      <protection locked="0"/>
    </xf>
    <xf numFmtId="0" fontId="13" fillId="2" borderId="2" xfId="20" applyFont="1" applyFill="1" applyBorder="1"/>
    <xf numFmtId="0" fontId="44" fillId="3" borderId="0" xfId="0" applyFont="1" applyFill="1" applyAlignment="1">
      <alignment horizontal="left" vertical="center" indent="4"/>
    </xf>
    <xf numFmtId="0" fontId="44" fillId="5" borderId="0" xfId="0" applyFont="1" applyFill="1" applyAlignment="1">
      <alignment horizontal="left" vertical="center" indent="4"/>
    </xf>
    <xf numFmtId="0" fontId="44" fillId="3" borderId="0" xfId="0" applyFont="1" applyFill="1" applyAlignment="1">
      <alignment horizontal="left" vertical="center" wrapText="1" indent="4"/>
    </xf>
    <xf numFmtId="0" fontId="45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46" fillId="5" borderId="0" xfId="0" applyFont="1" applyFill="1" applyAlignment="1">
      <alignment horizontal="left" vertical="center" indent="3"/>
    </xf>
    <xf numFmtId="0" fontId="46" fillId="3" borderId="0" xfId="0" applyFont="1" applyFill="1" applyAlignment="1">
      <alignment horizontal="left" vertical="center" indent="3"/>
    </xf>
    <xf numFmtId="0" fontId="57" fillId="7" borderId="0" xfId="22" applyFont="1" applyFill="1" applyAlignment="1">
      <alignment horizontal="left" wrapText="1"/>
    </xf>
    <xf numFmtId="0" fontId="5" fillId="3" borderId="0" xfId="0" applyFont="1" applyFill="1" applyAlignment="1">
      <alignment horizontal="left" vertical="center"/>
    </xf>
    <xf numFmtId="0" fontId="58" fillId="3" borderId="0" xfId="0" applyFont="1" applyFill="1" applyAlignment="1"/>
    <xf numFmtId="170" fontId="2" fillId="3" borderId="9" xfId="0" applyNumberFormat="1" applyFont="1" applyFill="1" applyBorder="1" applyAlignment="1">
      <alignment horizontal="right" vertical="center"/>
    </xf>
    <xf numFmtId="0" fontId="49" fillId="3" borderId="0" xfId="21" applyFont="1" applyFill="1" applyBorder="1"/>
    <xf numFmtId="0" fontId="48" fillId="7" borderId="9" xfId="22" applyFont="1" applyFill="1" applyBorder="1" applyAlignment="1">
      <alignment horizontal="left" vertical="center"/>
    </xf>
    <xf numFmtId="0" fontId="48" fillId="7" borderId="9" xfId="22" applyFont="1" applyFill="1" applyBorder="1" applyAlignment="1">
      <alignment horizontal="right" vertical="center"/>
    </xf>
    <xf numFmtId="0" fontId="48" fillId="7" borderId="9" xfId="22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/>
    </xf>
    <xf numFmtId="170" fontId="3" fillId="3" borderId="9" xfId="0" applyNumberFormat="1" applyFont="1" applyFill="1" applyBorder="1" applyAlignment="1">
      <alignment horizontal="right" vertical="center"/>
    </xf>
    <xf numFmtId="49" fontId="2" fillId="3" borderId="9" xfId="0" applyNumberFormat="1" applyFont="1" applyFill="1" applyBorder="1" applyAlignment="1">
      <alignment horizontal="left" vertical="center"/>
    </xf>
    <xf numFmtId="0" fontId="48" fillId="7" borderId="9" xfId="22" applyFont="1" applyFill="1" applyBorder="1" applyAlignment="1">
      <alignment horizontal="center" vertical="center"/>
    </xf>
    <xf numFmtId="175" fontId="3" fillId="3" borderId="9" xfId="4" applyNumberFormat="1" applyFont="1" applyFill="1" applyBorder="1" applyAlignment="1">
      <alignment horizontal="right" vertical="center"/>
    </xf>
    <xf numFmtId="175" fontId="2" fillId="3" borderId="9" xfId="4" applyNumberFormat="1" applyFont="1" applyFill="1" applyBorder="1" applyAlignment="1">
      <alignment horizontal="right" vertical="center"/>
    </xf>
    <xf numFmtId="0" fontId="1" fillId="3" borderId="0" xfId="22" applyFont="1" applyFill="1" applyAlignment="1">
      <alignment vertical="center" wrapText="1"/>
    </xf>
    <xf numFmtId="0" fontId="56" fillId="3" borderId="0" xfId="22" applyFont="1" applyFill="1" applyAlignment="1"/>
    <xf numFmtId="0" fontId="1" fillId="3" borderId="0" xfId="22" applyFont="1" applyFill="1" applyAlignment="1">
      <alignment wrapText="1"/>
    </xf>
    <xf numFmtId="1" fontId="0" fillId="3" borderId="0" xfId="0" applyNumberFormat="1" applyFill="1" applyBorder="1"/>
    <xf numFmtId="1" fontId="0" fillId="3" borderId="1" xfId="0" applyNumberFormat="1" applyFill="1" applyBorder="1"/>
    <xf numFmtId="176" fontId="0" fillId="3" borderId="1" xfId="0" applyNumberFormat="1" applyFill="1" applyBorder="1"/>
    <xf numFmtId="1" fontId="0" fillId="3" borderId="11" xfId="0" applyNumberFormat="1" applyFill="1" applyBorder="1"/>
    <xf numFmtId="0" fontId="49" fillId="3" borderId="0" xfId="22" applyFont="1" applyFill="1" applyBorder="1"/>
    <xf numFmtId="0" fontId="49" fillId="3" borderId="0" xfId="22" applyFont="1" applyFill="1" applyBorder="1" applyAlignment="1">
      <alignment wrapText="1"/>
    </xf>
    <xf numFmtId="174" fontId="49" fillId="3" borderId="0" xfId="22" applyNumberFormat="1" applyFont="1" applyFill="1" applyBorder="1" applyAlignment="1">
      <alignment horizontal="right"/>
    </xf>
    <xf numFmtId="176" fontId="49" fillId="3" borderId="0" xfId="22" applyNumberFormat="1" applyFont="1" applyFill="1" applyBorder="1" applyAlignment="1">
      <alignment horizontal="right"/>
    </xf>
    <xf numFmtId="0" fontId="48" fillId="7" borderId="10" xfId="22" applyFont="1" applyFill="1" applyBorder="1" applyAlignment="1">
      <alignment horizontal="left" vertical="center"/>
    </xf>
    <xf numFmtId="17" fontId="48" fillId="7" borderId="12" xfId="22" applyNumberFormat="1" applyFont="1" applyFill="1" applyBorder="1" applyAlignment="1">
      <alignment horizontal="center" vertical="center"/>
    </xf>
    <xf numFmtId="17" fontId="48" fillId="7" borderId="21" xfId="22" applyNumberFormat="1" applyFont="1" applyFill="1" applyBorder="1" applyAlignment="1">
      <alignment horizontal="center" vertical="center"/>
    </xf>
    <xf numFmtId="0" fontId="49" fillId="3" borderId="22" xfId="21" applyFont="1" applyFill="1" applyBorder="1"/>
    <xf numFmtId="182" fontId="3" fillId="3" borderId="23" xfId="4" applyNumberFormat="1" applyFont="1" applyFill="1" applyBorder="1" applyAlignment="1">
      <alignment horizontal="center" vertical="center"/>
    </xf>
    <xf numFmtId="182" fontId="3" fillId="3" borderId="24" xfId="4" applyNumberFormat="1" applyFont="1" applyFill="1" applyBorder="1" applyAlignment="1">
      <alignment horizontal="center" vertical="center"/>
    </xf>
    <xf numFmtId="0" fontId="48" fillId="7" borderId="10" xfId="22" applyFont="1" applyFill="1" applyBorder="1" applyAlignment="1">
      <alignment horizontal="center" vertical="center"/>
    </xf>
    <xf numFmtId="0" fontId="49" fillId="3" borderId="22" xfId="21" applyFont="1" applyFill="1" applyBorder="1" applyAlignment="1"/>
    <xf numFmtId="3" fontId="3" fillId="3" borderId="23" xfId="0" applyNumberFormat="1" applyFont="1" applyFill="1" applyBorder="1" applyAlignment="1">
      <alignment horizontal="center" vertical="center"/>
    </xf>
    <xf numFmtId="182" fontId="3" fillId="3" borderId="25" xfId="4" applyNumberFormat="1" applyFont="1" applyFill="1" applyBorder="1" applyAlignment="1">
      <alignment horizontal="center" vertical="center"/>
    </xf>
    <xf numFmtId="0" fontId="58" fillId="3" borderId="0" xfId="0" applyFont="1" applyFill="1"/>
    <xf numFmtId="0" fontId="5" fillId="3" borderId="0" xfId="0" applyFont="1" applyFill="1" applyAlignment="1">
      <alignment vertical="center"/>
    </xf>
    <xf numFmtId="3" fontId="0" fillId="0" borderId="0" xfId="0" applyNumberFormat="1" applyAlignment="1">
      <alignment horizontal="right" indent="1"/>
    </xf>
    <xf numFmtId="0" fontId="39" fillId="3" borderId="0" xfId="16" applyFill="1"/>
    <xf numFmtId="0" fontId="59" fillId="3" borderId="0" xfId="16" applyFont="1" applyFill="1" applyAlignment="1">
      <alignment horizontal="left" indent="2"/>
    </xf>
    <xf numFmtId="0" fontId="25" fillId="3" borderId="0" xfId="16" applyFont="1" applyFill="1" applyAlignment="1">
      <alignment horizontal="left" indent="1"/>
    </xf>
    <xf numFmtId="0" fontId="59" fillId="3" borderId="0" xfId="16" applyFont="1" applyFill="1"/>
    <xf numFmtId="0" fontId="59" fillId="3" borderId="0" xfId="16" applyFont="1" applyFill="1" applyAlignment="1">
      <alignment horizontal="left" wrapText="1" indent="2"/>
    </xf>
    <xf numFmtId="0" fontId="15" fillId="3" borderId="0" xfId="16" applyFont="1" applyFill="1" applyAlignment="1">
      <alignment horizontal="left" indent="2"/>
    </xf>
    <xf numFmtId="0" fontId="25" fillId="3" borderId="0" xfId="16" applyFont="1" applyFill="1" applyAlignment="1">
      <alignment horizontal="left" indent="2"/>
    </xf>
    <xf numFmtId="0" fontId="15" fillId="3" borderId="0" xfId="16" applyFont="1" applyFill="1" applyAlignment="1">
      <alignment horizontal="left" indent="3"/>
    </xf>
    <xf numFmtId="0" fontId="25" fillId="3" borderId="0" xfId="16" applyFont="1" applyFill="1" applyAlignment="1">
      <alignment horizontal="left" indent="3"/>
    </xf>
    <xf numFmtId="0" fontId="53" fillId="3" borderId="0" xfId="16" applyFont="1" applyFill="1"/>
    <xf numFmtId="0" fontId="39" fillId="3" borderId="1" xfId="16" applyFill="1" applyBorder="1"/>
    <xf numFmtId="0" fontId="4" fillId="0" borderId="0" xfId="11" applyFont="1" applyAlignment="1">
      <alignment horizontal="left" vertical="center" indent="1"/>
    </xf>
    <xf numFmtId="0" fontId="4" fillId="3" borderId="0" xfId="14" applyFont="1" applyFill="1" applyAlignment="1">
      <alignment horizontal="left" indent="1"/>
    </xf>
    <xf numFmtId="0" fontId="59" fillId="3" borderId="0" xfId="16" applyFont="1" applyFill="1" applyAlignment="1">
      <alignment horizontal="left" wrapText="1" indent="2"/>
    </xf>
    <xf numFmtId="0" fontId="53" fillId="3" borderId="1" xfId="10" applyFont="1" applyFill="1" applyBorder="1"/>
    <xf numFmtId="0" fontId="34" fillId="3" borderId="0" xfId="7" applyFont="1" applyFill="1" applyAlignment="1">
      <alignment horizontal="left" indent="2"/>
    </xf>
    <xf numFmtId="0" fontId="41" fillId="3" borderId="0" xfId="16" applyFont="1" applyFill="1"/>
    <xf numFmtId="182" fontId="3" fillId="3" borderId="26" xfId="4" applyNumberFormat="1" applyFont="1" applyFill="1" applyBorder="1" applyAlignment="1">
      <alignment horizontal="center" vertical="center"/>
    </xf>
    <xf numFmtId="0" fontId="48" fillId="7" borderId="23" xfId="22" applyFont="1" applyFill="1" applyBorder="1" applyAlignment="1">
      <alignment horizontal="center" vertical="center" wrapText="1"/>
    </xf>
    <xf numFmtId="182" fontId="2" fillId="3" borderId="26" xfId="4" applyNumberFormat="1" applyFont="1" applyFill="1" applyBorder="1" applyAlignment="1">
      <alignment horizontal="center" vertical="center"/>
    </xf>
    <xf numFmtId="3" fontId="49" fillId="3" borderId="23" xfId="21" applyNumberFormat="1" applyFont="1" applyFill="1" applyBorder="1" applyAlignment="1">
      <alignment horizontal="center" vertical="center"/>
    </xf>
    <xf numFmtId="3" fontId="60" fillId="3" borderId="9" xfId="21" applyNumberFormat="1" applyFont="1" applyFill="1" applyBorder="1" applyAlignment="1">
      <alignment horizontal="center" vertical="center"/>
    </xf>
    <xf numFmtId="3" fontId="3" fillId="3" borderId="23" xfId="7" applyNumberFormat="1" applyFill="1" applyBorder="1" applyAlignment="1">
      <alignment horizontal="center" vertical="center"/>
    </xf>
    <xf numFmtId="3" fontId="2" fillId="3" borderId="9" xfId="7" applyNumberFormat="1" applyFont="1" applyFill="1" applyBorder="1" applyAlignment="1">
      <alignment horizontal="center" vertical="center"/>
    </xf>
    <xf numFmtId="0" fontId="40" fillId="5" borderId="0" xfId="2" applyFill="1" applyAlignment="1">
      <alignment vertical="center"/>
    </xf>
    <xf numFmtId="0" fontId="50" fillId="5" borderId="0" xfId="0" applyFont="1" applyFill="1" applyAlignment="1">
      <alignment horizontal="left" vertical="center" wrapText="1"/>
    </xf>
    <xf numFmtId="0" fontId="40" fillId="0" borderId="0" xfId="2" applyAlignment="1">
      <alignment vertical="center"/>
    </xf>
    <xf numFmtId="0" fontId="61" fillId="8" borderId="0" xfId="0" applyFont="1" applyFill="1" applyAlignment="1">
      <alignment horizontal="right" vertical="center" indent="4"/>
    </xf>
    <xf numFmtId="0" fontId="62" fillId="3" borderId="0" xfId="0" applyFont="1" applyFill="1" applyAlignment="1">
      <alignment horizontal="left" vertical="center" wrapText="1"/>
    </xf>
    <xf numFmtId="0" fontId="61" fillId="8" borderId="0" xfId="0" applyFont="1" applyFill="1" applyAlignment="1">
      <alignment horizontal="center" vertical="center"/>
    </xf>
    <xf numFmtId="0" fontId="4" fillId="3" borderId="0" xfId="11" applyFont="1" applyFill="1" applyAlignment="1">
      <alignment horizontal="left" vertical="center" wrapText="1" indent="1"/>
    </xf>
    <xf numFmtId="0" fontId="1" fillId="2" borderId="0" xfId="11" applyFont="1" applyFill="1" applyAlignment="1">
      <alignment horizontal="center" vertical="center" wrapText="1"/>
    </xf>
    <xf numFmtId="0" fontId="10" fillId="4" borderId="43" xfId="11" applyFont="1" applyFill="1" applyBorder="1" applyAlignment="1">
      <alignment horizontal="center" vertical="center" wrapText="1"/>
    </xf>
    <xf numFmtId="0" fontId="10" fillId="4" borderId="44" xfId="11" applyFont="1" applyFill="1" applyBorder="1" applyAlignment="1">
      <alignment horizontal="center" vertical="center" wrapText="1"/>
    </xf>
    <xf numFmtId="0" fontId="10" fillId="4" borderId="36" xfId="11" applyFont="1" applyFill="1" applyBorder="1" applyAlignment="1">
      <alignment horizontal="center" vertical="center" wrapText="1"/>
    </xf>
    <xf numFmtId="0" fontId="3" fillId="3" borderId="1" xfId="11" applyFill="1" applyBorder="1" applyAlignment="1">
      <alignment horizontal="center" vertical="center" wrapText="1"/>
    </xf>
    <xf numFmtId="0" fontId="4" fillId="0" borderId="0" xfId="0" applyFont="1" applyAlignment="1">
      <alignment horizontal="left" wrapText="1" indent="1"/>
    </xf>
    <xf numFmtId="0" fontId="4" fillId="3" borderId="0" xfId="11" applyFont="1" applyFill="1" applyAlignment="1">
      <alignment horizontal="left" vertical="top" wrapText="1" indent="1"/>
    </xf>
    <xf numFmtId="0" fontId="1" fillId="2" borderId="0" xfId="0" applyFont="1" applyFill="1" applyAlignment="1">
      <alignment horizontal="center" vertical="center"/>
    </xf>
    <xf numFmtId="0" fontId="2" fillId="4" borderId="3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4" borderId="38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22" applyFont="1" applyFill="1" applyAlignment="1">
      <alignment horizontal="center" vertical="center" wrapText="1"/>
    </xf>
    <xf numFmtId="0" fontId="56" fillId="3" borderId="0" xfId="22" applyFont="1" applyFill="1" applyAlignment="1">
      <alignment horizontal="center" vertical="center" wrapText="1"/>
    </xf>
    <xf numFmtId="0" fontId="56" fillId="3" borderId="0" xfId="22" applyFont="1" applyFill="1" applyAlignment="1">
      <alignment horizontal="center"/>
    </xf>
    <xf numFmtId="0" fontId="21" fillId="3" borderId="0" xfId="22" applyFont="1" applyFill="1" applyAlignment="1">
      <alignment horizontal="left" vertical="center" wrapText="1" indent="1"/>
    </xf>
    <xf numFmtId="0" fontId="4" fillId="3" borderId="0" xfId="22" applyFont="1" applyFill="1" applyAlignment="1">
      <alignment horizontal="left" wrapText="1" indent="2"/>
    </xf>
    <xf numFmtId="0" fontId="1" fillId="3" borderId="0" xfId="22" applyFont="1" applyFill="1" applyAlignment="1">
      <alignment horizontal="center" wrapText="1"/>
    </xf>
    <xf numFmtId="0" fontId="5" fillId="3" borderId="0" xfId="0" applyFont="1" applyFill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4"/>
    </xf>
    <xf numFmtId="0" fontId="1" fillId="2" borderId="0" xfId="0" applyFont="1" applyFill="1" applyAlignment="1">
      <alignment horizontal="center" wrapText="1"/>
    </xf>
    <xf numFmtId="177" fontId="1" fillId="2" borderId="0" xfId="6" applyFont="1" applyFill="1" applyAlignment="1">
      <alignment horizontal="center"/>
    </xf>
    <xf numFmtId="0" fontId="4" fillId="3" borderId="0" xfId="0" applyFont="1" applyFill="1" applyAlignment="1">
      <alignment horizontal="left" vertical="center" wrapText="1" indent="1"/>
    </xf>
    <xf numFmtId="0" fontId="1" fillId="2" borderId="0" xfId="7" applyFont="1" applyFill="1" applyAlignment="1">
      <alignment horizontal="center" vertical="center" wrapText="1"/>
    </xf>
    <xf numFmtId="0" fontId="1" fillId="2" borderId="0" xfId="7" applyFont="1" applyFill="1" applyAlignment="1">
      <alignment horizontal="center"/>
    </xf>
    <xf numFmtId="0" fontId="4" fillId="3" borderId="0" xfId="22" applyFont="1" applyFill="1" applyAlignment="1">
      <alignment horizontal="left" wrapText="1" indent="1"/>
    </xf>
    <xf numFmtId="0" fontId="56" fillId="3" borderId="0" xfId="21" applyFont="1" applyFill="1" applyAlignment="1">
      <alignment horizontal="center" vertical="center" wrapText="1"/>
    </xf>
    <xf numFmtId="0" fontId="56" fillId="3" borderId="0" xfId="21" applyFont="1" applyFill="1" applyAlignment="1">
      <alignment horizontal="center" wrapText="1"/>
    </xf>
    <xf numFmtId="0" fontId="56" fillId="3" borderId="0" xfId="21" applyFont="1" applyFill="1" applyAlignment="1">
      <alignment horizontal="center"/>
    </xf>
    <xf numFmtId="0" fontId="4" fillId="2" borderId="0" xfId="20" applyFont="1" applyFill="1" applyAlignment="1">
      <alignment horizontal="left"/>
    </xf>
    <xf numFmtId="0" fontId="4" fillId="2" borderId="0" xfId="20" applyFont="1" applyFill="1" applyAlignment="1">
      <alignment horizontal="left" vertical="justify" indent="4"/>
    </xf>
    <xf numFmtId="0" fontId="2" fillId="4" borderId="26" xfId="20" applyFont="1" applyFill="1" applyBorder="1" applyAlignment="1">
      <alignment horizontal="center" vertical="center" wrapText="1"/>
    </xf>
    <xf numFmtId="0" fontId="2" fillId="4" borderId="27" xfId="20" applyFont="1" applyFill="1" applyBorder="1" applyAlignment="1">
      <alignment horizontal="center" vertical="center" wrapText="1"/>
    </xf>
    <xf numFmtId="0" fontId="2" fillId="4" borderId="28" xfId="20" applyFont="1" applyFill="1" applyBorder="1" applyAlignment="1">
      <alignment horizontal="center" vertical="center" wrapText="1"/>
    </xf>
    <xf numFmtId="0" fontId="2" fillId="4" borderId="23" xfId="20" applyFont="1" applyFill="1" applyBorder="1" applyAlignment="1">
      <alignment horizontal="center" vertical="center" wrapText="1"/>
    </xf>
    <xf numFmtId="0" fontId="2" fillId="4" borderId="12" xfId="20" applyFont="1" applyFill="1" applyBorder="1" applyAlignment="1">
      <alignment horizontal="center" vertical="center" wrapText="1"/>
    </xf>
    <xf numFmtId="0" fontId="1" fillId="2" borderId="0" xfId="20" applyFont="1" applyFill="1" applyAlignment="1">
      <alignment horizontal="center" vertical="center" wrapText="1"/>
    </xf>
    <xf numFmtId="0" fontId="1" fillId="2" borderId="0" xfId="20" applyFont="1" applyFill="1" applyAlignment="1">
      <alignment horizontal="center" vertical="center"/>
    </xf>
    <xf numFmtId="0" fontId="2" fillId="4" borderId="11" xfId="20" applyFont="1" applyFill="1" applyBorder="1" applyAlignment="1">
      <alignment horizontal="center" vertical="center"/>
    </xf>
    <xf numFmtId="0" fontId="2" fillId="4" borderId="0" xfId="20" applyFont="1" applyFill="1" applyAlignment="1">
      <alignment horizontal="center" vertical="center"/>
    </xf>
    <xf numFmtId="0" fontId="2" fillId="4" borderId="1" xfId="20" applyFont="1" applyFill="1" applyBorder="1" applyAlignment="1">
      <alignment horizontal="center" vertical="center"/>
    </xf>
    <xf numFmtId="0" fontId="2" fillId="4" borderId="22" xfId="20" applyFont="1" applyFill="1" applyBorder="1" applyAlignment="1">
      <alignment horizontal="center" vertical="center"/>
    </xf>
    <xf numFmtId="0" fontId="2" fillId="4" borderId="13" xfId="20" applyFont="1" applyFill="1" applyBorder="1" applyAlignment="1">
      <alignment horizontal="center" vertical="center"/>
    </xf>
    <xf numFmtId="0" fontId="2" fillId="4" borderId="10" xfId="20" applyFont="1" applyFill="1" applyBorder="1" applyAlignment="1">
      <alignment horizontal="center" vertical="center"/>
    </xf>
    <xf numFmtId="0" fontId="2" fillId="4" borderId="29" xfId="20" applyFont="1" applyFill="1" applyBorder="1" applyAlignment="1">
      <alignment horizontal="center" vertical="center" wrapText="1"/>
    </xf>
    <xf numFmtId="0" fontId="2" fillId="4" borderId="30" xfId="20" applyFont="1" applyFill="1" applyBorder="1" applyAlignment="1">
      <alignment horizontal="center" vertical="center" wrapText="1"/>
    </xf>
    <xf numFmtId="0" fontId="4" fillId="2" borderId="33" xfId="20" applyFont="1" applyFill="1" applyBorder="1" applyAlignment="1">
      <alignment horizontal="left" wrapText="1"/>
    </xf>
    <xf numFmtId="0" fontId="4" fillId="2" borderId="0" xfId="20" applyFont="1" applyFill="1" applyAlignment="1">
      <alignment horizontal="left" vertical="center" wrapText="1" indent="3"/>
    </xf>
    <xf numFmtId="0" fontId="1" fillId="2" borderId="0" xfId="20" applyFont="1" applyFill="1" applyAlignment="1">
      <alignment horizontal="center" wrapText="1"/>
    </xf>
    <xf numFmtId="0" fontId="2" fillId="4" borderId="11" xfId="20" applyFont="1" applyFill="1" applyBorder="1" applyAlignment="1">
      <alignment horizontal="center" vertical="center" wrapText="1"/>
    </xf>
    <xf numFmtId="0" fontId="2" fillId="4" borderId="0" xfId="20" applyFont="1" applyFill="1" applyAlignment="1">
      <alignment horizontal="center" vertical="center" wrapText="1"/>
    </xf>
    <xf numFmtId="0" fontId="2" fillId="4" borderId="1" xfId="20" applyFont="1" applyFill="1" applyBorder="1" applyAlignment="1">
      <alignment horizontal="center" vertical="center" wrapText="1"/>
    </xf>
    <xf numFmtId="0" fontId="2" fillId="4" borderId="27" xfId="20" applyFont="1" applyFill="1" applyBorder="1" applyAlignment="1">
      <alignment horizontal="center" vertical="center"/>
    </xf>
    <xf numFmtId="0" fontId="2" fillId="4" borderId="24" xfId="20" applyFont="1" applyFill="1" applyBorder="1" applyAlignment="1">
      <alignment horizontal="center" vertical="center" wrapText="1"/>
    </xf>
    <xf numFmtId="0" fontId="2" fillId="4" borderId="21" xfId="20" applyFont="1" applyFill="1" applyBorder="1" applyAlignment="1">
      <alignment horizontal="center" vertical="center" wrapText="1"/>
    </xf>
    <xf numFmtId="0" fontId="2" fillId="4" borderId="31" xfId="20" applyFont="1" applyFill="1" applyBorder="1" applyAlignment="1">
      <alignment horizontal="center" vertical="center" wrapText="1"/>
    </xf>
    <xf numFmtId="0" fontId="2" fillId="4" borderId="32" xfId="20" applyFont="1" applyFill="1" applyBorder="1" applyAlignment="1">
      <alignment horizontal="center" vertical="center" wrapText="1"/>
    </xf>
    <xf numFmtId="174" fontId="1" fillId="4" borderId="34" xfId="11" applyNumberFormat="1" applyFont="1" applyFill="1" applyBorder="1" applyAlignment="1">
      <alignment horizontal="center" vertical="center" wrapText="1"/>
    </xf>
    <xf numFmtId="174" fontId="1" fillId="4" borderId="35" xfId="12" applyNumberFormat="1" applyFont="1" applyFill="1" applyBorder="1" applyAlignment="1">
      <alignment horizontal="center" vertical="center" wrapText="1"/>
    </xf>
    <xf numFmtId="174" fontId="1" fillId="4" borderId="34" xfId="12" applyNumberFormat="1" applyFont="1" applyFill="1" applyBorder="1" applyAlignment="1">
      <alignment horizontal="center" vertical="center"/>
    </xf>
    <xf numFmtId="174" fontId="1" fillId="4" borderId="34" xfId="12" applyNumberFormat="1" applyFont="1" applyFill="1" applyBorder="1" applyAlignment="1">
      <alignment horizontal="center" vertical="center" wrapText="1"/>
    </xf>
    <xf numFmtId="0" fontId="59" fillId="3" borderId="0" xfId="16" applyFont="1" applyFill="1" applyAlignment="1">
      <alignment horizontal="left" wrapText="1" indent="2"/>
    </xf>
  </cellXfs>
  <cellStyles count="24">
    <cellStyle name="Hipervínculo" xfId="1" builtinId="8"/>
    <cellStyle name="Hipervínculo 2" xfId="2" xr:uid="{B6B669C8-4702-4EE6-BF28-1542A6ECCDE6}"/>
    <cellStyle name="Hipervínculo 3" xfId="3" xr:uid="{0811A786-3AFD-40A5-B18F-782980606F23}"/>
    <cellStyle name="Millares" xfId="4" builtinId="3"/>
    <cellStyle name="Millares 2" xfId="5" xr:uid="{A0384D50-043C-4D4D-8FC4-B6D800AAAA58}"/>
    <cellStyle name="Moneda 2" xfId="6" xr:uid="{66BB9073-FFBE-45DE-B9E6-5DA1A8F79ABC}"/>
    <cellStyle name="Normal" xfId="0" builtinId="0"/>
    <cellStyle name="Normal 10" xfId="7" xr:uid="{BF36281C-FEC2-4737-B585-7C6A17F3C987}"/>
    <cellStyle name="Normal 11" xfId="8" xr:uid="{C4834A70-F54A-4142-BBDA-B6FED052F42B}"/>
    <cellStyle name="Normal 11 2" xfId="9" xr:uid="{DFD2D4E4-C209-44BC-A8A0-270FEDF58AA5}"/>
    <cellStyle name="Normal 11 2 2" xfId="10" xr:uid="{8349A36B-88B2-4268-A11F-F7EB108A4681}"/>
    <cellStyle name="Normal 2" xfId="11" xr:uid="{2B05A4E9-0949-472E-9F62-E47A759D6A58}"/>
    <cellStyle name="Normal 2 2" xfId="12" xr:uid="{4E2007DE-CC55-4E92-8413-2A9554FEF3A4}"/>
    <cellStyle name="Normal 3" xfId="13" xr:uid="{1716F720-4B2E-44D4-A659-F3DF0BE79A30}"/>
    <cellStyle name="Normal 3 2" xfId="14" xr:uid="{FBD529C6-776E-4D1E-B774-27A2DAC20D1B}"/>
    <cellStyle name="Normal 3 3" xfId="15" xr:uid="{E83FC654-1C1D-4DF7-A41E-B2FC049D6605}"/>
    <cellStyle name="Normal 4" xfId="16" xr:uid="{A6B30BDA-E251-40A5-900E-CC8A2D95E923}"/>
    <cellStyle name="Normal 4 2" xfId="17" xr:uid="{A0D961F1-7F42-407E-A30C-DB8DFB48DE51}"/>
    <cellStyle name="Normal 5" xfId="18" xr:uid="{73F49D02-DCC3-4D89-B18E-25574C6A365E}"/>
    <cellStyle name="Normal 6" xfId="19" xr:uid="{2A0A42B3-3F77-4102-A532-577768E8D58B}"/>
    <cellStyle name="Normal 7" xfId="20" xr:uid="{36D601C6-96F7-415F-AC3E-16D544B16516}"/>
    <cellStyle name="Normal 8" xfId="21" xr:uid="{4163FA63-D39E-4C1C-9DF5-561732C39985}"/>
    <cellStyle name="Normal 9" xfId="22" xr:uid="{A293A291-FC90-4C9D-8F77-CB024F3E623B}"/>
    <cellStyle name="Normal_triptico FEBRERO 2002" xfId="23" xr:uid="{1C97B5C2-2C65-4EB1-B59A-BAF2F5301723}"/>
  </cellStyles>
  <dxfs count="2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 Narrow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lef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163345395333803E-2"/>
          <c:y val="5.3751070596663814E-2"/>
          <c:w val="0.82959334698591169"/>
          <c:h val="0.75088822008927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0</c:formatCode>
                <c:ptCount val="12"/>
                <c:pt idx="0">
                  <c:v>591.03558349609375</c:v>
                </c:pt>
                <c:pt idx="1">
                  <c:v>594.53228759765625</c:v>
                </c:pt>
                <c:pt idx="2">
                  <c:v>547.3935546875</c:v>
                </c:pt>
                <c:pt idx="3">
                  <c:v>572.92156982421875</c:v>
                </c:pt>
                <c:pt idx="4">
                  <c:v>617.66314697265625</c:v>
                </c:pt>
                <c:pt idx="5">
                  <c:v>649.85321044921875</c:v>
                </c:pt>
                <c:pt idx="6">
                  <c:v>669.46807861328125</c:v>
                </c:pt>
                <c:pt idx="7">
                  <c:v>662.315185546875</c:v>
                </c:pt>
                <c:pt idx="8">
                  <c:v>723.69244384765625</c:v>
                </c:pt>
                <c:pt idx="9">
                  <c:v>626.26714439392094</c:v>
                </c:pt>
                <c:pt idx="10">
                  <c:v>671.54386566162111</c:v>
                </c:pt>
                <c:pt idx="11">
                  <c:v>745.0769177093506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7-49AF-91E2-088FD0CA0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0.0</c:formatCode>
                <c:ptCount val="12"/>
                <c:pt idx="0">
                  <c:v>51.79437255859375</c:v>
                </c:pt>
                <c:pt idx="1">
                  <c:v>49.3875732421875</c:v>
                </c:pt>
                <c:pt idx="2">
                  <c:v>45.922824859619141</c:v>
                </c:pt>
                <c:pt idx="3">
                  <c:v>46.907432556152344</c:v>
                </c:pt>
                <c:pt idx="4">
                  <c:v>49.488254547119141</c:v>
                </c:pt>
                <c:pt idx="5">
                  <c:v>48.676204681396484</c:v>
                </c:pt>
                <c:pt idx="6">
                  <c:v>50.842151641845703</c:v>
                </c:pt>
                <c:pt idx="7">
                  <c:v>48.030349731445313</c:v>
                </c:pt>
                <c:pt idx="8">
                  <c:v>50.346488952636719</c:v>
                </c:pt>
                <c:pt idx="9" formatCode="0">
                  <c:v>54.193737030029297</c:v>
                </c:pt>
                <c:pt idx="10" formatCode="0">
                  <c:v>53.583358764648438</c:v>
                </c:pt>
                <c:pt idx="11" formatCode="0">
                  <c:v>53.756649017333984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AC7-49AF-91E2-088FD0CA0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579736"/>
        <c:axId val="1"/>
      </c:lineChart>
      <c:catAx>
        <c:axId val="533579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659834533132E-2"/>
              <c:y val="0.2551625428843866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357973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0"/>
          <c:min val="40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3139710233316271"/>
          <c:y val="0.89338248449280921"/>
          <c:w val="0.85753919764178854"/>
          <c:h val="0.9669118326501322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630340045652266E-2"/>
          <c:y val="5.0925925925925923E-2"/>
          <c:w val="0.82780795809781571"/>
          <c:h val="0.72254848352289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0</c:formatCode>
                <c:ptCount val="19"/>
                <c:pt idx="0">
                  <c:v>1130.14794921875</c:v>
                </c:pt>
                <c:pt idx="1">
                  <c:v>1179.0615234375</c:v>
                </c:pt>
                <c:pt idx="2">
                  <c:v>1211.3790283203125</c:v>
                </c:pt>
                <c:pt idx="3">
                  <c:v>1211.07666015625</c:v>
                </c:pt>
                <c:pt idx="4">
                  <c:v>1287.0902099609375</c:v>
                </c:pt>
                <c:pt idx="5">
                  <c:v>1204.9400634765625</c:v>
                </c:pt>
                <c:pt idx="6">
                  <c:v>1204.1168212890625</c:v>
                </c:pt>
                <c:pt idx="7">
                  <c:v>1249.44677734375</c:v>
                </c:pt>
                <c:pt idx="8">
                  <c:v>1240.645263671875</c:v>
                </c:pt>
                <c:pt idx="9">
                  <c:v>1288.0791015625</c:v>
                </c:pt>
                <c:pt idx="10">
                  <c:v>1174.939208984375</c:v>
                </c:pt>
                <c:pt idx="11">
                  <c:v>1240.154541015625</c:v>
                </c:pt>
                <c:pt idx="12">
                  <c:v>1241.0587158203125</c:v>
                </c:pt>
                <c:pt idx="13">
                  <c:v>1272.9088134765625</c:v>
                </c:pt>
                <c:pt idx="14">
                  <c:v>1206.919189453125</c:v>
                </c:pt>
                <c:pt idx="15">
                  <c:v>1268.263671875</c:v>
                </c:pt>
                <c:pt idx="16">
                  <c:v>966.8721923828125</c:v>
                </c:pt>
                <c:pt idx="17">
                  <c:v>1319.3558349609375</c:v>
                </c:pt>
                <c:pt idx="18">
                  <c:v>1444.2986383361817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8-4354-A414-C2C365595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0</c:formatCode>
                <c:ptCount val="19"/>
                <c:pt idx="0">
                  <c:v>60.400928497314453</c:v>
                </c:pt>
                <c:pt idx="1">
                  <c:v>64.227897644042969</c:v>
                </c:pt>
                <c:pt idx="2">
                  <c:v>59.610572814941406</c:v>
                </c:pt>
                <c:pt idx="3">
                  <c:v>55.533126831054688</c:v>
                </c:pt>
                <c:pt idx="4">
                  <c:v>55.844486236572266</c:v>
                </c:pt>
                <c:pt idx="5">
                  <c:v>51.751449584960938</c:v>
                </c:pt>
                <c:pt idx="6">
                  <c:v>51.544334411621094</c:v>
                </c:pt>
                <c:pt idx="7">
                  <c:v>49.22003173828125</c:v>
                </c:pt>
                <c:pt idx="8">
                  <c:v>47.510890960693359</c:v>
                </c:pt>
                <c:pt idx="9">
                  <c:v>47.517051696777344</c:v>
                </c:pt>
                <c:pt idx="10">
                  <c:v>43.354110717773438</c:v>
                </c:pt>
                <c:pt idx="11">
                  <c:v>44.661312103271484</c:v>
                </c:pt>
                <c:pt idx="12">
                  <c:v>44.485176086425781</c:v>
                </c:pt>
                <c:pt idx="13">
                  <c:v>45.422061920166016</c:v>
                </c:pt>
                <c:pt idx="14">
                  <c:v>43.009090423583984</c:v>
                </c:pt>
                <c:pt idx="15">
                  <c:v>44.937435150146484</c:v>
                </c:pt>
                <c:pt idx="16">
                  <c:v>43.360424041748047</c:v>
                </c:pt>
                <c:pt idx="17">
                  <c:v>49.277587890625</c:v>
                </c:pt>
                <c:pt idx="18">
                  <c:v>50.003959655761719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1A8-4354-A414-C2C365595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574696"/>
        <c:axId val="1"/>
      </c:lineChart>
      <c:catAx>
        <c:axId val="53357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93483866952E-2"/>
              <c:y val="0.25516251328798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357469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00"/>
          <c:min val="40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4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8455736104148036E-2"/>
          <c:y val="0.89236399213539164"/>
          <c:w val="0.89165629577201722"/>
          <c:h val="0.961808859914016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31846948342004E-2"/>
          <c:y val="5.3921568627450983E-2"/>
          <c:w val="0.85647785411806854"/>
          <c:h val="0.716031727651690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</c:formatCode>
                <c:ptCount val="19"/>
                <c:pt idx="0">
                  <c:v>607.09478759765625</c:v>
                </c:pt>
                <c:pt idx="1">
                  <c:v>656.522705078125</c:v>
                </c:pt>
                <c:pt idx="2">
                  <c:v>497.0938720703125</c:v>
                </c:pt>
                <c:pt idx="3">
                  <c:v>468.7459716796875</c:v>
                </c:pt>
                <c:pt idx="4">
                  <c:v>496.02975463867188</c:v>
                </c:pt>
                <c:pt idx="5">
                  <c:v>491.20779418945313</c:v>
                </c:pt>
                <c:pt idx="6">
                  <c:v>477.19393920898438</c:v>
                </c:pt>
                <c:pt idx="7">
                  <c:v>467.530029296875</c:v>
                </c:pt>
                <c:pt idx="8">
                  <c:v>456.43798828125</c:v>
                </c:pt>
                <c:pt idx="9">
                  <c:v>504.89572143554688</c:v>
                </c:pt>
                <c:pt idx="10">
                  <c:v>531.96832275390625</c:v>
                </c:pt>
                <c:pt idx="11">
                  <c:v>567.9990234375</c:v>
                </c:pt>
                <c:pt idx="12">
                  <c:v>527.78594970703125</c:v>
                </c:pt>
                <c:pt idx="13">
                  <c:v>558.822265625</c:v>
                </c:pt>
                <c:pt idx="14">
                  <c:v>558.95367431640625</c:v>
                </c:pt>
                <c:pt idx="15">
                  <c:v>567.59588623046875</c:v>
                </c:pt>
                <c:pt idx="16">
                  <c:v>827.218505859375</c:v>
                </c:pt>
                <c:pt idx="17">
                  <c:v>609.927490234375</c:v>
                </c:pt>
                <c:pt idx="18">
                  <c:v>530.24009503173829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F-41B9-9A34-D3832984B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que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27.937404632568359</c:v>
                </c:pt>
                <c:pt idx="1">
                  <c:v>30.550224304199219</c:v>
                </c:pt>
                <c:pt idx="2">
                  <c:v>22.517602920532227</c:v>
                </c:pt>
                <c:pt idx="3">
                  <c:v>21.73370361328125</c:v>
                </c:pt>
                <c:pt idx="4">
                  <c:v>22.036252975463867</c:v>
                </c:pt>
                <c:pt idx="5">
                  <c:v>21.5980224609375</c:v>
                </c:pt>
                <c:pt idx="6">
                  <c:v>21.467765808105469</c:v>
                </c:pt>
                <c:pt idx="7">
                  <c:v>20.396625518798828</c:v>
                </c:pt>
                <c:pt idx="8">
                  <c:v>19.792020797729492</c:v>
                </c:pt>
                <c:pt idx="9">
                  <c:v>21.443552017211914</c:v>
                </c:pt>
                <c:pt idx="10">
                  <c:v>22.160804748535156</c:v>
                </c:pt>
                <c:pt idx="11">
                  <c:v>23.788797378540039</c:v>
                </c:pt>
                <c:pt idx="12">
                  <c:v>21.595447540283203</c:v>
                </c:pt>
                <c:pt idx="13" formatCode="0.0">
                  <c:v>22.981500625610352</c:v>
                </c:pt>
                <c:pt idx="14" formatCode="0.0">
                  <c:v>22.668243408203125</c:v>
                </c:pt>
                <c:pt idx="15" formatCode="0.0">
                  <c:v>22.874061584472656</c:v>
                </c:pt>
                <c:pt idx="16" formatCode="0.0">
                  <c:v>32.648750305175781</c:v>
                </c:pt>
                <c:pt idx="17" formatCode="0.0">
                  <c:v>23.323879241943359</c:v>
                </c:pt>
                <c:pt idx="18" formatCode="0.0">
                  <c:v>20.208856582641602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0CF-41B9-9A34-D3832984B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585136"/>
        <c:axId val="1"/>
      </c:lineChart>
      <c:catAx>
        <c:axId val="53358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389103904385E-2"/>
              <c:y val="0.255162661862839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358513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50"/>
          <c:min val="25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4240787698147903E-2"/>
          <c:y val="0.87813929162913673"/>
          <c:w val="0.89313890001037999"/>
          <c:h val="0.964161121926179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926486624702E-2"/>
          <c:y val="5.1413070973783802E-2"/>
          <c:w val="0.96913581361069112"/>
          <c:h val="0.7592921432460535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4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BF1-4368-A565-665DD2527B6D}"/>
              </c:ext>
            </c:extLst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BF1-4368-A565-665DD2527B6D}"/>
              </c:ext>
            </c:extLst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BF1-4368-A565-665DD2527B6D}"/>
              </c:ext>
            </c:extLst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BF1-4368-A565-665DD2527B6D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BF1-4368-A565-665DD2527B6D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BF1-4368-A565-665DD2527B6D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24'!$C$30:$K$30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'Cuadro 24'!$C$31:$K$31</c:f>
              <c:numCache>
                <c:formatCode>_ * #,##0_ ;_ * \-#,##0_ ;_ * "-"??_ ;_ @_ </c:formatCode>
                <c:ptCount val="9"/>
                <c:pt idx="0">
                  <c:v>147051.75</c:v>
                </c:pt>
                <c:pt idx="1">
                  <c:v>150705.33333333334</c:v>
                </c:pt>
                <c:pt idx="2">
                  <c:v>153985.75</c:v>
                </c:pt>
                <c:pt idx="3">
                  <c:v>157631.83333333334</c:v>
                </c:pt>
                <c:pt idx="4">
                  <c:v>161172.08333333334</c:v>
                </c:pt>
                <c:pt idx="5">
                  <c:v>154362.25</c:v>
                </c:pt>
                <c:pt idx="6">
                  <c:v>164501.75</c:v>
                </c:pt>
                <c:pt idx="7" formatCode="#,##0_ ;\-#,##0\ ">
                  <c:v>175625.83333333334</c:v>
                </c:pt>
                <c:pt idx="8" formatCode="#,##0">
                  <c:v>183153.5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F1-4368-A565-665DD2527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4476664"/>
        <c:axId val="1"/>
      </c:barChart>
      <c:catAx>
        <c:axId val="53447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534476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339598932539178E-2"/>
          <c:y val="4.6334228054796631E-2"/>
          <c:w val="0.97341124100959542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E7B-4993-A75A-EA36AA22460C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E7B-4993-A75A-EA36AA22460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E7B-4993-A75A-EA36AA22460C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24'!$AA$37:$AX$37</c:f>
              <c:numCache>
                <c:formatCode>#,##0_ ;\-#,##0\ </c:formatCode>
                <c:ptCount val="24"/>
                <c:pt idx="0">
                  <c:v>165385</c:v>
                </c:pt>
                <c:pt idx="1">
                  <c:v>171401</c:v>
                </c:pt>
                <c:pt idx="2">
                  <c:v>171877</c:v>
                </c:pt>
                <c:pt idx="3">
                  <c:v>173458</c:v>
                </c:pt>
                <c:pt idx="4">
                  <c:v>174900</c:v>
                </c:pt>
                <c:pt idx="5">
                  <c:v>174732</c:v>
                </c:pt>
                <c:pt idx="6">
                  <c:v>176682</c:v>
                </c:pt>
                <c:pt idx="7">
                  <c:v>177314</c:v>
                </c:pt>
                <c:pt idx="8">
                  <c:v>178595</c:v>
                </c:pt>
                <c:pt idx="9">
                  <c:v>180514</c:v>
                </c:pt>
                <c:pt idx="10">
                  <c:v>182297</c:v>
                </c:pt>
                <c:pt idx="11">
                  <c:v>180355</c:v>
                </c:pt>
                <c:pt idx="12">
                  <c:v>179633</c:v>
                </c:pt>
                <c:pt idx="13">
                  <c:v>179771</c:v>
                </c:pt>
                <c:pt idx="14">
                  <c:v>181137</c:v>
                </c:pt>
                <c:pt idx="15">
                  <c:v>181542</c:v>
                </c:pt>
                <c:pt idx="16">
                  <c:v>182292</c:v>
                </c:pt>
                <c:pt idx="17">
                  <c:v>183223</c:v>
                </c:pt>
                <c:pt idx="18">
                  <c:v>183552</c:v>
                </c:pt>
                <c:pt idx="19">
                  <c:v>184282</c:v>
                </c:pt>
                <c:pt idx="20">
                  <c:v>184945</c:v>
                </c:pt>
                <c:pt idx="21">
                  <c:v>184851</c:v>
                </c:pt>
                <c:pt idx="22">
                  <c:v>187306</c:v>
                </c:pt>
                <c:pt idx="23">
                  <c:v>185308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7B-4993-A75A-EA36AA224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534475584"/>
        <c:axId val="1"/>
      </c:barChart>
      <c:catAx>
        <c:axId val="53447558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534475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802E-2"/>
          <c:w val="0.99587896375730778"/>
          <c:h val="0.7581725614684197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4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4955-4087-ACDF-5708F04FAE0B}"/>
              </c:ext>
            </c:extLst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955-4087-ACDF-5708F04FAE0B}"/>
              </c:ext>
            </c:extLst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955-4087-ACDF-5708F04FAE0B}"/>
              </c:ext>
            </c:extLst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955-4087-ACDF-5708F04FAE0B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955-4087-ACDF-5708F04FAE0B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955-4087-ACDF-5708F04FAE0B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25'!$C$30:$K$30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'Cuadro 25'!$C$31:$K$31</c:f>
              <c:numCache>
                <c:formatCode>_ * #,##0_ ;_ * \-#,##0_ ;_ * "-"??_ ;_ @_ </c:formatCode>
                <c:ptCount val="9"/>
                <c:pt idx="0">
                  <c:v>1914.0509166666668</c:v>
                </c:pt>
                <c:pt idx="1">
                  <c:v>1922.9927499999999</c:v>
                </c:pt>
                <c:pt idx="2">
                  <c:v>1939.5650833333332</c:v>
                </c:pt>
                <c:pt idx="3">
                  <c:v>1990.7555</c:v>
                </c:pt>
                <c:pt idx="4">
                  <c:v>2071.26125</c:v>
                </c:pt>
                <c:pt idx="5">
                  <c:v>1821.0509166666668</c:v>
                </c:pt>
                <c:pt idx="6">
                  <c:v>1910.4494199999999</c:v>
                </c:pt>
                <c:pt idx="7" formatCode="#,##0_ ;\-#,##0\ ">
                  <c:v>2082.4180000000001</c:v>
                </c:pt>
                <c:pt idx="8" formatCode="#,##0">
                  <c:v>2170.9714166666699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55-4087-ACDF-5708F04FA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4476304"/>
        <c:axId val="1"/>
      </c:barChart>
      <c:catAx>
        <c:axId val="53447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534476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506146409118214E-2"/>
          <c:y val="5.1413070973783781E-2"/>
          <c:w val="0.96765532990802661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866-47D9-A98A-433E27FD2DDC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66-47D9-A98A-433E27FD2DD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866-47D9-A98A-433E27FD2DDC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25'!$AA$37:$AX$37</c:f>
              <c:numCache>
                <c:formatCode>#,##0_ ;\-#,##0\ </c:formatCode>
                <c:ptCount val="24"/>
                <c:pt idx="0">
                  <c:v>1977.326</c:v>
                </c:pt>
                <c:pt idx="1">
                  <c:v>1998.6289999999999</c:v>
                </c:pt>
                <c:pt idx="2">
                  <c:v>2038.019</c:v>
                </c:pt>
                <c:pt idx="3">
                  <c:v>2060.1190000000001</c:v>
                </c:pt>
                <c:pt idx="4">
                  <c:v>2080.3150000000001</c:v>
                </c:pt>
                <c:pt idx="5">
                  <c:v>2030.3119999999999</c:v>
                </c:pt>
                <c:pt idx="6">
                  <c:v>2093.7649999999999</c:v>
                </c:pt>
                <c:pt idx="7">
                  <c:v>2104.1799999999998</c:v>
                </c:pt>
                <c:pt idx="8">
                  <c:v>2119.5680000000002</c:v>
                </c:pt>
                <c:pt idx="9">
                  <c:v>2146.366</c:v>
                </c:pt>
                <c:pt idx="10">
                  <c:v>2187.9630000000002</c:v>
                </c:pt>
                <c:pt idx="11">
                  <c:v>2152.4540000000002</c:v>
                </c:pt>
                <c:pt idx="12">
                  <c:v>2088.0720000000001</c:v>
                </c:pt>
                <c:pt idx="13">
                  <c:v>2085.0349999999999</c:v>
                </c:pt>
                <c:pt idx="14">
                  <c:v>2141.761</c:v>
                </c:pt>
                <c:pt idx="15">
                  <c:v>2150.2710000000002</c:v>
                </c:pt>
                <c:pt idx="16">
                  <c:v>2166.8229999999999</c:v>
                </c:pt>
                <c:pt idx="17">
                  <c:v>2180.712</c:v>
                </c:pt>
                <c:pt idx="18">
                  <c:v>2179.1640000000002</c:v>
                </c:pt>
                <c:pt idx="19">
                  <c:v>2183.471</c:v>
                </c:pt>
                <c:pt idx="20">
                  <c:v>2203.799</c:v>
                </c:pt>
                <c:pt idx="21">
                  <c:v>2214.6979999999999</c:v>
                </c:pt>
                <c:pt idx="22">
                  <c:v>2248.8890000000001</c:v>
                </c:pt>
                <c:pt idx="23">
                  <c:v>2208.962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66-47D9-A98A-433E27FD2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34478104"/>
        <c:axId val="1"/>
      </c:barChart>
      <c:catAx>
        <c:axId val="53447810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534478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328232304737378E-2"/>
          <c:y val="5.1412964523346032E-2"/>
          <c:w val="0.9668147892845349"/>
          <c:h val="0.7530937661586671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A2EA-4CAF-947C-08663A99F212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2EA-4CAF-947C-08663A99F212}"/>
              </c:ext>
            </c:extLst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2EA-4CAF-947C-08663A99F212}"/>
              </c:ext>
            </c:extLst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2EA-4CAF-947C-08663A99F212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A2EA-4CAF-947C-08663A99F212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2EA-4CAF-947C-08663A99F212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26'!$C$30:$K$30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'Cuadro 26'!$C$31:$K$31</c:f>
              <c:numCache>
                <c:formatCode>_ * #,##0_ ;_ * \-#,##0_ ;_ * "-"_ ;_ @_ </c:formatCode>
                <c:ptCount val="9"/>
                <c:pt idx="0">
                  <c:v>2390.5077000000001</c:v>
                </c:pt>
                <c:pt idx="1">
                  <c:v>2462.0444000000002</c:v>
                </c:pt>
                <c:pt idx="2">
                  <c:v>2525.3715000000002</c:v>
                </c:pt>
                <c:pt idx="3">
                  <c:v>2609.5943000000002</c:v>
                </c:pt>
                <c:pt idx="4">
                  <c:v>2667.3820999999998</c:v>
                </c:pt>
                <c:pt idx="5">
                  <c:v>2782.5673999999999</c:v>
                </c:pt>
                <c:pt idx="6" formatCode="_ * #,##0_ ;_ * \-#,##0_ ;_ * &quot;-&quot;??_ ;_ @_ ">
                  <c:v>2833.1156999999998</c:v>
                </c:pt>
                <c:pt idx="7" formatCode="#,##0_ ;\-#,##0\ ">
                  <c:v>2924.3690000000001</c:v>
                </c:pt>
                <c:pt idx="8" formatCode="#,##0">
                  <c:v>3021.9939916666663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EA-4CAF-947C-08663A99F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4472344"/>
        <c:axId val="1"/>
      </c:barChart>
      <c:catAx>
        <c:axId val="534472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534472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198687690567099E-2"/>
          <c:y val="5.1413070973783781E-2"/>
          <c:w val="0.96626460141435599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E62-4884-BFF3-7C555C5156A1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E62-4884-BFF3-7C555C5156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E62-4884-BFF3-7C555C5156A1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26'!$AA$37:$AX$37</c:f>
              <c:numCache>
                <c:formatCode>#,##0_ ;\-#,##0\ </c:formatCode>
                <c:ptCount val="24"/>
                <c:pt idx="0">
                  <c:v>2847.5538999999999</c:v>
                </c:pt>
                <c:pt idx="1">
                  <c:v>2880.0508</c:v>
                </c:pt>
                <c:pt idx="2">
                  <c:v>3128.5423000000001</c:v>
                </c:pt>
                <c:pt idx="3">
                  <c:v>2893.6756999999998</c:v>
                </c:pt>
                <c:pt idx="4">
                  <c:v>2943.8020999999999</c:v>
                </c:pt>
                <c:pt idx="5">
                  <c:v>2852.7379999999998</c:v>
                </c:pt>
                <c:pt idx="6">
                  <c:v>2896.5311000000002</c:v>
                </c:pt>
                <c:pt idx="7">
                  <c:v>2921.3157000000001</c:v>
                </c:pt>
                <c:pt idx="8">
                  <c:v>2902.8908000000001</c:v>
                </c:pt>
                <c:pt idx="9">
                  <c:v>2908.1482999999998</c:v>
                </c:pt>
                <c:pt idx="10" formatCode="#,##0">
                  <c:v>2907.7563</c:v>
                </c:pt>
                <c:pt idx="11">
                  <c:v>3003.4110999999998</c:v>
                </c:pt>
                <c:pt idx="12">
                  <c:v>2988.8901000000001</c:v>
                </c:pt>
                <c:pt idx="13">
                  <c:v>2994.8002999999999</c:v>
                </c:pt>
                <c:pt idx="14">
                  <c:v>3264.7820999999999</c:v>
                </c:pt>
                <c:pt idx="15">
                  <c:v>3019.4875999999999</c:v>
                </c:pt>
                <c:pt idx="16">
                  <c:v>2984.2042999999999</c:v>
                </c:pt>
                <c:pt idx="17">
                  <c:v>2962.3881999999999</c:v>
                </c:pt>
                <c:pt idx="18">
                  <c:v>2983.3400999999999</c:v>
                </c:pt>
                <c:pt idx="19">
                  <c:v>3008.366</c:v>
                </c:pt>
                <c:pt idx="20">
                  <c:v>2982.2698999999998</c:v>
                </c:pt>
                <c:pt idx="21">
                  <c:v>2996.4854</c:v>
                </c:pt>
                <c:pt idx="22">
                  <c:v>3007.5785999999998</c:v>
                </c:pt>
                <c:pt idx="23">
                  <c:v>3071.3353000000002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62-4884-BFF3-7C555C515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axId val="451244176"/>
        <c:axId val="1"/>
      </c:barChart>
      <c:catAx>
        <c:axId val="45124417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45124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26'!A1"/><Relationship Id="rId7" Type="http://schemas.openxmlformats.org/officeDocument/2006/relationships/hyperlink" Target="#'Cuadro 1'!A1"/><Relationship Id="rId2" Type="http://schemas.openxmlformats.org/officeDocument/2006/relationships/hyperlink" Target="#'Cuadro 29'!A1"/><Relationship Id="rId1" Type="http://schemas.openxmlformats.org/officeDocument/2006/relationships/chart" Target="../charts/chart1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26'!A1"/><Relationship Id="rId7" Type="http://schemas.openxmlformats.org/officeDocument/2006/relationships/hyperlink" Target="#'Cuadro 1'!A1"/><Relationship Id="rId2" Type="http://schemas.openxmlformats.org/officeDocument/2006/relationships/hyperlink" Target="#'Cuadro 29'!A1"/><Relationship Id="rId1" Type="http://schemas.openxmlformats.org/officeDocument/2006/relationships/chart" Target="../charts/chart2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26'!A1"/><Relationship Id="rId7" Type="http://schemas.openxmlformats.org/officeDocument/2006/relationships/hyperlink" Target="#'Cuadro 1'!A1"/><Relationship Id="rId2" Type="http://schemas.openxmlformats.org/officeDocument/2006/relationships/hyperlink" Target="#'Cuadro 29'!A1"/><Relationship Id="rId1" Type="http://schemas.openxmlformats.org/officeDocument/2006/relationships/chart" Target="../charts/chart3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29'!A1"/><Relationship Id="rId7" Type="http://schemas.openxmlformats.org/officeDocument/2006/relationships/hyperlink" Target="#'Cuadro 1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29'!A1"/><Relationship Id="rId7" Type="http://schemas.openxmlformats.org/officeDocument/2006/relationships/hyperlink" Target="#'Cuadro 1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29'!A1"/><Relationship Id="rId7" Type="http://schemas.openxmlformats.org/officeDocument/2006/relationships/hyperlink" Target="#'Cuadro 1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hyperlink" Target="#'Cuadro 24'!A1"/><Relationship Id="rId7" Type="http://schemas.openxmlformats.org/officeDocument/2006/relationships/image" Target="../media/image2.png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10" Type="http://schemas.openxmlformats.org/officeDocument/2006/relationships/image" Target="../media/image5.emf"/><Relationship Id="rId4" Type="http://schemas.openxmlformats.org/officeDocument/2006/relationships/hyperlink" Target="#'Cuadro 14'!A1"/><Relationship Id="rId9" Type="http://schemas.openxmlformats.org/officeDocument/2006/relationships/image" Target="../media/image4.emf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18" Type="http://schemas.openxmlformats.org/officeDocument/2006/relationships/image" Target="../media/image17.emf"/><Relationship Id="rId3" Type="http://schemas.openxmlformats.org/officeDocument/2006/relationships/hyperlink" Target="#'Cuadro 24'!A1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17" Type="http://schemas.openxmlformats.org/officeDocument/2006/relationships/image" Target="../media/image16.emf"/><Relationship Id="rId2" Type="http://schemas.openxmlformats.org/officeDocument/2006/relationships/hyperlink" Target="#'Cuadro 26'!A1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11" Type="http://schemas.openxmlformats.org/officeDocument/2006/relationships/image" Target="../media/image10.png"/><Relationship Id="rId5" Type="http://schemas.openxmlformats.org/officeDocument/2006/relationships/hyperlink" Target="#&#205;ndice!A1"/><Relationship Id="rId15" Type="http://schemas.openxmlformats.org/officeDocument/2006/relationships/image" Target="../media/image14.emf"/><Relationship Id="rId10" Type="http://schemas.openxmlformats.org/officeDocument/2006/relationships/image" Target="../media/image9.png"/><Relationship Id="rId19" Type="http://schemas.openxmlformats.org/officeDocument/2006/relationships/image" Target="../media/image18.emf"/><Relationship Id="rId4" Type="http://schemas.openxmlformats.org/officeDocument/2006/relationships/hyperlink" Target="#'Cuadro 14'!A1"/><Relationship Id="rId9" Type="http://schemas.openxmlformats.org/officeDocument/2006/relationships/image" Target="../media/image8.png"/><Relationship Id="rId14" Type="http://schemas.openxmlformats.org/officeDocument/2006/relationships/image" Target="../media/image1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2514600</xdr:colOff>
      <xdr:row>0</xdr:row>
      <xdr:rowOff>590550</xdr:rowOff>
    </xdr:to>
    <xdr:pic>
      <xdr:nvPicPr>
        <xdr:cNvPr id="1179" name="1 Imagen">
          <a:extLst>
            <a:ext uri="{FF2B5EF4-FFF2-40B4-BE49-F238E27FC236}">
              <a16:creationId xmlns:a16="http://schemas.microsoft.com/office/drawing/2014/main" id="{58E6D722-3615-0AD3-BD7E-4C4503186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514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40348</xdr:rowOff>
    </xdr:from>
    <xdr:to>
      <xdr:col>0</xdr:col>
      <xdr:colOff>231653</xdr:colOff>
      <xdr:row>32</xdr:row>
      <xdr:rowOff>114171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2226B5-46D7-D94D-94B0-B75BB9D41C4A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1495</xdr:rowOff>
    </xdr:from>
    <xdr:to>
      <xdr:col>0</xdr:col>
      <xdr:colOff>258686</xdr:colOff>
      <xdr:row>29</xdr:row>
      <xdr:rowOff>43575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050F155-00C3-C742-FC0C-72DEED266422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151838</xdr:rowOff>
    </xdr:from>
    <xdr:to>
      <xdr:col>0</xdr:col>
      <xdr:colOff>258686</xdr:colOff>
      <xdr:row>21</xdr:row>
      <xdr:rowOff>95983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61B5BD4-F64D-719D-5CB7-0462154FDE77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231650</xdr:colOff>
      <xdr:row>13</xdr:row>
      <xdr:rowOff>96777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6481BC9-38C3-8BA5-62A4-5B10B67EC13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36736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824B703-C92F-6DBD-A720-4A615600B3E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7</xdr:row>
      <xdr:rowOff>141197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30CEA22-B044-3F3B-DA27-8A7A63DBE05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53048</xdr:rowOff>
    </xdr:from>
    <xdr:to>
      <xdr:col>0</xdr:col>
      <xdr:colOff>231653</xdr:colOff>
      <xdr:row>32</xdr:row>
      <xdr:rowOff>114119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9450A4-FB09-B5AD-8E18-9BA8CC22C9DD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155389</xdr:rowOff>
    </xdr:from>
    <xdr:to>
      <xdr:col>0</xdr:col>
      <xdr:colOff>258686</xdr:colOff>
      <xdr:row>29</xdr:row>
      <xdr:rowOff>40508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CE159A-11E1-102A-27B3-A7E1E5D10145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17367</xdr:rowOff>
    </xdr:from>
    <xdr:to>
      <xdr:col>0</xdr:col>
      <xdr:colOff>258686</xdr:colOff>
      <xdr:row>21</xdr:row>
      <xdr:rowOff>118395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F4C93A6-7729-D658-34B3-F4B739BCAA23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231650</xdr:colOff>
      <xdr:row>13</xdr:row>
      <xdr:rowOff>112849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A2B6DDA-477D-2E73-5535-9C998CE8FBB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71819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44EDDB6-483E-77EE-4D6E-584BB20D2E0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231649</xdr:colOff>
      <xdr:row>8</xdr:row>
      <xdr:rowOff>6727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FAFB6A1-D26C-B556-D0E6-65C5420D6A8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66675</xdr:rowOff>
    </xdr:from>
    <xdr:to>
      <xdr:col>10</xdr:col>
      <xdr:colOff>28575</xdr:colOff>
      <xdr:row>18</xdr:row>
      <xdr:rowOff>85725</xdr:rowOff>
    </xdr:to>
    <xdr:graphicFrame macro="">
      <xdr:nvGraphicFramePr>
        <xdr:cNvPr id="3025" name="Gráfico 1">
          <a:extLst>
            <a:ext uri="{FF2B5EF4-FFF2-40B4-BE49-F238E27FC236}">
              <a16:creationId xmlns:a16="http://schemas.microsoft.com/office/drawing/2014/main" id="{1038475B-4A54-85F2-6F51-E9BE87612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</xdr:colOff>
      <xdr:row>26</xdr:row>
      <xdr:rowOff>21111</xdr:rowOff>
    </xdr:from>
    <xdr:to>
      <xdr:col>0</xdr:col>
      <xdr:colOff>231653</xdr:colOff>
      <xdr:row>30</xdr:row>
      <xdr:rowOff>1968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21CF4B-D26A-EBA2-35FC-5FDC7D36801B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21</xdr:row>
      <xdr:rowOff>1495</xdr:rowOff>
    </xdr:from>
    <xdr:to>
      <xdr:col>0</xdr:col>
      <xdr:colOff>258686</xdr:colOff>
      <xdr:row>27</xdr:row>
      <xdr:rowOff>21168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8C86A1B-3BFE-ADD0-7AC6-A24001665D51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151838</xdr:rowOff>
    </xdr:from>
    <xdr:to>
      <xdr:col>0</xdr:col>
      <xdr:colOff>258686</xdr:colOff>
      <xdr:row>21</xdr:row>
      <xdr:rowOff>95983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031256C-40CE-38BB-09CF-AF9E24D9A7B9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231650</xdr:colOff>
      <xdr:row>14</xdr:row>
      <xdr:rowOff>96808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2FA04E1-3842-4D00-E7A0-DF5ED369756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113533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7152988-EBD0-CC94-4BBC-59538A6F081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8</xdr:row>
      <xdr:rowOff>134858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BCBE2BE-85A5-ED29-A507-9D48A94FC74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152400</xdr:rowOff>
    </xdr:from>
    <xdr:to>
      <xdr:col>9</xdr:col>
      <xdr:colOff>171450</xdr:colOff>
      <xdr:row>20</xdr:row>
      <xdr:rowOff>142875</xdr:rowOff>
    </xdr:to>
    <xdr:graphicFrame macro="">
      <xdr:nvGraphicFramePr>
        <xdr:cNvPr id="4049" name="Gráfico 1">
          <a:extLst>
            <a:ext uri="{FF2B5EF4-FFF2-40B4-BE49-F238E27FC236}">
              <a16:creationId xmlns:a16="http://schemas.microsoft.com/office/drawing/2014/main" id="{24D1B791-ABD2-5285-8E70-958A42911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</xdr:colOff>
      <xdr:row>24</xdr:row>
      <xdr:rowOff>150726</xdr:rowOff>
    </xdr:from>
    <xdr:to>
      <xdr:col>0</xdr:col>
      <xdr:colOff>231653</xdr:colOff>
      <xdr:row>29</xdr:row>
      <xdr:rowOff>58001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06E854A-A4CA-1F8A-94FA-016E37EC1CF2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123265</xdr:rowOff>
    </xdr:from>
    <xdr:to>
      <xdr:col>0</xdr:col>
      <xdr:colOff>258686</xdr:colOff>
      <xdr:row>25</xdr:row>
      <xdr:rowOff>150722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1AE334D-C4B7-1842-9BF9-47C4379FAED4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129426</xdr:rowOff>
    </xdr:from>
    <xdr:to>
      <xdr:col>0</xdr:col>
      <xdr:colOff>258686</xdr:colOff>
      <xdr:row>20</xdr:row>
      <xdr:rowOff>387336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8B763F8-125B-91F5-4D0A-041AF0A53761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99CC23-D864-628F-2F0B-9E8A779D288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75217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4A5E8A1-5EFD-0C49-84A1-5161942B399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103191</xdr:rowOff>
    </xdr:from>
    <xdr:to>
      <xdr:col>0</xdr:col>
      <xdr:colOff>231649</xdr:colOff>
      <xdr:row>9</xdr:row>
      <xdr:rowOff>63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BE1266E-9545-9B36-1DDB-1CD87E1E466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85725</xdr:rowOff>
    </xdr:from>
    <xdr:to>
      <xdr:col>12</xdr:col>
      <xdr:colOff>428625</xdr:colOff>
      <xdr:row>19</xdr:row>
      <xdr:rowOff>152400</xdr:rowOff>
    </xdr:to>
    <xdr:graphicFrame macro="">
      <xdr:nvGraphicFramePr>
        <xdr:cNvPr id="5073" name="Gráfico 1">
          <a:extLst>
            <a:ext uri="{FF2B5EF4-FFF2-40B4-BE49-F238E27FC236}">
              <a16:creationId xmlns:a16="http://schemas.microsoft.com/office/drawing/2014/main" id="{AF4D9D71-C743-6D58-D751-A6714F2C6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</xdr:colOff>
      <xdr:row>28</xdr:row>
      <xdr:rowOff>89654</xdr:rowOff>
    </xdr:from>
    <xdr:to>
      <xdr:col>0</xdr:col>
      <xdr:colOff>231653</xdr:colOff>
      <xdr:row>30</xdr:row>
      <xdr:rowOff>321219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88A29F-ABC8-CCBD-3EC5-23647CEAE71A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22</xdr:row>
      <xdr:rowOff>35112</xdr:rowOff>
    </xdr:from>
    <xdr:to>
      <xdr:col>0</xdr:col>
      <xdr:colOff>258686</xdr:colOff>
      <xdr:row>29</xdr:row>
      <xdr:rowOff>61222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16FE1F5-F0E5-C05D-AAA6-F3F705C643BC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14</xdr:row>
      <xdr:rowOff>28573</xdr:rowOff>
    </xdr:from>
    <xdr:to>
      <xdr:col>0</xdr:col>
      <xdr:colOff>258686</xdr:colOff>
      <xdr:row>23</xdr:row>
      <xdr:rowOff>129601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1CF0F64-3DBC-CAA6-4A92-81C3870EF0D4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8</xdr:row>
      <xdr:rowOff>153675</xdr:rowOff>
    </xdr:from>
    <xdr:to>
      <xdr:col>0</xdr:col>
      <xdr:colOff>231650</xdr:colOff>
      <xdr:row>15</xdr:row>
      <xdr:rowOff>130378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42833C6-8A78-B75E-05BD-6AB276C9007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143902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486F307-2882-6EB5-1E2D-02EA6076647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10</xdr:row>
      <xdr:rowOff>17932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41E15B5-6DCF-D024-6315-D6A9CC3136F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16256</xdr:rowOff>
    </xdr:from>
    <xdr:to>
      <xdr:col>0</xdr:col>
      <xdr:colOff>231653</xdr:colOff>
      <xdr:row>32</xdr:row>
      <xdr:rowOff>93297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072240-A41B-C5BC-ACEF-C57A3CAE1E1F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116915</xdr:rowOff>
    </xdr:from>
    <xdr:to>
      <xdr:col>0</xdr:col>
      <xdr:colOff>258686</xdr:colOff>
      <xdr:row>29</xdr:row>
      <xdr:rowOff>16328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6860AF-E719-4B80-726C-AA9D99189330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119901</xdr:rowOff>
    </xdr:from>
    <xdr:to>
      <xdr:col>0</xdr:col>
      <xdr:colOff>258686</xdr:colOff>
      <xdr:row>21</xdr:row>
      <xdr:rowOff>73562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48018EF-7BAF-D06B-09D5-4FF4ED670F38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97646</xdr:rowOff>
    </xdr:from>
    <xdr:to>
      <xdr:col>0</xdr:col>
      <xdr:colOff>231650</xdr:colOff>
      <xdr:row>13</xdr:row>
      <xdr:rowOff>74348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4CD4E2C-BA81-2E46-2D5C-615B9F1DFDC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43049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5C02C2-5214-722B-8C15-B688CB2AF02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109541</xdr:rowOff>
    </xdr:from>
    <xdr:to>
      <xdr:col>0</xdr:col>
      <xdr:colOff>231649</xdr:colOff>
      <xdr:row>7</xdr:row>
      <xdr:rowOff>128213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FB08CE8-8E89-DB09-65D8-719E5522F05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117108</xdr:rowOff>
    </xdr:from>
    <xdr:to>
      <xdr:col>0</xdr:col>
      <xdr:colOff>231653</xdr:colOff>
      <xdr:row>30</xdr:row>
      <xdr:rowOff>187612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F4EA5A-051C-E2A4-5AB7-A5E028E38357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35112</xdr:rowOff>
    </xdr:from>
    <xdr:to>
      <xdr:col>0</xdr:col>
      <xdr:colOff>258686</xdr:colOff>
      <xdr:row>28</xdr:row>
      <xdr:rowOff>280495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3AF884C-C400-22A2-FD37-D2C56774CCC0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22223</xdr:rowOff>
    </xdr:from>
    <xdr:to>
      <xdr:col>0</xdr:col>
      <xdr:colOff>258686</xdr:colOff>
      <xdr:row>21</xdr:row>
      <xdr:rowOff>129581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6B70DD0-4FAF-4BD9-869E-7AAADF2BF771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1649</xdr:rowOff>
    </xdr:from>
    <xdr:to>
      <xdr:col>0</xdr:col>
      <xdr:colOff>231650</xdr:colOff>
      <xdr:row>13</xdr:row>
      <xdr:rowOff>130373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6549481-A7C6-D1BB-1A6A-C34147AA4F9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20637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FD83B90-C950-BD14-C9EF-84204D717A2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35956</xdr:rowOff>
    </xdr:from>
    <xdr:to>
      <xdr:col>0</xdr:col>
      <xdr:colOff>231649</xdr:colOff>
      <xdr:row>8</xdr:row>
      <xdr:rowOff>29138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AA0B4EA-5DDD-E30D-1463-11F89B7986F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33811</xdr:rowOff>
    </xdr:from>
    <xdr:to>
      <xdr:col>0</xdr:col>
      <xdr:colOff>231653</xdr:colOff>
      <xdr:row>31</xdr:row>
      <xdr:rowOff>75568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1F0BF9-C73A-DAE7-D2CE-26DB8CDF9D24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92822</xdr:rowOff>
    </xdr:from>
    <xdr:to>
      <xdr:col>0</xdr:col>
      <xdr:colOff>258686</xdr:colOff>
      <xdr:row>28</xdr:row>
      <xdr:rowOff>190778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8ADCB28-D656-A31B-687B-CAA2B46CFCBB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95808</xdr:rowOff>
    </xdr:from>
    <xdr:to>
      <xdr:col>0</xdr:col>
      <xdr:colOff>258686</xdr:colOff>
      <xdr:row>21</xdr:row>
      <xdr:rowOff>39954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25879C2-3EEA-2D96-5D41-1C629649DC48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400205</xdr:rowOff>
    </xdr:from>
    <xdr:to>
      <xdr:col>0</xdr:col>
      <xdr:colOff>231650</xdr:colOff>
      <xdr:row>13</xdr:row>
      <xdr:rowOff>40731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BDC11DB-474D-3E76-166F-1645BDF0605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54254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5FE8E68-0E96-3656-83A3-A544EA371A9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7</xdr:row>
      <xdr:rowOff>85153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2274D54-DB8A-48EA-5DFE-57BBB783096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27</xdr:row>
      <xdr:rowOff>80316</xdr:rowOff>
    </xdr:from>
    <xdr:to>
      <xdr:col>0</xdr:col>
      <xdr:colOff>231653</xdr:colOff>
      <xdr:row>30</xdr:row>
      <xdr:rowOff>154021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E4D97D-7E7D-20F2-D8E2-7599C52C7BC9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1495</xdr:rowOff>
    </xdr:from>
    <xdr:to>
      <xdr:col>0</xdr:col>
      <xdr:colOff>258686</xdr:colOff>
      <xdr:row>27</xdr:row>
      <xdr:rowOff>246867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8AB4ED-31AB-3B5B-347D-D1EF11104164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10</xdr:row>
      <xdr:rowOff>151838</xdr:rowOff>
    </xdr:from>
    <xdr:to>
      <xdr:col>0</xdr:col>
      <xdr:colOff>258686</xdr:colOff>
      <xdr:row>20</xdr:row>
      <xdr:rowOff>95983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30276A5-DBF4-BC1E-207C-A172B086738E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52822</xdr:rowOff>
    </xdr:from>
    <xdr:to>
      <xdr:col>0</xdr:col>
      <xdr:colOff>231650</xdr:colOff>
      <xdr:row>12</xdr:row>
      <xdr:rowOff>96760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4A1DDCC-25BE-FC87-85D4-307BD021106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6BC3C23-94D9-06BD-EB70-30D900A5628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6</xdr:row>
      <xdr:rowOff>141197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6ECB368-7554-5E74-ADA8-F9D26EBF7B1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40348</xdr:rowOff>
    </xdr:from>
    <xdr:to>
      <xdr:col>0</xdr:col>
      <xdr:colOff>231653</xdr:colOff>
      <xdr:row>32</xdr:row>
      <xdr:rowOff>131585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E63A17-3178-F8DD-4CB4-D736B9AB7AA4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67236</xdr:rowOff>
    </xdr:from>
    <xdr:to>
      <xdr:col>0</xdr:col>
      <xdr:colOff>258686</xdr:colOff>
      <xdr:row>29</xdr:row>
      <xdr:rowOff>43560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434A71A-2647-E21A-58BC-59203305279A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73397</xdr:rowOff>
    </xdr:from>
    <xdr:to>
      <xdr:col>0</xdr:col>
      <xdr:colOff>258686</xdr:colOff>
      <xdr:row>22</xdr:row>
      <xdr:rowOff>17542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811C05-93B2-70E6-5771-FCB7EB0F0C82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41616</xdr:rowOff>
    </xdr:from>
    <xdr:to>
      <xdr:col>0</xdr:col>
      <xdr:colOff>231650</xdr:colOff>
      <xdr:row>14</xdr:row>
      <xdr:rowOff>18319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D7ECDFB-51D6-A23E-BCE8-75C4747C38A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54254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D363B6E-B211-8241-96EF-CE67E3113DE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72748</xdr:rowOff>
    </xdr:from>
    <xdr:to>
      <xdr:col>0</xdr:col>
      <xdr:colOff>231649</xdr:colOff>
      <xdr:row>8</xdr:row>
      <xdr:rowOff>56391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EEE8A6C-57B1-0EB2-9B1E-8B2339BD08C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29</xdr:row>
      <xdr:rowOff>38667</xdr:rowOff>
    </xdr:from>
    <xdr:to>
      <xdr:col>0</xdr:col>
      <xdr:colOff>231653</xdr:colOff>
      <xdr:row>32</xdr:row>
      <xdr:rowOff>231134</xdr:rowOff>
    </xdr:to>
    <xdr:sp macro="" textlink="">
      <xdr:nvSpPr>
        <xdr:cNvPr id="7" name="Diagrama de flujo: operación manual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213D35-6D5C-BCE6-526C-AAE7DBFDC162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113553</xdr:rowOff>
    </xdr:from>
    <xdr:to>
      <xdr:col>0</xdr:col>
      <xdr:colOff>258686</xdr:colOff>
      <xdr:row>30</xdr:row>
      <xdr:rowOff>16298</xdr:rowOff>
    </xdr:to>
    <xdr:sp macro="" textlink="">
      <xdr:nvSpPr>
        <xdr:cNvPr id="8" name="Diagrama de flujo: operación manual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65D14AF-9220-6078-823A-3DCC51A76241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107014</xdr:rowOff>
    </xdr:from>
    <xdr:to>
      <xdr:col>0</xdr:col>
      <xdr:colOff>258686</xdr:colOff>
      <xdr:row>22</xdr:row>
      <xdr:rowOff>38473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340291C-52A6-89C6-2A10-22C14B4157A8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152181</xdr:rowOff>
    </xdr:from>
    <xdr:to>
      <xdr:col>0</xdr:col>
      <xdr:colOff>231650</xdr:colOff>
      <xdr:row>14</xdr:row>
      <xdr:rowOff>52007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40BEB36-7D59-FAAF-8140-9035DDC17B8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300784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B2F975-FC16-B2D3-0F4F-1D8BEF573A5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114397</xdr:rowOff>
    </xdr:from>
    <xdr:to>
      <xdr:col>0</xdr:col>
      <xdr:colOff>231649</xdr:colOff>
      <xdr:row>9</xdr:row>
      <xdr:rowOff>6727</xdr:rowOff>
    </xdr:to>
    <xdr:sp macro="" textlink="">
      <xdr:nvSpPr>
        <xdr:cNvPr id="6" name="Diagrama de flujo: operación manual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E4C30BB-F62F-CAE3-2C14-24DACD3F303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77141</xdr:rowOff>
    </xdr:from>
    <xdr:to>
      <xdr:col>0</xdr:col>
      <xdr:colOff>231653</xdr:colOff>
      <xdr:row>34</xdr:row>
      <xdr:rowOff>154008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B31F27-5730-CFA2-2F6B-4A797B715713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21</xdr:row>
      <xdr:rowOff>44824</xdr:rowOff>
    </xdr:from>
    <xdr:to>
      <xdr:col>0</xdr:col>
      <xdr:colOff>258686</xdr:colOff>
      <xdr:row>29</xdr:row>
      <xdr:rowOff>77156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E864431-8387-222C-0433-01EF625ADAA8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134282</xdr:rowOff>
    </xdr:from>
    <xdr:to>
      <xdr:col>0</xdr:col>
      <xdr:colOff>258686</xdr:colOff>
      <xdr:row>22</xdr:row>
      <xdr:rowOff>152035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1562995-07D2-8ABF-BDDE-97F3619154DE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118377</xdr:rowOff>
    </xdr:from>
    <xdr:to>
      <xdr:col>0</xdr:col>
      <xdr:colOff>231650</xdr:colOff>
      <xdr:row>14</xdr:row>
      <xdr:rowOff>85567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4102246-EA9E-011C-FE87-CD74BE5A92D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19150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FFE944C-EB2D-B599-05D8-985AF3B9CCF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96841</xdr:rowOff>
    </xdr:from>
    <xdr:to>
      <xdr:col>0</xdr:col>
      <xdr:colOff>231649</xdr:colOff>
      <xdr:row>8</xdr:row>
      <xdr:rowOff>129972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76D4977-824E-C23C-BC5E-5C7C77478B5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38667</xdr:rowOff>
    </xdr:from>
    <xdr:to>
      <xdr:col>0</xdr:col>
      <xdr:colOff>231653</xdr:colOff>
      <xdr:row>32</xdr:row>
      <xdr:rowOff>96537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4370D1-EE49-E633-7C33-9AA15DE49F56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56030</xdr:rowOff>
    </xdr:from>
    <xdr:to>
      <xdr:col>0</xdr:col>
      <xdr:colOff>258686</xdr:colOff>
      <xdr:row>29</xdr:row>
      <xdr:rowOff>38663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B1E653-9989-E838-198A-8FED2B43D110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55841</xdr:rowOff>
    </xdr:from>
    <xdr:to>
      <xdr:col>0</xdr:col>
      <xdr:colOff>258686</xdr:colOff>
      <xdr:row>22</xdr:row>
      <xdr:rowOff>3158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AE9DCCF-4E62-4F0F-2EB9-CADB31DA3547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30410</xdr:rowOff>
    </xdr:from>
    <xdr:to>
      <xdr:col>0</xdr:col>
      <xdr:colOff>231650</xdr:colOff>
      <xdr:row>14</xdr:row>
      <xdr:rowOff>7113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4DF6103-21D3-4FD5-093B-2CD8AEDABCA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20637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04566EB-BA6E-4B90-1D21-E75D9672350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91985</xdr:rowOff>
    </xdr:from>
    <xdr:to>
      <xdr:col>0</xdr:col>
      <xdr:colOff>231649</xdr:colOff>
      <xdr:row>8</xdr:row>
      <xdr:rowOff>54716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E5DE365-5AB1-6125-7302-84BA636F4BF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94697</xdr:rowOff>
    </xdr:from>
    <xdr:to>
      <xdr:col>0</xdr:col>
      <xdr:colOff>231653</xdr:colOff>
      <xdr:row>33</xdr:row>
      <xdr:rowOff>1972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4689A3-2DBC-4173-5838-EB90BE800E25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112059</xdr:rowOff>
    </xdr:from>
    <xdr:to>
      <xdr:col>0</xdr:col>
      <xdr:colOff>258686</xdr:colOff>
      <xdr:row>29</xdr:row>
      <xdr:rowOff>94692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A275015-3E1B-AEBB-36EE-D28A7DB12F39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130920</xdr:rowOff>
    </xdr:from>
    <xdr:to>
      <xdr:col>0</xdr:col>
      <xdr:colOff>258686</xdr:colOff>
      <xdr:row>22</xdr:row>
      <xdr:rowOff>56054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6B491C4-5493-0DC6-379F-0601FFD6B586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76915</xdr:rowOff>
    </xdr:from>
    <xdr:to>
      <xdr:col>0</xdr:col>
      <xdr:colOff>231650</xdr:colOff>
      <xdr:row>14</xdr:row>
      <xdr:rowOff>56835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B6FFE36-E35D-682D-4C59-9541691BC4E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54254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64E7D74-A587-61C4-294C-7DD667FA712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8</xdr:row>
      <xdr:rowOff>114032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8440103-C113-6BF6-09AC-691F657C1D2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89654</xdr:rowOff>
    </xdr:from>
    <xdr:to>
      <xdr:col>0</xdr:col>
      <xdr:colOff>231653</xdr:colOff>
      <xdr:row>32</xdr:row>
      <xdr:rowOff>131472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E6160F-AFE4-E018-100F-590C7372F333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78442</xdr:rowOff>
    </xdr:from>
    <xdr:to>
      <xdr:col>0</xdr:col>
      <xdr:colOff>258686</xdr:colOff>
      <xdr:row>29</xdr:row>
      <xdr:rowOff>76957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9CD50A1-AA27-07BC-21EB-9A47C843C4FF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84602</xdr:rowOff>
    </xdr:from>
    <xdr:to>
      <xdr:col>0</xdr:col>
      <xdr:colOff>258686</xdr:colOff>
      <xdr:row>22</xdr:row>
      <xdr:rowOff>28748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A1F29C9-8641-A371-2E53-68E0B13E610A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52822</xdr:rowOff>
    </xdr:from>
    <xdr:to>
      <xdr:col>0</xdr:col>
      <xdr:colOff>231650</xdr:colOff>
      <xdr:row>14</xdr:row>
      <xdr:rowOff>23165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5309FFE-5825-DA39-B5CE-B8F5F8630C9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19150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43C80F5-21C9-A9F7-BB0D-68D78620365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96841</xdr:rowOff>
    </xdr:from>
    <xdr:to>
      <xdr:col>0</xdr:col>
      <xdr:colOff>231649</xdr:colOff>
      <xdr:row>8</xdr:row>
      <xdr:rowOff>73966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490314F-C653-3169-4AC3-88451EB7877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26</xdr:row>
      <xdr:rowOff>397256</xdr:rowOff>
    </xdr:from>
    <xdr:to>
      <xdr:col>0</xdr:col>
      <xdr:colOff>231653</xdr:colOff>
      <xdr:row>31</xdr:row>
      <xdr:rowOff>1948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F75809-EF09-BA11-B16F-E63E10647176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112059</xdr:rowOff>
    </xdr:from>
    <xdr:to>
      <xdr:col>0</xdr:col>
      <xdr:colOff>258686</xdr:colOff>
      <xdr:row>27</xdr:row>
      <xdr:rowOff>94692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CD9B7A-6472-90C1-71C2-BF683055F00E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127745</xdr:rowOff>
    </xdr:from>
    <xdr:to>
      <xdr:col>0</xdr:col>
      <xdr:colOff>258686</xdr:colOff>
      <xdr:row>21</xdr:row>
      <xdr:rowOff>56051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C945FC2-EBDB-9FE4-5635-099BE32B0699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92790</xdr:rowOff>
    </xdr:from>
    <xdr:to>
      <xdr:col>0</xdr:col>
      <xdr:colOff>231650</xdr:colOff>
      <xdr:row>13</xdr:row>
      <xdr:rowOff>72710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F59A472-2855-4166-6660-9265CA33766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75217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16D1A9A-243B-E9D1-E533-B464C810E38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</xdr:row>
      <xdr:rowOff>517809</xdr:rowOff>
    </xdr:from>
    <xdr:to>
      <xdr:col>0</xdr:col>
      <xdr:colOff>231649</xdr:colOff>
      <xdr:row>7</xdr:row>
      <xdr:rowOff>107579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46BDA01-3258-562B-D68B-9544BE58036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95250</xdr:rowOff>
    </xdr:from>
    <xdr:to>
      <xdr:col>8</xdr:col>
      <xdr:colOff>800100</xdr:colOff>
      <xdr:row>20</xdr:row>
      <xdr:rowOff>85725</xdr:rowOff>
    </xdr:to>
    <xdr:graphicFrame macro="">
      <xdr:nvGraphicFramePr>
        <xdr:cNvPr id="1276061" name="Gráfico 1">
          <a:extLst>
            <a:ext uri="{FF2B5EF4-FFF2-40B4-BE49-F238E27FC236}">
              <a16:creationId xmlns:a16="http://schemas.microsoft.com/office/drawing/2014/main" id="{949B472F-CD4F-E7BC-005A-487F9A88A9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</xdr:colOff>
      <xdr:row>2</xdr:row>
      <xdr:rowOff>76200</xdr:rowOff>
    </xdr:from>
    <xdr:to>
      <xdr:col>24</xdr:col>
      <xdr:colOff>66675</xdr:colOff>
      <xdr:row>20</xdr:row>
      <xdr:rowOff>114300</xdr:rowOff>
    </xdr:to>
    <xdr:graphicFrame macro="">
      <xdr:nvGraphicFramePr>
        <xdr:cNvPr id="1276062" name="Gráfico 16">
          <a:extLst>
            <a:ext uri="{FF2B5EF4-FFF2-40B4-BE49-F238E27FC236}">
              <a16:creationId xmlns:a16="http://schemas.microsoft.com/office/drawing/2014/main" id="{0D93CF17-DD5B-4176-F00B-975F24E96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</xdr:colOff>
      <xdr:row>28</xdr:row>
      <xdr:rowOff>914</xdr:rowOff>
    </xdr:from>
    <xdr:to>
      <xdr:col>0</xdr:col>
      <xdr:colOff>231653</xdr:colOff>
      <xdr:row>32</xdr:row>
      <xdr:rowOff>36339</xdr:rowOff>
    </xdr:to>
    <xdr:sp macro="" textlink="">
      <xdr:nvSpPr>
        <xdr:cNvPr id="6" name="Diagrama de flujo: operación manual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A09E740-9545-85EF-0E05-7BFA9453B70E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21</xdr:row>
      <xdr:rowOff>148078</xdr:rowOff>
    </xdr:from>
    <xdr:to>
      <xdr:col>0</xdr:col>
      <xdr:colOff>258686</xdr:colOff>
      <xdr:row>28</xdr:row>
      <xdr:rowOff>141917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59228F4-0A00-0A48-6AAE-FB52C1DF1A70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14</xdr:row>
      <xdr:rowOff>42180</xdr:rowOff>
    </xdr:from>
    <xdr:to>
      <xdr:col>0</xdr:col>
      <xdr:colOff>258686</xdr:colOff>
      <xdr:row>23</xdr:row>
      <xdr:rowOff>85578</xdr:rowOff>
    </xdr:to>
    <xdr:sp macro="" textlink="">
      <xdr:nvSpPr>
        <xdr:cNvPr id="8" name="Diagrama de flujo: operación manual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0AFF583-B3C3-01FB-0668-8EBDEE31AE4E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42417</xdr:rowOff>
    </xdr:from>
    <xdr:to>
      <xdr:col>0</xdr:col>
      <xdr:colOff>231650</xdr:colOff>
      <xdr:row>15</xdr:row>
      <xdr:rowOff>137581</xdr:rowOff>
    </xdr:to>
    <xdr:sp macro="" textlink="">
      <xdr:nvSpPr>
        <xdr:cNvPr id="9" name="Diagrama de flujo: operación manual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7FF31A9-B2D0-26E4-C4A4-1DECC70A854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58257</xdr:rowOff>
    </xdr:to>
    <xdr:sp macro="" textlink="">
      <xdr:nvSpPr>
        <xdr:cNvPr id="10" name="Diagrama de flujo: operación manual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0DF890F-E204-B316-EA2F-2BF6B606A29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75977</xdr:rowOff>
    </xdr:from>
    <xdr:to>
      <xdr:col>0</xdr:col>
      <xdr:colOff>231649</xdr:colOff>
      <xdr:row>10</xdr:row>
      <xdr:rowOff>57153</xdr:rowOff>
    </xdr:to>
    <xdr:sp macro="" textlink="">
      <xdr:nvSpPr>
        <xdr:cNvPr id="11" name="Diagrama de flujo: operación manual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8A35046-18A8-8FCB-28C6-94F1BF5E2CD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133350</xdr:rowOff>
    </xdr:from>
    <xdr:to>
      <xdr:col>8</xdr:col>
      <xdr:colOff>666750</xdr:colOff>
      <xdr:row>20</xdr:row>
      <xdr:rowOff>123825</xdr:rowOff>
    </xdr:to>
    <xdr:graphicFrame macro="">
      <xdr:nvGraphicFramePr>
        <xdr:cNvPr id="1306757" name="Gráfico 1">
          <a:extLst>
            <a:ext uri="{FF2B5EF4-FFF2-40B4-BE49-F238E27FC236}">
              <a16:creationId xmlns:a16="http://schemas.microsoft.com/office/drawing/2014/main" id="{53257001-3575-2521-9F87-F03EC0847A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3</xdr:row>
      <xdr:rowOff>114300</xdr:rowOff>
    </xdr:from>
    <xdr:to>
      <xdr:col>24</xdr:col>
      <xdr:colOff>0</xdr:colOff>
      <xdr:row>20</xdr:row>
      <xdr:rowOff>133350</xdr:rowOff>
    </xdr:to>
    <xdr:graphicFrame macro="">
      <xdr:nvGraphicFramePr>
        <xdr:cNvPr id="1306758" name="Gráfico 1">
          <a:extLst>
            <a:ext uri="{FF2B5EF4-FFF2-40B4-BE49-F238E27FC236}">
              <a16:creationId xmlns:a16="http://schemas.microsoft.com/office/drawing/2014/main" id="{B044CE38-F329-F310-7B0F-D5847171BF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</xdr:colOff>
      <xdr:row>25</xdr:row>
      <xdr:rowOff>117028</xdr:rowOff>
    </xdr:from>
    <xdr:to>
      <xdr:col>0</xdr:col>
      <xdr:colOff>231653</xdr:colOff>
      <xdr:row>29</xdr:row>
      <xdr:rowOff>133292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84A9074-D6DE-99BF-4D1A-393EB338B7DF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94557</xdr:rowOff>
    </xdr:from>
    <xdr:to>
      <xdr:col>0</xdr:col>
      <xdr:colOff>258686</xdr:colOff>
      <xdr:row>26</xdr:row>
      <xdr:rowOff>94783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E0FE362-53A4-D9F2-914F-A828C045060A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1359</xdr:rowOff>
    </xdr:from>
    <xdr:to>
      <xdr:col>0</xdr:col>
      <xdr:colOff>258686</xdr:colOff>
      <xdr:row>21</xdr:row>
      <xdr:rowOff>44756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D49C561-905F-7152-AF76-7AB839BF4322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1595</xdr:rowOff>
    </xdr:from>
    <xdr:to>
      <xdr:col>0</xdr:col>
      <xdr:colOff>231650</xdr:colOff>
      <xdr:row>13</xdr:row>
      <xdr:rowOff>96760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EF11487-E9D9-4227-9C85-79FC28CBF02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17435</xdr:rowOff>
    </xdr:to>
    <xdr:sp macro="" textlink="">
      <xdr:nvSpPr>
        <xdr:cNvPr id="9" name="Diagrama de flujo: operación manual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BF9ABEF-B8E3-DF90-CFBA-59E506BA952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35155</xdr:rowOff>
    </xdr:from>
    <xdr:to>
      <xdr:col>0</xdr:col>
      <xdr:colOff>231649</xdr:colOff>
      <xdr:row>8</xdr:row>
      <xdr:rowOff>16332</xdr:rowOff>
    </xdr:to>
    <xdr:sp macro="" textlink="">
      <xdr:nvSpPr>
        <xdr:cNvPr id="10" name="Diagrama de flujo: operación manual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EC2B408-CFB8-B63A-026C-13610D2A775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3</xdr:row>
      <xdr:rowOff>95250</xdr:rowOff>
    </xdr:from>
    <xdr:to>
      <xdr:col>8</xdr:col>
      <xdr:colOff>771525</xdr:colOff>
      <xdr:row>20</xdr:row>
      <xdr:rowOff>85725</xdr:rowOff>
    </xdr:to>
    <xdr:graphicFrame macro="">
      <xdr:nvGraphicFramePr>
        <xdr:cNvPr id="1309829" name="Gráfico 1">
          <a:extLst>
            <a:ext uri="{FF2B5EF4-FFF2-40B4-BE49-F238E27FC236}">
              <a16:creationId xmlns:a16="http://schemas.microsoft.com/office/drawing/2014/main" id="{D86B774C-BBD0-F340-AD91-FEA80E074E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561975</xdr:colOff>
      <xdr:row>3</xdr:row>
      <xdr:rowOff>66675</xdr:rowOff>
    </xdr:from>
    <xdr:to>
      <xdr:col>24</xdr:col>
      <xdr:colOff>85725</xdr:colOff>
      <xdr:row>20</xdr:row>
      <xdr:rowOff>85725</xdr:rowOff>
    </xdr:to>
    <xdr:graphicFrame macro="">
      <xdr:nvGraphicFramePr>
        <xdr:cNvPr id="1309830" name="Gráfico 1">
          <a:extLst>
            <a:ext uri="{FF2B5EF4-FFF2-40B4-BE49-F238E27FC236}">
              <a16:creationId xmlns:a16="http://schemas.microsoft.com/office/drawing/2014/main" id="{1949A546-1FD4-DE77-5E30-A56FFFFA03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</xdr:colOff>
      <xdr:row>25</xdr:row>
      <xdr:rowOff>92989</xdr:rowOff>
    </xdr:from>
    <xdr:to>
      <xdr:col>0</xdr:col>
      <xdr:colOff>233285</xdr:colOff>
      <xdr:row>30</xdr:row>
      <xdr:rowOff>2648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7CAFDA3-2824-4122-2F6E-46294D7815B7}"/>
            </a:ext>
          </a:extLst>
        </xdr:cNvPr>
        <xdr:cNvSpPr/>
      </xdr:nvSpPr>
      <xdr:spPr>
        <a:xfrm rot="16200000">
          <a:off x="-252407" y="4795843"/>
          <a:ext cx="736141" cy="231319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92742</xdr:rowOff>
    </xdr:from>
    <xdr:to>
      <xdr:col>0</xdr:col>
      <xdr:colOff>258686</xdr:colOff>
      <xdr:row>26</xdr:row>
      <xdr:rowOff>73994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521B866-4C4B-F92F-E8AA-0743F80FFD9D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150130</xdr:rowOff>
    </xdr:from>
    <xdr:to>
      <xdr:col>0</xdr:col>
      <xdr:colOff>258686</xdr:colOff>
      <xdr:row>21</xdr:row>
      <xdr:rowOff>17548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4C8A5A4-B49E-7D6A-B43D-8587AC969BB3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137667</xdr:rowOff>
    </xdr:from>
    <xdr:to>
      <xdr:col>0</xdr:col>
      <xdr:colOff>231650</xdr:colOff>
      <xdr:row>13</xdr:row>
      <xdr:rowOff>79143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0ED3B6E-64D0-5308-4A72-E0D965011D8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194328</xdr:rowOff>
    </xdr:to>
    <xdr:sp macro="" textlink="">
      <xdr:nvSpPr>
        <xdr:cNvPr id="9" name="Diagrama de flujo: operación manual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DBDF0CD-B8D0-A49B-8E0C-785B1D1ABE7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1591</xdr:rowOff>
    </xdr:from>
    <xdr:to>
      <xdr:col>0</xdr:col>
      <xdr:colOff>231649</xdr:colOff>
      <xdr:row>7</xdr:row>
      <xdr:rowOff>152404</xdr:rowOff>
    </xdr:to>
    <xdr:sp macro="" textlink="">
      <xdr:nvSpPr>
        <xdr:cNvPr id="10" name="Diagrama de flujo: operación manual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762D65F-18BB-7B88-C62D-A45F3AAE609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24</xdr:row>
      <xdr:rowOff>38667</xdr:rowOff>
    </xdr:from>
    <xdr:to>
      <xdr:col>0</xdr:col>
      <xdr:colOff>231653</xdr:colOff>
      <xdr:row>29</xdr:row>
      <xdr:rowOff>99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6AFE7A-6F4E-99C6-E1D7-833BF4403640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18</xdr:row>
      <xdr:rowOff>0</xdr:rowOff>
    </xdr:from>
    <xdr:to>
      <xdr:col>0</xdr:col>
      <xdr:colOff>258686</xdr:colOff>
      <xdr:row>25</xdr:row>
      <xdr:rowOff>38663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FBF531-4629-822C-386B-DBC6070D7075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9</xdr:row>
      <xdr:rowOff>156694</xdr:rowOff>
    </xdr:from>
    <xdr:to>
      <xdr:col>0</xdr:col>
      <xdr:colOff>252208</xdr:colOff>
      <xdr:row>20</xdr:row>
      <xdr:rowOff>56055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9A2B2D4-334F-E09A-A638-236DC747E0A7}"/>
            </a:ext>
          </a:extLst>
        </xdr:cNvPr>
        <xdr:cNvSpPr/>
      </xdr:nvSpPr>
      <xdr:spPr>
        <a:xfrm rot="16200000">
          <a:off x="-680477" y="2995052"/>
          <a:ext cx="1618694" cy="257736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76915</xdr:rowOff>
    </xdr:from>
    <xdr:to>
      <xdr:col>0</xdr:col>
      <xdr:colOff>231650</xdr:colOff>
      <xdr:row>12</xdr:row>
      <xdr:rowOff>8323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0665D3E-5FDC-5C44-A448-05948EE69A8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19150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F5AFD1E-35C5-34C1-F216-5BB1A7F4626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</xdr:row>
      <xdr:rowOff>517809</xdr:rowOff>
    </xdr:from>
    <xdr:to>
      <xdr:col>0</xdr:col>
      <xdr:colOff>231649</xdr:colOff>
      <xdr:row>6</xdr:row>
      <xdr:rowOff>54772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9167BAD-CC2C-4CC4-1EEF-F3E69A9F395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24</xdr:row>
      <xdr:rowOff>99553</xdr:rowOff>
    </xdr:from>
    <xdr:to>
      <xdr:col>0</xdr:col>
      <xdr:colOff>231653</xdr:colOff>
      <xdr:row>29</xdr:row>
      <xdr:rowOff>19520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BC6664-E251-598F-C9B7-EC33F0FF7E95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18</xdr:row>
      <xdr:rowOff>60886</xdr:rowOff>
    </xdr:from>
    <xdr:to>
      <xdr:col>0</xdr:col>
      <xdr:colOff>258686</xdr:colOff>
      <xdr:row>25</xdr:row>
      <xdr:rowOff>99548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31E156-355A-432E-60D9-A5792B2F098A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10</xdr:row>
      <xdr:rowOff>73397</xdr:rowOff>
    </xdr:from>
    <xdr:to>
      <xdr:col>0</xdr:col>
      <xdr:colOff>258688</xdr:colOff>
      <xdr:row>20</xdr:row>
      <xdr:rowOff>112061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A8E476F-D38B-134E-0A71-AEAE902CA5F1}"/>
            </a:ext>
          </a:extLst>
        </xdr:cNvPr>
        <xdr:cNvSpPr/>
      </xdr:nvSpPr>
      <xdr:spPr>
        <a:xfrm rot="16200000">
          <a:off x="-680477" y="2995052"/>
          <a:ext cx="1607488" cy="24653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220910</xdr:rowOff>
    </xdr:from>
    <xdr:to>
      <xdr:col>0</xdr:col>
      <xdr:colOff>231650</xdr:colOff>
      <xdr:row>12</xdr:row>
      <xdr:rowOff>18319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5D67A4D-4966-D8B4-7F5A-1EB9D6591A3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76666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52AB152-9B57-5551-D049-DB238451A58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91985</xdr:rowOff>
    </xdr:from>
    <xdr:to>
      <xdr:col>0</xdr:col>
      <xdr:colOff>231649</xdr:colOff>
      <xdr:row>6</xdr:row>
      <xdr:rowOff>187531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6F6C48D-1029-39EC-D41B-0F290CB1F6F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30</xdr:row>
      <xdr:rowOff>16256</xdr:rowOff>
    </xdr:from>
    <xdr:to>
      <xdr:col>0</xdr:col>
      <xdr:colOff>231653</xdr:colOff>
      <xdr:row>33</xdr:row>
      <xdr:rowOff>93201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13F16F-1373-7E3D-6044-EF4BAFB89D4D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21</xdr:row>
      <xdr:rowOff>123265</xdr:rowOff>
    </xdr:from>
    <xdr:to>
      <xdr:col>0</xdr:col>
      <xdr:colOff>258686</xdr:colOff>
      <xdr:row>31</xdr:row>
      <xdr:rowOff>16251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72A6B8-4BB7-1EFB-6817-86622406BFF5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13</xdr:row>
      <xdr:rowOff>116726</xdr:rowOff>
    </xdr:from>
    <xdr:to>
      <xdr:col>0</xdr:col>
      <xdr:colOff>258686</xdr:colOff>
      <xdr:row>23</xdr:row>
      <xdr:rowOff>73578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E6AB934-8CE9-222B-9259-F7F3A1D03C2E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231650</xdr:colOff>
      <xdr:row>15</xdr:row>
      <xdr:rowOff>74348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C68E2AB-A98C-0559-8ABF-C669E192332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5</xdr:row>
      <xdr:rowOff>78410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429A1B8-30C7-F39F-0B62-E63F3534674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134685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8C796A7-4589-2549-D392-3D545970509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21</xdr:row>
      <xdr:rowOff>150726</xdr:rowOff>
    </xdr:from>
    <xdr:to>
      <xdr:col>0</xdr:col>
      <xdr:colOff>231653</xdr:colOff>
      <xdr:row>22</xdr:row>
      <xdr:rowOff>97965</xdr:rowOff>
    </xdr:to>
    <xdr:sp macro="" textlink="">
      <xdr:nvSpPr>
        <xdr:cNvPr id="4" name="Diagrama de flujo: operación manual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62F4D6-85D3-4D96-52C1-A86CDC206E57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16</xdr:row>
      <xdr:rowOff>110565</xdr:rowOff>
    </xdr:from>
    <xdr:to>
      <xdr:col>0</xdr:col>
      <xdr:colOff>258686</xdr:colOff>
      <xdr:row>21</xdr:row>
      <xdr:rowOff>307602</xdr:rowOff>
    </xdr:to>
    <xdr:sp macro="" textlink="">
      <xdr:nvSpPr>
        <xdr:cNvPr id="5" name="Diagrama de flujo: operación manual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466554B-4689-C18D-C9F6-0ECDD6395666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10</xdr:row>
      <xdr:rowOff>17367</xdr:rowOff>
    </xdr:from>
    <xdr:to>
      <xdr:col>0</xdr:col>
      <xdr:colOff>258686</xdr:colOff>
      <xdr:row>18</xdr:row>
      <xdr:rowOff>3</xdr:rowOff>
    </xdr:to>
    <xdr:sp macro="" textlink="">
      <xdr:nvSpPr>
        <xdr:cNvPr id="6" name="Diagrama de flujo: operación manual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AD36BEB-7E26-6D43-7690-F4309F9899C1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4</xdr:row>
      <xdr:rowOff>160025</xdr:rowOff>
    </xdr:from>
    <xdr:to>
      <xdr:col>0</xdr:col>
      <xdr:colOff>231650</xdr:colOff>
      <xdr:row>11</xdr:row>
      <xdr:rowOff>79221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E5EF65E-F473-1CF5-51D0-38B5E0E9C55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1</xdr:row>
      <xdr:rowOff>75220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53A5059-FC1A-0DB8-5A99-6C54E432DF3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0</xdr:row>
      <xdr:rowOff>668341</xdr:rowOff>
    </xdr:from>
    <xdr:to>
      <xdr:col>0</xdr:col>
      <xdr:colOff>231649</xdr:colOff>
      <xdr:row>5</xdr:row>
      <xdr:rowOff>141230</xdr:rowOff>
    </xdr:to>
    <xdr:sp macro="" textlink="">
      <xdr:nvSpPr>
        <xdr:cNvPr id="9" name="Diagrama de flujo: operación manual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19BCE52-8245-1582-5E78-51972E73FD1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 editAs="oneCell">
    <xdr:from>
      <xdr:col>1</xdr:col>
      <xdr:colOff>247650</xdr:colOff>
      <xdr:row>1</xdr:row>
      <xdr:rowOff>57150</xdr:rowOff>
    </xdr:from>
    <xdr:to>
      <xdr:col>8</xdr:col>
      <xdr:colOff>885825</xdr:colOff>
      <xdr:row>16</xdr:row>
      <xdr:rowOff>47625</xdr:rowOff>
    </xdr:to>
    <xdr:pic>
      <xdr:nvPicPr>
        <xdr:cNvPr id="1329299" name="Imagen 1">
          <a:extLst>
            <a:ext uri="{FF2B5EF4-FFF2-40B4-BE49-F238E27FC236}">
              <a16:creationId xmlns:a16="http://schemas.microsoft.com/office/drawing/2014/main" id="{A693D0D6-9C4D-5BCA-F50D-30495A053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52500"/>
          <a:ext cx="5972175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23</xdr:row>
      <xdr:rowOff>9525</xdr:rowOff>
    </xdr:from>
    <xdr:to>
      <xdr:col>8</xdr:col>
      <xdr:colOff>714375</xdr:colOff>
      <xdr:row>36</xdr:row>
      <xdr:rowOff>114300</xdr:rowOff>
    </xdr:to>
    <xdr:pic>
      <xdr:nvPicPr>
        <xdr:cNvPr id="1329300" name="Imagen 9">
          <a:extLst>
            <a:ext uri="{FF2B5EF4-FFF2-40B4-BE49-F238E27FC236}">
              <a16:creationId xmlns:a16="http://schemas.microsoft.com/office/drawing/2014/main" id="{BCAEA7DF-F04C-97A0-8DEA-7AFDD7732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657850"/>
          <a:ext cx="5762625" cy="258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571500</xdr:colOff>
      <xdr:row>1</xdr:row>
      <xdr:rowOff>152400</xdr:rowOff>
    </xdr:from>
    <xdr:to>
      <xdr:col>17</xdr:col>
      <xdr:colOff>400050</xdr:colOff>
      <xdr:row>15</xdr:row>
      <xdr:rowOff>57150</xdr:rowOff>
    </xdr:to>
    <xdr:pic>
      <xdr:nvPicPr>
        <xdr:cNvPr id="1329301" name="Imagen 9">
          <a:extLst>
            <a:ext uri="{FF2B5EF4-FFF2-40B4-BE49-F238E27FC236}">
              <a16:creationId xmlns:a16="http://schemas.microsoft.com/office/drawing/2014/main" id="{271D2A8C-3829-0BC7-AD68-F65A2799C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92" b="3172"/>
        <a:stretch>
          <a:fillRect/>
        </a:stretch>
      </xdr:blipFill>
      <xdr:spPr bwMode="auto">
        <a:xfrm>
          <a:off x="8086725" y="1047750"/>
          <a:ext cx="5162550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504825</xdr:colOff>
      <xdr:row>22</xdr:row>
      <xdr:rowOff>152400</xdr:rowOff>
    </xdr:from>
    <xdr:to>
      <xdr:col>17</xdr:col>
      <xdr:colOff>171450</xdr:colOff>
      <xdr:row>36</xdr:row>
      <xdr:rowOff>114300</xdr:rowOff>
    </xdr:to>
    <xdr:pic>
      <xdr:nvPicPr>
        <xdr:cNvPr id="1329302" name="Imagen 10">
          <a:extLst>
            <a:ext uri="{FF2B5EF4-FFF2-40B4-BE49-F238E27FC236}">
              <a16:creationId xmlns:a16="http://schemas.microsoft.com/office/drawing/2014/main" id="{3B17CF20-F41B-3A1B-9ADE-A5FC9EFA9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56" b="2827"/>
        <a:stretch>
          <a:fillRect/>
        </a:stretch>
      </xdr:blipFill>
      <xdr:spPr bwMode="auto">
        <a:xfrm>
          <a:off x="8020050" y="5610225"/>
          <a:ext cx="5000625" cy="262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19</xdr:row>
      <xdr:rowOff>21111</xdr:rowOff>
    </xdr:from>
    <xdr:to>
      <xdr:col>0</xdr:col>
      <xdr:colOff>231653</xdr:colOff>
      <xdr:row>22</xdr:row>
      <xdr:rowOff>163583</xdr:rowOff>
    </xdr:to>
    <xdr:sp macro="" textlink="">
      <xdr:nvSpPr>
        <xdr:cNvPr id="9" name="Diagrama de flujo: operación manual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BD2E38-E917-F11B-228F-ED4C852DAEA3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15</xdr:row>
      <xdr:rowOff>177614</xdr:rowOff>
    </xdr:from>
    <xdr:to>
      <xdr:col>0</xdr:col>
      <xdr:colOff>258686</xdr:colOff>
      <xdr:row>19</xdr:row>
      <xdr:rowOff>177993</xdr:rowOff>
    </xdr:to>
    <xdr:sp macro="" textlink="">
      <xdr:nvSpPr>
        <xdr:cNvPr id="10" name="Diagrama de flujo: operación manual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0DC5620-23FA-1558-57F8-2A94DE4CA3C6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9</xdr:row>
      <xdr:rowOff>112991</xdr:rowOff>
    </xdr:from>
    <xdr:to>
      <xdr:col>0</xdr:col>
      <xdr:colOff>258686</xdr:colOff>
      <xdr:row>16</xdr:row>
      <xdr:rowOff>59415</xdr:rowOff>
    </xdr:to>
    <xdr:sp macro="" textlink="">
      <xdr:nvSpPr>
        <xdr:cNvPr id="11" name="Diagrama de flujo: operación manual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BCDE115-9823-7A48-43FA-5BAF7182A841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1649</xdr:rowOff>
    </xdr:from>
    <xdr:to>
      <xdr:col>0</xdr:col>
      <xdr:colOff>231650</xdr:colOff>
      <xdr:row>10</xdr:row>
      <xdr:rowOff>130568</xdr:rowOff>
    </xdr:to>
    <xdr:sp macro="" textlink="">
      <xdr:nvSpPr>
        <xdr:cNvPr id="12" name="Diagrama de flujo: operación manual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22D1EB3-FA3C-24AE-3F73-64FFF8C529E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1</xdr:row>
      <xdr:rowOff>158298</xdr:rowOff>
    </xdr:to>
    <xdr:sp macro="" textlink="">
      <xdr:nvSpPr>
        <xdr:cNvPr id="13" name="Diagrama de flujo: operación manual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E4D757D-ED59-6F2F-FD1D-196784C36E9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0</xdr:row>
      <xdr:rowOff>668341</xdr:rowOff>
    </xdr:from>
    <xdr:to>
      <xdr:col>0</xdr:col>
      <xdr:colOff>231649</xdr:colOff>
      <xdr:row>6</xdr:row>
      <xdr:rowOff>2617</xdr:rowOff>
    </xdr:to>
    <xdr:sp macro="" textlink="">
      <xdr:nvSpPr>
        <xdr:cNvPr id="14" name="Diagrama de flujo: operación manual 1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B6BE046-7F64-AA75-AAA6-F8320C5BB88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 editAs="oneCell">
    <xdr:from>
      <xdr:col>2</xdr:col>
      <xdr:colOff>152400</xdr:colOff>
      <xdr:row>1</xdr:row>
      <xdr:rowOff>47625</xdr:rowOff>
    </xdr:from>
    <xdr:to>
      <xdr:col>7</xdr:col>
      <xdr:colOff>333375</xdr:colOff>
      <xdr:row>15</xdr:row>
      <xdr:rowOff>180975</xdr:rowOff>
    </xdr:to>
    <xdr:pic>
      <xdr:nvPicPr>
        <xdr:cNvPr id="1196611" name="Imagen 1">
          <a:extLst>
            <a:ext uri="{FF2B5EF4-FFF2-40B4-BE49-F238E27FC236}">
              <a16:creationId xmlns:a16="http://schemas.microsoft.com/office/drawing/2014/main" id="{1FC14303-B342-F103-042C-AE41CC09B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81050"/>
          <a:ext cx="3990975" cy="280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20</xdr:row>
      <xdr:rowOff>123825</xdr:rowOff>
    </xdr:from>
    <xdr:to>
      <xdr:col>4</xdr:col>
      <xdr:colOff>590550</xdr:colOff>
      <xdr:row>35</xdr:row>
      <xdr:rowOff>57150</xdr:rowOff>
    </xdr:to>
    <xdr:pic>
      <xdr:nvPicPr>
        <xdr:cNvPr id="1196612" name="Imagen 2">
          <a:extLst>
            <a:ext uri="{FF2B5EF4-FFF2-40B4-BE49-F238E27FC236}">
              <a16:creationId xmlns:a16="http://schemas.microsoft.com/office/drawing/2014/main" id="{61F745A1-6F09-9CAD-8CAD-D76DC7649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4933950"/>
          <a:ext cx="2771775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752475</xdr:colOff>
      <xdr:row>20</xdr:row>
      <xdr:rowOff>85725</xdr:rowOff>
    </xdr:from>
    <xdr:to>
      <xdr:col>8</xdr:col>
      <xdr:colOff>485775</xdr:colOff>
      <xdr:row>35</xdr:row>
      <xdr:rowOff>9525</xdr:rowOff>
    </xdr:to>
    <xdr:pic>
      <xdr:nvPicPr>
        <xdr:cNvPr id="1196613" name="Imagen 3">
          <a:extLst>
            <a:ext uri="{FF2B5EF4-FFF2-40B4-BE49-F238E27FC236}">
              <a16:creationId xmlns:a16="http://schemas.microsoft.com/office/drawing/2014/main" id="{96AB6252-F7AA-1022-9161-43D46969F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4895850"/>
          <a:ext cx="2781300" cy="278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40</xdr:row>
      <xdr:rowOff>0</xdr:rowOff>
    </xdr:from>
    <xdr:to>
      <xdr:col>9</xdr:col>
      <xdr:colOff>38100</xdr:colOff>
      <xdr:row>52</xdr:row>
      <xdr:rowOff>19050</xdr:rowOff>
    </xdr:to>
    <xdr:pic>
      <xdr:nvPicPr>
        <xdr:cNvPr id="1196614" name="Imagen 5">
          <a:extLst>
            <a:ext uri="{FF2B5EF4-FFF2-40B4-BE49-F238E27FC236}">
              <a16:creationId xmlns:a16="http://schemas.microsoft.com/office/drawing/2014/main" id="{6FCD26DD-DA6A-85A5-5ED3-0B5FEB458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9191625"/>
          <a:ext cx="6305550" cy="280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59</xdr:row>
      <xdr:rowOff>114300</xdr:rowOff>
    </xdr:from>
    <xdr:to>
      <xdr:col>8</xdr:col>
      <xdr:colOff>152400</xdr:colOff>
      <xdr:row>71</xdr:row>
      <xdr:rowOff>133350</xdr:rowOff>
    </xdr:to>
    <xdr:pic>
      <xdr:nvPicPr>
        <xdr:cNvPr id="1196615" name="Imagen 6">
          <a:extLst>
            <a:ext uri="{FF2B5EF4-FFF2-40B4-BE49-F238E27FC236}">
              <a16:creationId xmlns:a16="http://schemas.microsoft.com/office/drawing/2014/main" id="{D4FB96B9-2240-FECE-246B-A1AEF8AF8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992225"/>
          <a:ext cx="4924425" cy="280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77</xdr:row>
      <xdr:rowOff>123825</xdr:rowOff>
    </xdr:from>
    <xdr:to>
      <xdr:col>8</xdr:col>
      <xdr:colOff>190500</xdr:colOff>
      <xdr:row>90</xdr:row>
      <xdr:rowOff>76200</xdr:rowOff>
    </xdr:to>
    <xdr:pic>
      <xdr:nvPicPr>
        <xdr:cNvPr id="1196616" name="Imagen 7">
          <a:extLst>
            <a:ext uri="{FF2B5EF4-FFF2-40B4-BE49-F238E27FC236}">
              <a16:creationId xmlns:a16="http://schemas.microsoft.com/office/drawing/2014/main" id="{D4821CE4-1473-9C18-4FD4-A0148EE36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8411825"/>
          <a:ext cx="5248275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96</xdr:row>
      <xdr:rowOff>114300</xdr:rowOff>
    </xdr:from>
    <xdr:to>
      <xdr:col>8</xdr:col>
      <xdr:colOff>552450</xdr:colOff>
      <xdr:row>109</xdr:row>
      <xdr:rowOff>142875</xdr:rowOff>
    </xdr:to>
    <xdr:pic>
      <xdr:nvPicPr>
        <xdr:cNvPr id="1196617" name="Imagen 22">
          <a:extLst>
            <a:ext uri="{FF2B5EF4-FFF2-40B4-BE49-F238E27FC236}">
              <a16:creationId xmlns:a16="http://schemas.microsoft.com/office/drawing/2014/main" id="{C9E59716-2650-C531-5C20-04B6ACBBB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3079075"/>
          <a:ext cx="5715000" cy="308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190500</xdr:rowOff>
    </xdr:from>
    <xdr:to>
      <xdr:col>16</xdr:col>
      <xdr:colOff>695325</xdr:colOff>
      <xdr:row>15</xdr:row>
      <xdr:rowOff>19050</xdr:rowOff>
    </xdr:to>
    <xdr:pic>
      <xdr:nvPicPr>
        <xdr:cNvPr id="1196618" name="Imagen 14">
          <a:extLst>
            <a:ext uri="{FF2B5EF4-FFF2-40B4-BE49-F238E27FC236}">
              <a16:creationId xmlns:a16="http://schemas.microsoft.com/office/drawing/2014/main" id="{95DA1AA5-F333-3DF7-4F76-58CB15CE7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27" b="7384"/>
        <a:stretch>
          <a:fillRect/>
        </a:stretch>
      </xdr:blipFill>
      <xdr:spPr bwMode="auto">
        <a:xfrm>
          <a:off x="8134350" y="923925"/>
          <a:ext cx="4505325" cy="249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257175</xdr:colOff>
      <xdr:row>22</xdr:row>
      <xdr:rowOff>9525</xdr:rowOff>
    </xdr:from>
    <xdr:to>
      <xdr:col>14</xdr:col>
      <xdr:colOff>457200</xdr:colOff>
      <xdr:row>35</xdr:row>
      <xdr:rowOff>28575</xdr:rowOff>
    </xdr:to>
    <xdr:pic>
      <xdr:nvPicPr>
        <xdr:cNvPr id="1196619" name="Imagen 15">
          <a:extLst>
            <a:ext uri="{FF2B5EF4-FFF2-40B4-BE49-F238E27FC236}">
              <a16:creationId xmlns:a16="http://schemas.microsoft.com/office/drawing/2014/main" id="{12286F6F-E062-4CAF-1065-8290CBE4B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29"/>
        <a:stretch>
          <a:fillRect/>
        </a:stretch>
      </xdr:blipFill>
      <xdr:spPr bwMode="auto">
        <a:xfrm>
          <a:off x="6800850" y="5200650"/>
          <a:ext cx="4076700" cy="249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504825</xdr:colOff>
      <xdr:row>21</xdr:row>
      <xdr:rowOff>114300</xdr:rowOff>
    </xdr:from>
    <xdr:to>
      <xdr:col>19</xdr:col>
      <xdr:colOff>57150</xdr:colOff>
      <xdr:row>34</xdr:row>
      <xdr:rowOff>9525</xdr:rowOff>
    </xdr:to>
    <xdr:pic>
      <xdr:nvPicPr>
        <xdr:cNvPr id="1196620" name="Imagen 16">
          <a:extLst>
            <a:ext uri="{FF2B5EF4-FFF2-40B4-BE49-F238E27FC236}">
              <a16:creationId xmlns:a16="http://schemas.microsoft.com/office/drawing/2014/main" id="{BCE96024-E294-3D89-1668-B3ECECEC6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759"/>
        <a:stretch>
          <a:fillRect/>
        </a:stretch>
      </xdr:blipFill>
      <xdr:spPr bwMode="auto">
        <a:xfrm>
          <a:off x="10163175" y="5114925"/>
          <a:ext cx="4124325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142875</xdr:colOff>
      <xdr:row>40</xdr:row>
      <xdr:rowOff>9525</xdr:rowOff>
    </xdr:from>
    <xdr:to>
      <xdr:col>17</xdr:col>
      <xdr:colOff>742950</xdr:colOff>
      <xdr:row>52</xdr:row>
      <xdr:rowOff>19050</xdr:rowOff>
    </xdr:to>
    <xdr:pic>
      <xdr:nvPicPr>
        <xdr:cNvPr id="1196621" name="Imagen 17">
          <a:extLst>
            <a:ext uri="{FF2B5EF4-FFF2-40B4-BE49-F238E27FC236}">
              <a16:creationId xmlns:a16="http://schemas.microsoft.com/office/drawing/2014/main" id="{105315C8-056A-BF70-38FF-CB13E4CC0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201150"/>
          <a:ext cx="600075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142875</xdr:colOff>
      <xdr:row>59</xdr:row>
      <xdr:rowOff>9525</xdr:rowOff>
    </xdr:from>
    <xdr:to>
      <xdr:col>16</xdr:col>
      <xdr:colOff>238125</xdr:colOff>
      <xdr:row>71</xdr:row>
      <xdr:rowOff>161925</xdr:rowOff>
    </xdr:to>
    <xdr:pic>
      <xdr:nvPicPr>
        <xdr:cNvPr id="1196622" name="Imagen 18">
          <a:extLst>
            <a:ext uri="{FF2B5EF4-FFF2-40B4-BE49-F238E27FC236}">
              <a16:creationId xmlns:a16="http://schemas.microsoft.com/office/drawing/2014/main" id="{4FDFB12C-B0CA-6105-4193-7CBE2FB79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13887450"/>
          <a:ext cx="390525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238125</xdr:colOff>
      <xdr:row>77</xdr:row>
      <xdr:rowOff>133350</xdr:rowOff>
    </xdr:from>
    <xdr:to>
      <xdr:col>17</xdr:col>
      <xdr:colOff>400050</xdr:colOff>
      <xdr:row>90</xdr:row>
      <xdr:rowOff>142875</xdr:rowOff>
    </xdr:to>
    <xdr:pic>
      <xdr:nvPicPr>
        <xdr:cNvPr id="1196623" name="Imagen 19">
          <a:extLst>
            <a:ext uri="{FF2B5EF4-FFF2-40B4-BE49-F238E27FC236}">
              <a16:creationId xmlns:a16="http://schemas.microsoft.com/office/drawing/2014/main" id="{329D9DCD-9D32-3AAB-5C1B-5A4407EFB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18421350"/>
          <a:ext cx="5562600" cy="306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142875</xdr:colOff>
      <xdr:row>96</xdr:row>
      <xdr:rowOff>57150</xdr:rowOff>
    </xdr:from>
    <xdr:to>
      <xdr:col>17</xdr:col>
      <xdr:colOff>685800</xdr:colOff>
      <xdr:row>109</xdr:row>
      <xdr:rowOff>57150</xdr:rowOff>
    </xdr:to>
    <xdr:pic>
      <xdr:nvPicPr>
        <xdr:cNvPr id="1196624" name="Imagen 20">
          <a:extLst>
            <a:ext uri="{FF2B5EF4-FFF2-40B4-BE49-F238E27FC236}">
              <a16:creationId xmlns:a16="http://schemas.microsoft.com/office/drawing/2014/main" id="{4D262C41-D6F3-3A46-764E-F899C97CA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3021925"/>
          <a:ext cx="5943600" cy="305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155582</xdr:rowOff>
    </xdr:from>
    <xdr:to>
      <xdr:col>0</xdr:col>
      <xdr:colOff>231653</xdr:colOff>
      <xdr:row>33</xdr:row>
      <xdr:rowOff>75607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543345-A89E-22D1-1AB7-EB628564C3AE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21</xdr:row>
      <xdr:rowOff>1121</xdr:rowOff>
    </xdr:from>
    <xdr:to>
      <xdr:col>0</xdr:col>
      <xdr:colOff>258686</xdr:colOff>
      <xdr:row>29</xdr:row>
      <xdr:rowOff>155690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24649E9-D0F1-6BAC-8713-19E2F77F6C3B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116539</xdr:rowOff>
    </xdr:from>
    <xdr:to>
      <xdr:col>0</xdr:col>
      <xdr:colOff>258686</xdr:colOff>
      <xdr:row>22</xdr:row>
      <xdr:rowOff>41654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C3D154E-7F6C-F00B-B444-58E76F203278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55116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A2CB69B-A67A-8677-4CC5-14DC06D2B37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858B647-4EF8-F4A2-624A-7CE9F375F8A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96374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AC0D57A-F923-220D-1A80-6E3394F820C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40348</xdr:rowOff>
    </xdr:from>
    <xdr:to>
      <xdr:col>0</xdr:col>
      <xdr:colOff>231653</xdr:colOff>
      <xdr:row>32</xdr:row>
      <xdr:rowOff>114096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EB7E49-1C8E-F30E-B83D-F0CF04073DFE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60886</xdr:rowOff>
    </xdr:from>
    <xdr:to>
      <xdr:col>0</xdr:col>
      <xdr:colOff>258686</xdr:colOff>
      <xdr:row>29</xdr:row>
      <xdr:rowOff>37305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FBCFAE-4739-2CE5-D1D3-D887387219F5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73397</xdr:rowOff>
    </xdr:from>
    <xdr:to>
      <xdr:col>0</xdr:col>
      <xdr:colOff>258686</xdr:colOff>
      <xdr:row>21</xdr:row>
      <xdr:rowOff>17542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800E09-E305-BF03-F2AE-60324151124F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231650</xdr:colOff>
      <xdr:row>13</xdr:row>
      <xdr:rowOff>18319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6FA0693-4C94-B329-424D-D21B1B04523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93BB9D1-F8CC-1B22-93CF-E45B376C62E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62756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E4434C3-4A27-544E-1386-E8DAD49C55E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155583</xdr:rowOff>
    </xdr:from>
    <xdr:to>
      <xdr:col>0</xdr:col>
      <xdr:colOff>231653</xdr:colOff>
      <xdr:row>33</xdr:row>
      <xdr:rowOff>75607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E1B84D-C0BD-C9FB-B385-C60D05AC3859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92822</xdr:rowOff>
    </xdr:from>
    <xdr:to>
      <xdr:col>0</xdr:col>
      <xdr:colOff>258686</xdr:colOff>
      <xdr:row>29</xdr:row>
      <xdr:rowOff>155659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33BD7DA-61B0-66CC-F3C7-322A57D25545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95808</xdr:rowOff>
    </xdr:from>
    <xdr:to>
      <xdr:col>0</xdr:col>
      <xdr:colOff>258686</xdr:colOff>
      <xdr:row>22</xdr:row>
      <xdr:rowOff>39954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947B01C-3296-EF90-F756-28041F927EDF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231650</xdr:colOff>
      <xdr:row>14</xdr:row>
      <xdr:rowOff>40744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C7B4123-3259-68B9-D845-61EAEAEA2E8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9684225-FA4B-7F16-6418-638CAEA742F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85168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79B659-4398-AEE8-6106-8BB2464B15E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30</xdr:row>
      <xdr:rowOff>38667</xdr:rowOff>
    </xdr:from>
    <xdr:to>
      <xdr:col>0</xdr:col>
      <xdr:colOff>231653</xdr:colOff>
      <xdr:row>35</xdr:row>
      <xdr:rowOff>99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6410AF-DFFE-4C26-D87E-DCF12251AD92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22</xdr:row>
      <xdr:rowOff>0</xdr:rowOff>
    </xdr:from>
    <xdr:to>
      <xdr:col>0</xdr:col>
      <xdr:colOff>258686</xdr:colOff>
      <xdr:row>31</xdr:row>
      <xdr:rowOff>38663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4168BC0-F683-99D4-40BD-E6E443C3490A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13</xdr:row>
      <xdr:rowOff>55841</xdr:rowOff>
    </xdr:from>
    <xdr:to>
      <xdr:col>0</xdr:col>
      <xdr:colOff>258686</xdr:colOff>
      <xdr:row>26</xdr:row>
      <xdr:rowOff>818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4183479-5123-01CC-FD3E-F8D9F9A42505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231650</xdr:colOff>
      <xdr:row>15</xdr:row>
      <xdr:rowOff>7113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777010B-2E74-0174-9FAB-30E961F6F94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CE6057C-EC62-B7C0-013E-1B20501786C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51550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2808A08-71B3-CBD3-DDBA-CCE7DD23E67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117108</xdr:rowOff>
    </xdr:from>
    <xdr:to>
      <xdr:col>0</xdr:col>
      <xdr:colOff>231653</xdr:colOff>
      <xdr:row>33</xdr:row>
      <xdr:rowOff>33859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A22FE4-7777-654B-E81C-E87A7156AEC6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134471</xdr:rowOff>
    </xdr:from>
    <xdr:to>
      <xdr:col>0</xdr:col>
      <xdr:colOff>258686</xdr:colOff>
      <xdr:row>29</xdr:row>
      <xdr:rowOff>117104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9873E0-3F0C-6EC8-9BD0-F6B6510C6196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140632</xdr:rowOff>
    </xdr:from>
    <xdr:to>
      <xdr:col>0</xdr:col>
      <xdr:colOff>258686</xdr:colOff>
      <xdr:row>21</xdr:row>
      <xdr:rowOff>84777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67119C9-3C2F-08AD-59D3-1A38361690D0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96152</xdr:rowOff>
    </xdr:from>
    <xdr:to>
      <xdr:col>0</xdr:col>
      <xdr:colOff>231650</xdr:colOff>
      <xdr:row>13</xdr:row>
      <xdr:rowOff>79252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2BD938A-5A30-0B49-298D-0219167CAA2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257FCC6-5BA1-5AA2-9225-38B65A05023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129991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6828979-C447-9D51-73EA-3BB29EAA995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29</xdr:row>
      <xdr:rowOff>38667</xdr:rowOff>
    </xdr:from>
    <xdr:to>
      <xdr:col>0</xdr:col>
      <xdr:colOff>231653</xdr:colOff>
      <xdr:row>33</xdr:row>
      <xdr:rowOff>96537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F173A5-5735-3464-D79F-AF036C126DF4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123265</xdr:rowOff>
    </xdr:from>
    <xdr:to>
      <xdr:col>0</xdr:col>
      <xdr:colOff>258686</xdr:colOff>
      <xdr:row>30</xdr:row>
      <xdr:rowOff>38663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142B642-4E46-BB24-CC53-B6F45821EF73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129426</xdr:rowOff>
    </xdr:from>
    <xdr:to>
      <xdr:col>0</xdr:col>
      <xdr:colOff>258686</xdr:colOff>
      <xdr:row>22</xdr:row>
      <xdr:rowOff>73571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B8BD648-63A1-5126-716F-9BAFFCC31630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640E74C-DD00-B01F-F20C-87B2959037F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0897215-B12E-9DBC-B93C-35A9F5C899D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131561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DD7692F-07C2-A3B1-54A0-C39A39C6DE6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5FB88D-A1A7-4FB3-98E7-A41F05CF47DF}" name="Tabla3" displayName="Tabla3" ref="B30:N36" totalsRowShown="0" headerRowDxfId="203" dataDxfId="202" headerRowCellStyle="Normal 9">
  <tableColumns count="13">
    <tableColumn id="1" xr3:uid="{00000000-0010-0000-0100-000001000000}" name="Columna1" dataDxfId="216" dataCellStyle="Normal 9"/>
    <tableColumn id="2" xr3:uid="{00000000-0010-0000-0100-000002000000}" name="2011" dataDxfId="215"/>
    <tableColumn id="3" xr3:uid="{00000000-0010-0000-0100-000003000000}" name="2012" dataDxfId="214"/>
    <tableColumn id="4" xr3:uid="{00000000-0010-0000-0100-000004000000}" name="2013" dataDxfId="213"/>
    <tableColumn id="5" xr3:uid="{00000000-0010-0000-0100-000005000000}" name="2014" dataDxfId="212"/>
    <tableColumn id="6" xr3:uid="{00000000-0010-0000-0100-000006000000}" name="2015" dataDxfId="211"/>
    <tableColumn id="7" xr3:uid="{00000000-0010-0000-0100-000007000000}" name="2016" dataDxfId="210"/>
    <tableColumn id="8" xr3:uid="{00000000-0010-0000-0100-000008000000}" name="2017" dataDxfId="209"/>
    <tableColumn id="9" xr3:uid="{00000000-0010-0000-0100-000009000000}" name="2018" dataDxfId="208"/>
    <tableColumn id="10" xr3:uid="{00000000-0010-0000-0100-00000A000000}" name="2019" dataDxfId="207"/>
    <tableColumn id="11" xr3:uid="{00000000-0010-0000-0100-00000B000000}" name="2020 a/" dataDxfId="206" dataCellStyle="Normal 10"/>
    <tableColumn id="12" xr3:uid="{00000000-0010-0000-0100-00000C000000}" name="2021" dataDxfId="205" dataCellStyle="Normal 10"/>
    <tableColumn id="13" xr3:uid="{00000000-0010-0000-0100-00000D000000}" name="2022" dataDxfId="204" dataCellStyle="Normal 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C82A414-3257-4F8F-AE15-900BE09E1C7C}" name="Tabla4" displayName="Tabla4" ref="B30:U34" totalsRowShown="0" headerRowDxfId="181" dataDxfId="180" tableBorderDxfId="179" headerRowCellStyle="Normal 9">
  <tableColumns count="20">
    <tableColumn id="1" xr3:uid="{00000000-0010-0000-0300-000001000000}" name="Columna1" dataDxfId="201" dataCellStyle="Normal 9"/>
    <tableColumn id="2" xr3:uid="{00000000-0010-0000-0300-000002000000}" name="2004" dataDxfId="200"/>
    <tableColumn id="3" xr3:uid="{00000000-0010-0000-0300-000003000000}" name="2005" dataDxfId="199"/>
    <tableColumn id="4" xr3:uid="{00000000-0010-0000-0300-000004000000}" name="2006" dataDxfId="198"/>
    <tableColumn id="5" xr3:uid="{00000000-0010-0000-0300-000005000000}" name="2007" dataDxfId="197"/>
    <tableColumn id="6" xr3:uid="{00000000-0010-0000-0300-000006000000}" name="2008" dataDxfId="196"/>
    <tableColumn id="7" xr3:uid="{00000000-0010-0000-0300-000007000000}" name="2009" dataDxfId="195"/>
    <tableColumn id="8" xr3:uid="{00000000-0010-0000-0300-000008000000}" name="2010" dataDxfId="194"/>
    <tableColumn id="9" xr3:uid="{00000000-0010-0000-0300-000009000000}" name="2011" dataDxfId="193"/>
    <tableColumn id="10" xr3:uid="{00000000-0010-0000-0300-00000A000000}" name="2012" dataDxfId="192"/>
    <tableColumn id="11" xr3:uid="{00000000-0010-0000-0300-00000B000000}" name="2013" dataDxfId="191"/>
    <tableColumn id="12" xr3:uid="{00000000-0010-0000-0300-00000C000000}" name="2014" dataDxfId="190"/>
    <tableColumn id="13" xr3:uid="{00000000-0010-0000-0300-00000D000000}" name="2015" dataDxfId="189"/>
    <tableColumn id="14" xr3:uid="{00000000-0010-0000-0300-00000E000000}" name="2016" dataDxfId="188"/>
    <tableColumn id="15" xr3:uid="{00000000-0010-0000-0300-00000F000000}" name="2017" dataDxfId="187"/>
    <tableColumn id="16" xr3:uid="{00000000-0010-0000-0300-000010000000}" name="2018" dataDxfId="186"/>
    <tableColumn id="17" xr3:uid="{00000000-0010-0000-0300-000011000000}" name="2019" dataDxfId="185"/>
    <tableColumn id="18" xr3:uid="{00000000-0010-0000-0300-000012000000}" name="2020" dataDxfId="184"/>
    <tableColumn id="19" xr3:uid="{00000000-0010-0000-0300-000013000000}" name="2021" dataDxfId="183"/>
    <tableColumn id="20" xr3:uid="{00000000-0010-0000-0300-000014000000}" name="2022" dataDxfId="18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DB4918F-F306-47A0-9ADD-A522A878E35E}" name="Tabla5" displayName="Tabla5" ref="B30:U32" totalsRowShown="0" headerRowDxfId="175" tableBorderDxfId="174" headerRowCellStyle="Normal 9">
  <tableColumns count="20">
    <tableColumn id="1" xr3:uid="{00000000-0010-0000-0500-000001000000}" name="Columna1" dataDxfId="178" dataCellStyle="Normal 9"/>
    <tableColumn id="2" xr3:uid="{00000000-0010-0000-0500-000002000000}" name="2004"/>
    <tableColumn id="3" xr3:uid="{00000000-0010-0000-0500-000003000000}" name="2005"/>
    <tableColumn id="4" xr3:uid="{00000000-0010-0000-0500-000004000000}" name="2006"/>
    <tableColumn id="5" xr3:uid="{00000000-0010-0000-0500-000005000000}" name="2007"/>
    <tableColumn id="6" xr3:uid="{00000000-0010-0000-0500-000006000000}" name="2008"/>
    <tableColumn id="7" xr3:uid="{00000000-0010-0000-0500-000007000000}" name="2009"/>
    <tableColumn id="8" xr3:uid="{00000000-0010-0000-0500-000008000000}" name="2010"/>
    <tableColumn id="9" xr3:uid="{00000000-0010-0000-0500-000009000000}" name="2011"/>
    <tableColumn id="10" xr3:uid="{00000000-0010-0000-0500-00000A000000}" name="2012"/>
    <tableColumn id="11" xr3:uid="{00000000-0010-0000-0500-00000B000000}" name="2013"/>
    <tableColumn id="12" xr3:uid="{00000000-0010-0000-0500-00000C000000}" name="2014"/>
    <tableColumn id="13" xr3:uid="{00000000-0010-0000-0500-00000D000000}" name="2015"/>
    <tableColumn id="14" xr3:uid="{00000000-0010-0000-0500-00000E000000}" name="2016"/>
    <tableColumn id="15" xr3:uid="{00000000-0010-0000-0500-00000F000000}" name="2017"/>
    <tableColumn id="16" xr3:uid="{00000000-0010-0000-0500-000010000000}" name="2018"/>
    <tableColumn id="17" xr3:uid="{00000000-0010-0000-0500-000011000000}" name="2019"/>
    <tableColumn id="18" xr3:uid="{00000000-0010-0000-0500-000012000000}" name="2020"/>
    <tableColumn id="19" xr3:uid="{00000000-0010-0000-0500-000013000000}" name="2021" dataDxfId="177" dataCellStyle="Normal 10"/>
    <tableColumn id="20" xr3:uid="{00000000-0010-0000-0500-000014000000}" name="2022" dataDxfId="176" dataCellStyle="Normal 1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29A788C-CDD8-449E-861D-5A9185278F22}" name="Tabla6" displayName="Tabla6" ref="B36:AX37" totalsRowShown="0" headerRowDxfId="118" dataDxfId="117" headerRowBorderDxfId="115" tableBorderDxfId="116" totalsRowBorderDxfId="114" headerRowCellStyle="Normal 9" dataCellStyle="Millares">
  <tableColumns count="49">
    <tableColumn id="1" xr3:uid="{00000000-0010-0000-0700-000001000000}" name="Regiones" dataDxfId="167" dataCellStyle="Normal 8">
      <calculatedColumnFormula>B31</calculatedColumnFormula>
    </tableColumn>
    <tableColumn id="2" xr3:uid="{00000000-0010-0000-0700-000002000000}" name="Ene-20" dataDxfId="166" dataCellStyle="Millares"/>
    <tableColumn id="3" xr3:uid="{00000000-0010-0000-0700-000003000000}" name="Feb-20" dataDxfId="165" dataCellStyle="Millares"/>
    <tableColumn id="4" xr3:uid="{00000000-0010-0000-0700-000004000000}" name="Mar-20" dataDxfId="164" dataCellStyle="Millares"/>
    <tableColumn id="5" xr3:uid="{00000000-0010-0000-0700-000005000000}" name="Abr-20" dataDxfId="163" dataCellStyle="Millares"/>
    <tableColumn id="6" xr3:uid="{00000000-0010-0000-0700-000006000000}" name="May-20" dataDxfId="162" dataCellStyle="Millares"/>
    <tableColumn id="7" xr3:uid="{00000000-0010-0000-0700-000007000000}" name="Jun-20" dataDxfId="161" dataCellStyle="Millares"/>
    <tableColumn id="8" xr3:uid="{00000000-0010-0000-0700-000008000000}" name="Jul-20" dataDxfId="160" dataCellStyle="Millares"/>
    <tableColumn id="9" xr3:uid="{00000000-0010-0000-0700-000009000000}" name="Ago-20" dataDxfId="159" dataCellStyle="Millares"/>
    <tableColumn id="10" xr3:uid="{00000000-0010-0000-0700-00000A000000}" name="Set-20" dataDxfId="158" dataCellStyle="Millares"/>
    <tableColumn id="11" xr3:uid="{00000000-0010-0000-0700-00000B000000}" name="Oct-20" dataDxfId="157" dataCellStyle="Millares"/>
    <tableColumn id="12" xr3:uid="{00000000-0010-0000-0700-00000C000000}" name="Nov-20" dataDxfId="156" dataCellStyle="Millares"/>
    <tableColumn id="13" xr3:uid="{00000000-0010-0000-0700-00000D000000}" name="Dic-20" dataDxfId="155" dataCellStyle="Millares"/>
    <tableColumn id="14" xr3:uid="{00000000-0010-0000-0700-00000E000000}" name="Ene-21" dataDxfId="154" dataCellStyle="Millares"/>
    <tableColumn id="15" xr3:uid="{00000000-0010-0000-0700-00000F000000}" name="Feb-21" dataDxfId="153" dataCellStyle="Millares"/>
    <tableColumn id="16" xr3:uid="{00000000-0010-0000-0700-000010000000}" name="Mar-21" dataDxfId="152" dataCellStyle="Millares"/>
    <tableColumn id="17" xr3:uid="{00000000-0010-0000-0700-000011000000}" name="Abr-21" dataDxfId="151" dataCellStyle="Millares"/>
    <tableColumn id="18" xr3:uid="{00000000-0010-0000-0700-000012000000}" name="May-21" dataDxfId="150" dataCellStyle="Millares"/>
    <tableColumn id="19" xr3:uid="{00000000-0010-0000-0700-000013000000}" name="Jun-21" dataDxfId="149" dataCellStyle="Millares"/>
    <tableColumn id="20" xr3:uid="{00000000-0010-0000-0700-000014000000}" name="Jul-21" dataDxfId="148" dataCellStyle="Millares"/>
    <tableColumn id="21" xr3:uid="{00000000-0010-0000-0700-000015000000}" name="Ago-21" dataDxfId="147" dataCellStyle="Millares"/>
    <tableColumn id="22" xr3:uid="{00000000-0010-0000-0700-000016000000}" name="Set-21" dataDxfId="146" dataCellStyle="Millares"/>
    <tableColumn id="23" xr3:uid="{00000000-0010-0000-0700-000017000000}" name="Oct-21" dataDxfId="145" dataCellStyle="Millares"/>
    <tableColumn id="24" xr3:uid="{00000000-0010-0000-0700-000018000000}" name="Nov-21" dataDxfId="144" dataCellStyle="Millares"/>
    <tableColumn id="25" xr3:uid="{00000000-0010-0000-0700-000019000000}" name="Dic-21" dataDxfId="143" dataCellStyle="Millares"/>
    <tableColumn id="26" xr3:uid="{00000000-0010-0000-0700-00001A000000}" name="Ene-22" dataDxfId="142" dataCellStyle="Millares"/>
    <tableColumn id="27" xr3:uid="{00000000-0010-0000-0700-00001B000000}" name="Feb-22" dataDxfId="141" dataCellStyle="Millares"/>
    <tableColumn id="28" xr3:uid="{00000000-0010-0000-0700-00001C000000}" name="Mar-22" dataDxfId="140" dataCellStyle="Millares"/>
    <tableColumn id="29" xr3:uid="{00000000-0010-0000-0700-00001D000000}" name="Abr-22" dataDxfId="139" dataCellStyle="Millares"/>
    <tableColumn id="30" xr3:uid="{00000000-0010-0000-0700-00001E000000}" name="May-22" dataDxfId="138" dataCellStyle="Millares"/>
    <tableColumn id="31" xr3:uid="{00000000-0010-0000-0700-00001F000000}" name="Jun-22" dataDxfId="137" dataCellStyle="Millares"/>
    <tableColumn id="32" xr3:uid="{00000000-0010-0000-0700-000020000000}" name="Jul-22" dataDxfId="136" dataCellStyle="Millares"/>
    <tableColumn id="33" xr3:uid="{00000000-0010-0000-0700-000021000000}" name="Ago-22" dataDxfId="135" dataCellStyle="Millares"/>
    <tableColumn id="34" xr3:uid="{00000000-0010-0000-0700-000022000000}" name="Set-22" dataDxfId="134" dataCellStyle="Millares"/>
    <tableColumn id="35" xr3:uid="{00000000-0010-0000-0700-000023000000}" name="Oct-22" dataDxfId="133" dataCellStyle="Millares"/>
    <tableColumn id="36" xr3:uid="{00000000-0010-0000-0700-000024000000}" name="Nov-22" dataDxfId="132" dataCellStyle="Millares"/>
    <tableColumn id="37" xr3:uid="{00000000-0010-0000-0700-000025000000}" name="Dic-22" dataDxfId="131" dataCellStyle="Millares"/>
    <tableColumn id="38" xr3:uid="{00000000-0010-0000-0700-000026000000}" name="Ene-23" dataDxfId="130" dataCellStyle="Millares"/>
    <tableColumn id="39" xr3:uid="{00000000-0010-0000-0700-000027000000}" name="Feb-23" dataDxfId="129" dataCellStyle="Millares"/>
    <tableColumn id="40" xr3:uid="{00000000-0010-0000-0700-000028000000}" name="Mar-23" dataDxfId="128" dataCellStyle="Millares"/>
    <tableColumn id="41" xr3:uid="{00000000-0010-0000-0700-000029000000}" name="Abr 23" dataDxfId="127" dataCellStyle="Millares"/>
    <tableColumn id="42" xr3:uid="{00000000-0010-0000-0700-00002A000000}" name="May-23" dataDxfId="126" dataCellStyle="Millares"/>
    <tableColumn id="43" xr3:uid="{00000000-0010-0000-0700-00002B000000}" name="Jun-23" dataDxfId="125" dataCellStyle="Millares"/>
    <tableColumn id="44" xr3:uid="{00000000-0010-0000-0700-00002C000000}" name="Jul-23" dataDxfId="124" dataCellStyle="Millares"/>
    <tableColumn id="45" xr3:uid="{00000000-0010-0000-0700-00002D000000}" name="Ago-23" dataDxfId="123" dataCellStyle="Millares"/>
    <tableColumn id="46" xr3:uid="{00000000-0010-0000-0700-00002E000000}" name="Set-23" dataDxfId="122" dataCellStyle="Millares"/>
    <tableColumn id="47" xr3:uid="{00000000-0010-0000-0700-00002F000000}" name="Oct-23" dataDxfId="121" dataCellStyle="Millares"/>
    <tableColumn id="48" xr3:uid="{00000000-0010-0000-0700-000030000000}" name="Nov-23" dataDxfId="120" dataCellStyle="Millares"/>
    <tableColumn id="49" xr3:uid="{00000000-0010-0000-0700-000031000000}" name="Dic-23" dataDxfId="119" dataCellStyle="Millare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1D4C2F8-6CD0-48D8-89BA-9EB87F27255F}" name="Tabla7" displayName="Tabla7" ref="B36:AX37" totalsRowShown="0" headerRowDxfId="64" headerRowBorderDxfId="62" tableBorderDxfId="63" totalsRowBorderDxfId="61" headerRowCellStyle="Normal 9">
  <tableColumns count="49">
    <tableColumn id="1" xr3:uid="{00000000-0010-0000-0900-000001000000}" name="Regiones" dataDxfId="113" dataCellStyle="Normal 8">
      <calculatedColumnFormula>B31</calculatedColumnFormula>
    </tableColumn>
    <tableColumn id="2" xr3:uid="{00000000-0010-0000-0900-000002000000}" name="Ene-20" dataDxfId="112"/>
    <tableColumn id="3" xr3:uid="{00000000-0010-0000-0900-000003000000}" name="Feb-20" dataDxfId="111"/>
    <tableColumn id="4" xr3:uid="{00000000-0010-0000-0900-000004000000}" name="Mar-20" dataDxfId="110"/>
    <tableColumn id="5" xr3:uid="{00000000-0010-0000-0900-000005000000}" name="Abr-20" dataDxfId="109"/>
    <tableColumn id="6" xr3:uid="{00000000-0010-0000-0900-000006000000}" name="May-20" dataDxfId="108"/>
    <tableColumn id="7" xr3:uid="{00000000-0010-0000-0900-000007000000}" name="Jun-20" dataDxfId="107"/>
    <tableColumn id="8" xr3:uid="{00000000-0010-0000-0900-000008000000}" name="Jul-20" dataDxfId="106"/>
    <tableColumn id="9" xr3:uid="{00000000-0010-0000-0900-000009000000}" name="Ago-20" dataDxfId="105"/>
    <tableColumn id="10" xr3:uid="{00000000-0010-0000-0900-00000A000000}" name="Set-20" dataDxfId="104"/>
    <tableColumn id="11" xr3:uid="{00000000-0010-0000-0900-00000B000000}" name="Oct-20" dataDxfId="103"/>
    <tableColumn id="12" xr3:uid="{00000000-0010-0000-0900-00000C000000}" name="Nov-20" dataDxfId="102"/>
    <tableColumn id="13" xr3:uid="{00000000-0010-0000-0900-00000D000000}" name="Dic-20" dataDxfId="101"/>
    <tableColumn id="14" xr3:uid="{00000000-0010-0000-0900-00000E000000}" name="Ene-21" dataDxfId="100"/>
    <tableColumn id="15" xr3:uid="{00000000-0010-0000-0900-00000F000000}" name="Feb-21" dataDxfId="99" dataCellStyle="Millares"/>
    <tableColumn id="16" xr3:uid="{00000000-0010-0000-0900-000010000000}" name="Mar-21" dataDxfId="98" dataCellStyle="Millares"/>
    <tableColumn id="17" xr3:uid="{00000000-0010-0000-0900-000011000000}" name="Abr-21" dataDxfId="97" dataCellStyle="Millares"/>
    <tableColumn id="18" xr3:uid="{00000000-0010-0000-0900-000012000000}" name="May-21" dataDxfId="96" dataCellStyle="Millares"/>
    <tableColumn id="19" xr3:uid="{00000000-0010-0000-0900-000013000000}" name="Jun-21" dataDxfId="95" dataCellStyle="Millares"/>
    <tableColumn id="20" xr3:uid="{00000000-0010-0000-0900-000014000000}" name="Jul-21" dataDxfId="94" dataCellStyle="Millares"/>
    <tableColumn id="21" xr3:uid="{00000000-0010-0000-0900-000015000000}" name="Ago-21" dataDxfId="93" dataCellStyle="Millares"/>
    <tableColumn id="22" xr3:uid="{00000000-0010-0000-0900-000016000000}" name="Set-21" dataDxfId="92" dataCellStyle="Millares"/>
    <tableColumn id="23" xr3:uid="{00000000-0010-0000-0900-000017000000}" name="Oct-21" dataDxfId="91" dataCellStyle="Millares"/>
    <tableColumn id="24" xr3:uid="{00000000-0010-0000-0900-000018000000}" name="Nov-21" dataDxfId="90" dataCellStyle="Millares"/>
    <tableColumn id="25" xr3:uid="{00000000-0010-0000-0900-000019000000}" name="Dic-21" dataDxfId="89" dataCellStyle="Millares"/>
    <tableColumn id="26" xr3:uid="{00000000-0010-0000-0900-00001A000000}" name="Ene-22" dataDxfId="88" dataCellStyle="Millares"/>
    <tableColumn id="27" xr3:uid="{00000000-0010-0000-0900-00001B000000}" name="Feb-22" dataDxfId="87" dataCellStyle="Millares"/>
    <tableColumn id="28" xr3:uid="{00000000-0010-0000-0900-00001C000000}" name="Mar-22" dataDxfId="86" dataCellStyle="Millares"/>
    <tableColumn id="29" xr3:uid="{00000000-0010-0000-0900-00001D000000}" name="Abr-22" dataDxfId="85" dataCellStyle="Millares"/>
    <tableColumn id="30" xr3:uid="{00000000-0010-0000-0900-00001E000000}" name="May-22" dataDxfId="84" dataCellStyle="Millares"/>
    <tableColumn id="31" xr3:uid="{00000000-0010-0000-0900-00001F000000}" name="Jun-22" dataDxfId="83" dataCellStyle="Millares"/>
    <tableColumn id="32" xr3:uid="{00000000-0010-0000-0900-000020000000}" name="Jul-22" dataDxfId="82" dataCellStyle="Millares"/>
    <tableColumn id="33" xr3:uid="{00000000-0010-0000-0900-000021000000}" name="Ago-22" dataDxfId="81" dataCellStyle="Millares"/>
    <tableColumn id="34" xr3:uid="{00000000-0010-0000-0900-000022000000}" name="Set-22" dataDxfId="80" dataCellStyle="Millares"/>
    <tableColumn id="35" xr3:uid="{00000000-0010-0000-0900-000023000000}" name="Oct-22" dataDxfId="79" dataCellStyle="Millares"/>
    <tableColumn id="36" xr3:uid="{00000000-0010-0000-0900-000024000000}" name="Nov-22" dataDxfId="78" dataCellStyle="Millares"/>
    <tableColumn id="37" xr3:uid="{00000000-0010-0000-0900-000025000000}" name="Dic-22" dataDxfId="77" dataCellStyle="Millares"/>
    <tableColumn id="38" xr3:uid="{00000000-0010-0000-0900-000026000000}" name="Ene-23" dataDxfId="76" dataCellStyle="Millares"/>
    <tableColumn id="39" xr3:uid="{00000000-0010-0000-0900-000027000000}" name="Feb-23" dataDxfId="75" dataCellStyle="Millares"/>
    <tableColumn id="40" xr3:uid="{00000000-0010-0000-0900-000028000000}" name="Mar-23" dataDxfId="74" dataCellStyle="Millares"/>
    <tableColumn id="41" xr3:uid="{00000000-0010-0000-0900-000029000000}" name="Abr 23" dataDxfId="73" dataCellStyle="Millares"/>
    <tableColumn id="42" xr3:uid="{00000000-0010-0000-0900-00002A000000}" name="May-23" dataDxfId="72" dataCellStyle="Millares"/>
    <tableColumn id="43" xr3:uid="{00000000-0010-0000-0900-00002B000000}" name="Jun-23" dataDxfId="71" dataCellStyle="Millares"/>
    <tableColumn id="44" xr3:uid="{00000000-0010-0000-0900-00002C000000}" name="Jul-23" dataDxfId="70" dataCellStyle="Millares"/>
    <tableColumn id="45" xr3:uid="{00000000-0010-0000-0900-00002D000000}" name="Ago-23" dataDxfId="69" dataCellStyle="Millares"/>
    <tableColumn id="46" xr3:uid="{00000000-0010-0000-0900-00002E000000}" name="Set-23" dataDxfId="68" dataCellStyle="Millares"/>
    <tableColumn id="47" xr3:uid="{00000000-0010-0000-0900-00002F000000}" name="Oct-23" dataDxfId="67" dataCellStyle="Millares"/>
    <tableColumn id="48" xr3:uid="{00000000-0010-0000-0900-000030000000}" name="Nov-23" dataDxfId="66" dataCellStyle="Millares"/>
    <tableColumn id="49" xr3:uid="{00000000-0010-0000-0900-000031000000}" name="Dic-23" dataDxfId="65" dataCellStyle="Millare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F4974BF-58DB-4457-BAF6-F430E9FA844D}" name="Tabla8" displayName="Tabla8" ref="B36:AX37" totalsRowShown="0" headerRowDxfId="11" headerRowBorderDxfId="9" tableBorderDxfId="10" totalsRowBorderDxfId="8" headerRowCellStyle="Normal 9">
  <tableColumns count="49">
    <tableColumn id="1" xr3:uid="{00000000-0010-0000-0B00-000001000000}" name="Regiones" dataDxfId="60" dataCellStyle="Normal 8">
      <calculatedColumnFormula>B31</calculatedColumnFormula>
    </tableColumn>
    <tableColumn id="2" xr3:uid="{00000000-0010-0000-0B00-000002000000}" name="Ene-20" dataDxfId="59"/>
    <tableColumn id="3" xr3:uid="{00000000-0010-0000-0B00-000003000000}" name="Feb-20" dataDxfId="58"/>
    <tableColumn id="4" xr3:uid="{00000000-0010-0000-0B00-000004000000}" name="Mar-20" dataDxfId="57"/>
    <tableColumn id="5" xr3:uid="{00000000-0010-0000-0B00-000005000000}" name="Abr-20" dataDxfId="56"/>
    <tableColumn id="6" xr3:uid="{00000000-0010-0000-0B00-000006000000}" name="May-20" dataDxfId="55"/>
    <tableColumn id="7" xr3:uid="{00000000-0010-0000-0B00-000007000000}" name="Jun-20" dataDxfId="54"/>
    <tableColumn id="8" xr3:uid="{00000000-0010-0000-0B00-000008000000}" name="Jul-20" dataDxfId="53"/>
    <tableColumn id="9" xr3:uid="{00000000-0010-0000-0B00-000009000000}" name="Ago-20" dataDxfId="52"/>
    <tableColumn id="10" xr3:uid="{00000000-0010-0000-0B00-00000A000000}" name="Set-20" dataDxfId="51"/>
    <tableColumn id="11" xr3:uid="{00000000-0010-0000-0B00-00000B000000}" name="Oct-20" dataDxfId="50"/>
    <tableColumn id="12" xr3:uid="{00000000-0010-0000-0B00-00000C000000}" name="Nov-20" dataDxfId="49"/>
    <tableColumn id="13" xr3:uid="{00000000-0010-0000-0B00-00000D000000}" name="Dic-20" dataDxfId="48"/>
    <tableColumn id="14" xr3:uid="{00000000-0010-0000-0B00-00000E000000}" name="Ene-21" dataDxfId="47"/>
    <tableColumn id="15" xr3:uid="{00000000-0010-0000-0B00-00000F000000}" name="Feb-21" dataDxfId="46" dataCellStyle="Millares"/>
    <tableColumn id="16" xr3:uid="{00000000-0010-0000-0B00-000010000000}" name="Mar-21" dataDxfId="45" dataCellStyle="Millares"/>
    <tableColumn id="17" xr3:uid="{00000000-0010-0000-0B00-000011000000}" name="Abr-21" dataDxfId="44" dataCellStyle="Millares"/>
    <tableColumn id="18" xr3:uid="{00000000-0010-0000-0B00-000012000000}" name="May-21" dataDxfId="43" dataCellStyle="Millares"/>
    <tableColumn id="19" xr3:uid="{00000000-0010-0000-0B00-000013000000}" name="Jun-21" dataDxfId="42" dataCellStyle="Millares"/>
    <tableColumn id="20" xr3:uid="{00000000-0010-0000-0B00-000014000000}" name="Jul-21" dataDxfId="41" dataCellStyle="Millares"/>
    <tableColumn id="21" xr3:uid="{00000000-0010-0000-0B00-000015000000}" name="Ago-21" dataDxfId="40" dataCellStyle="Millares"/>
    <tableColumn id="22" xr3:uid="{00000000-0010-0000-0B00-000016000000}" name="Set-21" dataDxfId="39" dataCellStyle="Millares"/>
    <tableColumn id="23" xr3:uid="{00000000-0010-0000-0B00-000017000000}" name="Oct-21" dataDxfId="38" dataCellStyle="Millares"/>
    <tableColumn id="24" xr3:uid="{00000000-0010-0000-0B00-000018000000}" name="Nov-21" dataDxfId="37" dataCellStyle="Millares"/>
    <tableColumn id="25" xr3:uid="{00000000-0010-0000-0B00-000019000000}" name="Dic-21" dataDxfId="36" dataCellStyle="Millares"/>
    <tableColumn id="26" xr3:uid="{00000000-0010-0000-0B00-00001A000000}" name="Ene-22" dataDxfId="35" dataCellStyle="Millares"/>
    <tableColumn id="27" xr3:uid="{00000000-0010-0000-0B00-00001B000000}" name="Feb-22" dataDxfId="34" dataCellStyle="Millares"/>
    <tableColumn id="28" xr3:uid="{00000000-0010-0000-0B00-00001C000000}" name="Mar-22" dataDxfId="33" dataCellStyle="Millares"/>
    <tableColumn id="29" xr3:uid="{00000000-0010-0000-0B00-00001D000000}" name="Abr-22" dataDxfId="32" dataCellStyle="Millares"/>
    <tableColumn id="30" xr3:uid="{00000000-0010-0000-0B00-00001E000000}" name="May-22" dataDxfId="31" dataCellStyle="Millares"/>
    <tableColumn id="31" xr3:uid="{00000000-0010-0000-0B00-00001F000000}" name="Jun-22" dataDxfId="30" dataCellStyle="Millares"/>
    <tableColumn id="32" xr3:uid="{00000000-0010-0000-0B00-000020000000}" name="Jul-22" dataDxfId="29" dataCellStyle="Millares"/>
    <tableColumn id="33" xr3:uid="{00000000-0010-0000-0B00-000021000000}" name="Ago-22" dataDxfId="28" dataCellStyle="Millares"/>
    <tableColumn id="34" xr3:uid="{00000000-0010-0000-0B00-000022000000}" name="Set-22" dataDxfId="27" dataCellStyle="Millares"/>
    <tableColumn id="35" xr3:uid="{00000000-0010-0000-0B00-000023000000}" name="Oct-22" dataDxfId="26" dataCellStyle="Millares"/>
    <tableColumn id="36" xr3:uid="{00000000-0010-0000-0B00-000024000000}" name="Nov-22" dataDxfId="25" dataCellStyle="Millares"/>
    <tableColumn id="37" xr3:uid="{00000000-0010-0000-0B00-000025000000}" name="Dic-22" dataDxfId="24" dataCellStyle="Millares"/>
    <tableColumn id="38" xr3:uid="{00000000-0010-0000-0B00-000026000000}" name="Ene-23" dataDxfId="23" dataCellStyle="Millares"/>
    <tableColumn id="39" xr3:uid="{00000000-0010-0000-0B00-000027000000}" name="Feb-23" dataDxfId="22" dataCellStyle="Millares"/>
    <tableColumn id="40" xr3:uid="{00000000-0010-0000-0B00-000028000000}" name="Mar-23" dataDxfId="21" dataCellStyle="Millares"/>
    <tableColumn id="41" xr3:uid="{00000000-0010-0000-0B00-000029000000}" name="Abr 23" dataDxfId="20" dataCellStyle="Millares"/>
    <tableColumn id="42" xr3:uid="{00000000-0010-0000-0B00-00002A000000}" name="May-23" dataDxfId="19" dataCellStyle="Millares"/>
    <tableColumn id="43" xr3:uid="{00000000-0010-0000-0B00-00002B000000}" name="Jun-23" dataDxfId="18" dataCellStyle="Millares"/>
    <tableColumn id="44" xr3:uid="{00000000-0010-0000-0B00-00002C000000}" name="Jul-23" dataDxfId="17" dataCellStyle="Millares"/>
    <tableColumn id="45" xr3:uid="{00000000-0010-0000-0B00-00002D000000}" name="Ago-23" dataDxfId="16" dataCellStyle="Millares"/>
    <tableColumn id="46" xr3:uid="{00000000-0010-0000-0B00-00002E000000}" name="Set-23" dataDxfId="15" dataCellStyle="Millares"/>
    <tableColumn id="47" xr3:uid="{00000000-0010-0000-0B00-00002F000000}" name="Oct-23" dataDxfId="14" dataCellStyle="Millares"/>
    <tableColumn id="48" xr3:uid="{00000000-0010-0000-0B00-000030000000}" name="Nov-23" dataDxfId="13" dataCellStyle="Millares"/>
    <tableColumn id="49" xr3:uid="{00000000-0010-0000-0B00-000031000000}" name="Dic-23" dataDxfId="12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EEDF0-9293-498B-B7CD-2F1D90780459}">
  <sheetPr codeName="Hoja1">
    <pageSetUpPr fitToPage="1"/>
  </sheetPr>
  <dimension ref="A1:F80"/>
  <sheetViews>
    <sheetView tabSelected="1" zoomScale="85" zoomScaleNormal="85" workbookViewId="0">
      <selection sqref="A1:F1"/>
    </sheetView>
  </sheetViews>
  <sheetFormatPr baseColWidth="10" defaultRowHeight="12.75" x14ac:dyDescent="0.2"/>
  <cols>
    <col min="1" max="1" width="78" style="130" customWidth="1"/>
    <col min="2" max="2" width="11.42578125" style="130"/>
    <col min="3" max="4" width="2.7109375" style="130" customWidth="1"/>
    <col min="5" max="5" width="80.7109375" style="130" customWidth="1"/>
    <col min="6" max="6" width="13" style="162" customWidth="1"/>
    <col min="7" max="7" width="3" style="130" customWidth="1"/>
    <col min="8" max="16384" width="11.42578125" style="130"/>
  </cols>
  <sheetData>
    <row r="1" spans="1:6" ht="52.5" customHeight="1" x14ac:dyDescent="0.2">
      <c r="A1" s="364" t="s">
        <v>302</v>
      </c>
      <c r="B1" s="364"/>
      <c r="C1" s="364"/>
      <c r="D1" s="364"/>
      <c r="E1" s="364"/>
      <c r="F1" s="364"/>
    </row>
    <row r="2" spans="1:6" s="123" customFormat="1" ht="8.25" customHeight="1" x14ac:dyDescent="0.2">
      <c r="A2" s="122"/>
      <c r="B2" s="1"/>
      <c r="C2" s="1"/>
      <c r="D2" s="1"/>
      <c r="E2" s="1"/>
      <c r="F2" s="161"/>
    </row>
    <row r="3" spans="1:6" s="123" customFormat="1" ht="25.5" customHeight="1" x14ac:dyDescent="0.2">
      <c r="A3" s="365" t="s">
        <v>391</v>
      </c>
      <c r="B3" s="365"/>
      <c r="C3" s="365"/>
      <c r="D3" s="365"/>
      <c r="E3" s="365"/>
      <c r="F3" s="365"/>
    </row>
    <row r="4" spans="1:6" s="123" customFormat="1" ht="11.25" customHeight="1" x14ac:dyDescent="0.2">
      <c r="A4" s="124"/>
      <c r="B4" s="1"/>
      <c r="C4" s="1"/>
      <c r="D4" s="1"/>
      <c r="E4" s="1"/>
      <c r="F4" s="161"/>
    </row>
    <row r="5" spans="1:6" s="126" customFormat="1" ht="21" customHeight="1" x14ac:dyDescent="0.2">
      <c r="A5" s="259" t="s">
        <v>5</v>
      </c>
      <c r="B5" s="295"/>
      <c r="C5" s="127"/>
      <c r="D5" s="260"/>
      <c r="E5" s="261" t="s">
        <v>6</v>
      </c>
      <c r="F5" s="262"/>
    </row>
    <row r="6" spans="1:6" s="123" customFormat="1" ht="30" customHeight="1" x14ac:dyDescent="0.2">
      <c r="A6" s="164" t="s">
        <v>267</v>
      </c>
      <c r="B6" s="160" t="s">
        <v>7</v>
      </c>
      <c r="C6" s="127"/>
      <c r="D6" s="120"/>
      <c r="E6" s="167" t="s">
        <v>280</v>
      </c>
      <c r="F6" s="182" t="s">
        <v>20</v>
      </c>
    </row>
    <row r="7" spans="1:6" s="123" customFormat="1" ht="20.100000000000001" customHeight="1" x14ac:dyDescent="0.2">
      <c r="A7" s="165" t="s">
        <v>268</v>
      </c>
      <c r="B7" s="183" t="s">
        <v>8</v>
      </c>
      <c r="C7" s="125"/>
      <c r="D7" s="1"/>
      <c r="E7" s="128" t="s">
        <v>211</v>
      </c>
      <c r="F7" s="181"/>
    </row>
    <row r="8" spans="1:6" s="123" customFormat="1" ht="20.100000000000001" customHeight="1" x14ac:dyDescent="0.2">
      <c r="A8" s="164" t="s">
        <v>269</v>
      </c>
      <c r="B8" s="296"/>
      <c r="C8" s="127"/>
      <c r="D8" s="120"/>
      <c r="E8" s="168" t="s">
        <v>281</v>
      </c>
      <c r="F8" s="182" t="s">
        <v>21</v>
      </c>
    </row>
    <row r="9" spans="1:6" s="123" customFormat="1" ht="20.100000000000001" customHeight="1" x14ac:dyDescent="0.2">
      <c r="A9" s="292" t="s">
        <v>270</v>
      </c>
      <c r="B9" s="183" t="s">
        <v>9</v>
      </c>
      <c r="C9" s="125"/>
      <c r="D9" s="1"/>
      <c r="E9" s="169" t="s">
        <v>282</v>
      </c>
      <c r="F9" s="181" t="s">
        <v>22</v>
      </c>
    </row>
    <row r="10" spans="1:6" s="123" customFormat="1" ht="20.100000000000001" customHeight="1" x14ac:dyDescent="0.2">
      <c r="A10" s="293" t="s">
        <v>271</v>
      </c>
      <c r="B10" s="160" t="s">
        <v>10</v>
      </c>
      <c r="C10" s="127"/>
      <c r="D10" s="120"/>
      <c r="E10" s="168" t="s">
        <v>283</v>
      </c>
      <c r="F10" s="182" t="s">
        <v>23</v>
      </c>
    </row>
    <row r="11" spans="1:6" s="123" customFormat="1" ht="20.100000000000001" customHeight="1" x14ac:dyDescent="0.2">
      <c r="A11" s="292" t="s">
        <v>272</v>
      </c>
      <c r="B11" s="183" t="s">
        <v>11</v>
      </c>
      <c r="C11" s="125"/>
      <c r="D11" s="1"/>
      <c r="E11" s="169" t="s">
        <v>284</v>
      </c>
      <c r="F11" s="181" t="s">
        <v>24</v>
      </c>
    </row>
    <row r="12" spans="1:6" s="123" customFormat="1" ht="20.100000000000001" customHeight="1" x14ac:dyDescent="0.2">
      <c r="A12" s="293" t="s">
        <v>303</v>
      </c>
      <c r="B12" s="160" t="s">
        <v>12</v>
      </c>
      <c r="C12" s="127"/>
      <c r="D12" s="120"/>
      <c r="E12" s="168" t="s">
        <v>304</v>
      </c>
      <c r="F12" s="182" t="s">
        <v>25</v>
      </c>
    </row>
    <row r="13" spans="1:6" s="123" customFormat="1" ht="20.100000000000001" customHeight="1" x14ac:dyDescent="0.2">
      <c r="A13" s="292" t="s">
        <v>273</v>
      </c>
      <c r="B13" s="183" t="s">
        <v>13</v>
      </c>
      <c r="C13" s="125"/>
      <c r="D13" s="1"/>
      <c r="E13" s="169" t="s">
        <v>285</v>
      </c>
      <c r="F13" s="181" t="s">
        <v>195</v>
      </c>
    </row>
    <row r="14" spans="1:6" s="123" customFormat="1" ht="20.100000000000001" customHeight="1" x14ac:dyDescent="0.2">
      <c r="A14" s="293" t="s">
        <v>274</v>
      </c>
      <c r="B14" s="160" t="s">
        <v>14</v>
      </c>
      <c r="C14" s="127"/>
      <c r="D14" s="120"/>
      <c r="E14" s="168" t="s">
        <v>286</v>
      </c>
      <c r="F14" s="182" t="s">
        <v>197</v>
      </c>
    </row>
    <row r="15" spans="1:6" s="123" customFormat="1" ht="20.100000000000001" customHeight="1" x14ac:dyDescent="0.2">
      <c r="A15" s="292" t="s">
        <v>275</v>
      </c>
      <c r="B15" s="183" t="s">
        <v>15</v>
      </c>
      <c r="C15" s="125"/>
      <c r="D15" s="1"/>
      <c r="E15" s="169" t="s">
        <v>287</v>
      </c>
      <c r="F15" s="181" t="s">
        <v>199</v>
      </c>
    </row>
    <row r="16" spans="1:6" s="123" customFormat="1" ht="20.100000000000001" customHeight="1" x14ac:dyDescent="0.2">
      <c r="A16" s="293" t="s">
        <v>276</v>
      </c>
      <c r="B16" s="160" t="s">
        <v>16</v>
      </c>
      <c r="C16" s="127"/>
      <c r="D16" s="120"/>
      <c r="E16" s="129" t="s">
        <v>212</v>
      </c>
      <c r="F16" s="182"/>
    </row>
    <row r="17" spans="1:6" ht="19.5" customHeight="1" x14ac:dyDescent="0.2">
      <c r="A17" s="294" t="s">
        <v>277</v>
      </c>
      <c r="B17" s="183" t="s">
        <v>17</v>
      </c>
      <c r="C17" s="125"/>
      <c r="D17" s="1"/>
      <c r="E17" s="169" t="s">
        <v>288</v>
      </c>
      <c r="F17" s="181" t="s">
        <v>196</v>
      </c>
    </row>
    <row r="18" spans="1:6" ht="19.5" customHeight="1" x14ac:dyDescent="0.2">
      <c r="A18" s="166" t="s">
        <v>278</v>
      </c>
      <c r="B18" s="160" t="s">
        <v>18</v>
      </c>
      <c r="C18" s="127"/>
      <c r="D18" s="120"/>
      <c r="E18" s="121"/>
      <c r="F18" s="182"/>
    </row>
    <row r="19" spans="1:6" ht="19.5" customHeight="1" x14ac:dyDescent="0.2">
      <c r="A19" s="164" t="s">
        <v>279</v>
      </c>
      <c r="B19" s="160" t="s">
        <v>19</v>
      </c>
      <c r="C19" s="127"/>
      <c r="D19" s="120"/>
      <c r="E19" s="121"/>
      <c r="F19" s="163"/>
    </row>
    <row r="20" spans="1:6" s="123" customFormat="1" ht="12.75" customHeight="1" x14ac:dyDescent="0.2">
      <c r="A20" s="1"/>
      <c r="B20" s="1"/>
      <c r="C20" s="1"/>
      <c r="D20" s="1"/>
      <c r="E20" s="1"/>
      <c r="F20" s="161"/>
    </row>
    <row r="21" spans="1:6" s="123" customFormat="1" ht="25.5" customHeight="1" x14ac:dyDescent="0.2">
      <c r="A21" s="365" t="s">
        <v>457</v>
      </c>
      <c r="B21" s="365"/>
      <c r="C21" s="365"/>
      <c r="D21" s="365"/>
      <c r="E21" s="365"/>
      <c r="F21" s="365"/>
    </row>
    <row r="22" spans="1:6" s="123" customFormat="1" ht="11.25" customHeight="1" x14ac:dyDescent="0.2">
      <c r="A22" s="1"/>
      <c r="B22" s="1"/>
      <c r="C22" s="125"/>
      <c r="D22" s="1"/>
      <c r="E22" s="1"/>
      <c r="F22" s="161"/>
    </row>
    <row r="23" spans="1:6" s="123" customFormat="1" ht="30.75" customHeight="1" x14ac:dyDescent="0.2">
      <c r="A23" s="297" t="s">
        <v>452</v>
      </c>
      <c r="B23" s="361" t="s">
        <v>198</v>
      </c>
      <c r="C23" s="127"/>
      <c r="D23" s="120"/>
      <c r="E23" s="362" t="s">
        <v>453</v>
      </c>
      <c r="F23" s="160" t="s">
        <v>204</v>
      </c>
    </row>
    <row r="24" spans="1:6" s="123" customFormat="1" ht="19.5" customHeight="1" x14ac:dyDescent="0.2">
      <c r="A24" s="298" t="s">
        <v>454</v>
      </c>
      <c r="B24" s="363" t="s">
        <v>200</v>
      </c>
      <c r="C24" s="125"/>
      <c r="D24" s="1"/>
      <c r="E24"/>
      <c r="F24" s="161"/>
    </row>
    <row r="25" spans="1:6" s="123" customFormat="1" ht="8.25" customHeight="1" x14ac:dyDescent="0.2">
      <c r="A25" s="1"/>
      <c r="B25" s="54"/>
      <c r="C25" s="1"/>
      <c r="D25" s="1"/>
      <c r="E25" s="1"/>
      <c r="F25" s="161"/>
    </row>
    <row r="26" spans="1:6" s="123" customFormat="1" ht="48.75" customHeight="1" x14ac:dyDescent="0.2">
      <c r="A26" s="365" t="s">
        <v>390</v>
      </c>
      <c r="B26" s="365"/>
      <c r="C26" s="365"/>
      <c r="D26" s="365"/>
      <c r="E26" s="365"/>
      <c r="F26" s="365"/>
    </row>
    <row r="27" spans="1:6" s="123" customFormat="1" ht="9" customHeight="1" x14ac:dyDescent="0.2">
      <c r="A27" s="1"/>
      <c r="B27" s="1"/>
      <c r="C27" s="1"/>
      <c r="D27" s="1"/>
      <c r="E27" s="1"/>
      <c r="F27" s="161"/>
    </row>
    <row r="28" spans="1:6" s="123" customFormat="1" ht="19.5" customHeight="1" x14ac:dyDescent="0.2">
      <c r="A28" s="268" t="s">
        <v>455</v>
      </c>
      <c r="B28" s="160"/>
      <c r="C28" s="127"/>
      <c r="D28" s="120"/>
      <c r="E28" s="270" t="s">
        <v>456</v>
      </c>
      <c r="F28" s="182"/>
    </row>
    <row r="29" spans="1:6" s="123" customFormat="1" ht="15" x14ac:dyDescent="0.2">
      <c r="A29" s="269" t="s">
        <v>289</v>
      </c>
      <c r="B29" s="160" t="s">
        <v>202</v>
      </c>
      <c r="C29" s="127"/>
      <c r="D29" s="120"/>
      <c r="E29" s="245" t="s">
        <v>290</v>
      </c>
      <c r="F29" s="182" t="s">
        <v>203</v>
      </c>
    </row>
    <row r="30" spans="1:6" s="123" customFormat="1" ht="15" x14ac:dyDescent="0.2">
      <c r="A30" s="268"/>
      <c r="B30" s="160"/>
      <c r="C30" s="127"/>
      <c r="D30" s="120"/>
      <c r="E30" s="245"/>
      <c r="F30" s="182"/>
    </row>
    <row r="31" spans="1:6" s="123" customFormat="1" ht="16.5" customHeight="1" x14ac:dyDescent="0.2">
      <c r="A31" s="121"/>
      <c r="B31" s="121"/>
      <c r="C31" s="127"/>
      <c r="D31" s="120"/>
      <c r="E31" s="121"/>
      <c r="F31" s="121"/>
    </row>
    <row r="32" spans="1:6" s="123" customFormat="1" ht="45" customHeight="1" x14ac:dyDescent="0.2">
      <c r="A32" s="365" t="s">
        <v>421</v>
      </c>
      <c r="B32" s="365"/>
      <c r="C32" s="365"/>
      <c r="D32" s="365"/>
      <c r="E32" s="365"/>
      <c r="F32" s="365"/>
    </row>
    <row r="33" spans="1:6" s="123" customFormat="1" ht="11.25" customHeight="1" x14ac:dyDescent="0.2">
      <c r="A33" s="1"/>
      <c r="B33" s="161"/>
      <c r="C33" s="125"/>
      <c r="D33" s="1"/>
      <c r="E33" s="1"/>
      <c r="F33" s="1"/>
    </row>
    <row r="34" spans="1:6" s="123" customFormat="1" ht="20.100000000000001" customHeight="1" x14ac:dyDescent="0.2">
      <c r="A34" s="158" t="s">
        <v>265</v>
      </c>
      <c r="B34" s="182" t="s">
        <v>205</v>
      </c>
      <c r="C34" s="127"/>
      <c r="D34" s="120"/>
      <c r="E34" s="120"/>
      <c r="F34" s="120"/>
    </row>
    <row r="35" spans="1:6" ht="20.100000000000001" customHeight="1" x14ac:dyDescent="0.2">
      <c r="A35" s="170" t="s">
        <v>365</v>
      </c>
      <c r="B35" s="184"/>
      <c r="C35" s="125"/>
      <c r="D35" s="1"/>
      <c r="E35" s="170" t="s">
        <v>371</v>
      </c>
      <c r="F35" s="1"/>
    </row>
    <row r="36" spans="1:6" ht="9" customHeight="1" x14ac:dyDescent="0.2">
      <c r="A36" s="171"/>
      <c r="B36" s="185"/>
      <c r="C36" s="127"/>
      <c r="D36" s="120"/>
      <c r="E36" s="120"/>
      <c r="F36" s="120"/>
    </row>
    <row r="37" spans="1:6" s="123" customFormat="1" ht="20.100000000000001" customHeight="1" x14ac:dyDescent="0.2">
      <c r="A37" s="159" t="s">
        <v>266</v>
      </c>
      <c r="B37" s="181" t="s">
        <v>201</v>
      </c>
      <c r="C37" s="125"/>
      <c r="D37" s="1"/>
      <c r="E37"/>
      <c r="F37"/>
    </row>
    <row r="38" spans="1:6" ht="20.100000000000001" customHeight="1" x14ac:dyDescent="0.2">
      <c r="A38" s="171" t="s">
        <v>366</v>
      </c>
      <c r="B38" s="185"/>
      <c r="C38" s="127"/>
      <c r="D38" s="120"/>
      <c r="E38" s="171" t="s">
        <v>370</v>
      </c>
      <c r="F38" s="120"/>
    </row>
    <row r="39" spans="1:6" ht="20.100000000000001" customHeight="1" x14ac:dyDescent="0.2">
      <c r="A39" s="170" t="s">
        <v>367</v>
      </c>
      <c r="B39" s="184"/>
      <c r="C39" s="125"/>
      <c r="D39" s="1"/>
      <c r="E39" s="170" t="s">
        <v>291</v>
      </c>
      <c r="F39" s="1"/>
    </row>
    <row r="40" spans="1:6" ht="20.100000000000001" customHeight="1" x14ac:dyDescent="0.2">
      <c r="A40" s="171" t="s">
        <v>368</v>
      </c>
      <c r="B40" s="185"/>
      <c r="C40" s="127"/>
      <c r="D40" s="120"/>
      <c r="E40" s="171"/>
      <c r="F40" s="120"/>
    </row>
    <row r="41" spans="1:6" ht="20.100000000000001" customHeight="1" x14ac:dyDescent="0.2">
      <c r="A41" s="170" t="s">
        <v>369</v>
      </c>
      <c r="B41" s="184"/>
      <c r="C41" s="125"/>
      <c r="D41" s="1"/>
      <c r="E41" s="1"/>
      <c r="F41" s="1"/>
    </row>
    <row r="42" spans="1:6" ht="15" customHeight="1" x14ac:dyDescent="0.2">
      <c r="A42" s="366"/>
      <c r="B42" s="366"/>
      <c r="C42" s="366"/>
      <c r="D42" s="366"/>
      <c r="E42" s="366"/>
      <c r="F42" s="366"/>
    </row>
    <row r="43" spans="1:6" ht="20.100000000000001" customHeight="1" x14ac:dyDescent="0.2">
      <c r="A43" s="131"/>
    </row>
    <row r="44" spans="1:6" ht="20.100000000000001" customHeight="1" x14ac:dyDescent="0.2">
      <c r="A44" s="131"/>
    </row>
    <row r="45" spans="1:6" ht="20.100000000000001" customHeight="1" x14ac:dyDescent="0.2">
      <c r="A45" s="132"/>
    </row>
    <row r="46" spans="1:6" ht="20.100000000000001" customHeight="1" x14ac:dyDescent="0.2">
      <c r="A46" s="131"/>
    </row>
    <row r="47" spans="1:6" ht="20.100000000000001" customHeight="1" x14ac:dyDescent="0.2">
      <c r="A47" s="132"/>
    </row>
    <row r="48" spans="1:6" ht="15" customHeight="1" x14ac:dyDescent="0.2">
      <c r="A48" s="133"/>
    </row>
    <row r="49" spans="1:1" ht="15" customHeight="1" x14ac:dyDescent="0.2">
      <c r="A49" s="134"/>
    </row>
    <row r="50" spans="1:1" ht="15" customHeight="1" x14ac:dyDescent="0.2">
      <c r="A50" s="135"/>
    </row>
    <row r="51" spans="1:1" ht="15" customHeight="1" x14ac:dyDescent="0.2">
      <c r="A51" s="134"/>
    </row>
    <row r="52" spans="1:1" ht="15" customHeight="1" x14ac:dyDescent="0.2">
      <c r="A52" s="135"/>
    </row>
    <row r="53" spans="1:1" ht="15" customHeight="1" x14ac:dyDescent="0.2">
      <c r="A53" s="134"/>
    </row>
    <row r="54" spans="1:1" ht="15" customHeight="1" x14ac:dyDescent="0.2">
      <c r="A54" s="131"/>
    </row>
    <row r="55" spans="1:1" ht="15" customHeight="1" x14ac:dyDescent="0.2">
      <c r="A55" s="136"/>
    </row>
    <row r="56" spans="1:1" ht="15" customHeight="1" x14ac:dyDescent="0.2">
      <c r="A56" s="136"/>
    </row>
    <row r="57" spans="1:1" ht="15" customHeight="1" x14ac:dyDescent="0.2">
      <c r="A57" s="136"/>
    </row>
    <row r="58" spans="1:1" ht="15" customHeight="1" x14ac:dyDescent="0.2">
      <c r="A58" s="136"/>
    </row>
    <row r="59" spans="1:1" ht="15" customHeight="1" x14ac:dyDescent="0.2">
      <c r="A59" s="136"/>
    </row>
    <row r="60" spans="1:1" ht="15" customHeight="1" x14ac:dyDescent="0.2">
      <c r="A60" s="136"/>
    </row>
    <row r="61" spans="1:1" ht="15" customHeight="1" x14ac:dyDescent="0.2">
      <c r="A61" s="136"/>
    </row>
    <row r="62" spans="1:1" ht="15" customHeight="1" x14ac:dyDescent="0.2">
      <c r="A62" s="136"/>
    </row>
    <row r="63" spans="1:1" ht="15" customHeight="1" x14ac:dyDescent="0.2">
      <c r="A63" s="131"/>
    </row>
    <row r="64" spans="1:1" ht="15" customHeight="1" x14ac:dyDescent="0.2">
      <c r="A64" s="131"/>
    </row>
    <row r="65" spans="1:1" ht="15" customHeight="1" x14ac:dyDescent="0.2">
      <c r="A65" s="132"/>
    </row>
    <row r="66" spans="1:1" ht="15" customHeight="1" x14ac:dyDescent="0.2">
      <c r="A66" s="133"/>
    </row>
    <row r="67" spans="1:1" ht="15" customHeight="1" x14ac:dyDescent="0.2">
      <c r="A67" s="134"/>
    </row>
    <row r="68" spans="1:1" ht="15" customHeight="1" x14ac:dyDescent="0.2">
      <c r="A68" s="131"/>
    </row>
    <row r="69" spans="1:1" ht="15" customHeight="1" x14ac:dyDescent="0.2">
      <c r="A69" s="136"/>
    </row>
    <row r="70" spans="1:1" ht="15" customHeight="1" x14ac:dyDescent="0.2">
      <c r="A70" s="136"/>
    </row>
    <row r="71" spans="1:1" ht="15" customHeight="1" x14ac:dyDescent="0.2">
      <c r="A71" s="136"/>
    </row>
    <row r="72" spans="1:1" ht="15" customHeight="1" x14ac:dyDescent="0.2">
      <c r="A72" s="136"/>
    </row>
    <row r="73" spans="1:1" ht="15" customHeight="1" x14ac:dyDescent="0.2">
      <c r="A73" s="136"/>
    </row>
    <row r="74" spans="1:1" ht="15" customHeight="1" x14ac:dyDescent="0.2">
      <c r="A74" s="136"/>
    </row>
    <row r="75" spans="1:1" ht="15" customHeight="1" x14ac:dyDescent="0.2">
      <c r="A75" s="136"/>
    </row>
    <row r="76" spans="1:1" ht="15" customHeight="1" x14ac:dyDescent="0.2">
      <c r="A76" s="136"/>
    </row>
    <row r="77" spans="1:1" ht="15" customHeight="1" x14ac:dyDescent="0.2">
      <c r="A77" s="131"/>
    </row>
    <row r="78" spans="1:1" ht="15" customHeight="1" x14ac:dyDescent="0.2">
      <c r="A78" s="131"/>
    </row>
    <row r="79" spans="1:1" ht="15" customHeight="1" x14ac:dyDescent="0.2">
      <c r="A79" s="131"/>
    </row>
    <row r="80" spans="1:1" ht="15" customHeight="1" x14ac:dyDescent="0.2">
      <c r="A80" s="131"/>
    </row>
  </sheetData>
  <mergeCells count="6">
    <mergeCell ref="A1:F1"/>
    <mergeCell ref="A32:F32"/>
    <mergeCell ref="A42:F42"/>
    <mergeCell ref="A26:F26"/>
    <mergeCell ref="A21:F21"/>
    <mergeCell ref="A3:F3"/>
  </mergeCells>
  <hyperlinks>
    <hyperlink ref="B6" location="'Cuadro 1'!A1" display="Cuadro 1" xr:uid="{6A979E7D-A921-4711-ACA4-83D0695A0DD9}"/>
    <hyperlink ref="B7" location="'Cuadro 2'!A1" display="Cuadro 2" xr:uid="{DA803346-9450-445E-AC54-D1908629B48E}"/>
    <hyperlink ref="B11" location="'Cuadro 5'!A1" display="Cuadro 5" xr:uid="{8D9E8082-81AE-4567-85ED-036E536BA74C}"/>
    <hyperlink ref="B12" location="'Cuadro 6'!A1" display="Cuadro 6" xr:uid="{BA9097C6-F8B0-4AD5-82D1-E0C394AB0D16}"/>
    <hyperlink ref="B16" location="'Cuadro 10'!A1" display="Cuadro 10" xr:uid="{C88A207E-A886-4716-AC4B-66B9F496EBAB}"/>
    <hyperlink ref="B9" location="'Cuadro 3'!A1" display="Cuadro 3" xr:uid="{4D36CBC5-A232-4AAD-9528-A9B55E439921}"/>
    <hyperlink ref="B10" location="'Cuadro 4'!A1" display="Cuadro 4" xr:uid="{B2C955EF-AFD3-4037-BE7A-1D2DFDA60E23}"/>
    <hyperlink ref="B13" location="'Cuadro 7'!A1" display="Cuadro 7" xr:uid="{9B9CCD0E-823F-4982-B914-C24DD2BC5A4F}"/>
    <hyperlink ref="B14" location="'Cuadro 8'!A1" display="Cuadro 8" xr:uid="{CEA91258-5D31-45F1-BAA1-8E16B090768D}"/>
    <hyperlink ref="B15" location="'Cuadro 9'!A1" display="Cuadro 9" xr:uid="{B608AA03-1A1A-437E-B9E3-7822539A2CD4}"/>
    <hyperlink ref="B17" location="'Cuadro 11'!A1" display="Cuadro 11" xr:uid="{1453F6FC-5A07-4D7D-A34D-BC0B4DDD4431}"/>
    <hyperlink ref="B18" location="'Cuadro 12'!A1" display="Cuadro 12" xr:uid="{A1748E86-D70B-496D-BC6E-7A3D4C9EC029}"/>
    <hyperlink ref="B19" location="'Cuadro 13'!A1" display="Cuadro 13" xr:uid="{1F85C318-9F4E-46CF-AFC0-CEF28EEBC233}"/>
    <hyperlink ref="F11" location="'Cuadro 18'!A1" display="Cuadro 18" xr:uid="{A965CCF8-834B-4B9A-84E0-95D6693AA04E}"/>
    <hyperlink ref="F13" location="'Cuadro 20'!A1" display="Cuadro 20" xr:uid="{6A4FA4D0-65D3-434E-9611-8413A696CA5C}"/>
    <hyperlink ref="F14" location="'Cuadro 21'!A1" display="Cuadro 21" xr:uid="{BEAFB498-85EF-4976-88E9-CC1B2E7260A2}"/>
    <hyperlink ref="F15" location="'Cuadro 22'!A1" display="Cuadro 22" xr:uid="{5A8562B1-36C7-4C90-A033-E6569B4084B6}"/>
    <hyperlink ref="F6" location="'Cuadro 14'!A1" display="Cuadro 14" xr:uid="{434E0B9D-1C81-4641-B520-E96DD2499415}"/>
    <hyperlink ref="F8" location="'Cuadro 15'!A1" display="Cuadro 15" xr:uid="{0687D3E1-87EF-4055-93B0-6A12145727CE}"/>
    <hyperlink ref="F9" location="'Cuadro 16'!A1" display="Cuadro 16" xr:uid="{588E151F-3797-47CC-819C-6F50E0BA3B51}"/>
    <hyperlink ref="F10" location="'Cuadro 17'!A1" display="Cuadro 17" xr:uid="{03412F7A-B75A-44DD-BB93-678B668273DC}"/>
    <hyperlink ref="F12" location="'Cuadro 19'!A1" display="Cuadro 19" xr:uid="{22823718-C802-426C-9C1E-D0754F080822}"/>
    <hyperlink ref="F17" location="'Cuadro 23'!A1" display="Cuadro 23" xr:uid="{E9C338BA-2BF6-4C95-A6C1-52DA764EA634}"/>
    <hyperlink ref="F23" location="'Cuadro 26'!A1" display="Cuadro 26" xr:uid="{DD403275-91DE-4558-9521-4B4AD5C9392C}"/>
    <hyperlink ref="B34" location="'Cuadro 29'!A1" display="Cuadro 29" xr:uid="{56E6273E-1938-4690-A60D-2FE032AB02EB}"/>
    <hyperlink ref="B37" location="'Cuadro 30'!A1" display="Cuadro 30" xr:uid="{CED95A8B-DF14-48F6-8250-4A9B35ACE5FC}"/>
    <hyperlink ref="B29" location="'Cuadro 27'!A1" display="Cuadro 27" xr:uid="{D323B321-5E56-47E5-AC17-CA59FC169478}"/>
    <hyperlink ref="F29" location="'Cuadro 28'!A1" display="Cuadro 28" xr:uid="{371E9774-99D7-4E7A-9D56-77D8CC87E7BA}"/>
    <hyperlink ref="B23" location="'Cuadro 24'!A1" display="Cuadro 24" xr:uid="{7123DBEA-2F55-4060-83D6-772A95945D65}"/>
    <hyperlink ref="B24" location="'Cuadro 25'!A1" display="Cuadro 25" xr:uid="{CDCEAD57-30EB-4EB2-9730-678760426D22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5B248-99D1-4A74-AAC3-E12BE5F22D04}">
  <sheetPr codeName="Hoja11">
    <tabColor theme="0" tint="-0.499984740745262"/>
    <pageSetUpPr fitToPage="1"/>
  </sheetPr>
  <dimension ref="A1:L265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1.42578125" customWidth="1"/>
    <col min="3" max="3" width="13.42578125" customWidth="1"/>
    <col min="4" max="8" width="14.7109375" customWidth="1"/>
    <col min="9" max="9" width="11" customWidth="1"/>
    <col min="10" max="10" width="15.7109375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31.7" customHeight="1" x14ac:dyDescent="0.2">
      <c r="A2" s="1"/>
      <c r="B2" s="382" t="s">
        <v>401</v>
      </c>
      <c r="C2" s="382"/>
      <c r="D2" s="382"/>
      <c r="E2" s="382"/>
      <c r="F2" s="382"/>
      <c r="G2" s="382"/>
      <c r="H2" s="382"/>
      <c r="I2" s="382"/>
      <c r="J2" s="382"/>
      <c r="L2" s="138"/>
    </row>
    <row r="3" spans="1:12" ht="15.75" x14ac:dyDescent="0.25">
      <c r="A3" s="1"/>
      <c r="B3" s="377" t="s">
        <v>45</v>
      </c>
      <c r="C3" s="377"/>
      <c r="D3" s="377"/>
      <c r="E3" s="377"/>
      <c r="F3" s="377"/>
      <c r="G3" s="377"/>
      <c r="H3" s="377"/>
      <c r="I3" s="377"/>
      <c r="J3" s="377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ht="39.75" customHeight="1" x14ac:dyDescent="0.2">
      <c r="A5" s="1"/>
      <c r="B5" s="2" t="s">
        <v>0</v>
      </c>
      <c r="C5" s="2" t="s">
        <v>107</v>
      </c>
      <c r="D5" s="2" t="s">
        <v>108</v>
      </c>
      <c r="E5" s="2" t="s">
        <v>109</v>
      </c>
      <c r="F5" s="2" t="s">
        <v>110</v>
      </c>
      <c r="G5" s="2" t="s">
        <v>111</v>
      </c>
      <c r="H5" s="2" t="s">
        <v>112</v>
      </c>
      <c r="I5" s="2" t="s">
        <v>61</v>
      </c>
      <c r="J5" s="2" t="s">
        <v>62</v>
      </c>
    </row>
    <row r="6" spans="1:12" ht="5.0999999999999996" customHeight="1" x14ac:dyDescent="0.2">
      <c r="A6" s="1"/>
      <c r="B6" s="3"/>
      <c r="C6" s="3"/>
      <c r="D6" s="3"/>
      <c r="E6" s="3"/>
      <c r="F6" s="3"/>
      <c r="G6" s="3"/>
      <c r="H6" s="3"/>
      <c r="I6" s="3"/>
      <c r="J6" s="3"/>
    </row>
    <row r="7" spans="1:12" ht="12.75" customHeight="1" x14ac:dyDescent="0.2">
      <c r="A7" s="1"/>
      <c r="B7" s="5">
        <v>2004</v>
      </c>
      <c r="C7" s="61">
        <v>3.6456310749053955</v>
      </c>
      <c r="D7" s="61">
        <v>12.300031661987305</v>
      </c>
      <c r="E7" s="61">
        <v>16.892778396606445</v>
      </c>
      <c r="F7" s="61">
        <v>8.7559976577758789</v>
      </c>
      <c r="G7" s="61">
        <v>17.069253921508789</v>
      </c>
      <c r="H7" s="61">
        <v>41.336307525634766</v>
      </c>
      <c r="I7" s="71">
        <v>100</v>
      </c>
      <c r="J7" s="61">
        <v>3433.456298828125</v>
      </c>
    </row>
    <row r="8" spans="1:12" x14ac:dyDescent="0.2">
      <c r="A8" s="1"/>
      <c r="B8" s="5">
        <v>2005</v>
      </c>
      <c r="C8" s="61">
        <v>3.5023910999298096</v>
      </c>
      <c r="D8" s="61">
        <v>12.290213584899902</v>
      </c>
      <c r="E8" s="61">
        <v>16.779523849487305</v>
      </c>
      <c r="F8" s="61">
        <v>8.292668342590332</v>
      </c>
      <c r="G8" s="61">
        <v>19.306173324584961</v>
      </c>
      <c r="H8" s="61">
        <v>39.829029083251953</v>
      </c>
      <c r="I8" s="71">
        <v>100</v>
      </c>
      <c r="J8" s="61">
        <v>3323.859375</v>
      </c>
    </row>
    <row r="9" spans="1:12" x14ac:dyDescent="0.2">
      <c r="A9" s="1"/>
      <c r="B9" s="5">
        <v>2006</v>
      </c>
      <c r="C9" s="61">
        <v>3.9982895851135254</v>
      </c>
      <c r="D9" s="61">
        <v>14.09593391418457</v>
      </c>
      <c r="E9" s="61">
        <v>17.90086555480957</v>
      </c>
      <c r="F9" s="61">
        <v>10.234836578369141</v>
      </c>
      <c r="G9" s="61">
        <v>17.394477844238281</v>
      </c>
      <c r="H9" s="61">
        <v>36.375595092773438</v>
      </c>
      <c r="I9" s="71">
        <v>100</v>
      </c>
      <c r="J9" s="61">
        <v>3647.214599609375</v>
      </c>
    </row>
    <row r="10" spans="1:12" x14ac:dyDescent="0.2">
      <c r="A10" s="1"/>
      <c r="B10" s="5">
        <v>2007</v>
      </c>
      <c r="C10" s="61">
        <v>5.3987078666687012</v>
      </c>
      <c r="D10" s="61">
        <v>14.241304397583008</v>
      </c>
      <c r="E10" s="61">
        <v>18.767267227172852</v>
      </c>
      <c r="F10" s="61">
        <v>11.777187347412109</v>
      </c>
      <c r="G10" s="61">
        <v>15.645083427429199</v>
      </c>
      <c r="H10" s="61">
        <v>34.170452117919922</v>
      </c>
      <c r="I10" s="71">
        <v>100</v>
      </c>
      <c r="J10" s="61">
        <v>3841.550048828125</v>
      </c>
    </row>
    <row r="11" spans="1:12" x14ac:dyDescent="0.2">
      <c r="A11" s="1"/>
      <c r="B11" s="5">
        <v>2008</v>
      </c>
      <c r="C11" s="61">
        <v>5.8732409477233887</v>
      </c>
      <c r="D11" s="61">
        <v>13.41265869140625</v>
      </c>
      <c r="E11" s="61">
        <v>19.916866302490234</v>
      </c>
      <c r="F11" s="61">
        <v>10.61453914642334</v>
      </c>
      <c r="G11" s="61">
        <v>17.215887069702148</v>
      </c>
      <c r="H11" s="61">
        <v>32.966808319091797</v>
      </c>
      <c r="I11" s="71">
        <v>100</v>
      </c>
      <c r="J11" s="61">
        <v>3961.07275390625</v>
      </c>
    </row>
    <row r="12" spans="1:12" x14ac:dyDescent="0.2">
      <c r="A12" s="1"/>
      <c r="B12" s="5">
        <v>2009</v>
      </c>
      <c r="C12" s="61">
        <v>6.0003848075866699</v>
      </c>
      <c r="D12" s="61">
        <v>14.332762718200684</v>
      </c>
      <c r="E12" s="61">
        <v>23.052656173706055</v>
      </c>
      <c r="F12" s="61">
        <v>9.5094709396362305</v>
      </c>
      <c r="G12" s="61">
        <v>18.338521957397461</v>
      </c>
      <c r="H12" s="61">
        <v>28.766204833984375</v>
      </c>
      <c r="I12" s="71">
        <v>100</v>
      </c>
      <c r="J12" s="61">
        <v>4026.559814453125</v>
      </c>
    </row>
    <row r="13" spans="1:12" x14ac:dyDescent="0.2">
      <c r="A13" s="1"/>
      <c r="B13" s="5">
        <v>2010</v>
      </c>
      <c r="C13" s="61">
        <v>7.4283819198608398</v>
      </c>
      <c r="D13" s="61">
        <v>14.97615909576416</v>
      </c>
      <c r="E13" s="61">
        <v>23.081504821777344</v>
      </c>
      <c r="F13" s="61">
        <v>9.4240455627441406</v>
      </c>
      <c r="G13" s="61">
        <v>18.547660827636719</v>
      </c>
      <c r="H13" s="61">
        <v>26.542247772216797</v>
      </c>
      <c r="I13" s="71">
        <v>100</v>
      </c>
      <c r="J13" s="61">
        <v>4181.74365234375</v>
      </c>
    </row>
    <row r="14" spans="1:12" x14ac:dyDescent="0.2">
      <c r="A14" s="1"/>
      <c r="B14" s="5">
        <v>2011</v>
      </c>
      <c r="C14" s="61">
        <v>6.8312268257141113</v>
      </c>
      <c r="D14" s="61">
        <v>13.972966194152832</v>
      </c>
      <c r="E14" s="61">
        <v>25.053844451904297</v>
      </c>
      <c r="F14" s="61">
        <v>10.144991874694824</v>
      </c>
      <c r="G14" s="61">
        <v>17.074190139770508</v>
      </c>
      <c r="H14" s="61">
        <v>26.922779083251953</v>
      </c>
      <c r="I14" s="71">
        <v>100</v>
      </c>
      <c r="J14" s="61">
        <v>4263.849609375</v>
      </c>
    </row>
    <row r="15" spans="1:12" x14ac:dyDescent="0.2">
      <c r="A15" s="1"/>
      <c r="B15" s="5">
        <v>2012</v>
      </c>
      <c r="C15" s="61">
        <v>5.762728214263916</v>
      </c>
      <c r="D15" s="61">
        <v>15.875853538513184</v>
      </c>
      <c r="E15" s="61">
        <v>25.104127883911133</v>
      </c>
      <c r="F15" s="61">
        <v>11.445197105407715</v>
      </c>
      <c r="G15" s="61">
        <v>16.535106658935547</v>
      </c>
      <c r="H15" s="61">
        <v>25.276985168457031</v>
      </c>
      <c r="I15" s="71">
        <v>100</v>
      </c>
      <c r="J15" s="61">
        <v>4398.09814453125</v>
      </c>
    </row>
    <row r="16" spans="1:12" x14ac:dyDescent="0.2">
      <c r="A16" s="1"/>
      <c r="B16" s="5">
        <v>2013</v>
      </c>
      <c r="C16" s="61">
        <v>5.4421987533569336</v>
      </c>
      <c r="D16" s="61">
        <v>14.415776252746582</v>
      </c>
      <c r="E16" s="61">
        <v>25.676969528198242</v>
      </c>
      <c r="F16" s="61">
        <v>14.303000450134277</v>
      </c>
      <c r="G16" s="61">
        <v>16.003696441650391</v>
      </c>
      <c r="H16" s="61">
        <v>24.158357620239258</v>
      </c>
      <c r="I16" s="71">
        <v>100</v>
      </c>
      <c r="J16" s="61">
        <v>4386.8798828125</v>
      </c>
    </row>
    <row r="17" spans="1:10" x14ac:dyDescent="0.2">
      <c r="A17" s="1"/>
      <c r="B17" s="5">
        <v>2014</v>
      </c>
      <c r="C17" s="61">
        <v>5.1805953979492188</v>
      </c>
      <c r="D17" s="61">
        <v>14.533326148986816</v>
      </c>
      <c r="E17" s="61">
        <v>27.429601669311523</v>
      </c>
      <c r="F17" s="61">
        <v>14.60465145111084</v>
      </c>
      <c r="G17" s="61">
        <v>15.736319541931152</v>
      </c>
      <c r="H17" s="61">
        <v>22.515506744384766</v>
      </c>
      <c r="I17" s="71">
        <v>100</v>
      </c>
      <c r="J17" s="61">
        <v>4365.267578125</v>
      </c>
    </row>
    <row r="18" spans="1:10" x14ac:dyDescent="0.2">
      <c r="A18" s="1"/>
      <c r="B18" s="5">
        <v>2015</v>
      </c>
      <c r="C18" s="61">
        <v>4.7178597450256348</v>
      </c>
      <c r="D18" s="61">
        <v>13.250452041625977</v>
      </c>
      <c r="E18" s="61">
        <v>26.901931762695313</v>
      </c>
      <c r="F18" s="61">
        <v>16.699552536010742</v>
      </c>
      <c r="G18" s="61">
        <v>16.558307647705078</v>
      </c>
      <c r="H18" s="61">
        <v>21.871894836425781</v>
      </c>
      <c r="I18" s="71">
        <v>100</v>
      </c>
      <c r="J18" s="61">
        <v>4450.62353515625</v>
      </c>
    </row>
    <row r="19" spans="1:10" x14ac:dyDescent="0.2">
      <c r="A19" s="1"/>
      <c r="B19" s="5">
        <v>2016</v>
      </c>
      <c r="C19" s="61">
        <v>4.7336654663085938</v>
      </c>
      <c r="D19" s="61">
        <v>15.306310653686523</v>
      </c>
      <c r="E19" s="61">
        <v>27.182012557983398</v>
      </c>
      <c r="F19" s="61">
        <v>16.784400939941406</v>
      </c>
      <c r="G19" s="61">
        <v>14.413603782653809</v>
      </c>
      <c r="H19" s="61">
        <v>21.580007553100586</v>
      </c>
      <c r="I19" s="71">
        <v>100</v>
      </c>
      <c r="J19" s="61">
        <v>4560.8828125</v>
      </c>
    </row>
    <row r="20" spans="1:10" x14ac:dyDescent="0.2">
      <c r="A20" s="1"/>
      <c r="B20" s="5">
        <v>2017</v>
      </c>
      <c r="C20" s="61">
        <v>5.588923454284668</v>
      </c>
      <c r="D20" s="61">
        <v>15.049610137939453</v>
      </c>
      <c r="E20" s="61">
        <v>26.827079772949219</v>
      </c>
      <c r="F20" s="61">
        <v>15.175719261169434</v>
      </c>
      <c r="G20" s="61">
        <v>14.528476715087891</v>
      </c>
      <c r="H20" s="61">
        <v>22.830190658569336</v>
      </c>
      <c r="I20" s="71">
        <v>100</v>
      </c>
      <c r="J20" s="61">
        <v>4694.26318359375</v>
      </c>
    </row>
    <row r="21" spans="1:10" x14ac:dyDescent="0.2">
      <c r="A21" s="1"/>
      <c r="B21" s="5">
        <v>2018</v>
      </c>
      <c r="C21" s="61">
        <v>5.2863101959228516</v>
      </c>
      <c r="D21" s="61">
        <v>15.267558097839355</v>
      </c>
      <c r="E21" s="61">
        <v>25.840347290039063</v>
      </c>
      <c r="F21" s="61">
        <v>15.493792533874512</v>
      </c>
      <c r="G21" s="61">
        <v>14.950985908508301</v>
      </c>
      <c r="H21" s="61">
        <v>23.161006927490234</v>
      </c>
      <c r="I21" s="71">
        <v>100</v>
      </c>
      <c r="J21" s="61">
        <v>4757.6865234375</v>
      </c>
    </row>
    <row r="22" spans="1:10" x14ac:dyDescent="0.2">
      <c r="A22" s="1"/>
      <c r="B22" s="5">
        <v>2019</v>
      </c>
      <c r="C22" s="277">
        <v>5.5689725875854492</v>
      </c>
      <c r="D22" s="277">
        <v>13.743443489074707</v>
      </c>
      <c r="E22" s="277">
        <v>25.713357925415039</v>
      </c>
      <c r="F22" s="277">
        <v>17.280412673950195</v>
      </c>
      <c r="G22" s="277">
        <v>14.695131301879883</v>
      </c>
      <c r="H22" s="277">
        <v>22.998682022094727</v>
      </c>
      <c r="I22" s="276">
        <v>100</v>
      </c>
      <c r="J22" s="277">
        <v>4845.806640625</v>
      </c>
    </row>
    <row r="23" spans="1:10" x14ac:dyDescent="0.2">
      <c r="A23" s="1"/>
      <c r="B23" s="5">
        <v>2020</v>
      </c>
      <c r="C23" s="277">
        <v>5.5291008949279785</v>
      </c>
      <c r="D23" s="277">
        <v>16.921241760253906</v>
      </c>
      <c r="E23" s="277">
        <v>25.822147369384766</v>
      </c>
      <c r="F23" s="277">
        <v>20.858631134033203</v>
      </c>
      <c r="G23" s="277">
        <v>11.52764892578125</v>
      </c>
      <c r="H23" s="277">
        <v>19.341232299804688</v>
      </c>
      <c r="I23" s="276">
        <v>100</v>
      </c>
      <c r="J23" s="277">
        <v>3804.760498046875</v>
      </c>
    </row>
    <row r="24" spans="1:10" x14ac:dyDescent="0.2">
      <c r="A24" s="1"/>
      <c r="B24" s="5">
        <v>2021</v>
      </c>
      <c r="C24" s="277">
        <v>6.8705968856811523</v>
      </c>
      <c r="D24" s="277">
        <v>15.249191284179688</v>
      </c>
      <c r="E24" s="277">
        <v>23.385923385620117</v>
      </c>
      <c r="F24" s="277">
        <v>19.127248764038086</v>
      </c>
      <c r="G24" s="277">
        <v>12.770456314086914</v>
      </c>
      <c r="H24" s="277">
        <v>22.596582412719727</v>
      </c>
      <c r="I24" s="276">
        <v>100</v>
      </c>
      <c r="J24" s="277">
        <v>4549.849609375</v>
      </c>
    </row>
    <row r="25" spans="1:10" x14ac:dyDescent="0.2">
      <c r="A25" s="1"/>
      <c r="B25" s="5">
        <v>2022</v>
      </c>
      <c r="C25" s="277">
        <v>6.0091996192932129</v>
      </c>
      <c r="D25" s="277">
        <v>15.066766738891602</v>
      </c>
      <c r="E25" s="277">
        <v>24.844244003295898</v>
      </c>
      <c r="F25" s="277">
        <v>17.411117553710938</v>
      </c>
      <c r="G25" s="277">
        <v>12.452500343322754</v>
      </c>
      <c r="H25" s="277">
        <v>24.21617317199707</v>
      </c>
      <c r="I25" s="276">
        <v>100</v>
      </c>
      <c r="J25" s="277">
        <v>4941.3095756225584</v>
      </c>
    </row>
    <row r="26" spans="1:10" ht="5.0999999999999996" customHeight="1" x14ac:dyDescent="0.2">
      <c r="A26" s="1"/>
      <c r="B26" s="7"/>
      <c r="C26" s="62"/>
      <c r="D26" s="63"/>
      <c r="E26" s="63"/>
      <c r="F26" s="63"/>
      <c r="G26" s="63"/>
      <c r="H26" s="63"/>
      <c r="I26" s="63"/>
      <c r="J26" s="49"/>
    </row>
    <row r="27" spans="1:10" s="1" customFormat="1" ht="18.75" customHeight="1" x14ac:dyDescent="0.2">
      <c r="B27" s="13" t="s">
        <v>38</v>
      </c>
      <c r="J27" s="64"/>
    </row>
    <row r="28" spans="1:10" s="250" customFormat="1" x14ac:dyDescent="0.2">
      <c r="B28" s="251" t="s">
        <v>243</v>
      </c>
      <c r="J28" s="252"/>
    </row>
    <row r="29" spans="1:10" s="1" customFormat="1" x14ac:dyDescent="0.2">
      <c r="B29" s="87" t="s">
        <v>113</v>
      </c>
    </row>
    <row r="30" spans="1:10" s="1" customFormat="1" x14ac:dyDescent="0.2">
      <c r="B30" s="13" t="s">
        <v>393</v>
      </c>
    </row>
    <row r="31" spans="1:10" s="1" customFormat="1" x14ac:dyDescent="0.2">
      <c r="B31" s="13" t="s">
        <v>4</v>
      </c>
    </row>
    <row r="32" spans="1:10" s="1" customFormat="1" x14ac:dyDescent="0.2"/>
    <row r="33" spans="2:10" s="1" customFormat="1" x14ac:dyDescent="0.2"/>
    <row r="34" spans="2:10" s="1" customFormat="1" x14ac:dyDescent="0.2">
      <c r="B34"/>
      <c r="C34" s="88"/>
      <c r="D34"/>
      <c r="E34" s="88"/>
      <c r="F34" s="88"/>
      <c r="G34" s="88"/>
      <c r="H34" s="88"/>
    </row>
    <row r="35" spans="2:10" s="1" customFormat="1" x14ac:dyDescent="0.2">
      <c r="B35"/>
      <c r="C35" s="89"/>
      <c r="D35"/>
      <c r="E35" s="89"/>
      <c r="F35" s="89"/>
      <c r="G35" s="89"/>
      <c r="H35" s="89"/>
    </row>
    <row r="36" spans="2:10" x14ac:dyDescent="0.2">
      <c r="C36" s="89"/>
      <c r="E36" s="89"/>
      <c r="F36" s="89"/>
      <c r="G36" s="89"/>
      <c r="H36" s="89"/>
    </row>
    <row r="37" spans="2:10" x14ac:dyDescent="0.2">
      <c r="C37" s="89"/>
      <c r="E37" s="89"/>
      <c r="F37" s="89"/>
      <c r="G37" s="89"/>
      <c r="H37" s="89"/>
    </row>
    <row r="38" spans="2:10" x14ac:dyDescent="0.2">
      <c r="C38" s="89"/>
      <c r="E38" s="89"/>
      <c r="F38" s="89"/>
      <c r="G38" s="89"/>
      <c r="H38" s="89"/>
      <c r="J38" s="74"/>
    </row>
    <row r="39" spans="2:10" x14ac:dyDescent="0.2">
      <c r="B39" s="90"/>
      <c r="C39" s="89"/>
      <c r="E39" s="89"/>
      <c r="F39" s="89"/>
      <c r="G39" s="89"/>
      <c r="H39" s="89"/>
      <c r="J39" s="74"/>
    </row>
    <row r="40" spans="2:10" x14ac:dyDescent="0.2">
      <c r="B40" s="90"/>
      <c r="C40" s="89"/>
      <c r="E40" s="89"/>
      <c r="F40" s="89"/>
      <c r="G40" s="89"/>
      <c r="H40" s="89"/>
      <c r="J40" s="74"/>
    </row>
    <row r="41" spans="2:10" ht="13.5" customHeight="1" x14ac:dyDescent="0.2">
      <c r="B41" s="90"/>
      <c r="C41" s="89"/>
      <c r="E41" s="89"/>
      <c r="F41" s="89"/>
      <c r="G41" s="89"/>
      <c r="H41" s="89"/>
      <c r="J41" s="74"/>
    </row>
    <row r="42" spans="2:10" x14ac:dyDescent="0.2">
      <c r="B42" s="90"/>
      <c r="C42" s="89"/>
      <c r="D42" s="89"/>
      <c r="E42" s="89"/>
      <c r="F42" s="89"/>
      <c r="G42" s="89"/>
      <c r="H42" s="89"/>
      <c r="J42" s="74"/>
    </row>
    <row r="43" spans="2:10" x14ac:dyDescent="0.2">
      <c r="B43" s="91"/>
      <c r="C43" s="89"/>
      <c r="D43" s="89"/>
      <c r="E43" s="89"/>
      <c r="F43" s="89"/>
      <c r="G43" s="89"/>
      <c r="H43" s="89"/>
      <c r="J43" s="74"/>
    </row>
    <row r="44" spans="2:10" x14ac:dyDescent="0.2">
      <c r="B44" s="91"/>
      <c r="C44" s="89"/>
      <c r="D44" s="89"/>
      <c r="E44" s="89"/>
      <c r="F44" s="89"/>
      <c r="G44" s="89"/>
      <c r="H44" s="89"/>
      <c r="J44" s="74"/>
    </row>
    <row r="45" spans="2:10" x14ac:dyDescent="0.2">
      <c r="B45" s="91"/>
      <c r="C45" s="89"/>
      <c r="D45" s="89"/>
      <c r="E45" s="89"/>
      <c r="F45" s="89"/>
      <c r="G45" s="89"/>
      <c r="H45" s="89"/>
      <c r="J45" s="74"/>
    </row>
    <row r="46" spans="2:10" x14ac:dyDescent="0.2">
      <c r="B46" s="91"/>
      <c r="C46" s="89"/>
      <c r="D46" s="89"/>
      <c r="E46" s="89"/>
      <c r="F46" s="89"/>
      <c r="G46" s="89"/>
      <c r="H46" s="89"/>
    </row>
    <row r="47" spans="2:10" x14ac:dyDescent="0.2">
      <c r="B47" s="91"/>
      <c r="C47" s="89"/>
      <c r="D47" s="89"/>
      <c r="E47" s="89"/>
      <c r="F47" s="89"/>
      <c r="G47" s="89"/>
      <c r="H47" s="89"/>
      <c r="I47" s="74"/>
    </row>
    <row r="48" spans="2:10" x14ac:dyDescent="0.2">
      <c r="B48" s="91"/>
      <c r="C48" s="89"/>
      <c r="D48" s="89"/>
      <c r="E48" s="89"/>
      <c r="F48" s="89"/>
      <c r="G48" s="89"/>
      <c r="H48" s="89"/>
      <c r="I48" s="74"/>
    </row>
    <row r="49" spans="2:10" x14ac:dyDescent="0.2">
      <c r="B49" s="91"/>
      <c r="C49" s="89"/>
      <c r="D49" s="89"/>
      <c r="E49" s="89"/>
      <c r="F49" s="89"/>
      <c r="G49" s="89"/>
      <c r="H49" s="89"/>
      <c r="I49" s="74"/>
    </row>
    <row r="50" spans="2:10" x14ac:dyDescent="0.2">
      <c r="C50" s="89"/>
      <c r="D50" s="89"/>
      <c r="E50" s="89"/>
      <c r="F50" s="89"/>
      <c r="G50" s="89"/>
      <c r="H50" s="89"/>
      <c r="I50" s="74"/>
      <c r="J50" t="s">
        <v>66</v>
      </c>
    </row>
    <row r="51" spans="2:10" x14ac:dyDescent="0.2">
      <c r="C51" s="89"/>
      <c r="D51" s="89"/>
      <c r="E51" s="89"/>
      <c r="F51" s="89"/>
      <c r="G51" s="89"/>
      <c r="H51" s="89"/>
      <c r="I51" s="74"/>
      <c r="J51" t="s">
        <v>66</v>
      </c>
    </row>
    <row r="52" spans="2:10" x14ac:dyDescent="0.2">
      <c r="C52" s="89"/>
      <c r="D52" s="89"/>
      <c r="E52" s="89"/>
      <c r="F52" s="89"/>
      <c r="G52" s="89"/>
      <c r="H52" s="89"/>
      <c r="J52" t="s">
        <v>66</v>
      </c>
    </row>
    <row r="53" spans="2:10" x14ac:dyDescent="0.2">
      <c r="C53" s="89"/>
      <c r="D53" s="89"/>
      <c r="E53" s="89"/>
      <c r="F53" s="89"/>
      <c r="G53" s="89"/>
      <c r="H53" s="89"/>
      <c r="J53" t="s">
        <v>66</v>
      </c>
    </row>
    <row r="54" spans="2:10" x14ac:dyDescent="0.2">
      <c r="C54" s="89"/>
      <c r="D54" s="89"/>
      <c r="E54" s="89"/>
      <c r="F54" s="89"/>
      <c r="G54" s="89"/>
      <c r="H54" s="89"/>
      <c r="J54" t="s">
        <v>66</v>
      </c>
    </row>
    <row r="55" spans="2:10" x14ac:dyDescent="0.2">
      <c r="C55" s="89"/>
      <c r="D55" s="89"/>
      <c r="E55" s="89"/>
      <c r="F55" s="89"/>
      <c r="G55" s="89"/>
      <c r="H55" s="89"/>
      <c r="J55" t="s">
        <v>66</v>
      </c>
    </row>
    <row r="56" spans="2:10" x14ac:dyDescent="0.2">
      <c r="C56" s="89"/>
      <c r="D56" s="89"/>
      <c r="E56" s="89"/>
      <c r="F56" s="89"/>
      <c r="G56" s="89"/>
      <c r="H56" s="89"/>
      <c r="J56" t="s">
        <v>66</v>
      </c>
    </row>
    <row r="57" spans="2:10" x14ac:dyDescent="0.2">
      <c r="C57" s="89"/>
      <c r="D57" s="89"/>
      <c r="E57" s="89"/>
      <c r="F57" s="89"/>
      <c r="G57" s="89"/>
      <c r="H57" s="89"/>
      <c r="J57" t="s">
        <v>66</v>
      </c>
    </row>
    <row r="58" spans="2:10" x14ac:dyDescent="0.2">
      <c r="C58" s="89"/>
      <c r="D58" s="89"/>
      <c r="E58" s="89"/>
      <c r="F58" s="89"/>
      <c r="G58" s="89"/>
      <c r="H58" s="89"/>
      <c r="J58" t="s">
        <v>66</v>
      </c>
    </row>
    <row r="59" spans="2:10" x14ac:dyDescent="0.2">
      <c r="C59" s="89"/>
      <c r="D59" s="89"/>
      <c r="E59" s="89"/>
      <c r="F59" s="89"/>
      <c r="G59" s="89"/>
      <c r="H59" s="89"/>
      <c r="J59" t="s">
        <v>66</v>
      </c>
    </row>
    <row r="83" ht="13.5" customHeight="1" x14ac:dyDescent="0.2"/>
    <row r="109" ht="13.5" customHeight="1" x14ac:dyDescent="0.2"/>
    <row r="135" ht="13.5" customHeight="1" x14ac:dyDescent="0.2"/>
    <row r="161" ht="13.5" customHeight="1" x14ac:dyDescent="0.2"/>
    <row r="187" ht="13.5" customHeight="1" x14ac:dyDescent="0.2"/>
    <row r="213" ht="13.5" customHeight="1" x14ac:dyDescent="0.2"/>
    <row r="239" ht="13.5" customHeight="1" x14ac:dyDescent="0.2"/>
    <row r="265" ht="13.5" customHeight="1" x14ac:dyDescent="0.2"/>
  </sheetData>
  <mergeCells count="2">
    <mergeCell ref="B2:J2"/>
    <mergeCell ref="B3:J3"/>
  </mergeCells>
  <conditionalFormatting sqref="C42:H42 C35:C41 E35:H41">
    <cfRule type="cellIs" dxfId="219" priority="2" operator="greaterThan">
      <formula>13</formula>
    </cfRule>
  </conditionalFormatting>
  <conditionalFormatting sqref="C42:H59 C34:C41 E34:H41">
    <cfRule type="cellIs" dxfId="218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C5946-8ED0-41F7-9A36-841A861FA123}">
  <sheetPr codeName="Hoja12">
    <tabColor theme="0" tint="-0.499984740745262"/>
    <pageSetUpPr fitToPage="1"/>
  </sheetPr>
  <dimension ref="A1:O28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7109375" customWidth="1"/>
    <col min="3" max="3" width="12.42578125" customWidth="1"/>
    <col min="4" max="4" width="11.42578125" customWidth="1"/>
    <col min="5" max="5" width="13.42578125" customWidth="1"/>
    <col min="6" max="6" width="13.85546875" customWidth="1"/>
    <col min="7" max="7" width="15" customWidth="1"/>
    <col min="8" max="8" width="12" customWidth="1"/>
    <col min="9" max="10" width="15" customWidth="1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5" ht="30" customHeight="1" x14ac:dyDescent="0.2">
      <c r="A2" s="1"/>
      <c r="B2" s="382" t="s">
        <v>402</v>
      </c>
      <c r="C2" s="382"/>
      <c r="D2" s="382"/>
      <c r="E2" s="382"/>
      <c r="F2" s="382"/>
      <c r="G2" s="382"/>
      <c r="H2" s="382"/>
      <c r="I2" s="382"/>
      <c r="J2" s="68"/>
      <c r="K2" s="138"/>
    </row>
    <row r="3" spans="1:15" ht="15.75" x14ac:dyDescent="0.25">
      <c r="A3" s="1"/>
      <c r="B3" s="377" t="s">
        <v>45</v>
      </c>
      <c r="C3" s="377"/>
      <c r="D3" s="377"/>
      <c r="E3" s="377"/>
      <c r="F3" s="377"/>
      <c r="G3" s="377"/>
      <c r="H3" s="377"/>
      <c r="I3" s="377"/>
      <c r="J3" s="69"/>
    </row>
    <row r="4" spans="1:15" ht="5.0999999999999996" customHeight="1" x14ac:dyDescent="0.2">
      <c r="A4" s="1"/>
      <c r="B4" s="1"/>
      <c r="C4" s="70"/>
      <c r="D4" s="1"/>
      <c r="E4" s="1"/>
      <c r="F4" s="1"/>
      <c r="G4" s="1"/>
      <c r="H4" s="1"/>
      <c r="I4" s="1"/>
      <c r="J4" s="1"/>
    </row>
    <row r="5" spans="1:15" ht="39.75" customHeight="1" x14ac:dyDescent="0.2">
      <c r="A5" s="1"/>
      <c r="B5" s="2" t="s">
        <v>0</v>
      </c>
      <c r="C5" s="2" t="s">
        <v>73</v>
      </c>
      <c r="D5" s="2" t="s">
        <v>67</v>
      </c>
      <c r="E5" s="2" t="s">
        <v>68</v>
      </c>
      <c r="F5" s="2" t="s">
        <v>69</v>
      </c>
      <c r="G5" s="2" t="s">
        <v>70</v>
      </c>
      <c r="H5" s="2" t="s">
        <v>61</v>
      </c>
      <c r="I5" s="2" t="s">
        <v>62</v>
      </c>
      <c r="J5" s="3"/>
    </row>
    <row r="6" spans="1:15" ht="5.0999999999999996" customHeight="1" x14ac:dyDescent="0.2">
      <c r="A6" s="1"/>
      <c r="B6" s="3"/>
      <c r="C6" s="3"/>
      <c r="D6" s="3"/>
      <c r="E6" s="3"/>
      <c r="F6" s="3"/>
      <c r="G6" s="3"/>
      <c r="H6" s="3"/>
      <c r="I6" s="3"/>
      <c r="J6" s="3"/>
    </row>
    <row r="7" spans="1:15" ht="12.75" customHeight="1" x14ac:dyDescent="0.2">
      <c r="A7" s="1"/>
      <c r="B7" s="5">
        <v>2004</v>
      </c>
      <c r="C7" s="61">
        <v>6.5604696273803711</v>
      </c>
      <c r="D7" s="71">
        <v>28.059619903564453</v>
      </c>
      <c r="E7" s="71">
        <v>40.719459533691406</v>
      </c>
      <c r="F7" s="71">
        <v>12.102569580078125</v>
      </c>
      <c r="G7" s="71">
        <v>12.557881355285645</v>
      </c>
      <c r="H7" s="71">
        <v>100</v>
      </c>
      <c r="I7" s="71">
        <v>3433.456298828125</v>
      </c>
      <c r="J7" s="72"/>
      <c r="K7" s="1"/>
      <c r="L7" s="1"/>
      <c r="M7" s="1"/>
      <c r="N7" s="1"/>
      <c r="O7" s="1"/>
    </row>
    <row r="8" spans="1:15" x14ac:dyDescent="0.2">
      <c r="A8" s="1"/>
      <c r="B8" s="5">
        <v>2005</v>
      </c>
      <c r="C8" s="61">
        <v>4.513852596282959</v>
      </c>
      <c r="D8" s="71">
        <v>28.130226135253906</v>
      </c>
      <c r="E8" s="71">
        <v>41.677589416503906</v>
      </c>
      <c r="F8" s="71">
        <v>13.671899795532227</v>
      </c>
      <c r="G8" s="71">
        <v>12.00643253326416</v>
      </c>
      <c r="H8" s="71">
        <v>100</v>
      </c>
      <c r="I8" s="71">
        <v>3323.859375</v>
      </c>
      <c r="J8" s="72"/>
      <c r="K8" s="1"/>
      <c r="L8" s="1"/>
      <c r="M8" s="1"/>
      <c r="N8" s="1"/>
      <c r="O8" s="1"/>
    </row>
    <row r="9" spans="1:15" x14ac:dyDescent="0.2">
      <c r="A9" s="1"/>
      <c r="B9" s="5">
        <v>2006</v>
      </c>
      <c r="C9" s="61">
        <v>4.5139780044555664</v>
      </c>
      <c r="D9" s="71">
        <v>27.869665145874023</v>
      </c>
      <c r="E9" s="71">
        <v>38.802993774414063</v>
      </c>
      <c r="F9" s="71">
        <v>14.086357116699219</v>
      </c>
      <c r="G9" s="71">
        <v>14.727006912231445</v>
      </c>
      <c r="H9" s="71">
        <v>100</v>
      </c>
      <c r="I9" s="71">
        <v>3647.214599609375</v>
      </c>
      <c r="J9" s="72"/>
      <c r="L9" s="16"/>
      <c r="M9" s="16"/>
      <c r="N9" s="16"/>
      <c r="O9" s="16"/>
    </row>
    <row r="10" spans="1:15" x14ac:dyDescent="0.2">
      <c r="A10" s="1"/>
      <c r="B10" s="5">
        <v>2007</v>
      </c>
      <c r="C10" s="61">
        <v>4.422541618347168</v>
      </c>
      <c r="D10" s="71">
        <v>26.706537246704102</v>
      </c>
      <c r="E10" s="71">
        <v>35.208995819091797</v>
      </c>
      <c r="F10" s="71">
        <v>15.507216453552246</v>
      </c>
      <c r="G10" s="71">
        <v>18.154708862304688</v>
      </c>
      <c r="H10" s="71">
        <v>100</v>
      </c>
      <c r="I10" s="71">
        <v>3841.550048828125</v>
      </c>
      <c r="J10" s="72"/>
      <c r="L10" s="16"/>
      <c r="M10" s="16"/>
      <c r="N10" s="16"/>
      <c r="O10" s="16"/>
    </row>
    <row r="11" spans="1:15" x14ac:dyDescent="0.2">
      <c r="A11" s="1"/>
      <c r="B11" s="5">
        <v>2008</v>
      </c>
      <c r="C11" s="61">
        <v>3.8126747608184814</v>
      </c>
      <c r="D11" s="71">
        <v>21.883171081542969</v>
      </c>
      <c r="E11" s="71">
        <v>35.479644775390625</v>
      </c>
      <c r="F11" s="71">
        <v>18.705829620361328</v>
      </c>
      <c r="G11" s="71">
        <v>20.118682861328125</v>
      </c>
      <c r="H11" s="71">
        <v>100</v>
      </c>
      <c r="I11" s="71">
        <v>3961.07275390625</v>
      </c>
      <c r="J11" s="72"/>
      <c r="L11" s="16"/>
      <c r="M11" s="16"/>
      <c r="N11" s="16"/>
      <c r="O11" s="16"/>
    </row>
    <row r="12" spans="1:15" x14ac:dyDescent="0.2">
      <c r="A12" s="1"/>
      <c r="B12" s="5">
        <v>2009</v>
      </c>
      <c r="C12" s="61">
        <v>3.9704000949859619</v>
      </c>
      <c r="D12" s="71">
        <v>22.607183456420898</v>
      </c>
      <c r="E12" s="71">
        <v>32.656463623046875</v>
      </c>
      <c r="F12" s="71">
        <v>17.692094802856445</v>
      </c>
      <c r="G12" s="71">
        <v>23.073856353759766</v>
      </c>
      <c r="H12" s="71">
        <v>100</v>
      </c>
      <c r="I12" s="71">
        <v>4026.559814453125</v>
      </c>
      <c r="J12" s="72"/>
      <c r="L12" s="16"/>
      <c r="M12" s="16"/>
      <c r="N12" s="16"/>
      <c r="O12" s="16"/>
    </row>
    <row r="13" spans="1:15" x14ac:dyDescent="0.2">
      <c r="A13" s="1"/>
      <c r="B13" s="5">
        <v>2010</v>
      </c>
      <c r="C13" s="61">
        <v>4.2281455993652344</v>
      </c>
      <c r="D13" s="71">
        <v>21.905282974243164</v>
      </c>
      <c r="E13" s="71">
        <v>32.966178894042969</v>
      </c>
      <c r="F13" s="71">
        <v>18.843595504760742</v>
      </c>
      <c r="G13" s="71">
        <v>22.056795120239258</v>
      </c>
      <c r="H13" s="71">
        <v>100</v>
      </c>
      <c r="I13" s="71">
        <v>4181.74365234375</v>
      </c>
      <c r="J13" s="72"/>
      <c r="L13" s="16"/>
      <c r="M13" s="16"/>
      <c r="N13" s="16"/>
      <c r="O13" s="16"/>
    </row>
    <row r="14" spans="1:15" x14ac:dyDescent="0.2">
      <c r="A14" s="1"/>
      <c r="B14" s="5">
        <v>2011</v>
      </c>
      <c r="C14" s="61">
        <v>4.5132722854614258</v>
      </c>
      <c r="D14" s="71">
        <v>17.997880935668945</v>
      </c>
      <c r="E14" s="71">
        <v>31.859273910522461</v>
      </c>
      <c r="F14" s="71">
        <v>19.833724975585938</v>
      </c>
      <c r="G14" s="71">
        <v>25.795848846435547</v>
      </c>
      <c r="H14" s="71">
        <v>100</v>
      </c>
      <c r="I14" s="71">
        <v>4263.849609375</v>
      </c>
      <c r="J14" s="72"/>
      <c r="L14" s="16"/>
      <c r="M14" s="16"/>
      <c r="N14" s="16"/>
      <c r="O14" s="16"/>
    </row>
    <row r="15" spans="1:15" x14ac:dyDescent="0.2">
      <c r="A15" s="1"/>
      <c r="B15" s="5">
        <v>2012</v>
      </c>
      <c r="C15" s="61">
        <v>4.4790892601013184</v>
      </c>
      <c r="D15" s="71">
        <v>16.083219528198242</v>
      </c>
      <c r="E15" s="71">
        <v>28.228511810302734</v>
      </c>
      <c r="F15" s="71">
        <v>21.058830261230469</v>
      </c>
      <c r="G15" s="71">
        <v>30.150348663330078</v>
      </c>
      <c r="H15" s="71">
        <v>100</v>
      </c>
      <c r="I15" s="71">
        <v>4398.09814453125</v>
      </c>
      <c r="J15" s="72"/>
      <c r="L15" s="16"/>
      <c r="M15" s="16"/>
      <c r="N15" s="16"/>
      <c r="O15" s="16"/>
    </row>
    <row r="16" spans="1:15" x14ac:dyDescent="0.2">
      <c r="A16" s="1"/>
      <c r="B16" s="5">
        <v>2013</v>
      </c>
      <c r="C16" s="61">
        <v>3.8896465301513672</v>
      </c>
      <c r="D16" s="71">
        <v>14.77756404876709</v>
      </c>
      <c r="E16" s="71">
        <v>26.10828971862793</v>
      </c>
      <c r="F16" s="71">
        <v>22.892114639282227</v>
      </c>
      <c r="G16" s="71">
        <v>32.332386016845703</v>
      </c>
      <c r="H16" s="71">
        <v>100</v>
      </c>
      <c r="I16" s="71">
        <v>4386.8798828125</v>
      </c>
      <c r="J16" s="72"/>
      <c r="L16" s="16"/>
      <c r="M16" s="16"/>
      <c r="N16" s="16"/>
      <c r="O16" s="16"/>
    </row>
    <row r="17" spans="1:15" x14ac:dyDescent="0.2">
      <c r="A17" s="1"/>
      <c r="B17" s="5">
        <v>2014</v>
      </c>
      <c r="C17" s="61">
        <v>3.3518846035003662</v>
      </c>
      <c r="D17" s="71">
        <v>13.012746810913086</v>
      </c>
      <c r="E17" s="71">
        <v>24.354232788085938</v>
      </c>
      <c r="F17" s="71">
        <v>22.595853805541992</v>
      </c>
      <c r="G17" s="71">
        <v>36.685279846191406</v>
      </c>
      <c r="H17" s="71">
        <v>100</v>
      </c>
      <c r="I17" s="71">
        <v>4365.267578125</v>
      </c>
      <c r="J17" s="72"/>
      <c r="L17" s="16"/>
      <c r="M17" s="16"/>
      <c r="N17" s="16"/>
      <c r="O17" s="16"/>
    </row>
    <row r="18" spans="1:15" x14ac:dyDescent="0.2">
      <c r="A18" s="1"/>
      <c r="B18" s="5">
        <v>2015</v>
      </c>
      <c r="C18" s="61">
        <v>3.5865154266357422</v>
      </c>
      <c r="D18" s="71">
        <v>11.093973159790039</v>
      </c>
      <c r="E18" s="71">
        <v>23.142980575561523</v>
      </c>
      <c r="F18" s="71">
        <v>23.855985641479492</v>
      </c>
      <c r="G18" s="71">
        <v>38.320545196533203</v>
      </c>
      <c r="H18" s="71">
        <v>100</v>
      </c>
      <c r="I18" s="71">
        <v>4450.62353515625</v>
      </c>
      <c r="J18" s="72"/>
      <c r="L18" s="16"/>
      <c r="M18" s="16"/>
      <c r="N18" s="16"/>
      <c r="O18" s="16"/>
    </row>
    <row r="19" spans="1:15" x14ac:dyDescent="0.2">
      <c r="A19" s="1"/>
      <c r="B19" s="5">
        <v>2016</v>
      </c>
      <c r="C19" s="61">
        <v>3.4212946891784668</v>
      </c>
      <c r="D19" s="71">
        <v>11.043925285339355</v>
      </c>
      <c r="E19" s="71">
        <v>20.160970687866211</v>
      </c>
      <c r="F19" s="71">
        <v>22.998300552368164</v>
      </c>
      <c r="G19" s="71">
        <v>42.375511169433594</v>
      </c>
      <c r="H19" s="71">
        <v>100</v>
      </c>
      <c r="I19" s="71">
        <v>4560.8828125</v>
      </c>
      <c r="J19" s="72"/>
      <c r="L19" s="16"/>
      <c r="M19" s="16"/>
      <c r="N19" s="16"/>
      <c r="O19" s="16"/>
    </row>
    <row r="20" spans="1:15" x14ac:dyDescent="0.2">
      <c r="A20" s="1"/>
      <c r="B20" s="5">
        <v>2017</v>
      </c>
      <c r="C20" s="61">
        <v>3.6173915863037109</v>
      </c>
      <c r="D20" s="71">
        <v>11.162776947021484</v>
      </c>
      <c r="E20" s="71">
        <v>19.294651031494141</v>
      </c>
      <c r="F20" s="71">
        <v>23.639505386352539</v>
      </c>
      <c r="G20" s="71">
        <v>42.285675048828125</v>
      </c>
      <c r="H20" s="71">
        <v>100</v>
      </c>
      <c r="I20" s="71">
        <v>4694.26318359375</v>
      </c>
      <c r="J20" s="72"/>
      <c r="L20" s="16"/>
      <c r="M20" s="16"/>
      <c r="N20" s="16"/>
      <c r="O20" s="16"/>
    </row>
    <row r="21" spans="1:15" x14ac:dyDescent="0.2">
      <c r="A21" s="1"/>
      <c r="B21" s="5">
        <v>2018</v>
      </c>
      <c r="C21" s="61">
        <v>3.0417895317077637</v>
      </c>
      <c r="D21" s="71">
        <v>11.354099273681641</v>
      </c>
      <c r="E21" s="71">
        <v>19.293706893920898</v>
      </c>
      <c r="F21" s="71">
        <v>22.707046508789063</v>
      </c>
      <c r="G21" s="71">
        <v>43.603359222412109</v>
      </c>
      <c r="H21" s="71">
        <v>100</v>
      </c>
      <c r="I21" s="71">
        <v>4757.6865234375</v>
      </c>
      <c r="J21" s="72"/>
      <c r="L21" s="16"/>
      <c r="M21" s="16"/>
      <c r="N21" s="16"/>
      <c r="O21" s="16"/>
    </row>
    <row r="22" spans="1:15" x14ac:dyDescent="0.2">
      <c r="A22" s="1"/>
      <c r="B22" s="5">
        <v>2019</v>
      </c>
      <c r="C22" s="277">
        <v>3.5172133445739746</v>
      </c>
      <c r="D22" s="276">
        <v>11.738027572631836</v>
      </c>
      <c r="E22" s="276">
        <v>18.322835922241211</v>
      </c>
      <c r="F22" s="276">
        <v>23.085105895996094</v>
      </c>
      <c r="G22" s="276">
        <v>43.336818695068359</v>
      </c>
      <c r="H22" s="276">
        <v>100</v>
      </c>
      <c r="I22" s="276">
        <v>4845.806640625</v>
      </c>
      <c r="J22" s="72"/>
      <c r="L22" s="16"/>
      <c r="M22" s="16"/>
      <c r="N22" s="16"/>
      <c r="O22" s="16"/>
    </row>
    <row r="23" spans="1:15" x14ac:dyDescent="0.2">
      <c r="A23" s="1"/>
      <c r="B23" s="5">
        <v>2020</v>
      </c>
      <c r="C23" s="277">
        <v>4.077239990234375</v>
      </c>
      <c r="D23" s="276">
        <v>15.988857269287109</v>
      </c>
      <c r="E23" s="276">
        <v>23.068964004516602</v>
      </c>
      <c r="F23" s="276">
        <v>19.76025390625</v>
      </c>
      <c r="G23" s="276">
        <v>37.104682922363281</v>
      </c>
      <c r="H23" s="276">
        <v>100</v>
      </c>
      <c r="I23" s="276">
        <v>3804.760498046875</v>
      </c>
      <c r="J23" s="72"/>
      <c r="L23" s="16"/>
      <c r="M23" s="16"/>
      <c r="N23" s="16"/>
      <c r="O23" s="16"/>
    </row>
    <row r="24" spans="1:15" x14ac:dyDescent="0.2">
      <c r="A24" s="1"/>
      <c r="B24" s="5">
        <v>2021</v>
      </c>
      <c r="C24" s="277">
        <v>3.2024180889129639</v>
      </c>
      <c r="D24" s="276">
        <v>14.428905487060547</v>
      </c>
      <c r="E24" s="276">
        <v>21.302331924438477</v>
      </c>
      <c r="F24" s="276">
        <v>25.670244216918945</v>
      </c>
      <c r="G24" s="276">
        <v>35.396099090576172</v>
      </c>
      <c r="H24" s="276">
        <v>100</v>
      </c>
      <c r="I24" s="276">
        <v>4549.849609375</v>
      </c>
      <c r="J24" s="72"/>
      <c r="L24" s="16"/>
      <c r="M24" s="16"/>
      <c r="N24" s="16"/>
      <c r="O24" s="16"/>
    </row>
    <row r="25" spans="1:15" x14ac:dyDescent="0.2">
      <c r="A25" s="1"/>
      <c r="B25" s="5">
        <v>2022</v>
      </c>
      <c r="C25" s="277">
        <v>3.667304515838623</v>
      </c>
      <c r="D25" s="276">
        <v>11.65572452545166</v>
      </c>
      <c r="E25" s="276">
        <v>17.693397521972656</v>
      </c>
      <c r="F25" s="276">
        <v>25.216255187988281</v>
      </c>
      <c r="G25" s="276">
        <v>41.767318725585938</v>
      </c>
      <c r="H25" s="276">
        <v>100</v>
      </c>
      <c r="I25" s="276">
        <v>4941.3095756225584</v>
      </c>
      <c r="J25" s="72"/>
      <c r="L25" s="16"/>
      <c r="M25" s="16"/>
      <c r="N25" s="16"/>
      <c r="O25" s="16"/>
    </row>
    <row r="26" spans="1:15" ht="6" customHeight="1" x14ac:dyDescent="0.2">
      <c r="A26" s="1"/>
      <c r="B26" s="7"/>
      <c r="C26" s="62"/>
      <c r="D26" s="63"/>
      <c r="E26" s="63"/>
      <c r="F26" s="63"/>
      <c r="G26" s="63"/>
      <c r="H26" s="63"/>
      <c r="I26" s="49"/>
      <c r="J26" s="73"/>
      <c r="L26" s="16"/>
      <c r="M26" s="16"/>
      <c r="N26" s="16"/>
      <c r="O26" s="16"/>
    </row>
    <row r="27" spans="1:15" s="1" customFormat="1" ht="18.75" customHeight="1" x14ac:dyDescent="0.2">
      <c r="B27" s="13" t="s">
        <v>38</v>
      </c>
      <c r="L27" s="15"/>
      <c r="M27" s="15"/>
      <c r="N27" s="15"/>
      <c r="O27" s="16"/>
    </row>
    <row r="28" spans="1:15" s="1" customFormat="1" x14ac:dyDescent="0.2">
      <c r="B28" s="11" t="s">
        <v>71</v>
      </c>
      <c r="L28" s="1" t="s">
        <v>72</v>
      </c>
      <c r="O28"/>
    </row>
    <row r="29" spans="1:15" s="1" customFormat="1" x14ac:dyDescent="0.2">
      <c r="B29" s="12" t="s">
        <v>63</v>
      </c>
    </row>
    <row r="30" spans="1:15" s="1" customFormat="1" x14ac:dyDescent="0.2">
      <c r="B30" s="13" t="s">
        <v>393</v>
      </c>
    </row>
    <row r="31" spans="1:15" s="1" customFormat="1" x14ac:dyDescent="0.2">
      <c r="B31" s="13" t="s">
        <v>4</v>
      </c>
    </row>
    <row r="32" spans="1:15" s="1" customFormat="1" x14ac:dyDescent="0.2">
      <c r="K32"/>
      <c r="L32"/>
      <c r="M32"/>
      <c r="N32"/>
    </row>
    <row r="33" spans="3:15" x14ac:dyDescent="0.2">
      <c r="C33" s="16"/>
      <c r="D33" s="16"/>
      <c r="E33" s="16"/>
      <c r="F33" s="16"/>
      <c r="G33" s="16"/>
      <c r="I33" t="s">
        <v>66</v>
      </c>
      <c r="O33" s="1"/>
    </row>
    <row r="34" spans="3:15" x14ac:dyDescent="0.2">
      <c r="C34" s="16"/>
      <c r="D34" s="16"/>
      <c r="E34" s="16"/>
      <c r="F34" s="16"/>
      <c r="G34" s="16"/>
      <c r="I34" t="s">
        <v>66</v>
      </c>
    </row>
    <row r="35" spans="3:15" x14ac:dyDescent="0.2">
      <c r="C35" s="16"/>
      <c r="D35" s="16"/>
      <c r="E35" s="16"/>
      <c r="F35" s="16"/>
      <c r="G35" s="16"/>
      <c r="I35" t="s">
        <v>66</v>
      </c>
    </row>
    <row r="36" spans="3:15" x14ac:dyDescent="0.2">
      <c r="C36" s="16"/>
      <c r="D36" s="16"/>
      <c r="E36" s="16"/>
      <c r="F36" s="16"/>
      <c r="G36" s="16"/>
      <c r="I36" t="s">
        <v>66</v>
      </c>
    </row>
    <row r="37" spans="3:15" ht="12.75" customHeight="1" x14ac:dyDescent="0.2">
      <c r="C37" s="16"/>
      <c r="D37" s="16"/>
      <c r="E37" s="16"/>
      <c r="F37" s="16"/>
      <c r="G37" s="16"/>
      <c r="I37" t="s">
        <v>66</v>
      </c>
    </row>
    <row r="38" spans="3:15" x14ac:dyDescent="0.2">
      <c r="C38" s="16"/>
      <c r="D38" s="16"/>
      <c r="E38" s="16"/>
      <c r="F38" s="16"/>
      <c r="G38" s="16"/>
      <c r="I38" t="s">
        <v>66</v>
      </c>
    </row>
    <row r="39" spans="3:15" x14ac:dyDescent="0.2">
      <c r="C39" s="16"/>
      <c r="D39" s="16"/>
      <c r="E39" s="16"/>
      <c r="F39" s="16"/>
      <c r="G39" s="16"/>
      <c r="I39" t="s">
        <v>66</v>
      </c>
    </row>
    <row r="40" spans="3:15" x14ac:dyDescent="0.2">
      <c r="C40" s="16"/>
      <c r="D40" s="16"/>
      <c r="E40" s="16"/>
      <c r="F40" s="16"/>
      <c r="G40" s="16"/>
      <c r="I40" t="s">
        <v>66</v>
      </c>
    </row>
    <row r="41" spans="3:15" x14ac:dyDescent="0.2">
      <c r="C41" s="16"/>
      <c r="D41" s="16"/>
      <c r="E41" s="16"/>
      <c r="F41" s="16"/>
      <c r="G41" s="16"/>
      <c r="I41" t="s">
        <v>66</v>
      </c>
    </row>
    <row r="42" spans="3:15" x14ac:dyDescent="0.2">
      <c r="C42" s="16"/>
      <c r="D42" s="16"/>
      <c r="E42" s="16"/>
      <c r="F42" s="16"/>
      <c r="G42" s="16"/>
      <c r="I42" t="s">
        <v>66</v>
      </c>
    </row>
    <row r="43" spans="3:15" x14ac:dyDescent="0.2">
      <c r="C43" s="16"/>
      <c r="D43" s="16"/>
      <c r="E43" s="16"/>
      <c r="F43" s="16"/>
      <c r="G43" s="16"/>
      <c r="I43" s="74" t="s">
        <v>66</v>
      </c>
      <c r="J43" s="74"/>
    </row>
    <row r="44" spans="3:15" x14ac:dyDescent="0.2">
      <c r="C44" s="16"/>
      <c r="D44" s="16"/>
      <c r="E44" s="16"/>
      <c r="F44" s="16"/>
      <c r="G44" s="16"/>
      <c r="I44" s="74" t="s">
        <v>66</v>
      </c>
      <c r="J44" s="74"/>
    </row>
    <row r="45" spans="3:15" x14ac:dyDescent="0.2">
      <c r="C45" s="16"/>
      <c r="D45" s="16"/>
      <c r="E45" s="16"/>
      <c r="F45" s="16"/>
      <c r="G45" s="16"/>
      <c r="I45" s="74" t="s">
        <v>66</v>
      </c>
      <c r="J45" s="74"/>
    </row>
    <row r="46" spans="3:15" x14ac:dyDescent="0.2">
      <c r="C46" s="16"/>
      <c r="D46" s="16"/>
      <c r="E46" s="16"/>
      <c r="F46" s="16"/>
      <c r="G46" s="16"/>
      <c r="I46" s="74" t="s">
        <v>66</v>
      </c>
      <c r="J46" s="74"/>
    </row>
    <row r="47" spans="3:15" x14ac:dyDescent="0.2">
      <c r="C47" s="16"/>
      <c r="D47" s="16"/>
      <c r="E47" s="16"/>
      <c r="F47" s="16"/>
      <c r="G47" s="16"/>
      <c r="I47" s="74" t="s">
        <v>66</v>
      </c>
      <c r="J47" s="74"/>
    </row>
    <row r="48" spans="3:15" x14ac:dyDescent="0.2">
      <c r="C48" s="16"/>
      <c r="D48" s="16"/>
      <c r="E48" s="16"/>
      <c r="F48" s="16"/>
      <c r="G48" s="16"/>
      <c r="I48" s="74" t="s">
        <v>66</v>
      </c>
      <c r="J48" s="74"/>
    </row>
    <row r="49" spans="3:10" x14ac:dyDescent="0.2">
      <c r="C49" s="16"/>
      <c r="D49" s="16"/>
      <c r="E49" s="16"/>
      <c r="F49" s="16"/>
      <c r="G49" s="16"/>
      <c r="I49" s="74" t="s">
        <v>66</v>
      </c>
      <c r="J49" s="74"/>
    </row>
    <row r="50" spans="3:10" x14ac:dyDescent="0.2">
      <c r="C50" s="16"/>
      <c r="D50" s="16"/>
      <c r="E50" s="16"/>
      <c r="F50" s="16"/>
      <c r="G50" s="16"/>
      <c r="I50" s="74" t="s">
        <v>66</v>
      </c>
      <c r="J50" s="74"/>
    </row>
    <row r="51" spans="3:10" x14ac:dyDescent="0.2">
      <c r="C51" s="16"/>
      <c r="D51" s="16"/>
      <c r="E51" s="16"/>
      <c r="F51" s="16"/>
      <c r="G51" s="16"/>
      <c r="I51" s="74" t="s">
        <v>66</v>
      </c>
      <c r="J51" s="74"/>
    </row>
    <row r="52" spans="3:10" x14ac:dyDescent="0.2">
      <c r="C52" s="16"/>
      <c r="D52" s="16"/>
      <c r="E52" s="16"/>
      <c r="F52" s="16"/>
      <c r="G52" s="16"/>
      <c r="I52" t="s">
        <v>66</v>
      </c>
    </row>
    <row r="53" spans="3:10" x14ac:dyDescent="0.2">
      <c r="C53" s="16"/>
      <c r="D53" s="16"/>
      <c r="E53" s="16"/>
      <c r="F53" s="16"/>
      <c r="G53" s="16"/>
      <c r="I53" t="s">
        <v>66</v>
      </c>
    </row>
    <row r="54" spans="3:10" x14ac:dyDescent="0.2">
      <c r="C54" s="16"/>
      <c r="D54" s="16"/>
      <c r="E54" s="16"/>
      <c r="F54" s="16"/>
      <c r="G54" s="16"/>
      <c r="I54" t="s">
        <v>66</v>
      </c>
    </row>
    <row r="55" spans="3:10" x14ac:dyDescent="0.2">
      <c r="C55" s="16"/>
      <c r="D55" s="16"/>
      <c r="E55" s="16"/>
      <c r="F55" s="16"/>
      <c r="G55" s="16"/>
      <c r="I55" t="s">
        <v>66</v>
      </c>
    </row>
    <row r="56" spans="3:10" x14ac:dyDescent="0.2">
      <c r="C56" s="16"/>
      <c r="D56" s="16"/>
      <c r="E56" s="16"/>
      <c r="F56" s="16"/>
      <c r="G56" s="16"/>
      <c r="I56" t="s">
        <v>66</v>
      </c>
    </row>
    <row r="57" spans="3:10" x14ac:dyDescent="0.2">
      <c r="C57" s="16"/>
      <c r="D57" s="16"/>
      <c r="E57" s="16"/>
      <c r="F57" s="16"/>
      <c r="G57" s="16"/>
      <c r="I57" t="s">
        <v>66</v>
      </c>
    </row>
    <row r="58" spans="3:10" x14ac:dyDescent="0.2">
      <c r="C58" s="16"/>
      <c r="D58" s="16"/>
      <c r="E58" s="16"/>
      <c r="F58" s="16"/>
      <c r="G58" s="16"/>
      <c r="I58" t="s">
        <v>66</v>
      </c>
    </row>
    <row r="73" ht="12.75" customHeight="1" x14ac:dyDescent="0.2"/>
    <row r="99" ht="12.75" customHeight="1" x14ac:dyDescent="0.2"/>
    <row r="125" ht="12.75" customHeight="1" x14ac:dyDescent="0.2"/>
    <row r="151" ht="12.75" customHeight="1" x14ac:dyDescent="0.2"/>
    <row r="177" ht="12.75" customHeight="1" x14ac:dyDescent="0.2"/>
    <row r="203" ht="12.75" customHeight="1" x14ac:dyDescent="0.2"/>
    <row r="229" ht="12.75" customHeight="1" x14ac:dyDescent="0.2"/>
    <row r="255" ht="12.75" customHeight="1" x14ac:dyDescent="0.2"/>
    <row r="281" ht="12.75" customHeight="1" x14ac:dyDescent="0.2"/>
  </sheetData>
  <mergeCells count="2">
    <mergeCell ref="B2:I2"/>
    <mergeCell ref="B3:I3"/>
  </mergeCells>
  <conditionalFormatting sqref="C33:G58">
    <cfRule type="cellIs" dxfId="217" priority="1" operator="greaterThan">
      <formula>13</formula>
    </cfRule>
  </conditionalFormatting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F6482-1E4C-430D-9BBF-88ECC1EE8EB8}">
  <sheetPr codeName="Hoja13">
    <tabColor theme="0" tint="-0.499984740745262"/>
  </sheetPr>
  <dimension ref="B2:P48"/>
  <sheetViews>
    <sheetView zoomScale="85" zoomScaleNormal="85" workbookViewId="0"/>
  </sheetViews>
  <sheetFormatPr baseColWidth="10" defaultRowHeight="12.75" x14ac:dyDescent="0.2"/>
  <cols>
    <col min="1" max="1" width="5.7109375" style="137" customWidth="1"/>
    <col min="2" max="2" width="15" style="137" customWidth="1"/>
    <col min="3" max="9" width="11.42578125" style="137"/>
    <col min="10" max="10" width="9.85546875" style="137" customWidth="1"/>
    <col min="11" max="16384" width="11.42578125" style="137"/>
  </cols>
  <sheetData>
    <row r="2" spans="2:12" ht="30.75" customHeight="1" x14ac:dyDescent="0.2">
      <c r="B2" s="385" t="s">
        <v>403</v>
      </c>
      <c r="C2" s="386"/>
      <c r="D2" s="386"/>
      <c r="E2" s="386"/>
      <c r="F2" s="386"/>
      <c r="G2" s="386"/>
      <c r="H2" s="386"/>
      <c r="I2" s="386"/>
      <c r="J2" s="386"/>
      <c r="L2" s="138"/>
    </row>
    <row r="3" spans="2:12" ht="15.75" x14ac:dyDescent="0.25">
      <c r="B3" s="387" t="s">
        <v>206</v>
      </c>
      <c r="C3" s="387"/>
      <c r="D3" s="387"/>
      <c r="E3" s="387"/>
      <c r="F3" s="387"/>
      <c r="G3" s="387"/>
      <c r="H3" s="387"/>
      <c r="I3" s="387"/>
      <c r="J3" s="387"/>
    </row>
    <row r="10" spans="2:12" ht="17.100000000000001" customHeight="1" x14ac:dyDescent="0.2"/>
    <row r="11" spans="2:12" ht="17.100000000000001" customHeight="1" x14ac:dyDescent="0.2"/>
    <row r="12" spans="2:12" ht="17.100000000000001" customHeight="1" x14ac:dyDescent="0.2"/>
    <row r="20" spans="2:14" ht="25.5" customHeight="1" x14ac:dyDescent="0.2">
      <c r="B20" s="388" t="s">
        <v>292</v>
      </c>
      <c r="C20" s="388"/>
      <c r="D20" s="388"/>
      <c r="E20" s="388"/>
      <c r="F20" s="388"/>
      <c r="G20" s="388"/>
      <c r="H20" s="388"/>
      <c r="I20" s="388"/>
    </row>
    <row r="21" spans="2:14" x14ac:dyDescent="0.2">
      <c r="B21" s="349" t="s">
        <v>418</v>
      </c>
    </row>
    <row r="22" spans="2:14" x14ac:dyDescent="0.2">
      <c r="B22" s="36" t="s">
        <v>404</v>
      </c>
    </row>
    <row r="23" spans="2:14" x14ac:dyDescent="0.2">
      <c r="B23" s="248" t="s">
        <v>44</v>
      </c>
    </row>
    <row r="30" spans="2:14" ht="19.5" customHeight="1" x14ac:dyDescent="0.2">
      <c r="B30" s="139" t="s">
        <v>306</v>
      </c>
      <c r="C30" s="139" t="s">
        <v>307</v>
      </c>
      <c r="D30" s="139" t="s">
        <v>308</v>
      </c>
      <c r="E30" s="139" t="s">
        <v>309</v>
      </c>
      <c r="F30" s="139" t="s">
        <v>310</v>
      </c>
      <c r="G30" s="139" t="s">
        <v>311</v>
      </c>
      <c r="H30" s="139" t="s">
        <v>312</v>
      </c>
      <c r="I30" s="139" t="s">
        <v>313</v>
      </c>
      <c r="J30" s="139" t="s">
        <v>314</v>
      </c>
      <c r="K30" s="139" t="s">
        <v>315</v>
      </c>
      <c r="L30" s="139" t="s">
        <v>354</v>
      </c>
      <c r="M30" s="139" t="s">
        <v>353</v>
      </c>
      <c r="N30" s="139" t="s">
        <v>405</v>
      </c>
    </row>
    <row r="31" spans="2:14" ht="40.5" x14ac:dyDescent="0.25">
      <c r="B31" s="299" t="s">
        <v>237</v>
      </c>
      <c r="C31" s="316">
        <v>591.03558349609375</v>
      </c>
      <c r="D31" s="316">
        <v>594.53228759765625</v>
      </c>
      <c r="E31" s="316">
        <v>547.3935546875</v>
      </c>
      <c r="F31" s="316">
        <v>572.92156982421875</v>
      </c>
      <c r="G31" s="316">
        <v>617.66314697265625</v>
      </c>
      <c r="H31" s="316">
        <v>649.85321044921875</v>
      </c>
      <c r="I31" s="316">
        <v>669.46807861328125</v>
      </c>
      <c r="J31" s="316">
        <v>662.315185546875</v>
      </c>
      <c r="K31" s="316">
        <v>723.69244384765625</v>
      </c>
      <c r="L31" s="174">
        <v>626.26714439392094</v>
      </c>
      <c r="M31" s="174">
        <v>671.54386566162111</v>
      </c>
      <c r="N31" s="174">
        <v>745.0769177093506</v>
      </c>
    </row>
    <row r="32" spans="2:14" ht="27" x14ac:dyDescent="0.25">
      <c r="B32" s="299" t="s">
        <v>207</v>
      </c>
      <c r="C32" s="318">
        <v>51.79437255859375</v>
      </c>
      <c r="D32" s="318">
        <v>49.3875732421875</v>
      </c>
      <c r="E32" s="318">
        <v>45.922824859619141</v>
      </c>
      <c r="F32" s="318">
        <v>46.907432556152344</v>
      </c>
      <c r="G32" s="318">
        <v>49.488254547119141</v>
      </c>
      <c r="H32" s="318">
        <v>48.676204681396484</v>
      </c>
      <c r="I32" s="318">
        <v>50.842151641845703</v>
      </c>
      <c r="J32" s="318">
        <v>48.030349731445313</v>
      </c>
      <c r="K32" s="318">
        <v>50.346488952636719</v>
      </c>
      <c r="L32" s="174">
        <v>54.193737030029297</v>
      </c>
      <c r="M32" s="174">
        <v>53.583358764648438</v>
      </c>
      <c r="N32" s="174">
        <v>53.756649017333984</v>
      </c>
    </row>
    <row r="33" spans="2:16" ht="40.5" x14ac:dyDescent="0.25">
      <c r="B33" s="299" t="s">
        <v>293</v>
      </c>
      <c r="C33" s="319">
        <v>550.08367919921875</v>
      </c>
      <c r="D33" s="319">
        <v>609.27716064453125</v>
      </c>
      <c r="E33" s="319">
        <v>644.59222412109375</v>
      </c>
      <c r="F33" s="319">
        <v>648.466064453125</v>
      </c>
      <c r="G33" s="319">
        <v>630.4373779296875</v>
      </c>
      <c r="H33" s="319">
        <v>685.19989013671875</v>
      </c>
      <c r="I33" s="319">
        <v>647.2899169921875</v>
      </c>
      <c r="J33" s="319">
        <v>716.63629150390625</v>
      </c>
      <c r="K33" s="319">
        <v>713.7314453125</v>
      </c>
      <c r="L33" s="174">
        <v>529.34082923889162</v>
      </c>
      <c r="M33" s="174">
        <v>581.72561277771001</v>
      </c>
      <c r="N33" s="174">
        <v>640.94127606201175</v>
      </c>
    </row>
    <row r="34" spans="2:16" ht="27" x14ac:dyDescent="0.25">
      <c r="B34" s="299" t="s">
        <v>294</v>
      </c>
      <c r="C34" s="317">
        <v>48.20562744140625</v>
      </c>
      <c r="D34" s="317">
        <v>50.6124267578125</v>
      </c>
      <c r="E34" s="317">
        <v>54.077175140380859</v>
      </c>
      <c r="F34" s="317">
        <v>53.092567443847656</v>
      </c>
      <c r="G34" s="317">
        <v>50.511745452880859</v>
      </c>
      <c r="H34" s="317">
        <v>51.323795318603516</v>
      </c>
      <c r="I34" s="317">
        <v>49.157848358154297</v>
      </c>
      <c r="J34" s="317">
        <v>51.969650268554688</v>
      </c>
      <c r="K34" s="317">
        <v>49.653511047363281</v>
      </c>
      <c r="L34" s="174">
        <v>45.806262969970703</v>
      </c>
      <c r="M34" s="174">
        <v>46.416641235351563</v>
      </c>
      <c r="N34" s="174">
        <v>46.243350982666016</v>
      </c>
    </row>
    <row r="35" spans="2:16" ht="18.75" customHeight="1" x14ac:dyDescent="0.2">
      <c r="B35" s="175" t="s">
        <v>30</v>
      </c>
      <c r="C35" s="316">
        <v>1141.1192626953125</v>
      </c>
      <c r="D35" s="316">
        <v>1203.8094482421875</v>
      </c>
      <c r="E35" s="316">
        <v>1191.98583984375</v>
      </c>
      <c r="F35" s="316">
        <v>1221.3876953125</v>
      </c>
      <c r="G35" s="316">
        <v>1248.1005859375</v>
      </c>
      <c r="H35" s="316">
        <v>1335.0531005859375</v>
      </c>
      <c r="I35" s="316">
        <v>1316.758056640625</v>
      </c>
      <c r="J35" s="316">
        <v>1378.951416015625</v>
      </c>
      <c r="K35" s="316">
        <v>1437.423828125</v>
      </c>
      <c r="L35" s="174">
        <v>1155.6079736328124</v>
      </c>
      <c r="M35" s="174">
        <v>1253.2694784393311</v>
      </c>
      <c r="N35" s="174">
        <v>1386.0181937713623</v>
      </c>
    </row>
    <row r="36" spans="2:16" ht="18.75" customHeight="1" x14ac:dyDescent="0.2">
      <c r="B36" s="175"/>
      <c r="C36" s="317">
        <v>100</v>
      </c>
      <c r="D36" s="317">
        <v>100</v>
      </c>
      <c r="E36" s="317">
        <v>100</v>
      </c>
      <c r="F36" s="317">
        <v>100</v>
      </c>
      <c r="G36" s="317">
        <v>100</v>
      </c>
      <c r="H36" s="317">
        <v>100</v>
      </c>
      <c r="I36" s="317">
        <v>100</v>
      </c>
      <c r="J36" s="317">
        <v>100</v>
      </c>
      <c r="K36" s="317">
        <v>100</v>
      </c>
      <c r="L36" s="174">
        <v>100</v>
      </c>
      <c r="M36" s="174">
        <v>100</v>
      </c>
      <c r="N36" s="174">
        <v>100</v>
      </c>
    </row>
    <row r="41" spans="2:16" x14ac:dyDescent="0.2">
      <c r="J41" s="173"/>
      <c r="L41" s="174"/>
      <c r="M41" s="174"/>
      <c r="N41" s="174"/>
      <c r="O41" s="174"/>
      <c r="P41" s="174"/>
    </row>
    <row r="42" spans="2:16" x14ac:dyDescent="0.2">
      <c r="L42" s="174"/>
      <c r="M42" s="174"/>
      <c r="N42" s="174"/>
      <c r="O42" s="174"/>
      <c r="P42" s="174"/>
    </row>
    <row r="43" spans="2:16" x14ac:dyDescent="0.2">
      <c r="L43" s="174"/>
      <c r="M43" s="174"/>
      <c r="N43" s="174"/>
      <c r="O43" s="174"/>
      <c r="P43" s="174"/>
    </row>
    <row r="44" spans="2:16" x14ac:dyDescent="0.2">
      <c r="J44" s="173"/>
      <c r="L44" s="174"/>
      <c r="M44" s="174"/>
      <c r="N44" s="174"/>
      <c r="O44" s="174"/>
      <c r="P44" s="174"/>
    </row>
    <row r="45" spans="2:16" x14ac:dyDescent="0.2">
      <c r="L45" s="174"/>
      <c r="M45" s="174"/>
      <c r="N45" s="174"/>
      <c r="O45" s="174"/>
      <c r="P45" s="174"/>
    </row>
    <row r="46" spans="2:16" x14ac:dyDescent="0.2">
      <c r="L46" s="174"/>
      <c r="M46" s="174"/>
      <c r="N46" s="174"/>
      <c r="O46" s="174"/>
      <c r="P46" s="174"/>
    </row>
    <row r="47" spans="2:16" x14ac:dyDescent="0.2">
      <c r="C47" s="173"/>
      <c r="D47" s="173"/>
      <c r="E47" s="173"/>
      <c r="F47" s="173"/>
      <c r="G47" s="173"/>
      <c r="H47" s="173"/>
      <c r="I47" s="173"/>
      <c r="J47" s="173"/>
      <c r="L47" s="174"/>
      <c r="M47" s="174"/>
      <c r="N47" s="174"/>
      <c r="O47" s="174"/>
      <c r="P47" s="174"/>
    </row>
    <row r="48" spans="2:16" x14ac:dyDescent="0.2">
      <c r="L48" s="174"/>
      <c r="M48" s="174"/>
      <c r="N48" s="174"/>
      <c r="O48" s="174"/>
      <c r="P48" s="174"/>
    </row>
  </sheetData>
  <mergeCells count="3">
    <mergeCell ref="B2:J2"/>
    <mergeCell ref="B3:J3"/>
    <mergeCell ref="B20:I20"/>
  </mergeCells>
  <phoneticPr fontId="4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42FBC-080A-4AB3-95CF-53E104A8B302}">
  <sheetPr codeName="Hoja14">
    <tabColor theme="0" tint="-0.499984740745262"/>
  </sheetPr>
  <dimension ref="B2:U44"/>
  <sheetViews>
    <sheetView zoomScale="85" zoomScaleNormal="85" workbookViewId="0">
      <selection activeCell="B26" sqref="B26"/>
    </sheetView>
  </sheetViews>
  <sheetFormatPr baseColWidth="10" defaultColWidth="9.140625" defaultRowHeight="12.75" x14ac:dyDescent="0.2"/>
  <cols>
    <col min="1" max="1" width="5.7109375" style="140" customWidth="1"/>
    <col min="2" max="2" width="37" style="140" customWidth="1"/>
    <col min="3" max="8" width="11.140625" style="140" customWidth="1"/>
    <col min="9" max="11" width="10" style="140" customWidth="1"/>
    <col min="12" max="15" width="7.28515625" style="140" customWidth="1"/>
    <col min="16" max="17" width="7.5703125" style="140" customWidth="1"/>
    <col min="18" max="21" width="8.42578125" style="140" customWidth="1"/>
    <col min="22" max="16384" width="9.140625" style="140"/>
  </cols>
  <sheetData>
    <row r="2" spans="2:19" ht="33" customHeight="1" x14ac:dyDescent="0.2">
      <c r="B2" s="385" t="s">
        <v>406</v>
      </c>
      <c r="C2" s="385"/>
      <c r="D2" s="385"/>
      <c r="E2" s="385"/>
      <c r="F2" s="385"/>
      <c r="G2" s="385"/>
      <c r="H2" s="385"/>
      <c r="I2" s="385"/>
      <c r="J2" s="313"/>
      <c r="N2" s="138"/>
      <c r="R2" s="138"/>
      <c r="S2" s="138"/>
    </row>
    <row r="3" spans="2:19" ht="15.75" x14ac:dyDescent="0.25">
      <c r="B3" s="387" t="s">
        <v>206</v>
      </c>
      <c r="C3" s="387"/>
      <c r="D3" s="387"/>
      <c r="E3" s="387"/>
      <c r="F3" s="387"/>
      <c r="G3" s="387"/>
      <c r="H3" s="387"/>
      <c r="I3" s="387"/>
      <c r="J3" s="314"/>
    </row>
    <row r="5" spans="2:19" x14ac:dyDescent="0.2"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2:19" x14ac:dyDescent="0.2"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2:19" x14ac:dyDescent="0.2"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</row>
    <row r="8" spans="2:19" x14ac:dyDescent="0.2"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</row>
    <row r="9" spans="2:19" x14ac:dyDescent="0.2"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</row>
    <row r="10" spans="2:19" x14ac:dyDescent="0.2"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</row>
    <row r="11" spans="2:19" x14ac:dyDescent="0.2"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</row>
    <row r="12" spans="2:19" x14ac:dyDescent="0.2"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</row>
    <row r="13" spans="2:19" x14ac:dyDescent="0.2"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</row>
    <row r="14" spans="2:19" x14ac:dyDescent="0.2"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</row>
    <row r="15" spans="2:19" x14ac:dyDescent="0.2"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</row>
    <row r="16" spans="2:19" x14ac:dyDescent="0.2"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</row>
    <row r="17" spans="2:21" x14ac:dyDescent="0.2"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</row>
    <row r="21" spans="2:21" ht="37.5" customHeight="1" x14ac:dyDescent="0.2">
      <c r="B21" s="389" t="s">
        <v>252</v>
      </c>
      <c r="C21" s="389"/>
      <c r="D21" s="389"/>
      <c r="E21" s="389"/>
      <c r="F21" s="389"/>
      <c r="G21" s="389"/>
      <c r="H21" s="389"/>
      <c r="I21" s="389"/>
    </row>
    <row r="22" spans="2:21" x14ac:dyDescent="0.2">
      <c r="B22" s="266" t="s">
        <v>393</v>
      </c>
    </row>
    <row r="23" spans="2:21" x14ac:dyDescent="0.2">
      <c r="B23" s="180" t="s">
        <v>234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</row>
    <row r="24" spans="2:21" x14ac:dyDescent="0.2"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</row>
    <row r="25" spans="2:21" x14ac:dyDescent="0.2"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</row>
    <row r="26" spans="2:21" x14ac:dyDescent="0.2"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</row>
    <row r="27" spans="2:21" x14ac:dyDescent="0.2"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</row>
    <row r="28" spans="2:21" x14ac:dyDescent="0.2"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</row>
    <row r="29" spans="2:21" x14ac:dyDescent="0.2"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</row>
    <row r="30" spans="2:21" x14ac:dyDescent="0.2">
      <c r="B30" s="139" t="s">
        <v>306</v>
      </c>
      <c r="C30" s="176" t="s">
        <v>316</v>
      </c>
      <c r="D30" s="176" t="s">
        <v>317</v>
      </c>
      <c r="E30" s="176" t="s">
        <v>318</v>
      </c>
      <c r="F30" s="176" t="s">
        <v>319</v>
      </c>
      <c r="G30" s="176" t="s">
        <v>320</v>
      </c>
      <c r="H30" s="176" t="s">
        <v>321</v>
      </c>
      <c r="I30" s="176" t="s">
        <v>322</v>
      </c>
      <c r="J30" s="176" t="s">
        <v>307</v>
      </c>
      <c r="K30" s="176" t="s">
        <v>308</v>
      </c>
      <c r="L30" s="176" t="s">
        <v>309</v>
      </c>
      <c r="M30" s="176" t="s">
        <v>310</v>
      </c>
      <c r="N30" s="176" t="s">
        <v>311</v>
      </c>
      <c r="O30" s="176" t="s">
        <v>312</v>
      </c>
      <c r="P30" s="176" t="s">
        <v>313</v>
      </c>
      <c r="Q30" s="176" t="s">
        <v>314</v>
      </c>
      <c r="R30" s="176" t="s">
        <v>315</v>
      </c>
      <c r="S30" s="176" t="s">
        <v>339</v>
      </c>
      <c r="T30" s="176" t="s">
        <v>353</v>
      </c>
      <c r="U30" s="176" t="s">
        <v>405</v>
      </c>
    </row>
    <row r="31" spans="2:21" x14ac:dyDescent="0.2">
      <c r="B31" s="140" t="s">
        <v>261</v>
      </c>
      <c r="C31" s="316">
        <v>1130.14794921875</v>
      </c>
      <c r="D31" s="316">
        <v>1179.0615234375</v>
      </c>
      <c r="E31" s="316">
        <v>1211.3790283203125</v>
      </c>
      <c r="F31" s="316">
        <v>1211.07666015625</v>
      </c>
      <c r="G31" s="316">
        <v>1287.0902099609375</v>
      </c>
      <c r="H31" s="316">
        <v>1204.9400634765625</v>
      </c>
      <c r="I31" s="316">
        <v>1204.1168212890625</v>
      </c>
      <c r="J31" s="316">
        <v>1249.44677734375</v>
      </c>
      <c r="K31" s="316">
        <v>1240.645263671875</v>
      </c>
      <c r="L31" s="316">
        <v>1288.0791015625</v>
      </c>
      <c r="M31" s="316">
        <v>1174.939208984375</v>
      </c>
      <c r="N31" s="316">
        <v>1240.154541015625</v>
      </c>
      <c r="O31" s="316">
        <v>1241.0587158203125</v>
      </c>
      <c r="P31" s="316">
        <v>1272.9088134765625</v>
      </c>
      <c r="Q31" s="316">
        <v>1206.919189453125</v>
      </c>
      <c r="R31" s="316">
        <v>1268.263671875</v>
      </c>
      <c r="S31" s="316">
        <v>966.8721923828125</v>
      </c>
      <c r="T31" s="145">
        <v>1319.3558349609375</v>
      </c>
      <c r="U31" s="145">
        <v>1444.2986383361817</v>
      </c>
    </row>
    <row r="32" spans="2:21" x14ac:dyDescent="0.2">
      <c r="B32" s="144" t="s">
        <v>262</v>
      </c>
      <c r="C32" s="317">
        <v>60.400928497314453</v>
      </c>
      <c r="D32" s="317">
        <v>64.227897644042969</v>
      </c>
      <c r="E32" s="317">
        <v>59.610572814941406</v>
      </c>
      <c r="F32" s="317">
        <v>55.533126831054688</v>
      </c>
      <c r="G32" s="317">
        <v>55.844486236572266</v>
      </c>
      <c r="H32" s="317">
        <v>51.751449584960938</v>
      </c>
      <c r="I32" s="317">
        <v>51.544334411621094</v>
      </c>
      <c r="J32" s="317">
        <v>49.22003173828125</v>
      </c>
      <c r="K32" s="317">
        <v>47.510890960693359</v>
      </c>
      <c r="L32" s="317">
        <v>47.517051696777344</v>
      </c>
      <c r="M32" s="317">
        <v>43.354110717773438</v>
      </c>
      <c r="N32" s="317">
        <v>44.661312103271484</v>
      </c>
      <c r="O32" s="317">
        <v>44.485176086425781</v>
      </c>
      <c r="P32" s="317">
        <v>45.422061920166016</v>
      </c>
      <c r="Q32" s="317">
        <v>43.009090423583984</v>
      </c>
      <c r="R32" s="317">
        <v>44.937435150146484</v>
      </c>
      <c r="S32" s="317">
        <v>43.360424041748047</v>
      </c>
      <c r="T32" s="145">
        <v>49.277587890625</v>
      </c>
      <c r="U32" s="145">
        <v>50.003959655761719</v>
      </c>
    </row>
    <row r="33" spans="2:21" x14ac:dyDescent="0.2">
      <c r="B33" s="140" t="s">
        <v>263</v>
      </c>
      <c r="C33" s="316">
        <v>740.92919921875</v>
      </c>
      <c r="D33" s="316">
        <v>656.6851806640625</v>
      </c>
      <c r="E33" s="316">
        <v>820.77569580078125</v>
      </c>
      <c r="F33" s="316">
        <v>969.7418212890625</v>
      </c>
      <c r="G33" s="316">
        <v>1017.6856079101563</v>
      </c>
      <c r="H33" s="316">
        <v>1123.3812255859375</v>
      </c>
      <c r="I33" s="316">
        <v>1131.963134765625</v>
      </c>
      <c r="J33" s="316">
        <v>1289.045654296875</v>
      </c>
      <c r="K33" s="316">
        <v>1370.640625</v>
      </c>
      <c r="L33" s="316">
        <v>1422.6932373046875</v>
      </c>
      <c r="M33" s="316">
        <v>1535.15966796875</v>
      </c>
      <c r="N33" s="316">
        <v>1536.6436767578125</v>
      </c>
      <c r="O33" s="316">
        <v>1548.7666015625</v>
      </c>
      <c r="P33" s="316">
        <v>1529.4932861328125</v>
      </c>
      <c r="Q33" s="316">
        <v>1599.2764892578125</v>
      </c>
      <c r="R33" s="316">
        <v>1554.0240478515625</v>
      </c>
      <c r="S33" s="316">
        <v>1262.977294921875</v>
      </c>
      <c r="T33" s="145">
        <v>1358.03955078125</v>
      </c>
      <c r="U33" s="145">
        <v>1444.0699405670166</v>
      </c>
    </row>
    <row r="34" spans="2:21" x14ac:dyDescent="0.2">
      <c r="B34" s="320" t="s">
        <v>264</v>
      </c>
      <c r="C34" s="316">
        <v>39.599071502685547</v>
      </c>
      <c r="D34" s="316">
        <v>35.772102355957031</v>
      </c>
      <c r="E34" s="316">
        <v>40.389427185058594</v>
      </c>
      <c r="F34" s="316">
        <v>44.466873168945313</v>
      </c>
      <c r="G34" s="316">
        <v>44.155513763427734</v>
      </c>
      <c r="H34" s="316">
        <v>48.248550415039063</v>
      </c>
      <c r="I34" s="316">
        <v>48.455665588378906</v>
      </c>
      <c r="J34" s="316">
        <v>50.77996826171875</v>
      </c>
      <c r="K34" s="316">
        <v>52.489109039306641</v>
      </c>
      <c r="L34" s="316">
        <v>52.482948303222656</v>
      </c>
      <c r="M34" s="316">
        <v>56.645889282226563</v>
      </c>
      <c r="N34" s="316">
        <v>55.338687896728516</v>
      </c>
      <c r="O34" s="316">
        <v>55.514823913574219</v>
      </c>
      <c r="P34" s="316">
        <v>54.577938079833984</v>
      </c>
      <c r="Q34" s="316">
        <v>56.990909576416016</v>
      </c>
      <c r="R34" s="316">
        <v>55.062564849853516</v>
      </c>
      <c r="S34" s="317">
        <v>56.639575958251953</v>
      </c>
      <c r="T34" s="145">
        <v>50.722412109375</v>
      </c>
      <c r="U34" s="145">
        <v>49.996040344238281</v>
      </c>
    </row>
    <row r="36" spans="2:21" x14ac:dyDescent="0.2"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</row>
    <row r="37" spans="2:21" x14ac:dyDescent="0.2">
      <c r="P37" s="146"/>
    </row>
    <row r="38" spans="2:21" x14ac:dyDescent="0.2">
      <c r="P38" s="146"/>
    </row>
    <row r="40" spans="2:21" x14ac:dyDescent="0.2">
      <c r="P40" s="146"/>
    </row>
    <row r="41" spans="2:21" x14ac:dyDescent="0.2">
      <c r="P41" s="146"/>
    </row>
    <row r="44" spans="2:21" x14ac:dyDescent="0.2">
      <c r="P44" s="146"/>
    </row>
  </sheetData>
  <mergeCells count="3">
    <mergeCell ref="B21:I21"/>
    <mergeCell ref="B2:I2"/>
    <mergeCell ref="B3:I3"/>
  </mergeCells>
  <phoneticPr fontId="33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DA057-719D-4EEC-A73F-6B7114E75FF1}">
  <sheetPr codeName="Hoja15">
    <tabColor theme="0" tint="-0.499984740745262"/>
  </sheetPr>
  <dimension ref="B2:U38"/>
  <sheetViews>
    <sheetView zoomScale="85" zoomScaleNormal="85" workbookViewId="0"/>
  </sheetViews>
  <sheetFormatPr baseColWidth="10" defaultRowHeight="12.75" x14ac:dyDescent="0.2"/>
  <cols>
    <col min="1" max="1" width="5.7109375" style="137" customWidth="1"/>
    <col min="2" max="2" width="22.85546875" style="137" customWidth="1"/>
    <col min="3" max="11" width="10.140625" style="137" customWidth="1"/>
    <col min="12" max="14" width="8.42578125" style="137" customWidth="1"/>
    <col min="15" max="17" width="7.28515625" style="137" customWidth="1"/>
    <col min="18" max="18" width="7.140625" style="137" customWidth="1"/>
    <col min="19" max="19" width="7" style="137" customWidth="1"/>
    <col min="20" max="21" width="8.28515625" style="137" customWidth="1"/>
    <col min="22" max="16384" width="11.42578125" style="137"/>
  </cols>
  <sheetData>
    <row r="2" spans="2:19" ht="15.75" x14ac:dyDescent="0.25">
      <c r="B2" s="390" t="s">
        <v>407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15"/>
      <c r="R2" s="138"/>
      <c r="S2" s="138"/>
    </row>
    <row r="3" spans="2:19" ht="15.75" x14ac:dyDescent="0.25">
      <c r="B3" s="387" t="s">
        <v>206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14"/>
    </row>
    <row r="21" spans="2:21" x14ac:dyDescent="0.2">
      <c r="B21" s="263" t="s">
        <v>208</v>
      </c>
    </row>
    <row r="22" spans="2:21" x14ac:dyDescent="0.2">
      <c r="B22" s="13" t="s">
        <v>393</v>
      </c>
    </row>
    <row r="23" spans="2:21" x14ac:dyDescent="0.2">
      <c r="B23" s="248" t="s">
        <v>44</v>
      </c>
    </row>
    <row r="30" spans="2:21" x14ac:dyDescent="0.2">
      <c r="B30" s="139" t="s">
        <v>306</v>
      </c>
      <c r="C30" s="176" t="s">
        <v>316</v>
      </c>
      <c r="D30" s="176" t="s">
        <v>317</v>
      </c>
      <c r="E30" s="176" t="s">
        <v>318</v>
      </c>
      <c r="F30" s="176" t="s">
        <v>319</v>
      </c>
      <c r="G30" s="176" t="s">
        <v>320</v>
      </c>
      <c r="H30" s="176" t="s">
        <v>321</v>
      </c>
      <c r="I30" s="176" t="s">
        <v>322</v>
      </c>
      <c r="J30" s="176" t="s">
        <v>307</v>
      </c>
      <c r="K30" s="176" t="s">
        <v>308</v>
      </c>
      <c r="L30" s="176" t="s">
        <v>309</v>
      </c>
      <c r="M30" s="176" t="s">
        <v>310</v>
      </c>
      <c r="N30" s="176" t="s">
        <v>311</v>
      </c>
      <c r="O30" s="176" t="s">
        <v>312</v>
      </c>
      <c r="P30" s="176" t="s">
        <v>313</v>
      </c>
      <c r="Q30" s="176" t="s">
        <v>314</v>
      </c>
      <c r="R30" s="176" t="s">
        <v>315</v>
      </c>
      <c r="S30" s="176" t="s">
        <v>339</v>
      </c>
      <c r="T30" s="176" t="s">
        <v>353</v>
      </c>
      <c r="U30" s="176" t="s">
        <v>405</v>
      </c>
    </row>
    <row r="31" spans="2:21" ht="25.5" x14ac:dyDescent="0.2">
      <c r="B31" s="177" t="s">
        <v>238</v>
      </c>
      <c r="C31" s="267">
        <v>607.09478759765625</v>
      </c>
      <c r="D31" s="267">
        <v>656.522705078125</v>
      </c>
      <c r="E31" s="267">
        <v>497.0938720703125</v>
      </c>
      <c r="F31" s="267">
        <v>468.7459716796875</v>
      </c>
      <c r="G31" s="267">
        <v>496.02975463867188</v>
      </c>
      <c r="H31" s="267">
        <v>491.20779418945313</v>
      </c>
      <c r="I31" s="267">
        <v>477.19393920898438</v>
      </c>
      <c r="J31" s="267">
        <v>467.530029296875</v>
      </c>
      <c r="K31" s="267">
        <v>456.43798828125</v>
      </c>
      <c r="L31" s="267">
        <v>504.89572143554688</v>
      </c>
      <c r="M31" s="267">
        <v>531.96832275390625</v>
      </c>
      <c r="N31" s="267">
        <v>567.9990234375</v>
      </c>
      <c r="O31" s="267">
        <v>527.78594970703125</v>
      </c>
      <c r="P31" s="267">
        <v>558.822265625</v>
      </c>
      <c r="Q31" s="267">
        <v>558.95367431640625</v>
      </c>
      <c r="R31" s="267">
        <v>567.59588623046875</v>
      </c>
      <c r="S31" s="267">
        <v>827.218505859375</v>
      </c>
      <c r="T31" s="267">
        <v>609.927490234375</v>
      </c>
      <c r="U31" s="267">
        <v>530.24009503173829</v>
      </c>
    </row>
    <row r="32" spans="2:21" ht="25.5" x14ac:dyDescent="0.2">
      <c r="B32" s="321" t="s">
        <v>239</v>
      </c>
      <c r="C32" s="322">
        <v>27.937404632568359</v>
      </c>
      <c r="D32" s="322">
        <v>30.550224304199219</v>
      </c>
      <c r="E32" s="322">
        <v>22.517602920532227</v>
      </c>
      <c r="F32" s="322">
        <v>21.73370361328125</v>
      </c>
      <c r="G32" s="322">
        <v>22.036252975463867</v>
      </c>
      <c r="H32" s="322">
        <v>21.5980224609375</v>
      </c>
      <c r="I32" s="322">
        <v>21.467765808105469</v>
      </c>
      <c r="J32" s="322">
        <v>20.396625518798828</v>
      </c>
      <c r="K32" s="322">
        <v>19.792020797729492</v>
      </c>
      <c r="L32" s="322">
        <v>21.443552017211914</v>
      </c>
      <c r="M32" s="322">
        <v>22.160804748535156</v>
      </c>
      <c r="N32" s="322">
        <v>23.788797378540039</v>
      </c>
      <c r="O32" s="322">
        <v>21.595447540283203</v>
      </c>
      <c r="P32" s="323">
        <v>22.981500625610352</v>
      </c>
      <c r="Q32" s="323">
        <v>22.668243408203125</v>
      </c>
      <c r="R32" s="323">
        <v>22.874061584472656</v>
      </c>
      <c r="S32" s="178">
        <v>32.648750305175781</v>
      </c>
      <c r="T32" s="178">
        <v>23.323879241943359</v>
      </c>
      <c r="U32" s="178">
        <v>20.208856582641602</v>
      </c>
    </row>
    <row r="33" spans="3:17" x14ac:dyDescent="0.2"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</row>
    <row r="34" spans="3:17" x14ac:dyDescent="0.2"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</row>
    <row r="37" spans="3:17" x14ac:dyDescent="0.2">
      <c r="C37" s="154"/>
      <c r="D37" s="154"/>
      <c r="E37" s="154"/>
      <c r="F37" s="154"/>
      <c r="G37" s="154"/>
      <c r="H37" s="154"/>
      <c r="I37" s="154"/>
      <c r="J37" s="154"/>
      <c r="Q37" s="173"/>
    </row>
    <row r="38" spans="3:17" x14ac:dyDescent="0.2">
      <c r="C38" s="172"/>
      <c r="D38" s="172"/>
      <c r="E38" s="172"/>
      <c r="F38" s="172"/>
      <c r="G38" s="172"/>
      <c r="H38" s="172"/>
      <c r="I38" s="172"/>
      <c r="J38" s="172"/>
    </row>
  </sheetData>
  <mergeCells count="2">
    <mergeCell ref="B2:M2"/>
    <mergeCell ref="B3:M3"/>
  </mergeCells>
  <phoneticPr fontId="33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372D-64A2-4F2A-800B-96384D8D2187}">
  <sheetPr codeName="Hoja16">
    <tabColor theme="0" tint="-0.499984740745262"/>
  </sheetPr>
  <dimension ref="B2:H31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1" customWidth="1"/>
    <col min="2" max="2" width="19" style="1" customWidth="1"/>
    <col min="3" max="3" width="25" style="1" customWidth="1"/>
    <col min="4" max="4" width="24.28515625" style="1" customWidth="1"/>
    <col min="5" max="16384" width="11.42578125" style="1"/>
  </cols>
  <sheetData>
    <row r="2" spans="2:8" ht="33" customHeight="1" x14ac:dyDescent="0.2">
      <c r="B2" s="382" t="s">
        <v>408</v>
      </c>
      <c r="C2" s="382"/>
      <c r="D2" s="382"/>
      <c r="F2" s="138"/>
    </row>
    <row r="3" spans="2:8" ht="15" customHeight="1" x14ac:dyDescent="0.25">
      <c r="B3" s="377" t="s">
        <v>242</v>
      </c>
      <c r="C3" s="377"/>
      <c r="D3" s="377"/>
    </row>
    <row r="4" spans="2:8" ht="5.0999999999999996" customHeight="1" x14ac:dyDescent="0.2"/>
    <row r="5" spans="2:8" ht="41.25" customHeight="1" x14ac:dyDescent="0.2">
      <c r="B5" s="2" t="s">
        <v>0</v>
      </c>
      <c r="C5" s="99" t="s">
        <v>124</v>
      </c>
      <c r="D5" s="99" t="s">
        <v>213</v>
      </c>
    </row>
    <row r="6" spans="2:8" ht="5.0999999999999996" customHeight="1" x14ac:dyDescent="0.2">
      <c r="B6" s="3"/>
      <c r="C6" s="4"/>
      <c r="D6" s="4"/>
    </row>
    <row r="7" spans="2:8" ht="12.75" customHeight="1" x14ac:dyDescent="0.2">
      <c r="B7" s="5">
        <v>2004</v>
      </c>
      <c r="C7" s="100">
        <v>1033.4212310791991</v>
      </c>
      <c r="D7" s="100">
        <v>687.58503703688109</v>
      </c>
      <c r="E7" s="101"/>
      <c r="F7" s="102"/>
      <c r="H7" s="64"/>
    </row>
    <row r="8" spans="2:8" ht="12.75" customHeight="1" x14ac:dyDescent="0.2">
      <c r="B8" s="5">
        <v>2005</v>
      </c>
      <c r="C8" s="100">
        <v>1043.3186691350134</v>
      </c>
      <c r="D8" s="100">
        <v>688.02375047561543</v>
      </c>
      <c r="E8" s="101"/>
      <c r="F8" s="102"/>
    </row>
    <row r="9" spans="2:8" ht="12.75" customHeight="1" x14ac:dyDescent="0.2">
      <c r="B9" s="5">
        <v>2006</v>
      </c>
      <c r="C9" s="100">
        <v>1096.6175023371004</v>
      </c>
      <c r="D9" s="100">
        <v>722.66399998477175</v>
      </c>
      <c r="E9" s="101"/>
      <c r="F9" s="102"/>
      <c r="H9" s="64"/>
    </row>
    <row r="10" spans="2:8" ht="12.75" customHeight="1" x14ac:dyDescent="0.2">
      <c r="B10" s="5">
        <v>2007</v>
      </c>
      <c r="C10" s="100">
        <v>1185.3791217913811</v>
      </c>
      <c r="D10" s="100">
        <v>742.24153172780859</v>
      </c>
      <c r="E10" s="101"/>
      <c r="F10" s="102"/>
      <c r="H10" s="64"/>
    </row>
    <row r="11" spans="2:8" ht="12.75" customHeight="1" x14ac:dyDescent="0.2">
      <c r="B11" s="5">
        <v>2008</v>
      </c>
      <c r="C11" s="100">
        <v>1277.1983067341466</v>
      </c>
      <c r="D11" s="100">
        <v>838.16666666666663</v>
      </c>
      <c r="E11" s="101"/>
      <c r="F11" s="102"/>
      <c r="H11" s="64"/>
    </row>
    <row r="12" spans="2:8" ht="12.75" customHeight="1" x14ac:dyDescent="0.2">
      <c r="B12" s="5">
        <v>2009</v>
      </c>
      <c r="C12" s="100">
        <v>1345.00443376214</v>
      </c>
      <c r="D12" s="100">
        <v>866.33333333333337</v>
      </c>
      <c r="E12" s="101"/>
      <c r="F12" s="102"/>
      <c r="H12" s="64"/>
    </row>
    <row r="13" spans="2:8" ht="12.75" customHeight="1" x14ac:dyDescent="0.2">
      <c r="B13" s="5">
        <v>2010</v>
      </c>
      <c r="C13" s="100">
        <v>1315.5866638883688</v>
      </c>
      <c r="D13" s="100">
        <v>864.58333333333337</v>
      </c>
      <c r="E13" s="101"/>
      <c r="F13" s="102"/>
      <c r="H13" s="64"/>
    </row>
    <row r="14" spans="2:8" ht="12.75" customHeight="1" x14ac:dyDescent="0.2">
      <c r="B14" s="5">
        <v>2011</v>
      </c>
      <c r="C14" s="100">
        <v>1435.1135042360904</v>
      </c>
      <c r="D14" s="100">
        <v>965</v>
      </c>
      <c r="E14" s="101"/>
      <c r="F14" s="102"/>
      <c r="H14" s="64"/>
    </row>
    <row r="15" spans="2:8" ht="12.75" customHeight="1" x14ac:dyDescent="0.2">
      <c r="B15" s="5">
        <v>2012</v>
      </c>
      <c r="C15" s="100">
        <v>1561.0424603670849</v>
      </c>
      <c r="D15" s="100">
        <v>1062.5</v>
      </c>
      <c r="E15" s="101"/>
      <c r="F15" s="102"/>
      <c r="H15" s="64"/>
    </row>
    <row r="16" spans="2:8" ht="12.75" customHeight="1" x14ac:dyDescent="0.2">
      <c r="B16" s="5">
        <v>2013</v>
      </c>
      <c r="C16" s="100">
        <v>1599.3105945504769</v>
      </c>
      <c r="D16" s="100">
        <v>1119.5</v>
      </c>
      <c r="E16" s="101"/>
      <c r="F16" s="102"/>
      <c r="H16" s="64"/>
    </row>
    <row r="17" spans="2:8" ht="12.75" customHeight="1" x14ac:dyDescent="0.2">
      <c r="B17" s="5">
        <v>2014</v>
      </c>
      <c r="C17" s="100">
        <v>1696.8205015530009</v>
      </c>
      <c r="D17" s="100">
        <v>1215</v>
      </c>
      <c r="E17" s="101"/>
      <c r="F17" s="102"/>
      <c r="H17" s="64"/>
    </row>
    <row r="18" spans="2:8" ht="12.75" customHeight="1" x14ac:dyDescent="0.2">
      <c r="B18" s="5">
        <v>2015</v>
      </c>
      <c r="C18" s="100">
        <v>1809.9269555716996</v>
      </c>
      <c r="D18" s="100">
        <v>1250.4166666666667</v>
      </c>
      <c r="E18" s="101"/>
      <c r="F18" s="102"/>
      <c r="H18" s="64"/>
    </row>
    <row r="19" spans="2:8" ht="12.75" customHeight="1" x14ac:dyDescent="0.2">
      <c r="B19" s="5">
        <v>2016</v>
      </c>
      <c r="C19" s="100">
        <v>1939.854248046875</v>
      </c>
      <c r="D19" s="100">
        <v>1328.8333740234375</v>
      </c>
      <c r="E19" s="101"/>
      <c r="F19" s="102"/>
      <c r="H19" s="64"/>
    </row>
    <row r="20" spans="2:8" ht="12.75" customHeight="1" x14ac:dyDescent="0.2">
      <c r="B20" s="5">
        <v>2017</v>
      </c>
      <c r="C20" s="100">
        <v>1921.1182861328125</v>
      </c>
      <c r="D20" s="100">
        <v>1341.4166259765625</v>
      </c>
      <c r="E20" s="101"/>
      <c r="F20" s="102"/>
      <c r="H20" s="64"/>
    </row>
    <row r="21" spans="2:8" ht="12.75" customHeight="1" x14ac:dyDescent="0.2">
      <c r="B21" s="5">
        <v>2018</v>
      </c>
      <c r="C21" s="100">
        <v>1912.71484375</v>
      </c>
      <c r="D21" s="100">
        <v>1358.75</v>
      </c>
      <c r="E21" s="101"/>
      <c r="F21" s="102"/>
      <c r="H21" s="64"/>
    </row>
    <row r="22" spans="2:8" ht="12.75" customHeight="1" x14ac:dyDescent="0.2">
      <c r="B22" s="5">
        <v>2019</v>
      </c>
      <c r="C22" s="282">
        <v>1947.5352765248811</v>
      </c>
      <c r="D22" s="282">
        <v>1380.8333333333333</v>
      </c>
      <c r="E22" s="101"/>
      <c r="F22" s="102"/>
      <c r="H22" s="64"/>
    </row>
    <row r="23" spans="2:8" ht="12.75" customHeight="1" x14ac:dyDescent="0.2">
      <c r="B23" s="5">
        <v>2020</v>
      </c>
      <c r="C23" s="282">
        <v>1706.8802490234375</v>
      </c>
      <c r="D23" s="282">
        <v>1197.6666259765625</v>
      </c>
      <c r="E23" s="101"/>
      <c r="F23" s="102"/>
      <c r="H23" s="64"/>
    </row>
    <row r="24" spans="2:8" ht="12.75" customHeight="1" x14ac:dyDescent="0.2">
      <c r="B24" s="5">
        <v>2021</v>
      </c>
      <c r="C24" s="282">
        <v>1669.796875</v>
      </c>
      <c r="D24" s="282">
        <v>1213.956298828125</v>
      </c>
      <c r="E24" s="101"/>
      <c r="F24" s="102"/>
      <c r="H24" s="64"/>
    </row>
    <row r="25" spans="2:8" ht="12.75" customHeight="1" x14ac:dyDescent="0.2">
      <c r="B25" s="5">
        <v>2022</v>
      </c>
      <c r="C25" s="282">
        <v>1831.5762939453125</v>
      </c>
      <c r="D25" s="282">
        <v>1347.5833740234375</v>
      </c>
      <c r="E25" s="101"/>
      <c r="F25" s="102"/>
      <c r="H25" s="64"/>
    </row>
    <row r="26" spans="2:8" ht="5.25" customHeight="1" x14ac:dyDescent="0.2">
      <c r="B26" s="7"/>
      <c r="C26" s="9"/>
      <c r="D26" s="9"/>
      <c r="H26" s="64"/>
    </row>
    <row r="27" spans="2:8" ht="18.75" customHeight="1" x14ac:dyDescent="0.2">
      <c r="B27" s="13" t="s">
        <v>125</v>
      </c>
    </row>
    <row r="28" spans="2:8" x14ac:dyDescent="0.2">
      <c r="B28" s="11" t="s">
        <v>3</v>
      </c>
    </row>
    <row r="29" spans="2:8" x14ac:dyDescent="0.2">
      <c r="B29" s="12" t="s">
        <v>126</v>
      </c>
    </row>
    <row r="30" spans="2:8" x14ac:dyDescent="0.2">
      <c r="B30" s="13" t="s">
        <v>393</v>
      </c>
    </row>
    <row r="31" spans="2:8" x14ac:dyDescent="0.2">
      <c r="B31" s="13" t="s">
        <v>4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07F88-336F-4CDB-93AD-653DD25C9053}">
  <sheetPr codeName="Hoja17">
    <tabColor theme="0" tint="-0.499984740745262"/>
    <pageSetUpPr fitToPage="1"/>
  </sheetPr>
  <dimension ref="A1:R55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6" customWidth="1"/>
    <col min="3" max="3" width="14.7109375" customWidth="1"/>
    <col min="4" max="5" width="17.5703125" customWidth="1"/>
    <col min="6" max="6" width="17.140625" customWidth="1"/>
    <col min="7" max="7" width="16.7109375" customWidth="1"/>
    <col min="8" max="8" width="11.42578125" style="1" customWidth="1"/>
    <col min="9" max="9" width="9.85546875" customWidth="1"/>
    <col min="15" max="15" width="31.7109375" bestFit="1" customWidth="1"/>
    <col min="16" max="16" width="15" bestFit="1" customWidth="1"/>
    <col min="17" max="17" width="14.42578125" bestFit="1" customWidth="1"/>
  </cols>
  <sheetData>
    <row r="1" spans="1:18" x14ac:dyDescent="0.2">
      <c r="A1" s="1"/>
      <c r="B1" s="1"/>
      <c r="C1" s="1"/>
      <c r="D1" s="1"/>
      <c r="E1" s="1"/>
      <c r="F1" s="1"/>
      <c r="G1" s="1"/>
    </row>
    <row r="2" spans="1:18" ht="37.5" customHeight="1" x14ac:dyDescent="0.2">
      <c r="A2" s="1"/>
      <c r="B2" s="383" t="s">
        <v>409</v>
      </c>
      <c r="C2" s="383"/>
      <c r="D2" s="383"/>
      <c r="E2" s="383"/>
      <c r="F2" s="383"/>
      <c r="G2" s="383"/>
      <c r="I2" s="138"/>
    </row>
    <row r="3" spans="1:18" ht="15.75" x14ac:dyDescent="0.2">
      <c r="A3" s="1"/>
      <c r="B3" s="383" t="s">
        <v>242</v>
      </c>
      <c r="C3" s="383"/>
      <c r="D3" s="383"/>
      <c r="E3" s="383"/>
      <c r="F3" s="383"/>
      <c r="G3" s="383"/>
    </row>
    <row r="4" spans="1:18" ht="5.0999999999999996" customHeight="1" x14ac:dyDescent="0.2">
      <c r="A4" s="1"/>
      <c r="B4" s="104"/>
      <c r="C4" s="1"/>
      <c r="D4" s="1"/>
      <c r="E4" s="1"/>
      <c r="F4" s="1"/>
      <c r="G4" s="1"/>
    </row>
    <row r="5" spans="1:18" ht="21" customHeight="1" x14ac:dyDescent="0.2">
      <c r="A5" s="1"/>
      <c r="B5" s="378" t="s">
        <v>0</v>
      </c>
      <c r="C5" s="376" t="s">
        <v>47</v>
      </c>
      <c r="D5" s="376"/>
      <c r="E5" s="376"/>
      <c r="F5" s="378" t="s">
        <v>127</v>
      </c>
      <c r="G5" s="378" t="s">
        <v>30</v>
      </c>
    </row>
    <row r="6" spans="1:18" ht="21" customHeight="1" x14ac:dyDescent="0.2">
      <c r="A6" s="1"/>
      <c r="B6" s="379"/>
      <c r="C6" s="2" t="s">
        <v>128</v>
      </c>
      <c r="D6" s="2" t="s">
        <v>129</v>
      </c>
      <c r="E6" s="2" t="s">
        <v>130</v>
      </c>
      <c r="F6" s="379"/>
      <c r="G6" s="379"/>
    </row>
    <row r="7" spans="1:18" ht="5.0999999999999996" customHeight="1" x14ac:dyDescent="0.2">
      <c r="A7" s="1"/>
      <c r="B7" s="3"/>
      <c r="C7" s="105"/>
      <c r="D7" s="4"/>
      <c r="E7" s="4"/>
      <c r="F7" s="4"/>
      <c r="G7" s="4"/>
    </row>
    <row r="8" spans="1:18" x14ac:dyDescent="0.2">
      <c r="A8" s="1"/>
      <c r="B8" s="5">
        <v>2004</v>
      </c>
      <c r="C8" s="6">
        <v>466.33938598632813</v>
      </c>
      <c r="D8" s="106">
        <v>424.58206176757813</v>
      </c>
      <c r="E8" s="106">
        <v>470.57687377929688</v>
      </c>
      <c r="F8" s="6">
        <v>1845.9864501953125</v>
      </c>
      <c r="G8" s="106">
        <v>1033.4212646484375</v>
      </c>
      <c r="H8" s="106"/>
      <c r="N8" s="107"/>
      <c r="O8" s="107"/>
      <c r="P8" s="107"/>
      <c r="Q8" s="96"/>
      <c r="R8" s="107"/>
    </row>
    <row r="9" spans="1:18" ht="13.5" customHeight="1" x14ac:dyDescent="0.2">
      <c r="A9" s="1"/>
      <c r="B9" s="5">
        <v>2005</v>
      </c>
      <c r="C9" s="6">
        <v>502.71652221679688</v>
      </c>
      <c r="D9" s="106">
        <v>374.56057739257813</v>
      </c>
      <c r="E9" s="106">
        <v>511.80984497070313</v>
      </c>
      <c r="F9" s="6">
        <v>2072.416015625</v>
      </c>
      <c r="G9" s="106">
        <v>1043.3187255859375</v>
      </c>
      <c r="H9" s="106"/>
      <c r="I9" s="108"/>
      <c r="N9" s="107"/>
      <c r="O9" s="107"/>
      <c r="P9" s="107"/>
      <c r="Q9" s="96"/>
      <c r="R9" s="107"/>
    </row>
    <row r="10" spans="1:18" x14ac:dyDescent="0.2">
      <c r="A10" s="1"/>
      <c r="B10" s="5">
        <v>2006</v>
      </c>
      <c r="C10" s="6">
        <v>450.51553344726563</v>
      </c>
      <c r="D10" s="106">
        <v>479.9290771484375</v>
      </c>
      <c r="E10" s="106">
        <v>446.90631103515625</v>
      </c>
      <c r="F10" s="6">
        <v>1783.157470703125</v>
      </c>
      <c r="G10" s="106">
        <v>1096.6175537109375</v>
      </c>
      <c r="H10" s="106"/>
      <c r="I10" s="108"/>
      <c r="N10" s="107"/>
      <c r="O10" s="107"/>
      <c r="P10" s="107"/>
      <c r="Q10" s="96"/>
      <c r="R10" s="107"/>
    </row>
    <row r="11" spans="1:18" x14ac:dyDescent="0.2">
      <c r="A11" s="1"/>
      <c r="B11" s="5">
        <v>2007</v>
      </c>
      <c r="C11" s="6">
        <v>425.99169921875</v>
      </c>
      <c r="D11" s="106">
        <v>488.087158203125</v>
      </c>
      <c r="E11" s="106">
        <v>414.315673828125</v>
      </c>
      <c r="F11" s="6">
        <v>1835.5306396484375</v>
      </c>
      <c r="G11" s="106">
        <v>1185.379150390625</v>
      </c>
      <c r="H11" s="106"/>
      <c r="I11" s="108"/>
      <c r="N11" s="107"/>
      <c r="O11" s="107"/>
      <c r="P11" s="107"/>
      <c r="Q11" s="96"/>
      <c r="R11" s="107"/>
    </row>
    <row r="12" spans="1:18" x14ac:dyDescent="0.2">
      <c r="A12" s="1"/>
      <c r="B12" s="5">
        <v>2008</v>
      </c>
      <c r="C12" s="6">
        <v>451.29306030273438</v>
      </c>
      <c r="D12" s="106">
        <v>546.92840576171875</v>
      </c>
      <c r="E12" s="106">
        <v>431.74160766601563</v>
      </c>
      <c r="F12" s="6">
        <v>1851.695556640625</v>
      </c>
      <c r="G12" s="106">
        <v>1277.1983642578125</v>
      </c>
      <c r="H12" s="106"/>
      <c r="N12" s="107"/>
      <c r="O12" s="107"/>
      <c r="P12" s="107"/>
      <c r="Q12" s="96"/>
      <c r="R12" s="107"/>
    </row>
    <row r="13" spans="1:18" x14ac:dyDescent="0.2">
      <c r="A13" s="1"/>
      <c r="B13" s="5">
        <v>2009</v>
      </c>
      <c r="C13" s="6">
        <v>457.51925659179688</v>
      </c>
      <c r="D13" s="106">
        <v>685.67431640625</v>
      </c>
      <c r="E13" s="106">
        <v>414.71435546875</v>
      </c>
      <c r="F13" s="6">
        <v>1946.3067626953125</v>
      </c>
      <c r="G13" s="106">
        <v>1345.00439453125</v>
      </c>
      <c r="H13" s="106"/>
      <c r="N13" s="107"/>
      <c r="O13" s="107"/>
      <c r="P13" s="107"/>
      <c r="Q13" s="96"/>
      <c r="R13" s="107"/>
    </row>
    <row r="14" spans="1:18" x14ac:dyDescent="0.2">
      <c r="A14" s="1"/>
      <c r="B14" s="5">
        <v>2010</v>
      </c>
      <c r="C14" s="6">
        <v>432.7947998046875</v>
      </c>
      <c r="D14" s="106">
        <v>465.6640625</v>
      </c>
      <c r="E14" s="106">
        <v>426.07693481445313</v>
      </c>
      <c r="F14" s="6">
        <v>1922.3154296875</v>
      </c>
      <c r="G14" s="106">
        <v>1315.586669921875</v>
      </c>
      <c r="H14" s="106"/>
      <c r="M14" s="1"/>
      <c r="N14" s="107"/>
      <c r="O14" s="108"/>
      <c r="Q14" s="109"/>
      <c r="R14" s="107"/>
    </row>
    <row r="15" spans="1:18" x14ac:dyDescent="0.2">
      <c r="A15" s="1"/>
      <c r="B15" s="5">
        <v>2011</v>
      </c>
      <c r="C15" s="6">
        <v>459.69979858398438</v>
      </c>
      <c r="D15" s="106">
        <v>577.7720947265625</v>
      </c>
      <c r="E15" s="106">
        <v>442.21893310546875</v>
      </c>
      <c r="F15" s="6">
        <v>1971.234375</v>
      </c>
      <c r="G15" s="106">
        <v>1435.113525390625</v>
      </c>
      <c r="H15" s="106"/>
      <c r="N15" s="107"/>
      <c r="O15" s="107"/>
      <c r="P15" s="107"/>
      <c r="Q15" s="96"/>
      <c r="R15" s="107"/>
    </row>
    <row r="16" spans="1:18" x14ac:dyDescent="0.2">
      <c r="A16" s="1"/>
      <c r="B16" s="5">
        <v>2012</v>
      </c>
      <c r="C16" s="6">
        <v>485.63882446289063</v>
      </c>
      <c r="D16" s="106">
        <v>848.9893798828125</v>
      </c>
      <c r="E16" s="106">
        <v>444.8968505859375</v>
      </c>
      <c r="F16" s="6">
        <v>2063.970458984375</v>
      </c>
      <c r="G16" s="106">
        <v>1561.04248046875</v>
      </c>
      <c r="H16" s="106"/>
      <c r="N16" s="107"/>
      <c r="O16" s="107"/>
      <c r="P16" s="107"/>
      <c r="Q16" s="96"/>
      <c r="R16" s="107"/>
    </row>
    <row r="17" spans="1:18" x14ac:dyDescent="0.2">
      <c r="A17" s="1"/>
      <c r="B17" s="5">
        <v>2013</v>
      </c>
      <c r="C17" s="6">
        <v>502.29788208007813</v>
      </c>
      <c r="D17" s="106">
        <v>845.4805908203125</v>
      </c>
      <c r="E17" s="106">
        <v>474.17413330078125</v>
      </c>
      <c r="F17" s="6">
        <v>2076.358154296875</v>
      </c>
      <c r="G17" s="106">
        <v>1599.310546875</v>
      </c>
      <c r="H17" s="106"/>
      <c r="N17" s="107"/>
      <c r="O17" s="107"/>
      <c r="P17" s="107"/>
      <c r="Q17" s="96"/>
      <c r="R17" s="107"/>
    </row>
    <row r="18" spans="1:18" x14ac:dyDescent="0.2">
      <c r="A18" s="1"/>
      <c r="B18" s="5">
        <v>2014</v>
      </c>
      <c r="C18" s="6">
        <v>539.831787109375</v>
      </c>
      <c r="D18" s="106">
        <v>922.8486328125</v>
      </c>
      <c r="E18" s="106">
        <v>507.59616088867188</v>
      </c>
      <c r="F18" s="6">
        <v>2198.332763671875</v>
      </c>
      <c r="G18" s="106">
        <v>1696.820556640625</v>
      </c>
      <c r="H18" s="106"/>
      <c r="N18" s="107"/>
      <c r="O18" s="107"/>
      <c r="P18" s="107"/>
      <c r="Q18" s="96"/>
      <c r="R18" s="107"/>
    </row>
    <row r="19" spans="1:18" x14ac:dyDescent="0.2">
      <c r="A19" s="1"/>
      <c r="B19" s="5">
        <v>2015</v>
      </c>
      <c r="C19" s="6">
        <v>562.9041748046875</v>
      </c>
      <c r="D19" s="106">
        <v>895.28533935546875</v>
      </c>
      <c r="E19" s="106">
        <v>542.0594482421875</v>
      </c>
      <c r="F19" s="6">
        <v>2300.652099609375</v>
      </c>
      <c r="G19" s="106">
        <v>1809.927001953125</v>
      </c>
      <c r="H19" s="106"/>
      <c r="N19" s="107"/>
      <c r="O19" s="107"/>
      <c r="P19" s="107"/>
      <c r="Q19" s="96"/>
      <c r="R19" s="107"/>
    </row>
    <row r="20" spans="1:18" x14ac:dyDescent="0.2">
      <c r="A20" s="1"/>
      <c r="B20" s="5">
        <v>2016</v>
      </c>
      <c r="C20" s="6">
        <v>600.1800537109375</v>
      </c>
      <c r="D20" s="106">
        <v>1112.2127685546875</v>
      </c>
      <c r="E20" s="106">
        <v>557.52978515625</v>
      </c>
      <c r="F20" s="6">
        <v>2461.6533203125</v>
      </c>
      <c r="G20" s="106">
        <v>1939.854248046875</v>
      </c>
      <c r="H20" s="106"/>
      <c r="I20" s="107"/>
      <c r="J20" s="107"/>
      <c r="K20" s="107"/>
      <c r="L20" s="107"/>
      <c r="N20" s="107"/>
      <c r="O20" s="107"/>
      <c r="P20" s="107"/>
      <c r="Q20" s="96"/>
      <c r="R20" s="107"/>
    </row>
    <row r="21" spans="1:18" x14ac:dyDescent="0.2">
      <c r="A21" s="1"/>
      <c r="B21" s="5">
        <v>2017</v>
      </c>
      <c r="C21" s="6">
        <v>601.66265869140625</v>
      </c>
      <c r="D21" s="106">
        <v>1012.2407836914063</v>
      </c>
      <c r="E21" s="106">
        <v>564.1749267578125</v>
      </c>
      <c r="F21" s="6">
        <v>2459.978759765625</v>
      </c>
      <c r="G21" s="106">
        <v>1921.1182861328125</v>
      </c>
      <c r="H21" s="106"/>
      <c r="I21" s="107"/>
      <c r="J21" s="107"/>
      <c r="K21" s="107"/>
      <c r="L21" s="107"/>
      <c r="N21" s="107"/>
      <c r="O21" s="107"/>
      <c r="P21" s="107"/>
      <c r="Q21" s="96"/>
      <c r="R21" s="107"/>
    </row>
    <row r="22" spans="1:18" x14ac:dyDescent="0.2">
      <c r="A22" s="1"/>
      <c r="B22" s="5">
        <v>2018</v>
      </c>
      <c r="C22" s="6">
        <v>604.5164794921875</v>
      </c>
      <c r="D22" s="106">
        <v>1042.880126953125</v>
      </c>
      <c r="E22" s="106">
        <v>563.34539794921875</v>
      </c>
      <c r="F22" s="6">
        <v>2445.97705078125</v>
      </c>
      <c r="G22" s="106">
        <v>1912.71484375</v>
      </c>
      <c r="H22" s="106"/>
      <c r="I22" s="107"/>
      <c r="J22" s="107"/>
      <c r="K22" s="107"/>
      <c r="L22" s="107"/>
      <c r="N22" s="107"/>
      <c r="O22" s="107"/>
      <c r="P22" s="107"/>
      <c r="Q22" s="96"/>
      <c r="R22" s="107"/>
    </row>
    <row r="23" spans="1:18" x14ac:dyDescent="0.2">
      <c r="A23" s="1"/>
      <c r="B23" s="5">
        <v>2019</v>
      </c>
      <c r="C23" s="6">
        <v>583.44512939453125</v>
      </c>
      <c r="D23" s="106">
        <v>743.1776123046875</v>
      </c>
      <c r="E23" s="106">
        <v>560.5355224609375</v>
      </c>
      <c r="F23" s="6">
        <v>2498.524658203125</v>
      </c>
      <c r="G23" s="106">
        <v>1947.5352783203125</v>
      </c>
      <c r="H23" s="106"/>
      <c r="I23" s="107"/>
      <c r="J23" s="107"/>
      <c r="K23" s="107"/>
      <c r="L23" s="107"/>
      <c r="N23" s="107"/>
      <c r="O23" s="107"/>
      <c r="P23" s="107"/>
      <c r="Q23" s="96"/>
      <c r="R23" s="107"/>
    </row>
    <row r="24" spans="1:18" x14ac:dyDescent="0.2">
      <c r="A24" s="1"/>
      <c r="B24" s="5">
        <v>2020</v>
      </c>
      <c r="C24" s="6">
        <v>712.73699951171875</v>
      </c>
      <c r="D24" s="106">
        <v>819.166259765625</v>
      </c>
      <c r="E24" s="106">
        <v>705.1917724609375</v>
      </c>
      <c r="F24" s="6">
        <v>2839.28125</v>
      </c>
      <c r="G24" s="106">
        <v>1706.8802490234375</v>
      </c>
      <c r="H24" s="106"/>
      <c r="I24" s="107"/>
      <c r="J24" s="107"/>
      <c r="K24" s="107"/>
      <c r="L24" s="107"/>
      <c r="N24" s="107"/>
      <c r="O24" s="107"/>
      <c r="P24" s="107"/>
      <c r="Q24" s="96"/>
      <c r="R24" s="107"/>
    </row>
    <row r="25" spans="1:18" x14ac:dyDescent="0.2">
      <c r="A25" s="1"/>
      <c r="B25" s="5">
        <v>2021</v>
      </c>
      <c r="C25" s="6">
        <v>603.76971435546875</v>
      </c>
      <c r="D25" s="106">
        <v>707.2239990234375</v>
      </c>
      <c r="E25" s="106">
        <v>594.9595947265625</v>
      </c>
      <c r="F25" s="6">
        <v>2318.31884765625</v>
      </c>
      <c r="G25" s="106">
        <v>1669.796875</v>
      </c>
      <c r="H25" s="106"/>
      <c r="I25" s="107"/>
      <c r="J25" s="107"/>
      <c r="K25" s="107"/>
      <c r="L25" s="107"/>
      <c r="N25" s="107"/>
      <c r="O25" s="107"/>
      <c r="P25" s="107"/>
      <c r="Q25" s="96"/>
      <c r="R25" s="107"/>
    </row>
    <row r="26" spans="1:18" x14ac:dyDescent="0.2">
      <c r="A26" s="1"/>
      <c r="B26" s="5">
        <v>2022</v>
      </c>
      <c r="C26" s="6">
        <v>672.74456787109375</v>
      </c>
      <c r="D26" s="106">
        <v>814.00408935546875</v>
      </c>
      <c r="E26" s="106">
        <v>662.2557373046875</v>
      </c>
      <c r="F26" s="6">
        <v>2505.3154296875</v>
      </c>
      <c r="G26" s="106">
        <v>1831.5762939453125</v>
      </c>
      <c r="H26" s="106"/>
      <c r="I26" s="107"/>
      <c r="J26" s="107"/>
      <c r="K26" s="107"/>
      <c r="L26" s="107"/>
      <c r="N26" s="107"/>
      <c r="O26" s="107"/>
      <c r="P26" s="107"/>
      <c r="Q26" s="96"/>
      <c r="R26" s="107"/>
    </row>
    <row r="27" spans="1:18" ht="8.25" customHeight="1" x14ac:dyDescent="0.2">
      <c r="A27" s="1"/>
      <c r="B27" s="7"/>
      <c r="C27" s="9"/>
      <c r="D27" s="9"/>
      <c r="E27" s="7"/>
      <c r="F27" s="9"/>
      <c r="G27" s="9"/>
      <c r="H27" s="64"/>
      <c r="Q27" s="96"/>
    </row>
    <row r="28" spans="1:18" s="1" customFormat="1" ht="12.75" customHeight="1" x14ac:dyDescent="0.2">
      <c r="B28" s="391" t="s">
        <v>125</v>
      </c>
      <c r="C28" s="391"/>
      <c r="D28" s="391"/>
      <c r="E28" s="391"/>
      <c r="F28" s="391"/>
      <c r="G28" s="391"/>
      <c r="O28"/>
      <c r="Q28" s="109"/>
    </row>
    <row r="29" spans="1:18" s="1" customFormat="1" ht="24.75" customHeight="1" x14ac:dyDescent="0.2">
      <c r="B29" s="392" t="s">
        <v>240</v>
      </c>
      <c r="C29" s="392"/>
      <c r="D29" s="392"/>
      <c r="E29" s="392"/>
      <c r="F29" s="392"/>
      <c r="G29" s="392"/>
    </row>
    <row r="30" spans="1:18" s="1" customFormat="1" ht="24.75" customHeight="1" x14ac:dyDescent="0.2">
      <c r="B30" s="367" t="s">
        <v>131</v>
      </c>
      <c r="C30" s="367"/>
      <c r="D30" s="367"/>
      <c r="E30" s="367"/>
      <c r="F30" s="367"/>
      <c r="G30" s="367"/>
    </row>
    <row r="31" spans="1:18" s="1" customFormat="1" ht="23.25" customHeight="1" x14ac:dyDescent="0.2">
      <c r="B31" s="367" t="s">
        <v>132</v>
      </c>
      <c r="C31" s="367"/>
      <c r="D31" s="367"/>
      <c r="E31" s="367"/>
      <c r="F31" s="367"/>
      <c r="G31" s="367"/>
      <c r="I31" s="108"/>
      <c r="J31"/>
    </row>
    <row r="32" spans="1:18" s="1" customFormat="1" ht="12.75" customHeight="1" x14ac:dyDescent="0.2">
      <c r="B32" s="367" t="s">
        <v>133</v>
      </c>
      <c r="C32" s="367"/>
      <c r="D32" s="367"/>
      <c r="E32" s="367"/>
      <c r="F32" s="367"/>
      <c r="G32" s="367"/>
    </row>
    <row r="33" spans="2:8" s="1" customFormat="1" x14ac:dyDescent="0.2">
      <c r="B33" s="13" t="s">
        <v>393</v>
      </c>
    </row>
    <row r="34" spans="2:8" s="1" customFormat="1" x14ac:dyDescent="0.2">
      <c r="B34" s="13" t="s">
        <v>4</v>
      </c>
    </row>
    <row r="35" spans="2:8" s="1" customFormat="1" x14ac:dyDescent="0.2"/>
    <row r="36" spans="2:8" x14ac:dyDescent="0.2">
      <c r="G36" s="1"/>
      <c r="H36"/>
    </row>
    <row r="37" spans="2:8" x14ac:dyDescent="0.2">
      <c r="F37" s="1"/>
      <c r="H37"/>
    </row>
    <row r="38" spans="2:8" x14ac:dyDescent="0.2">
      <c r="F38" s="1"/>
      <c r="H38"/>
    </row>
    <row r="39" spans="2:8" x14ac:dyDescent="0.2">
      <c r="F39" s="1"/>
      <c r="H39"/>
    </row>
    <row r="40" spans="2:8" x14ac:dyDescent="0.2">
      <c r="F40" s="1"/>
      <c r="H40"/>
    </row>
    <row r="41" spans="2:8" x14ac:dyDescent="0.2">
      <c r="F41" s="1"/>
      <c r="H41"/>
    </row>
    <row r="42" spans="2:8" x14ac:dyDescent="0.2">
      <c r="F42" s="1"/>
      <c r="H42"/>
    </row>
    <row r="43" spans="2:8" x14ac:dyDescent="0.2">
      <c r="F43" s="1"/>
      <c r="H43"/>
    </row>
    <row r="44" spans="2:8" x14ac:dyDescent="0.2">
      <c r="F44" s="1"/>
      <c r="H44"/>
    </row>
    <row r="45" spans="2:8" x14ac:dyDescent="0.2">
      <c r="F45" s="1"/>
      <c r="H45"/>
    </row>
    <row r="46" spans="2:8" x14ac:dyDescent="0.2">
      <c r="F46" s="1"/>
      <c r="H46"/>
    </row>
    <row r="47" spans="2:8" x14ac:dyDescent="0.2">
      <c r="F47" s="1"/>
      <c r="H47"/>
    </row>
    <row r="48" spans="2:8" x14ac:dyDescent="0.2">
      <c r="F48" s="1"/>
      <c r="H48"/>
    </row>
    <row r="49" spans="6:8" x14ac:dyDescent="0.2">
      <c r="F49" s="1"/>
      <c r="H49"/>
    </row>
    <row r="50" spans="6:8" x14ac:dyDescent="0.2">
      <c r="F50" s="1"/>
      <c r="H50"/>
    </row>
    <row r="51" spans="6:8" x14ac:dyDescent="0.2">
      <c r="F51" s="1"/>
      <c r="H51"/>
    </row>
    <row r="52" spans="6:8" x14ac:dyDescent="0.2">
      <c r="F52" s="1"/>
      <c r="H52"/>
    </row>
    <row r="53" spans="6:8" x14ac:dyDescent="0.2">
      <c r="F53" s="1"/>
      <c r="H53"/>
    </row>
    <row r="54" spans="6:8" x14ac:dyDescent="0.2">
      <c r="F54" s="1"/>
      <c r="H54"/>
    </row>
    <row r="55" spans="6:8" x14ac:dyDescent="0.2">
      <c r="F55" s="1"/>
      <c r="H55"/>
    </row>
  </sheetData>
  <mergeCells count="11">
    <mergeCell ref="B28:G28"/>
    <mergeCell ref="B29:G29"/>
    <mergeCell ref="B30:G30"/>
    <mergeCell ref="B31:G31"/>
    <mergeCell ref="B32:G32"/>
    <mergeCell ref="B2:G2"/>
    <mergeCell ref="B3:G3"/>
    <mergeCell ref="B5:B6"/>
    <mergeCell ref="C5:E5"/>
    <mergeCell ref="F5:F6"/>
    <mergeCell ref="G5:G6"/>
  </mergeCells>
  <conditionalFormatting sqref="M14 K31 Q14">
    <cfRule type="cellIs" dxfId="173" priority="2" stopIfTrue="1" operator="greaterThan">
      <formula>13</formula>
    </cfRule>
  </conditionalFormatting>
  <conditionalFormatting sqref="M8:M26">
    <cfRule type="cellIs" dxfId="172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8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A58A-66E4-4E9A-B8B2-27E44937DE90}">
  <sheetPr codeName="Hoja18">
    <tabColor theme="0" tint="-0.499984740745262"/>
  </sheetPr>
  <dimension ref="A1:Q21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0.7109375" customWidth="1"/>
    <col min="3" max="3" width="10.42578125" customWidth="1"/>
    <col min="4" max="4" width="11.28515625" customWidth="1"/>
    <col min="5" max="5" width="15.5703125" customWidth="1"/>
    <col min="6" max="7" width="14.7109375" customWidth="1"/>
    <col min="8" max="8" width="15.42578125" customWidth="1"/>
    <col min="9" max="9" width="12.28515625" customWidth="1"/>
    <col min="10" max="10" width="10" customWidth="1"/>
    <col min="11" max="11" width="11.42578125" style="1" customWidth="1"/>
  </cols>
  <sheetData>
    <row r="1" spans="1:17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7" ht="30.75" customHeight="1" x14ac:dyDescent="0.2">
      <c r="A2" s="1"/>
      <c r="B2" s="382" t="s">
        <v>410</v>
      </c>
      <c r="C2" s="382"/>
      <c r="D2" s="382"/>
      <c r="E2" s="382"/>
      <c r="F2" s="382"/>
      <c r="G2" s="382"/>
      <c r="H2" s="382"/>
      <c r="I2" s="382"/>
      <c r="J2" s="382"/>
      <c r="L2" s="138"/>
    </row>
    <row r="3" spans="1:17" ht="15.75" x14ac:dyDescent="0.25">
      <c r="A3" s="1"/>
      <c r="B3" s="377" t="s">
        <v>242</v>
      </c>
      <c r="C3" s="377"/>
      <c r="D3" s="377"/>
      <c r="E3" s="377"/>
      <c r="F3" s="377"/>
      <c r="G3" s="377"/>
      <c r="H3" s="377"/>
      <c r="I3" s="377"/>
      <c r="J3" s="377"/>
    </row>
    <row r="4" spans="1:17" ht="5.0999999999999996" customHeight="1" x14ac:dyDescent="0.2">
      <c r="A4" s="1"/>
      <c r="B4" s="70"/>
      <c r="C4" s="1"/>
      <c r="D4" s="1"/>
      <c r="E4" s="1"/>
      <c r="F4" s="1"/>
      <c r="G4" s="1"/>
      <c r="H4" s="1"/>
      <c r="I4" s="1"/>
      <c r="J4" s="1"/>
    </row>
    <row r="5" spans="1:17" ht="23.25" customHeight="1" x14ac:dyDescent="0.2">
      <c r="A5" s="1"/>
      <c r="B5" s="380" t="s">
        <v>0</v>
      </c>
      <c r="C5" s="378" t="s">
        <v>134</v>
      </c>
      <c r="D5" s="376" t="s">
        <v>89</v>
      </c>
      <c r="E5" s="376"/>
      <c r="F5" s="376"/>
      <c r="G5" s="376"/>
      <c r="H5" s="378" t="s">
        <v>2</v>
      </c>
      <c r="I5" s="378" t="s">
        <v>90</v>
      </c>
      <c r="J5" s="378" t="s">
        <v>30</v>
      </c>
    </row>
    <row r="6" spans="1:17" ht="34.5" customHeight="1" x14ac:dyDescent="0.2">
      <c r="A6" s="1"/>
      <c r="B6" s="381"/>
      <c r="C6" s="379"/>
      <c r="D6" s="78" t="s">
        <v>128</v>
      </c>
      <c r="E6" s="78" t="s">
        <v>135</v>
      </c>
      <c r="F6" s="78" t="s">
        <v>136</v>
      </c>
      <c r="G6" s="78" t="s">
        <v>137</v>
      </c>
      <c r="H6" s="379"/>
      <c r="I6" s="379"/>
      <c r="J6" s="379"/>
    </row>
    <row r="7" spans="1:17" ht="5.0999999999999996" customHeight="1" x14ac:dyDescent="0.2">
      <c r="A7" s="1"/>
      <c r="B7" s="3"/>
      <c r="C7" s="4"/>
      <c r="D7" s="4"/>
      <c r="E7" s="4"/>
      <c r="F7" s="4"/>
      <c r="G7" s="4"/>
      <c r="H7" s="4"/>
      <c r="I7" s="4"/>
      <c r="J7" s="4"/>
    </row>
    <row r="8" spans="1:17" x14ac:dyDescent="0.2">
      <c r="A8" s="1"/>
      <c r="B8" s="5">
        <v>2004</v>
      </c>
      <c r="C8" s="106">
        <v>1424.3731689453125</v>
      </c>
      <c r="D8" s="106">
        <v>1215.57958984375</v>
      </c>
      <c r="E8" s="6">
        <v>810.29608154296875</v>
      </c>
      <c r="F8" s="6">
        <v>1401.599609375</v>
      </c>
      <c r="G8" s="6">
        <v>2024.0159912109375</v>
      </c>
      <c r="H8" s="6">
        <v>686.7344970703125</v>
      </c>
      <c r="I8" s="6">
        <v>560.9832763671875</v>
      </c>
      <c r="J8" s="101">
        <v>1033.4212646484375</v>
      </c>
    </row>
    <row r="9" spans="1:17" x14ac:dyDescent="0.2">
      <c r="A9" s="1"/>
      <c r="B9" s="5">
        <v>2005</v>
      </c>
      <c r="C9" s="106">
        <v>1409.51220703125</v>
      </c>
      <c r="D9" s="106">
        <v>1214.3900146484375</v>
      </c>
      <c r="E9" s="6">
        <v>886.78497314453125</v>
      </c>
      <c r="F9" s="6">
        <v>1298.178955078125</v>
      </c>
      <c r="G9" s="6">
        <v>1821.142578125</v>
      </c>
      <c r="H9" s="6">
        <v>728.35565185546875</v>
      </c>
      <c r="I9" s="6">
        <v>570.16180419921875</v>
      </c>
      <c r="J9" s="101">
        <v>1043.3187255859375</v>
      </c>
    </row>
    <row r="10" spans="1:17" x14ac:dyDescent="0.2">
      <c r="A10" s="1"/>
      <c r="B10" s="5">
        <v>2006</v>
      </c>
      <c r="C10" s="106">
        <v>1646.319091796875</v>
      </c>
      <c r="D10" s="106">
        <v>1307.798095703125</v>
      </c>
      <c r="E10" s="6">
        <v>857.66571044921875</v>
      </c>
      <c r="F10" s="6">
        <v>1474.3416748046875</v>
      </c>
      <c r="G10" s="6">
        <v>1915.64208984375</v>
      </c>
      <c r="H10" s="6">
        <v>670.614013671875</v>
      </c>
      <c r="I10" s="6">
        <v>627.6634521484375</v>
      </c>
      <c r="J10" s="101">
        <v>1096.6175537109375</v>
      </c>
    </row>
    <row r="11" spans="1:17" x14ac:dyDescent="0.2">
      <c r="A11" s="1"/>
      <c r="B11" s="5">
        <v>2007</v>
      </c>
      <c r="C11" s="106">
        <v>1753.550048828125</v>
      </c>
      <c r="D11" s="106">
        <v>1409.0260009765625</v>
      </c>
      <c r="E11" s="6">
        <v>1027.4019775390625</v>
      </c>
      <c r="F11" s="6">
        <v>1488.4713134765625</v>
      </c>
      <c r="G11" s="6">
        <v>2086.23583984375</v>
      </c>
      <c r="H11" s="6">
        <v>679.27410888671875</v>
      </c>
      <c r="I11" s="6">
        <v>629.7811279296875</v>
      </c>
      <c r="J11" s="101">
        <v>1185.379150390625</v>
      </c>
    </row>
    <row r="12" spans="1:17" x14ac:dyDescent="0.2">
      <c r="A12" s="1"/>
      <c r="B12" s="5">
        <v>2008</v>
      </c>
      <c r="C12" s="106">
        <v>1887.0439453125</v>
      </c>
      <c r="D12" s="106">
        <v>1470.6500244140625</v>
      </c>
      <c r="E12" s="6">
        <v>1166.1287841796875</v>
      </c>
      <c r="F12" s="6">
        <v>1422.4422607421875</v>
      </c>
      <c r="G12" s="6">
        <v>2132.8671875</v>
      </c>
      <c r="H12" s="6">
        <v>841.07684326171875</v>
      </c>
      <c r="I12" s="6">
        <v>608.145751953125</v>
      </c>
      <c r="J12" s="101">
        <v>1277.1983642578125</v>
      </c>
    </row>
    <row r="13" spans="1:17" x14ac:dyDescent="0.2">
      <c r="A13" s="1"/>
      <c r="B13" s="5">
        <v>2009</v>
      </c>
      <c r="C13" s="106">
        <v>1944.9715576171875</v>
      </c>
      <c r="D13" s="106">
        <v>1611.299560546875</v>
      </c>
      <c r="E13" s="6">
        <v>1070.860107421875</v>
      </c>
      <c r="F13" s="6">
        <v>1718.3421630859375</v>
      </c>
      <c r="G13" s="6">
        <v>2412.82568359375</v>
      </c>
      <c r="H13" s="6">
        <v>757.61785888671875</v>
      </c>
      <c r="I13" s="6">
        <v>715.0660400390625</v>
      </c>
      <c r="J13" s="101">
        <v>1345.00439453125</v>
      </c>
    </row>
    <row r="14" spans="1:17" x14ac:dyDescent="0.2">
      <c r="A14" s="1"/>
      <c r="B14" s="5">
        <v>2010</v>
      </c>
      <c r="C14" s="106">
        <v>2098.522705078125</v>
      </c>
      <c r="D14" s="106">
        <v>1556.4481201171875</v>
      </c>
      <c r="E14" s="6">
        <v>1120.34033203125</v>
      </c>
      <c r="F14" s="6">
        <v>1619.927734375</v>
      </c>
      <c r="G14" s="6">
        <v>2297.53564453125</v>
      </c>
      <c r="H14" s="6">
        <v>765.7655029296875</v>
      </c>
      <c r="I14" s="6">
        <v>742.71240234375</v>
      </c>
      <c r="J14" s="101">
        <v>1315.586669921875</v>
      </c>
    </row>
    <row r="15" spans="1:17" s="1" customFormat="1" x14ac:dyDescent="0.2">
      <c r="B15" s="5">
        <v>2011</v>
      </c>
      <c r="C15" s="106">
        <v>2088.118896484375</v>
      </c>
      <c r="D15" s="106">
        <v>1618.838623046875</v>
      </c>
      <c r="E15" s="6">
        <v>1177.6143798828125</v>
      </c>
      <c r="F15" s="6">
        <v>1697.8470458984375</v>
      </c>
      <c r="G15" s="6">
        <v>2235.718017578125</v>
      </c>
      <c r="H15" s="6">
        <v>939.71929931640625</v>
      </c>
      <c r="I15" s="6">
        <v>817.5277099609375</v>
      </c>
      <c r="J15" s="101">
        <v>1435.113525390625</v>
      </c>
      <c r="L15"/>
      <c r="M15"/>
      <c r="N15"/>
      <c r="O15"/>
      <c r="P15"/>
      <c r="Q15"/>
    </row>
    <row r="16" spans="1:17" s="1" customFormat="1" x14ac:dyDescent="0.2">
      <c r="B16" s="5">
        <v>2012</v>
      </c>
      <c r="C16" s="106">
        <v>2123.0986328125</v>
      </c>
      <c r="D16" s="106">
        <v>1804.398681640625</v>
      </c>
      <c r="E16" s="6">
        <v>1350.0079345703125</v>
      </c>
      <c r="F16" s="6">
        <v>1799.4478759765625</v>
      </c>
      <c r="G16" s="6">
        <v>2478.458984375</v>
      </c>
      <c r="H16" s="6">
        <v>958.78515625</v>
      </c>
      <c r="I16" s="6">
        <v>923.68743896484375</v>
      </c>
      <c r="J16" s="101">
        <v>1561.04248046875</v>
      </c>
      <c r="L16"/>
      <c r="M16"/>
      <c r="N16"/>
      <c r="O16"/>
      <c r="P16"/>
      <c r="Q16"/>
    </row>
    <row r="17" spans="1:17" s="1" customFormat="1" x14ac:dyDescent="0.2">
      <c r="B17" s="5">
        <v>2013</v>
      </c>
      <c r="C17" s="106">
        <v>2176.58203125</v>
      </c>
      <c r="D17" s="106">
        <v>1817.8375244140625</v>
      </c>
      <c r="E17" s="6">
        <v>1375.2471923828125</v>
      </c>
      <c r="F17" s="6">
        <v>1788.8914794921875</v>
      </c>
      <c r="G17" s="6">
        <v>2483.50341796875</v>
      </c>
      <c r="H17" s="6">
        <v>1020.322265625</v>
      </c>
      <c r="I17" s="6">
        <v>966.43572998046875</v>
      </c>
      <c r="J17" s="101">
        <v>1599.310546875</v>
      </c>
      <c r="L17"/>
      <c r="M17"/>
      <c r="N17"/>
      <c r="O17"/>
      <c r="P17"/>
      <c r="Q17"/>
    </row>
    <row r="18" spans="1:17" s="1" customFormat="1" x14ac:dyDescent="0.2">
      <c r="B18" s="5">
        <v>2014</v>
      </c>
      <c r="C18" s="106">
        <v>2468.300537109375</v>
      </c>
      <c r="D18" s="106">
        <v>1917.2999267578125</v>
      </c>
      <c r="E18" s="6">
        <v>1468.4766845703125</v>
      </c>
      <c r="F18" s="6">
        <v>1863.8140869140625</v>
      </c>
      <c r="G18" s="6">
        <v>2553.816650390625</v>
      </c>
      <c r="H18" s="6">
        <v>1055.2060546875</v>
      </c>
      <c r="I18" s="6">
        <v>944.7005615234375</v>
      </c>
      <c r="J18" s="101">
        <v>1696.820556640625</v>
      </c>
      <c r="L18"/>
      <c r="M18"/>
      <c r="N18"/>
      <c r="O18"/>
      <c r="P18"/>
      <c r="Q18"/>
    </row>
    <row r="19" spans="1:17" s="1" customFormat="1" x14ac:dyDescent="0.2">
      <c r="B19" s="5">
        <v>2015</v>
      </c>
      <c r="C19" s="106">
        <v>2522.16796875</v>
      </c>
      <c r="D19" s="106">
        <v>2019.74658203125</v>
      </c>
      <c r="E19" s="6">
        <v>1535.9180908203125</v>
      </c>
      <c r="F19" s="6">
        <v>2091.668701171875</v>
      </c>
      <c r="G19" s="6">
        <v>2640.741943359375</v>
      </c>
      <c r="H19" s="6">
        <v>1203.185302734375</v>
      </c>
      <c r="I19" s="6">
        <v>1038.13720703125</v>
      </c>
      <c r="J19" s="101">
        <v>1809.927001953125</v>
      </c>
      <c r="L19"/>
      <c r="M19"/>
      <c r="N19"/>
      <c r="O19"/>
      <c r="P19"/>
      <c r="Q19"/>
    </row>
    <row r="20" spans="1:17" s="1" customFormat="1" x14ac:dyDescent="0.2">
      <c r="B20" s="5">
        <v>2016</v>
      </c>
      <c r="C20" s="106">
        <v>3010.635986328125</v>
      </c>
      <c r="D20" s="106">
        <v>2122.970458984375</v>
      </c>
      <c r="E20" s="6">
        <v>1597.3671875</v>
      </c>
      <c r="F20" s="6">
        <v>2105.35107421875</v>
      </c>
      <c r="G20" s="6">
        <v>2866.880126953125</v>
      </c>
      <c r="H20" s="6">
        <v>1305.201904296875</v>
      </c>
      <c r="I20" s="6">
        <v>1165.934814453125</v>
      </c>
      <c r="J20" s="101">
        <v>1939.854248046875</v>
      </c>
      <c r="L20"/>
      <c r="M20"/>
      <c r="N20"/>
      <c r="O20"/>
      <c r="P20"/>
      <c r="Q20"/>
    </row>
    <row r="21" spans="1:17" s="1" customFormat="1" x14ac:dyDescent="0.2">
      <c r="B21" s="5">
        <v>2017</v>
      </c>
      <c r="C21" s="106">
        <v>2988.086669921875</v>
      </c>
      <c r="D21" s="106">
        <v>2133.3046875</v>
      </c>
      <c r="E21" s="6">
        <v>1599.3277587890625</v>
      </c>
      <c r="F21" s="6">
        <v>2166.107177734375</v>
      </c>
      <c r="G21" s="6">
        <v>2955.046630859375</v>
      </c>
      <c r="H21" s="6">
        <v>1280.0692138671875</v>
      </c>
      <c r="I21" s="6">
        <v>1182.883056640625</v>
      </c>
      <c r="J21" s="101">
        <v>1921.1182861328125</v>
      </c>
      <c r="L21"/>
      <c r="M21"/>
      <c r="N21"/>
      <c r="O21"/>
      <c r="P21"/>
      <c r="Q21"/>
    </row>
    <row r="22" spans="1:17" s="1" customFormat="1" x14ac:dyDescent="0.2">
      <c r="B22" s="5">
        <v>2018</v>
      </c>
      <c r="C22" s="106">
        <v>3139.5322265625</v>
      </c>
      <c r="D22" s="106">
        <v>2128.98486328125</v>
      </c>
      <c r="E22" s="6">
        <v>1647.0943603515625</v>
      </c>
      <c r="F22" s="6">
        <v>2117.63720703125</v>
      </c>
      <c r="G22" s="6">
        <v>2921.71923828125</v>
      </c>
      <c r="H22" s="6">
        <v>1231.1756591796875</v>
      </c>
      <c r="I22" s="6">
        <v>1189.2489013671875</v>
      </c>
      <c r="J22" s="101">
        <v>1912.71484375</v>
      </c>
      <c r="L22"/>
      <c r="M22"/>
      <c r="N22"/>
      <c r="O22"/>
      <c r="P22"/>
      <c r="Q22"/>
    </row>
    <row r="23" spans="1:17" s="1" customFormat="1" x14ac:dyDescent="0.2">
      <c r="B23" s="5">
        <v>2019</v>
      </c>
      <c r="C23" s="283">
        <v>3340.26513671875</v>
      </c>
      <c r="D23" s="283">
        <v>2197.095703125</v>
      </c>
      <c r="E23" s="284">
        <v>1722.7340087890625</v>
      </c>
      <c r="F23" s="284">
        <v>2272.2119140625</v>
      </c>
      <c r="G23" s="284">
        <v>2908.17724609375</v>
      </c>
      <c r="H23" s="284">
        <v>1201.6375732421875</v>
      </c>
      <c r="I23" s="284">
        <v>1335.6915283203125</v>
      </c>
      <c r="J23" s="101">
        <v>1947.5352783203125</v>
      </c>
      <c r="L23"/>
      <c r="M23"/>
      <c r="N23"/>
      <c r="O23"/>
      <c r="P23"/>
      <c r="Q23"/>
    </row>
    <row r="24" spans="1:17" s="1" customFormat="1" x14ac:dyDescent="0.2">
      <c r="B24" s="5">
        <v>2020</v>
      </c>
      <c r="C24" s="283">
        <v>3124.164306640625</v>
      </c>
      <c r="D24" s="283">
        <v>1921.34765625</v>
      </c>
      <c r="E24" s="284">
        <v>1370.641845703125</v>
      </c>
      <c r="F24" s="284">
        <v>2112.81689453125</v>
      </c>
      <c r="G24" s="284">
        <v>2726.793701171875</v>
      </c>
      <c r="H24" s="284">
        <v>964.95306396484375</v>
      </c>
      <c r="I24" s="284">
        <v>1236.0045166015625</v>
      </c>
      <c r="J24" s="101">
        <v>1706.8802490234375</v>
      </c>
      <c r="L24"/>
      <c r="M24"/>
      <c r="N24"/>
      <c r="O24"/>
      <c r="P24"/>
      <c r="Q24"/>
    </row>
    <row r="25" spans="1:17" s="1" customFormat="1" x14ac:dyDescent="0.2">
      <c r="B25" s="5">
        <v>2021</v>
      </c>
      <c r="C25" s="283">
        <v>3153.026123046875</v>
      </c>
      <c r="D25" s="283">
        <v>1923.5955810546875</v>
      </c>
      <c r="E25" s="284">
        <v>1510.4879150390625</v>
      </c>
      <c r="F25" s="284">
        <v>2085.04931640625</v>
      </c>
      <c r="G25" s="284">
        <v>2625.8095703125</v>
      </c>
      <c r="H25" s="284">
        <v>884.381591796875</v>
      </c>
      <c r="I25" s="284">
        <v>1275.7401123046875</v>
      </c>
      <c r="J25" s="101">
        <v>1669.796875</v>
      </c>
      <c r="L25"/>
      <c r="M25"/>
      <c r="N25"/>
      <c r="O25"/>
      <c r="P25"/>
      <c r="Q25"/>
    </row>
    <row r="26" spans="1:17" s="1" customFormat="1" x14ac:dyDescent="0.2">
      <c r="B26" s="5">
        <v>2022</v>
      </c>
      <c r="C26" s="283">
        <v>3246.598876953125</v>
      </c>
      <c r="D26" s="283">
        <v>2051.72998046875</v>
      </c>
      <c r="E26" s="284">
        <v>1640.010498046875</v>
      </c>
      <c r="F26" s="284">
        <v>2226.68896484375</v>
      </c>
      <c r="G26" s="284">
        <v>2803.273193359375</v>
      </c>
      <c r="H26" s="284">
        <v>1156.7933349609375</v>
      </c>
      <c r="I26" s="284">
        <v>1291.1287841796875</v>
      </c>
      <c r="J26" s="101">
        <v>1831.5762939453125</v>
      </c>
      <c r="L26"/>
      <c r="M26"/>
      <c r="N26"/>
      <c r="O26"/>
      <c r="P26"/>
      <c r="Q26"/>
    </row>
    <row r="27" spans="1:17" ht="7.5" customHeight="1" x14ac:dyDescent="0.2">
      <c r="A27" s="1"/>
      <c r="B27" s="7"/>
      <c r="C27" s="8"/>
      <c r="D27" s="9"/>
      <c r="E27" s="9"/>
      <c r="F27" s="9"/>
      <c r="G27" s="9"/>
      <c r="H27" s="9"/>
      <c r="I27" s="9"/>
      <c r="J27" s="9"/>
    </row>
    <row r="28" spans="1:17" s="1" customFormat="1" ht="12.75" customHeight="1" x14ac:dyDescent="0.2">
      <c r="B28" s="66" t="s">
        <v>138</v>
      </c>
      <c r="C28" s="110"/>
      <c r="D28" s="110"/>
      <c r="E28" s="110"/>
      <c r="F28" s="110"/>
      <c r="G28" s="110"/>
      <c r="H28" s="110"/>
      <c r="I28" s="110"/>
      <c r="J28" s="110"/>
    </row>
    <row r="29" spans="1:17" s="1" customFormat="1" ht="26.25" customHeight="1" x14ac:dyDescent="0.2">
      <c r="B29" s="392" t="s">
        <v>240</v>
      </c>
      <c r="C29" s="392"/>
      <c r="D29" s="392"/>
      <c r="E29" s="392"/>
      <c r="F29" s="392"/>
      <c r="G29" s="392"/>
      <c r="H29" s="392"/>
      <c r="I29" s="392"/>
      <c r="J29" s="392"/>
    </row>
    <row r="30" spans="1:17" s="1" customFormat="1" x14ac:dyDescent="0.2">
      <c r="B30" s="65" t="s">
        <v>139</v>
      </c>
    </row>
    <row r="31" spans="1:17" s="1" customFormat="1" x14ac:dyDescent="0.2">
      <c r="B31" s="65" t="s">
        <v>140</v>
      </c>
    </row>
    <row r="32" spans="1:17" s="1" customFormat="1" x14ac:dyDescent="0.2">
      <c r="B32" s="111" t="s">
        <v>141</v>
      </c>
    </row>
    <row r="33" spans="2:11" s="1" customFormat="1" x14ac:dyDescent="0.2">
      <c r="B33" s="13" t="s">
        <v>393</v>
      </c>
    </row>
    <row r="34" spans="2:11" s="1" customFormat="1" x14ac:dyDescent="0.2">
      <c r="B34" s="13" t="s">
        <v>4</v>
      </c>
    </row>
    <row r="35" spans="2:11" s="1" customFormat="1" x14ac:dyDescent="0.2"/>
    <row r="37" spans="2:11" x14ac:dyDescent="0.2">
      <c r="B37" s="112"/>
      <c r="C37" s="112"/>
      <c r="D37" s="112"/>
      <c r="K37"/>
    </row>
    <row r="38" spans="2:11" x14ac:dyDescent="0.2">
      <c r="C38" s="89"/>
      <c r="K38"/>
    </row>
    <row r="39" spans="2:11" x14ac:dyDescent="0.2">
      <c r="C39" s="89"/>
      <c r="K39"/>
    </row>
    <row r="40" spans="2:11" x14ac:dyDescent="0.2">
      <c r="C40" s="89"/>
      <c r="K40"/>
    </row>
    <row r="41" spans="2:11" x14ac:dyDescent="0.2">
      <c r="C41" s="89"/>
      <c r="K41"/>
    </row>
    <row r="42" spans="2:11" x14ac:dyDescent="0.2">
      <c r="C42" s="89"/>
      <c r="K42"/>
    </row>
    <row r="43" spans="2:11" x14ac:dyDescent="0.2">
      <c r="C43" s="89"/>
      <c r="K43"/>
    </row>
    <row r="44" spans="2:11" x14ac:dyDescent="0.2">
      <c r="C44" s="89"/>
      <c r="K44"/>
    </row>
    <row r="45" spans="2:11" x14ac:dyDescent="0.2">
      <c r="C45" s="89"/>
      <c r="K45"/>
    </row>
    <row r="46" spans="2:11" x14ac:dyDescent="0.2">
      <c r="C46" s="89"/>
      <c r="K46"/>
    </row>
    <row r="47" spans="2:11" x14ac:dyDescent="0.2">
      <c r="C47" s="89"/>
      <c r="K47"/>
    </row>
    <row r="48" spans="2:11" x14ac:dyDescent="0.2">
      <c r="C48" s="89"/>
      <c r="K48"/>
    </row>
    <row r="49" spans="3:11" x14ac:dyDescent="0.2">
      <c r="C49" s="89"/>
      <c r="K49"/>
    </row>
    <row r="50" spans="3:11" x14ac:dyDescent="0.2">
      <c r="C50" s="89"/>
      <c r="K50"/>
    </row>
    <row r="51" spans="3:11" x14ac:dyDescent="0.2">
      <c r="C51" s="89"/>
      <c r="K51"/>
    </row>
    <row r="52" spans="3:11" x14ac:dyDescent="0.2">
      <c r="C52" s="89"/>
      <c r="K52"/>
    </row>
    <row r="53" spans="3:11" x14ac:dyDescent="0.2">
      <c r="C53" s="89"/>
      <c r="K53"/>
    </row>
    <row r="54" spans="3:11" x14ac:dyDescent="0.2">
      <c r="C54" s="89"/>
      <c r="K54"/>
    </row>
    <row r="55" spans="3:11" x14ac:dyDescent="0.2">
      <c r="C55" s="89"/>
      <c r="K55"/>
    </row>
    <row r="56" spans="3:11" x14ac:dyDescent="0.2">
      <c r="C56" s="89"/>
      <c r="K56"/>
    </row>
    <row r="57" spans="3:11" x14ac:dyDescent="0.2">
      <c r="C57" s="89"/>
      <c r="K57"/>
    </row>
    <row r="58" spans="3:11" x14ac:dyDescent="0.2">
      <c r="C58" s="89"/>
      <c r="K58"/>
    </row>
    <row r="59" spans="3:11" x14ac:dyDescent="0.2">
      <c r="C59" s="89"/>
      <c r="K59"/>
    </row>
    <row r="60" spans="3:11" x14ac:dyDescent="0.2">
      <c r="C60" s="89"/>
      <c r="K60"/>
    </row>
    <row r="61" spans="3:11" x14ac:dyDescent="0.2">
      <c r="C61" s="89"/>
      <c r="K61"/>
    </row>
    <row r="62" spans="3:11" x14ac:dyDescent="0.2">
      <c r="C62" s="89"/>
      <c r="K62"/>
    </row>
    <row r="63" spans="3:11" x14ac:dyDescent="0.2">
      <c r="C63" s="89"/>
      <c r="K63"/>
    </row>
    <row r="64" spans="3:11" x14ac:dyDescent="0.2">
      <c r="C64" s="89"/>
      <c r="K64"/>
    </row>
    <row r="65" spans="2:11" x14ac:dyDescent="0.2">
      <c r="C65" s="89"/>
      <c r="K65"/>
    </row>
    <row r="66" spans="2:11" x14ac:dyDescent="0.2">
      <c r="C66" s="89"/>
      <c r="E66" s="1"/>
      <c r="K66"/>
    </row>
    <row r="67" spans="2:11" x14ac:dyDescent="0.2">
      <c r="C67" s="89"/>
      <c r="K67"/>
    </row>
    <row r="68" spans="2:11" x14ac:dyDescent="0.2">
      <c r="C68" s="89"/>
      <c r="D68" s="1"/>
      <c r="K68"/>
    </row>
    <row r="69" spans="2:11" x14ac:dyDescent="0.2">
      <c r="C69" s="89"/>
      <c r="K69"/>
    </row>
    <row r="70" spans="2:11" x14ac:dyDescent="0.2">
      <c r="B70" s="74"/>
      <c r="C70" s="88"/>
      <c r="K70"/>
    </row>
    <row r="71" spans="2:11" x14ac:dyDescent="0.2">
      <c r="B71" s="74"/>
      <c r="C71" s="88"/>
      <c r="K71"/>
    </row>
    <row r="72" spans="2:11" x14ac:dyDescent="0.2">
      <c r="B72" s="74"/>
      <c r="C72" s="88"/>
      <c r="K72"/>
    </row>
    <row r="73" spans="2:11" x14ac:dyDescent="0.2">
      <c r="B73" s="74"/>
      <c r="C73" s="88"/>
      <c r="K73"/>
    </row>
    <row r="74" spans="2:11" x14ac:dyDescent="0.2">
      <c r="B74" s="74"/>
      <c r="C74" s="89"/>
      <c r="K74"/>
    </row>
    <row r="75" spans="2:11" x14ac:dyDescent="0.2">
      <c r="B75" s="74"/>
      <c r="C75" s="89"/>
      <c r="K75"/>
    </row>
    <row r="76" spans="2:11" x14ac:dyDescent="0.2">
      <c r="B76" s="74"/>
      <c r="C76" s="89"/>
      <c r="K76"/>
    </row>
    <row r="77" spans="2:11" x14ac:dyDescent="0.2">
      <c r="B77" s="74"/>
      <c r="C77" s="89"/>
      <c r="K77"/>
    </row>
    <row r="78" spans="2:11" x14ac:dyDescent="0.2">
      <c r="B78" s="74"/>
      <c r="C78" s="89"/>
      <c r="K78"/>
    </row>
    <row r="79" spans="2:11" x14ac:dyDescent="0.2">
      <c r="B79" s="74"/>
      <c r="C79" s="89"/>
      <c r="K79"/>
    </row>
    <row r="80" spans="2:11" x14ac:dyDescent="0.2">
      <c r="B80" s="74"/>
      <c r="C80" s="89"/>
      <c r="K80"/>
    </row>
    <row r="81" spans="2:11" x14ac:dyDescent="0.2">
      <c r="B81" s="74"/>
      <c r="C81" s="89"/>
      <c r="K81"/>
    </row>
    <row r="82" spans="2:11" x14ac:dyDescent="0.2">
      <c r="B82" s="74"/>
      <c r="C82" s="89"/>
      <c r="D82" s="1"/>
      <c r="K82"/>
    </row>
    <row r="83" spans="2:11" x14ac:dyDescent="0.2">
      <c r="B83" s="74"/>
      <c r="C83" s="89"/>
      <c r="D83" s="1"/>
      <c r="K83"/>
    </row>
    <row r="84" spans="2:11" x14ac:dyDescent="0.2">
      <c r="B84" s="74"/>
      <c r="C84" s="89"/>
      <c r="E84" s="1"/>
      <c r="K84"/>
    </row>
    <row r="85" spans="2:11" x14ac:dyDescent="0.2">
      <c r="B85" s="74"/>
      <c r="C85" s="89"/>
      <c r="E85" s="1"/>
      <c r="K85"/>
    </row>
    <row r="86" spans="2:11" x14ac:dyDescent="0.2">
      <c r="B86" s="74"/>
      <c r="C86" s="89"/>
      <c r="D86" s="74"/>
      <c r="E86" s="1"/>
      <c r="K86"/>
    </row>
    <row r="87" spans="2:11" x14ac:dyDescent="0.2">
      <c r="B87" s="74"/>
      <c r="C87" s="89"/>
      <c r="E87" s="1"/>
      <c r="K87"/>
    </row>
    <row r="88" spans="2:11" x14ac:dyDescent="0.2">
      <c r="B88" s="74"/>
      <c r="C88" s="89"/>
      <c r="E88" s="1"/>
      <c r="K88"/>
    </row>
    <row r="89" spans="2:11" x14ac:dyDescent="0.2">
      <c r="B89" s="74"/>
      <c r="C89" s="89"/>
      <c r="E89" s="1"/>
      <c r="K89"/>
    </row>
    <row r="90" spans="2:11" x14ac:dyDescent="0.2">
      <c r="B90" s="74"/>
      <c r="C90" s="89"/>
      <c r="E90" s="1"/>
      <c r="K90"/>
    </row>
    <row r="91" spans="2:11" x14ac:dyDescent="0.2">
      <c r="B91" s="74"/>
      <c r="C91" s="89"/>
      <c r="E91" s="1"/>
      <c r="K91"/>
    </row>
    <row r="92" spans="2:11" x14ac:dyDescent="0.2">
      <c r="B92" s="74"/>
      <c r="C92" s="89"/>
      <c r="E92" s="1"/>
      <c r="K92"/>
    </row>
    <row r="93" spans="2:11" x14ac:dyDescent="0.2">
      <c r="B93" s="74"/>
      <c r="C93" s="89"/>
      <c r="E93" s="1"/>
      <c r="K93"/>
    </row>
    <row r="94" spans="2:11" x14ac:dyDescent="0.2">
      <c r="B94" s="74"/>
      <c r="C94" s="89"/>
      <c r="E94" s="1"/>
      <c r="K94"/>
    </row>
    <row r="95" spans="2:11" x14ac:dyDescent="0.2">
      <c r="B95" s="74"/>
      <c r="C95" s="89"/>
      <c r="E95" s="1"/>
      <c r="K95"/>
    </row>
    <row r="96" spans="2:11" x14ac:dyDescent="0.2">
      <c r="B96" s="74"/>
      <c r="C96" s="89"/>
      <c r="E96" s="1"/>
      <c r="K96"/>
    </row>
    <row r="97" spans="2:11" x14ac:dyDescent="0.2">
      <c r="C97" s="89"/>
      <c r="E97" s="1"/>
      <c r="K97"/>
    </row>
    <row r="98" spans="2:11" x14ac:dyDescent="0.2">
      <c r="B98" s="74"/>
      <c r="C98" s="89"/>
      <c r="E98" s="1"/>
      <c r="K98"/>
    </row>
    <row r="99" spans="2:11" x14ac:dyDescent="0.2">
      <c r="C99" s="89"/>
      <c r="E99" s="1"/>
      <c r="K99"/>
    </row>
    <row r="100" spans="2:11" x14ac:dyDescent="0.2">
      <c r="C100" s="89"/>
      <c r="E100" s="1"/>
      <c r="K100"/>
    </row>
    <row r="101" spans="2:11" x14ac:dyDescent="0.2">
      <c r="C101" s="89"/>
      <c r="E101" s="1"/>
      <c r="K101"/>
    </row>
    <row r="102" spans="2:11" x14ac:dyDescent="0.2">
      <c r="C102" s="89"/>
      <c r="E102" s="1"/>
      <c r="K102"/>
    </row>
    <row r="103" spans="2:11" x14ac:dyDescent="0.2">
      <c r="C103" s="89"/>
      <c r="E103" s="1"/>
      <c r="K103"/>
    </row>
    <row r="104" spans="2:11" x14ac:dyDescent="0.2">
      <c r="C104" s="89"/>
      <c r="E104" s="1"/>
      <c r="K104"/>
    </row>
    <row r="105" spans="2:11" x14ac:dyDescent="0.2">
      <c r="C105" s="89"/>
      <c r="E105" s="1"/>
      <c r="K105"/>
    </row>
    <row r="106" spans="2:11" x14ac:dyDescent="0.2">
      <c r="C106" s="89"/>
      <c r="E106" s="1"/>
      <c r="K106"/>
    </row>
    <row r="107" spans="2:11" x14ac:dyDescent="0.2">
      <c r="C107" s="89"/>
      <c r="E107" s="1"/>
      <c r="K107"/>
    </row>
    <row r="108" spans="2:11" x14ac:dyDescent="0.2">
      <c r="C108" s="89"/>
      <c r="E108" s="1"/>
      <c r="K108"/>
    </row>
    <row r="109" spans="2:11" x14ac:dyDescent="0.2">
      <c r="C109" s="89"/>
      <c r="E109" s="1"/>
      <c r="K109"/>
    </row>
    <row r="110" spans="2:11" x14ac:dyDescent="0.2">
      <c r="C110" s="89"/>
      <c r="E110" s="1"/>
      <c r="K110"/>
    </row>
    <row r="111" spans="2:11" x14ac:dyDescent="0.2">
      <c r="C111" s="89"/>
      <c r="E111" s="1"/>
      <c r="K111"/>
    </row>
    <row r="112" spans="2:11" x14ac:dyDescent="0.2">
      <c r="C112" s="89"/>
      <c r="E112" s="1"/>
      <c r="K112"/>
    </row>
    <row r="113" spans="3:11" x14ac:dyDescent="0.2">
      <c r="C113" s="89"/>
      <c r="E113" s="1"/>
      <c r="K113"/>
    </row>
    <row r="114" spans="3:11" x14ac:dyDescent="0.2">
      <c r="C114" s="89"/>
      <c r="E114" s="1"/>
      <c r="K114"/>
    </row>
    <row r="115" spans="3:11" x14ac:dyDescent="0.2">
      <c r="C115" s="89"/>
      <c r="E115" s="1"/>
      <c r="K115"/>
    </row>
    <row r="116" spans="3:11" x14ac:dyDescent="0.2">
      <c r="C116" s="89"/>
      <c r="E116" s="1"/>
      <c r="K116"/>
    </row>
    <row r="117" spans="3:11" x14ac:dyDescent="0.2">
      <c r="C117" s="89"/>
      <c r="E117" s="1"/>
      <c r="K117"/>
    </row>
    <row r="118" spans="3:11" x14ac:dyDescent="0.2">
      <c r="C118" s="89"/>
      <c r="E118" s="1"/>
      <c r="K118"/>
    </row>
    <row r="119" spans="3:11" x14ac:dyDescent="0.2">
      <c r="C119" s="89"/>
      <c r="E119" s="1"/>
      <c r="K119"/>
    </row>
    <row r="120" spans="3:11" x14ac:dyDescent="0.2">
      <c r="C120" s="89"/>
      <c r="E120" s="1"/>
      <c r="K120"/>
    </row>
    <row r="121" spans="3:11" x14ac:dyDescent="0.2">
      <c r="C121" s="89"/>
      <c r="E121" s="1"/>
      <c r="K121"/>
    </row>
    <row r="122" spans="3:11" x14ac:dyDescent="0.2">
      <c r="C122" s="89"/>
      <c r="E122" s="1"/>
      <c r="K122"/>
    </row>
    <row r="123" spans="3:11" x14ac:dyDescent="0.2">
      <c r="C123" s="89"/>
      <c r="E123" s="1"/>
      <c r="K123"/>
    </row>
    <row r="124" spans="3:11" x14ac:dyDescent="0.2">
      <c r="C124" s="89"/>
      <c r="E124" s="1"/>
      <c r="K124"/>
    </row>
    <row r="125" spans="3:11" x14ac:dyDescent="0.2">
      <c r="C125" s="89"/>
      <c r="E125" s="1"/>
      <c r="K125"/>
    </row>
    <row r="126" spans="3:11" x14ac:dyDescent="0.2">
      <c r="C126" s="89"/>
      <c r="E126" s="1"/>
      <c r="K126"/>
    </row>
    <row r="127" spans="3:11" x14ac:dyDescent="0.2">
      <c r="C127" s="89"/>
      <c r="E127" s="1"/>
      <c r="K127"/>
    </row>
    <row r="128" spans="3:11" x14ac:dyDescent="0.2">
      <c r="C128" s="89"/>
      <c r="E128" s="1"/>
      <c r="K128"/>
    </row>
    <row r="129" spans="3:11" x14ac:dyDescent="0.2">
      <c r="C129" s="89"/>
      <c r="E129" s="1"/>
      <c r="K129"/>
    </row>
    <row r="130" spans="3:11" x14ac:dyDescent="0.2">
      <c r="C130" s="89"/>
      <c r="E130" s="1"/>
      <c r="K130"/>
    </row>
    <row r="131" spans="3:11" x14ac:dyDescent="0.2">
      <c r="C131" s="89"/>
      <c r="E131" s="1"/>
      <c r="K131"/>
    </row>
    <row r="132" spans="3:11" x14ac:dyDescent="0.2">
      <c r="C132" s="89"/>
      <c r="E132" s="1"/>
      <c r="K132"/>
    </row>
    <row r="133" spans="3:11" x14ac:dyDescent="0.2">
      <c r="C133" s="89"/>
      <c r="E133" s="1"/>
      <c r="K133"/>
    </row>
    <row r="134" spans="3:11" x14ac:dyDescent="0.2">
      <c r="C134" s="89"/>
      <c r="E134" s="1"/>
      <c r="K134"/>
    </row>
    <row r="135" spans="3:11" x14ac:dyDescent="0.2">
      <c r="C135" s="89"/>
      <c r="E135" s="1"/>
      <c r="K135"/>
    </row>
    <row r="136" spans="3:11" x14ac:dyDescent="0.2">
      <c r="C136" s="89"/>
      <c r="E136" s="1"/>
      <c r="K136"/>
    </row>
    <row r="137" spans="3:11" x14ac:dyDescent="0.2">
      <c r="C137" s="89"/>
      <c r="E137" s="1"/>
      <c r="K137"/>
    </row>
    <row r="138" spans="3:11" x14ac:dyDescent="0.2">
      <c r="H138" s="1"/>
      <c r="K138"/>
    </row>
    <row r="139" spans="3:11" x14ac:dyDescent="0.2">
      <c r="H139" s="1"/>
      <c r="K139"/>
    </row>
    <row r="140" spans="3:11" x14ac:dyDescent="0.2">
      <c r="H140" s="1"/>
      <c r="K140"/>
    </row>
    <row r="141" spans="3:11" x14ac:dyDescent="0.2">
      <c r="H141" s="1"/>
      <c r="K141"/>
    </row>
    <row r="142" spans="3:11" x14ac:dyDescent="0.2">
      <c r="H142" s="1"/>
      <c r="K142"/>
    </row>
    <row r="143" spans="3:11" x14ac:dyDescent="0.2">
      <c r="H143" s="1"/>
      <c r="K143"/>
    </row>
    <row r="144" spans="3:11" x14ac:dyDescent="0.2">
      <c r="H144" s="1"/>
      <c r="K144"/>
    </row>
    <row r="145" spans="8:11" x14ac:dyDescent="0.2">
      <c r="H145" s="1"/>
      <c r="K145"/>
    </row>
    <row r="146" spans="8:11" x14ac:dyDescent="0.2">
      <c r="H146" s="1"/>
      <c r="K146"/>
    </row>
    <row r="147" spans="8:11" x14ac:dyDescent="0.2">
      <c r="H147" s="1"/>
      <c r="K147"/>
    </row>
    <row r="148" spans="8:11" x14ac:dyDescent="0.2">
      <c r="H148" s="1"/>
      <c r="K148"/>
    </row>
    <row r="149" spans="8:11" x14ac:dyDescent="0.2">
      <c r="H149" s="1"/>
      <c r="K149"/>
    </row>
    <row r="150" spans="8:11" x14ac:dyDescent="0.2">
      <c r="H150" s="1"/>
      <c r="K150"/>
    </row>
    <row r="151" spans="8:11" x14ac:dyDescent="0.2">
      <c r="H151" s="1"/>
      <c r="K151"/>
    </row>
    <row r="152" spans="8:11" x14ac:dyDescent="0.2">
      <c r="H152" s="1"/>
      <c r="K152"/>
    </row>
    <row r="153" spans="8:11" x14ac:dyDescent="0.2">
      <c r="H153" s="1"/>
      <c r="K153"/>
    </row>
    <row r="154" spans="8:11" x14ac:dyDescent="0.2">
      <c r="H154" s="1"/>
      <c r="K154"/>
    </row>
    <row r="155" spans="8:11" x14ac:dyDescent="0.2">
      <c r="H155" s="1"/>
      <c r="K155"/>
    </row>
    <row r="156" spans="8:11" x14ac:dyDescent="0.2">
      <c r="H156" s="1"/>
      <c r="K156"/>
    </row>
    <row r="157" spans="8:11" x14ac:dyDescent="0.2">
      <c r="H157" s="1"/>
      <c r="K157"/>
    </row>
    <row r="158" spans="8:11" x14ac:dyDescent="0.2">
      <c r="H158" s="1"/>
      <c r="K158"/>
    </row>
    <row r="159" spans="8:11" x14ac:dyDescent="0.2">
      <c r="H159" s="1"/>
      <c r="K159"/>
    </row>
    <row r="160" spans="8:11" x14ac:dyDescent="0.2">
      <c r="H160" s="1"/>
      <c r="K160"/>
    </row>
    <row r="161" spans="8:11" x14ac:dyDescent="0.2">
      <c r="H161" s="1"/>
      <c r="K161"/>
    </row>
    <row r="162" spans="8:11" x14ac:dyDescent="0.2">
      <c r="H162" s="1"/>
      <c r="K162"/>
    </row>
    <row r="163" spans="8:11" x14ac:dyDescent="0.2">
      <c r="H163" s="1"/>
      <c r="K163"/>
    </row>
    <row r="164" spans="8:11" x14ac:dyDescent="0.2">
      <c r="H164" s="1"/>
      <c r="K164"/>
    </row>
    <row r="165" spans="8:11" x14ac:dyDescent="0.2">
      <c r="H165" s="1"/>
      <c r="K165"/>
    </row>
    <row r="166" spans="8:11" x14ac:dyDescent="0.2">
      <c r="H166" s="1"/>
      <c r="K166"/>
    </row>
    <row r="167" spans="8:11" x14ac:dyDescent="0.2">
      <c r="H167" s="1"/>
      <c r="K167"/>
    </row>
    <row r="168" spans="8:11" x14ac:dyDescent="0.2">
      <c r="H168" s="1"/>
      <c r="K168"/>
    </row>
    <row r="169" spans="8:11" x14ac:dyDescent="0.2">
      <c r="H169" s="1"/>
      <c r="K169"/>
    </row>
    <row r="170" spans="8:11" x14ac:dyDescent="0.2">
      <c r="H170" s="1"/>
      <c r="K170"/>
    </row>
    <row r="171" spans="8:11" x14ac:dyDescent="0.2">
      <c r="H171" s="1"/>
      <c r="K171"/>
    </row>
    <row r="172" spans="8:11" x14ac:dyDescent="0.2">
      <c r="H172" s="1"/>
      <c r="K172"/>
    </row>
    <row r="173" spans="8:11" x14ac:dyDescent="0.2">
      <c r="H173" s="1"/>
      <c r="K173"/>
    </row>
    <row r="174" spans="8:11" x14ac:dyDescent="0.2">
      <c r="H174" s="1"/>
      <c r="K174"/>
    </row>
    <row r="175" spans="8:11" x14ac:dyDescent="0.2">
      <c r="H175" s="1"/>
      <c r="K175"/>
    </row>
    <row r="176" spans="8:11" x14ac:dyDescent="0.2">
      <c r="H176" s="1"/>
      <c r="K176"/>
    </row>
    <row r="177" spans="8:11" x14ac:dyDescent="0.2">
      <c r="H177" s="1"/>
      <c r="K177"/>
    </row>
    <row r="178" spans="8:11" x14ac:dyDescent="0.2">
      <c r="H178" s="1"/>
      <c r="K178"/>
    </row>
    <row r="179" spans="8:11" x14ac:dyDescent="0.2">
      <c r="H179" s="1"/>
      <c r="K179"/>
    </row>
    <row r="180" spans="8:11" x14ac:dyDescent="0.2">
      <c r="H180" s="1"/>
      <c r="K180"/>
    </row>
    <row r="181" spans="8:11" x14ac:dyDescent="0.2">
      <c r="H181" s="1"/>
      <c r="K181"/>
    </row>
    <row r="182" spans="8:11" x14ac:dyDescent="0.2">
      <c r="H182" s="1"/>
      <c r="K182"/>
    </row>
    <row r="183" spans="8:11" x14ac:dyDescent="0.2">
      <c r="H183" s="1"/>
      <c r="K183"/>
    </row>
    <row r="184" spans="8:11" x14ac:dyDescent="0.2">
      <c r="H184" s="1"/>
      <c r="K184"/>
    </row>
    <row r="185" spans="8:11" x14ac:dyDescent="0.2">
      <c r="H185" s="1"/>
      <c r="K185"/>
    </row>
    <row r="186" spans="8:11" x14ac:dyDescent="0.2">
      <c r="H186" s="1"/>
      <c r="K186"/>
    </row>
    <row r="187" spans="8:11" x14ac:dyDescent="0.2">
      <c r="H187" s="1"/>
      <c r="K187"/>
    </row>
    <row r="188" spans="8:11" x14ac:dyDescent="0.2">
      <c r="H188" s="1"/>
      <c r="K188"/>
    </row>
    <row r="189" spans="8:11" x14ac:dyDescent="0.2">
      <c r="H189" s="1"/>
      <c r="K189"/>
    </row>
    <row r="190" spans="8:11" x14ac:dyDescent="0.2">
      <c r="H190" s="1"/>
      <c r="K190"/>
    </row>
    <row r="191" spans="8:11" x14ac:dyDescent="0.2">
      <c r="H191" s="1"/>
      <c r="K191"/>
    </row>
    <row r="192" spans="8:11" x14ac:dyDescent="0.2">
      <c r="H192" s="1"/>
      <c r="K192"/>
    </row>
    <row r="193" spans="8:11" x14ac:dyDescent="0.2">
      <c r="H193" s="1"/>
      <c r="K193"/>
    </row>
    <row r="194" spans="8:11" x14ac:dyDescent="0.2">
      <c r="H194" s="1"/>
      <c r="K194"/>
    </row>
    <row r="195" spans="8:11" x14ac:dyDescent="0.2">
      <c r="H195" s="1"/>
      <c r="K195"/>
    </row>
    <row r="196" spans="8:11" x14ac:dyDescent="0.2">
      <c r="H196" s="1"/>
      <c r="K196"/>
    </row>
    <row r="197" spans="8:11" x14ac:dyDescent="0.2">
      <c r="H197" s="1"/>
      <c r="K197"/>
    </row>
    <row r="198" spans="8:11" x14ac:dyDescent="0.2">
      <c r="H198" s="1"/>
      <c r="K198"/>
    </row>
    <row r="199" spans="8:11" x14ac:dyDescent="0.2">
      <c r="H199" s="1"/>
      <c r="K199"/>
    </row>
    <row r="200" spans="8:11" x14ac:dyDescent="0.2">
      <c r="H200" s="1"/>
      <c r="K200"/>
    </row>
    <row r="201" spans="8:11" x14ac:dyDescent="0.2">
      <c r="H201" s="1"/>
      <c r="K201"/>
    </row>
    <row r="202" spans="8:11" x14ac:dyDescent="0.2">
      <c r="H202" s="1"/>
      <c r="K202"/>
    </row>
    <row r="203" spans="8:11" x14ac:dyDescent="0.2">
      <c r="H203" s="1"/>
      <c r="K203"/>
    </row>
    <row r="204" spans="8:11" x14ac:dyDescent="0.2">
      <c r="H204" s="1"/>
      <c r="K204"/>
    </row>
    <row r="205" spans="8:11" x14ac:dyDescent="0.2">
      <c r="H205" s="1"/>
      <c r="K205"/>
    </row>
    <row r="206" spans="8:11" x14ac:dyDescent="0.2">
      <c r="H206" s="1"/>
      <c r="K206"/>
    </row>
    <row r="207" spans="8:11" x14ac:dyDescent="0.2">
      <c r="H207" s="1"/>
      <c r="K207"/>
    </row>
    <row r="208" spans="8:11" x14ac:dyDescent="0.2">
      <c r="H208" s="1"/>
      <c r="K208"/>
    </row>
    <row r="209" spans="8:11" x14ac:dyDescent="0.2">
      <c r="H209" s="1"/>
      <c r="K209"/>
    </row>
    <row r="210" spans="8:11" x14ac:dyDescent="0.2">
      <c r="H210" s="1"/>
      <c r="K210"/>
    </row>
    <row r="211" spans="8:11" x14ac:dyDescent="0.2">
      <c r="H211" s="1"/>
      <c r="K211"/>
    </row>
    <row r="212" spans="8:11" x14ac:dyDescent="0.2">
      <c r="H212" s="1"/>
      <c r="K212"/>
    </row>
    <row r="213" spans="8:11" x14ac:dyDescent="0.2">
      <c r="H213" s="1"/>
      <c r="K213"/>
    </row>
    <row r="214" spans="8:11" x14ac:dyDescent="0.2">
      <c r="H214" s="1"/>
      <c r="K214"/>
    </row>
    <row r="215" spans="8:11" x14ac:dyDescent="0.2">
      <c r="H215" s="1"/>
      <c r="K215"/>
    </row>
    <row r="216" spans="8:11" x14ac:dyDescent="0.2">
      <c r="H216" s="1"/>
      <c r="K216"/>
    </row>
    <row r="217" spans="8:11" x14ac:dyDescent="0.2">
      <c r="H217" s="1"/>
      <c r="K217"/>
    </row>
    <row r="218" spans="8:11" x14ac:dyDescent="0.2">
      <c r="H218" s="1"/>
      <c r="K218"/>
    </row>
  </sheetData>
  <mergeCells count="9">
    <mergeCell ref="B29:J29"/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38:D218">
    <cfRule type="cellIs" dxfId="171" priority="2" operator="greaterThan">
      <formula>13</formula>
    </cfRule>
  </conditionalFormatting>
  <conditionalFormatting sqref="D38:D137">
    <cfRule type="cellIs" dxfId="170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2E2D-D5E9-4D12-8BD8-98C232D1B5F3}">
  <sheetPr codeName="Hoja19">
    <tabColor theme="0" tint="-0.499984740745262"/>
  </sheetPr>
  <dimension ref="A1:N327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" customWidth="1"/>
    <col min="2" max="2" width="11.42578125" customWidth="1"/>
    <col min="3" max="3" width="17.85546875" customWidth="1"/>
    <col min="4" max="5" width="10.7109375" customWidth="1"/>
    <col min="6" max="6" width="20.28515625" customWidth="1"/>
    <col min="7" max="7" width="10.42578125" customWidth="1"/>
    <col min="8" max="8" width="10.85546875" customWidth="1"/>
    <col min="9" max="9" width="11.7109375" customWidth="1"/>
    <col min="10" max="10" width="13.5703125" customWidth="1"/>
    <col min="11" max="11" width="12.85546875" customWidth="1"/>
    <col min="12" max="12" width="11.140625" customWidth="1"/>
  </cols>
  <sheetData>
    <row r="1" spans="1:14" x14ac:dyDescent="0.2">
      <c r="A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5.75" x14ac:dyDescent="0.2">
      <c r="A2"/>
      <c r="B2" s="382" t="s">
        <v>411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  <c r="N2" s="138"/>
    </row>
    <row r="3" spans="1:14" ht="15.75" x14ac:dyDescent="0.25">
      <c r="A3"/>
      <c r="B3" s="377" t="s">
        <v>242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</row>
    <row r="4" spans="1:14" ht="12.75" customHeight="1" x14ac:dyDescent="0.2">
      <c r="A4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ht="57" customHeight="1" x14ac:dyDescent="0.2">
      <c r="A5"/>
      <c r="B5" s="2" t="s">
        <v>0</v>
      </c>
      <c r="C5" s="2" t="s">
        <v>98</v>
      </c>
      <c r="D5" s="2" t="s">
        <v>142</v>
      </c>
      <c r="E5" s="2" t="s">
        <v>143</v>
      </c>
      <c r="F5" s="2" t="s">
        <v>144</v>
      </c>
      <c r="G5" s="2" t="s">
        <v>145</v>
      </c>
      <c r="H5" s="2" t="s">
        <v>146</v>
      </c>
      <c r="I5" s="2" t="s">
        <v>147</v>
      </c>
      <c r="J5" s="2" t="s">
        <v>148</v>
      </c>
      <c r="K5" s="2" t="s">
        <v>90</v>
      </c>
      <c r="L5" s="2" t="s">
        <v>30</v>
      </c>
    </row>
    <row r="6" spans="1:14" ht="6.75" customHeight="1" x14ac:dyDescent="0.2">
      <c r="A6"/>
      <c r="B6" s="3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x14ac:dyDescent="0.2">
      <c r="A7"/>
      <c r="B7" s="5">
        <v>2004</v>
      </c>
      <c r="C7" s="113">
        <v>2034.5521240234375</v>
      </c>
      <c r="D7" s="106">
        <v>1438.4141845703125</v>
      </c>
      <c r="E7" s="106">
        <v>688.8072509765625</v>
      </c>
      <c r="F7" s="113">
        <v>680.18536376953125</v>
      </c>
      <c r="G7" s="106">
        <v>685.322509765625</v>
      </c>
      <c r="H7" s="106">
        <v>652.6043701171875</v>
      </c>
      <c r="I7" s="106">
        <v>895.91888427734375</v>
      </c>
      <c r="J7" s="106">
        <v>763.7843017578125</v>
      </c>
      <c r="K7" s="106">
        <v>560.9832763671875</v>
      </c>
      <c r="L7" s="106">
        <v>1033.4212646484375</v>
      </c>
    </row>
    <row r="8" spans="1:14" x14ac:dyDescent="0.2">
      <c r="A8"/>
      <c r="B8" s="5">
        <v>2005</v>
      </c>
      <c r="C8" s="113">
        <v>1984.3800048828125</v>
      </c>
      <c r="D8" s="106">
        <v>1263.1439208984375</v>
      </c>
      <c r="E8" s="106">
        <v>824.64532470703125</v>
      </c>
      <c r="F8" s="113">
        <v>1041.675048828125</v>
      </c>
      <c r="G8" s="106">
        <v>680.597900390625</v>
      </c>
      <c r="H8" s="106">
        <v>658.06317138671875</v>
      </c>
      <c r="I8" s="106">
        <v>847.5147705078125</v>
      </c>
      <c r="J8" s="106">
        <v>797.813720703125</v>
      </c>
      <c r="K8" s="106">
        <v>570.16180419921875</v>
      </c>
      <c r="L8" s="106">
        <v>1043.3187255859375</v>
      </c>
    </row>
    <row r="9" spans="1:14" x14ac:dyDescent="0.2">
      <c r="A9"/>
      <c r="B9" s="5">
        <v>2006</v>
      </c>
      <c r="C9" s="113">
        <v>2089.5986328125</v>
      </c>
      <c r="D9" s="106">
        <v>1624.147705078125</v>
      </c>
      <c r="E9" s="106">
        <v>732.9215087890625</v>
      </c>
      <c r="F9" s="113">
        <v>1013.5230712890625</v>
      </c>
      <c r="G9" s="106">
        <v>760.25616455078125</v>
      </c>
      <c r="H9" s="106">
        <v>721.97210693359375</v>
      </c>
      <c r="I9" s="106">
        <v>875.80670166015625</v>
      </c>
      <c r="J9" s="106">
        <v>908.12982177734375</v>
      </c>
      <c r="K9" s="106">
        <v>627.6634521484375</v>
      </c>
      <c r="L9" s="106">
        <v>1096.6175537109375</v>
      </c>
    </row>
    <row r="10" spans="1:14" x14ac:dyDescent="0.2">
      <c r="A10"/>
      <c r="B10" s="5">
        <v>2007</v>
      </c>
      <c r="C10" s="113">
        <v>2189.38232421875</v>
      </c>
      <c r="D10" s="106">
        <v>1771.6920166015625</v>
      </c>
      <c r="E10" s="106">
        <v>782.9381103515625</v>
      </c>
      <c r="F10" s="113">
        <v>778.30218505859375</v>
      </c>
      <c r="G10" s="106">
        <v>813.960693359375</v>
      </c>
      <c r="H10" s="106">
        <v>852.3668212890625</v>
      </c>
      <c r="I10" s="106">
        <v>954.26922607421875</v>
      </c>
      <c r="J10" s="106">
        <v>873.69891357421875</v>
      </c>
      <c r="K10" s="106">
        <v>629.7811279296875</v>
      </c>
      <c r="L10" s="106">
        <v>1185.379150390625</v>
      </c>
    </row>
    <row r="11" spans="1:14" x14ac:dyDescent="0.2">
      <c r="A11"/>
      <c r="B11" s="5">
        <v>2008</v>
      </c>
      <c r="C11" s="113">
        <v>2408.482177734375</v>
      </c>
      <c r="D11" s="106">
        <v>1585.209228515625</v>
      </c>
      <c r="E11" s="106">
        <v>895.61419677734375</v>
      </c>
      <c r="F11" s="113">
        <v>587.4345703125</v>
      </c>
      <c r="G11" s="106">
        <v>877.675048828125</v>
      </c>
      <c r="H11" s="106">
        <v>949.60296630859375</v>
      </c>
      <c r="I11" s="106">
        <v>1154.1407470703125</v>
      </c>
      <c r="J11" s="106">
        <v>962.339599609375</v>
      </c>
      <c r="K11" s="106">
        <v>608.145751953125</v>
      </c>
      <c r="L11" s="106">
        <v>1277.1983642578125</v>
      </c>
    </row>
    <row r="12" spans="1:14" x14ac:dyDescent="0.2">
      <c r="A12"/>
      <c r="B12" s="5">
        <v>2009</v>
      </c>
      <c r="C12" s="113">
        <v>2508.611328125</v>
      </c>
      <c r="D12" s="106">
        <v>1839.7904052734375</v>
      </c>
      <c r="E12" s="106">
        <v>917.24853515625</v>
      </c>
      <c r="F12" s="113">
        <v>1089.3314208984375</v>
      </c>
      <c r="G12" s="106">
        <v>970.82501220703125</v>
      </c>
      <c r="H12" s="106">
        <v>1080.137939453125</v>
      </c>
      <c r="I12" s="106">
        <v>1068.3953857421875</v>
      </c>
      <c r="J12" s="106">
        <v>865.8709716796875</v>
      </c>
      <c r="K12" s="106">
        <v>715.0660400390625</v>
      </c>
      <c r="L12" s="106">
        <v>1345.00439453125</v>
      </c>
    </row>
    <row r="13" spans="1:14" x14ac:dyDescent="0.2">
      <c r="A13"/>
      <c r="B13" s="5">
        <v>2010</v>
      </c>
      <c r="C13" s="113">
        <v>2485.810791015625</v>
      </c>
      <c r="D13" s="106">
        <v>1684.848876953125</v>
      </c>
      <c r="E13" s="106">
        <v>919.60107421875</v>
      </c>
      <c r="F13" s="113">
        <v>683.6568603515625</v>
      </c>
      <c r="G13" s="106">
        <v>955.59246826171875</v>
      </c>
      <c r="H13" s="106">
        <v>1006.3756103515625</v>
      </c>
      <c r="I13" s="106">
        <v>1249.4500732421875</v>
      </c>
      <c r="J13" s="106">
        <v>932.9031982421875</v>
      </c>
      <c r="K13" s="106">
        <v>742.71240234375</v>
      </c>
      <c r="L13" s="106">
        <v>1315.586669921875</v>
      </c>
    </row>
    <row r="14" spans="1:14" x14ac:dyDescent="0.2">
      <c r="A14"/>
      <c r="B14" s="5">
        <v>2011</v>
      </c>
      <c r="C14" s="113">
        <v>2479.595458984375</v>
      </c>
      <c r="D14" s="106">
        <v>1739.8016357421875</v>
      </c>
      <c r="E14" s="106">
        <v>1108.550048828125</v>
      </c>
      <c r="F14" s="113">
        <v>1171.2454833984375</v>
      </c>
      <c r="G14" s="106">
        <v>1085.695068359375</v>
      </c>
      <c r="H14" s="106">
        <v>1113.554931640625</v>
      </c>
      <c r="I14" s="106">
        <v>1252.5118408203125</v>
      </c>
      <c r="J14" s="106">
        <v>1014.584228515625</v>
      </c>
      <c r="K14" s="106">
        <v>817.5277099609375</v>
      </c>
      <c r="L14" s="106">
        <v>1435.113525390625</v>
      </c>
    </row>
    <row r="15" spans="1:14" x14ac:dyDescent="0.2">
      <c r="A15"/>
      <c r="B15" s="5">
        <v>2012</v>
      </c>
      <c r="C15" s="113">
        <v>2632.791015625</v>
      </c>
      <c r="D15" s="106">
        <v>1925.692138671875</v>
      </c>
      <c r="E15" s="106">
        <v>1083.09228515625</v>
      </c>
      <c r="F15" s="113">
        <v>1581.0662841796875</v>
      </c>
      <c r="G15" s="106">
        <v>1092.1514892578125</v>
      </c>
      <c r="H15" s="106">
        <v>1288.56689453125</v>
      </c>
      <c r="I15" s="106">
        <v>1420.611328125</v>
      </c>
      <c r="J15" s="106">
        <v>1230.8154296875</v>
      </c>
      <c r="K15" s="106">
        <v>923.68743896484375</v>
      </c>
      <c r="L15" s="106">
        <v>1561.04248046875</v>
      </c>
    </row>
    <row r="16" spans="1:14" x14ac:dyDescent="0.2">
      <c r="A16"/>
      <c r="B16" s="5">
        <v>2013</v>
      </c>
      <c r="C16" s="113">
        <v>2711.731689453125</v>
      </c>
      <c r="D16" s="106">
        <v>1946.4942626953125</v>
      </c>
      <c r="E16" s="106">
        <v>1111.0850830078125</v>
      </c>
      <c r="F16" s="113">
        <v>1066.4141845703125</v>
      </c>
      <c r="G16" s="106">
        <v>1205.8004150390625</v>
      </c>
      <c r="H16" s="106">
        <v>1291.79931640625</v>
      </c>
      <c r="I16" s="106">
        <v>1370.368408203125</v>
      </c>
      <c r="J16" s="106">
        <v>1236.7852783203125</v>
      </c>
      <c r="K16" s="106">
        <v>966.43572998046875</v>
      </c>
      <c r="L16" s="106">
        <v>1599.310546875</v>
      </c>
    </row>
    <row r="17" spans="1:12" x14ac:dyDescent="0.2">
      <c r="A17"/>
      <c r="B17" s="5">
        <v>2014</v>
      </c>
      <c r="C17" s="113">
        <v>2812.193115234375</v>
      </c>
      <c r="D17" s="106">
        <v>2157.41064453125</v>
      </c>
      <c r="E17" s="106">
        <v>1127.4228515625</v>
      </c>
      <c r="F17" s="113">
        <v>1194.485107421875</v>
      </c>
      <c r="G17" s="106">
        <v>1270.2205810546875</v>
      </c>
      <c r="H17" s="106">
        <v>1549.3616943359375</v>
      </c>
      <c r="I17" s="106">
        <v>1386.5595703125</v>
      </c>
      <c r="J17" s="106">
        <v>1325.445556640625</v>
      </c>
      <c r="K17" s="106">
        <v>944.7005615234375</v>
      </c>
      <c r="L17" s="106">
        <v>1696.820556640625</v>
      </c>
    </row>
    <row r="18" spans="1:12" x14ac:dyDescent="0.2">
      <c r="A18"/>
      <c r="B18" s="5">
        <v>2015</v>
      </c>
      <c r="C18" s="113">
        <v>3195.524169921875</v>
      </c>
      <c r="D18" s="106">
        <v>1994.9949951171875</v>
      </c>
      <c r="E18" s="106">
        <v>1293.419921875</v>
      </c>
      <c r="F18" s="113">
        <v>1616.2900390625</v>
      </c>
      <c r="G18" s="106">
        <v>1367.034912109375</v>
      </c>
      <c r="H18" s="106">
        <v>1408.724365234375</v>
      </c>
      <c r="I18" s="106">
        <v>1540.010498046875</v>
      </c>
      <c r="J18" s="106">
        <v>1371.2694091796875</v>
      </c>
      <c r="K18" s="106">
        <v>1038.13720703125</v>
      </c>
      <c r="L18" s="106">
        <v>1809.927001953125</v>
      </c>
    </row>
    <row r="19" spans="1:12" x14ac:dyDescent="0.2">
      <c r="A19"/>
      <c r="B19" s="5">
        <v>2016</v>
      </c>
      <c r="C19" s="113">
        <v>3245.681640625</v>
      </c>
      <c r="D19" s="106">
        <v>2281.83203125</v>
      </c>
      <c r="E19" s="106">
        <v>1461.3304443359375</v>
      </c>
      <c r="F19" s="113">
        <v>1276.8375244140625</v>
      </c>
      <c r="G19" s="106">
        <v>1424.81494140625</v>
      </c>
      <c r="H19" s="106">
        <v>1610.455810546875</v>
      </c>
      <c r="I19" s="106">
        <v>1641.6087646484375</v>
      </c>
      <c r="J19" s="106">
        <v>1456.0419921875</v>
      </c>
      <c r="K19" s="106">
        <v>1165.934814453125</v>
      </c>
      <c r="L19" s="106">
        <v>1939.854248046875</v>
      </c>
    </row>
    <row r="20" spans="1:12" x14ac:dyDescent="0.2">
      <c r="A20"/>
      <c r="B20" s="5">
        <v>2017</v>
      </c>
      <c r="C20" s="113">
        <v>3286.4970703125</v>
      </c>
      <c r="D20" s="106">
        <v>2387.696044921875</v>
      </c>
      <c r="E20" s="106">
        <v>1309.1697998046875</v>
      </c>
      <c r="F20" s="113">
        <v>1318.599853515625</v>
      </c>
      <c r="G20" s="106">
        <v>1367.3729248046875</v>
      </c>
      <c r="H20" s="106">
        <v>1576.848388671875</v>
      </c>
      <c r="I20" s="106">
        <v>1615.3173828125</v>
      </c>
      <c r="J20" s="106">
        <v>1449.6221923828125</v>
      </c>
      <c r="K20" s="106">
        <v>1182.883056640625</v>
      </c>
      <c r="L20" s="106">
        <v>1921.1182861328125</v>
      </c>
    </row>
    <row r="21" spans="1:12" x14ac:dyDescent="0.2">
      <c r="A21"/>
      <c r="B21" s="5">
        <v>2018</v>
      </c>
      <c r="C21" s="113">
        <v>3255.1259765625</v>
      </c>
      <c r="D21" s="106">
        <v>2227.8984375</v>
      </c>
      <c r="E21" s="106">
        <v>1349.3912353515625</v>
      </c>
      <c r="F21" s="113">
        <v>1257.504638671875</v>
      </c>
      <c r="G21" s="106">
        <v>1365.175537109375</v>
      </c>
      <c r="H21" s="106">
        <v>1581.6214599609375</v>
      </c>
      <c r="I21" s="106">
        <v>1728.5296630859375</v>
      </c>
      <c r="J21" s="106">
        <v>1353.3515625</v>
      </c>
      <c r="K21" s="106">
        <v>1189.2489013671875</v>
      </c>
      <c r="L21" s="106">
        <v>1912.71484375</v>
      </c>
    </row>
    <row r="22" spans="1:12" x14ac:dyDescent="0.2">
      <c r="A22"/>
      <c r="B22" s="5">
        <v>2019</v>
      </c>
      <c r="C22" s="285">
        <v>3419.55810546875</v>
      </c>
      <c r="D22" s="283">
        <v>2385.649169921875</v>
      </c>
      <c r="E22" s="283">
        <v>1335.5418701171875</v>
      </c>
      <c r="F22" s="285">
        <v>1518.4609375</v>
      </c>
      <c r="G22" s="283">
        <v>1422.02880859375</v>
      </c>
      <c r="H22" s="283">
        <v>1792.7086181640625</v>
      </c>
      <c r="I22" s="283">
        <v>1667.0089111328125</v>
      </c>
      <c r="J22" s="283">
        <v>1386.669921875</v>
      </c>
      <c r="K22" s="283">
        <v>1335.6915283203125</v>
      </c>
      <c r="L22" s="283">
        <v>1947.5352783203125</v>
      </c>
    </row>
    <row r="23" spans="1:12" x14ac:dyDescent="0.2">
      <c r="A23"/>
      <c r="B23" s="5">
        <v>2020</v>
      </c>
      <c r="C23" s="285">
        <v>3159.142578125</v>
      </c>
      <c r="D23" s="283">
        <v>2201.2919921875</v>
      </c>
      <c r="E23" s="283">
        <v>1067.90771484375</v>
      </c>
      <c r="F23" s="285">
        <v>927.862060546875</v>
      </c>
      <c r="G23" s="283">
        <v>1121.62841796875</v>
      </c>
      <c r="H23" s="283">
        <v>1273.4268798828125</v>
      </c>
      <c r="I23" s="283">
        <v>1405.7845458984375</v>
      </c>
      <c r="J23" s="283">
        <v>1290.9923095703125</v>
      </c>
      <c r="K23" s="283">
        <v>1236.0045166015625</v>
      </c>
      <c r="L23" s="283">
        <v>1706.8802490234375</v>
      </c>
    </row>
    <row r="24" spans="1:12" x14ac:dyDescent="0.2">
      <c r="A24"/>
      <c r="B24" s="5">
        <v>2021</v>
      </c>
      <c r="C24" s="285">
        <v>3065.057373046875</v>
      </c>
      <c r="D24" s="283">
        <v>2125.57470703125</v>
      </c>
      <c r="E24" s="283">
        <v>1158.704833984375</v>
      </c>
      <c r="F24" s="285">
        <v>1091.287353515625</v>
      </c>
      <c r="G24" s="283">
        <v>1261.3731689453125</v>
      </c>
      <c r="H24" s="283">
        <v>1392.2138671875</v>
      </c>
      <c r="I24" s="283">
        <v>1287.33544921875</v>
      </c>
      <c r="J24" s="283">
        <v>1266.3284912109375</v>
      </c>
      <c r="K24" s="283">
        <v>1275.7401123046875</v>
      </c>
      <c r="L24" s="283">
        <v>1669.796875</v>
      </c>
    </row>
    <row r="25" spans="1:12" x14ac:dyDescent="0.2">
      <c r="A25"/>
      <c r="B25" s="5">
        <v>2022</v>
      </c>
      <c r="C25" s="285">
        <v>3273.141845703125</v>
      </c>
      <c r="D25" s="283">
        <v>2375.59521484375</v>
      </c>
      <c r="E25" s="283">
        <v>1251.9346923828125</v>
      </c>
      <c r="F25" s="285">
        <v>1378.9998779296875</v>
      </c>
      <c r="G25" s="283">
        <v>1417.102783203125</v>
      </c>
      <c r="H25" s="283">
        <v>1562.5347900390625</v>
      </c>
      <c r="I25" s="283">
        <v>1607.5986328125</v>
      </c>
      <c r="J25" s="283">
        <v>1386.2357177734375</v>
      </c>
      <c r="K25" s="283">
        <v>1291.1287841796875</v>
      </c>
      <c r="L25" s="283">
        <v>1831.5762939453125</v>
      </c>
    </row>
    <row r="26" spans="1:12" ht="7.5" customHeight="1" x14ac:dyDescent="0.2">
      <c r="A26"/>
      <c r="B26" s="7"/>
      <c r="C26" s="8"/>
      <c r="D26" s="9"/>
      <c r="E26" s="9"/>
      <c r="F26" s="9"/>
      <c r="G26" s="9"/>
      <c r="H26" s="9"/>
      <c r="I26" s="9"/>
      <c r="J26" s="9"/>
      <c r="K26" s="9"/>
      <c r="L26" s="9"/>
    </row>
    <row r="27" spans="1:12" s="1" customFormat="1" x14ac:dyDescent="0.2">
      <c r="B27" s="66" t="s">
        <v>138</v>
      </c>
      <c r="C27" s="114"/>
      <c r="D27" s="114"/>
      <c r="E27" s="114"/>
      <c r="F27" s="114"/>
      <c r="G27" s="114"/>
      <c r="H27" s="114"/>
      <c r="I27" s="114"/>
      <c r="J27" s="114"/>
    </row>
    <row r="28" spans="1:12" s="1" customFormat="1" ht="24.75" customHeight="1" x14ac:dyDescent="0.2">
      <c r="B28" s="392" t="s">
        <v>240</v>
      </c>
      <c r="C28" s="392"/>
      <c r="D28" s="392"/>
      <c r="E28" s="392"/>
      <c r="F28" s="392"/>
      <c r="G28" s="392"/>
      <c r="H28" s="392"/>
      <c r="I28" s="392"/>
      <c r="J28" s="392"/>
    </row>
    <row r="29" spans="1:12" s="1" customFormat="1" x14ac:dyDescent="0.2">
      <c r="B29" s="115" t="s">
        <v>149</v>
      </c>
    </row>
    <row r="30" spans="1:12" s="1" customFormat="1" x14ac:dyDescent="0.2">
      <c r="B30" s="13" t="s">
        <v>393</v>
      </c>
    </row>
    <row r="31" spans="1:12" s="1" customFormat="1" x14ac:dyDescent="0.2">
      <c r="B31" s="13" t="s">
        <v>4</v>
      </c>
    </row>
    <row r="32" spans="1:12" s="1" customFormat="1" x14ac:dyDescent="0.2"/>
    <row r="33" spans="2:12" s="1" customFormat="1" x14ac:dyDescent="0.2">
      <c r="B33"/>
      <c r="C33"/>
      <c r="D33"/>
      <c r="E33"/>
      <c r="F33"/>
      <c r="G33"/>
      <c r="H33"/>
      <c r="I33"/>
      <c r="J33"/>
    </row>
    <row r="35" spans="2:12" s="1" customFormat="1" x14ac:dyDescent="0.2">
      <c r="B35"/>
      <c r="C35"/>
      <c r="D35"/>
      <c r="E35"/>
      <c r="F35"/>
      <c r="G35"/>
      <c r="H35"/>
      <c r="I35"/>
      <c r="J35"/>
      <c r="K35"/>
      <c r="L35"/>
    </row>
    <row r="41" spans="2:12" ht="12.75" customHeight="1" x14ac:dyDescent="0.2"/>
    <row r="67" spans="2:12" s="1" customFormat="1" ht="12.75" customHeight="1" x14ac:dyDescent="0.2">
      <c r="B67"/>
      <c r="C67"/>
      <c r="D67"/>
      <c r="E67"/>
      <c r="F67"/>
      <c r="G67"/>
      <c r="H67"/>
      <c r="I67"/>
      <c r="J67"/>
      <c r="K67"/>
      <c r="L67"/>
    </row>
    <row r="93" spans="2:12" s="1" customFormat="1" ht="12.75" customHeight="1" x14ac:dyDescent="0.2">
      <c r="B93"/>
      <c r="C93"/>
      <c r="D93"/>
      <c r="E93"/>
      <c r="F93"/>
      <c r="G93"/>
      <c r="H93"/>
      <c r="I93"/>
      <c r="J93"/>
      <c r="K93"/>
      <c r="L93"/>
    </row>
    <row r="119" spans="2:12" s="1" customFormat="1" ht="12.75" customHeight="1" x14ac:dyDescent="0.2">
      <c r="B119"/>
      <c r="C119"/>
      <c r="D119"/>
      <c r="E119"/>
      <c r="F119"/>
      <c r="G119"/>
      <c r="H119"/>
      <c r="I119"/>
      <c r="J119"/>
      <c r="K119"/>
      <c r="L119"/>
    </row>
    <row r="145" spans="2:12" s="1" customFormat="1" ht="12.75" customHeight="1" x14ac:dyDescent="0.2">
      <c r="B145"/>
      <c r="C145"/>
      <c r="D145"/>
      <c r="E145"/>
      <c r="F145"/>
      <c r="G145"/>
      <c r="H145"/>
      <c r="I145"/>
      <c r="J145"/>
      <c r="K145"/>
      <c r="L145"/>
    </row>
    <row r="171" spans="2:12" s="1" customFormat="1" ht="12.75" customHeight="1" x14ac:dyDescent="0.2">
      <c r="B171"/>
      <c r="C171"/>
      <c r="D171"/>
      <c r="E171"/>
      <c r="F171"/>
      <c r="G171"/>
      <c r="H171"/>
      <c r="I171"/>
      <c r="J171"/>
      <c r="K171"/>
      <c r="L171"/>
    </row>
    <row r="197" spans="2:12" s="1" customFormat="1" ht="12.75" customHeight="1" x14ac:dyDescent="0.2">
      <c r="B197"/>
      <c r="C197"/>
      <c r="D197"/>
      <c r="E197"/>
      <c r="F197"/>
      <c r="G197"/>
      <c r="H197"/>
      <c r="I197"/>
      <c r="J197"/>
      <c r="K197"/>
      <c r="L197"/>
    </row>
    <row r="223" spans="2:12" s="1" customFormat="1" ht="12.75" customHeight="1" x14ac:dyDescent="0.2">
      <c r="B223"/>
      <c r="C223"/>
      <c r="D223"/>
      <c r="E223"/>
      <c r="F223"/>
      <c r="G223"/>
      <c r="H223"/>
      <c r="I223"/>
      <c r="J223"/>
      <c r="K223"/>
      <c r="L223"/>
    </row>
    <row r="249" spans="2:12" s="1" customFormat="1" ht="12.75" customHeight="1" x14ac:dyDescent="0.2">
      <c r="B249"/>
      <c r="C249"/>
      <c r="D249"/>
      <c r="E249"/>
      <c r="F249"/>
      <c r="G249"/>
      <c r="H249"/>
      <c r="I249"/>
      <c r="J249"/>
      <c r="K249"/>
      <c r="L249"/>
    </row>
    <row r="275" spans="2:12" s="1" customFormat="1" ht="12.75" customHeight="1" x14ac:dyDescent="0.2">
      <c r="B275"/>
      <c r="C275"/>
      <c r="D275"/>
      <c r="E275"/>
      <c r="F275"/>
      <c r="G275"/>
      <c r="H275"/>
      <c r="I275"/>
      <c r="J275"/>
      <c r="K275"/>
      <c r="L275"/>
    </row>
    <row r="301" spans="2:12" s="1" customFormat="1" ht="12.75" customHeight="1" x14ac:dyDescent="0.2">
      <c r="B301"/>
      <c r="C301"/>
      <c r="D301"/>
      <c r="E301"/>
      <c r="F301"/>
      <c r="G301"/>
      <c r="H301"/>
      <c r="I301"/>
      <c r="J301"/>
      <c r="K301"/>
      <c r="L301"/>
    </row>
    <row r="327" spans="2:12" s="1" customFormat="1" ht="12.75" customHeight="1" x14ac:dyDescent="0.2">
      <c r="B327"/>
      <c r="C327"/>
      <c r="D327"/>
      <c r="E327"/>
      <c r="F327"/>
      <c r="G327"/>
      <c r="H327"/>
      <c r="I327"/>
      <c r="J327"/>
      <c r="K327"/>
      <c r="L327"/>
    </row>
  </sheetData>
  <mergeCells count="3">
    <mergeCell ref="B2:L2"/>
    <mergeCell ref="B3:L3"/>
    <mergeCell ref="B28:J28"/>
  </mergeCells>
  <conditionalFormatting sqref="D37:D261">
    <cfRule type="cellIs" dxfId="169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3348E-E8FC-4AB4-9ED5-4BAD87F15C70}">
  <sheetPr codeName="Hoja20">
    <tabColor theme="0" tint="-0.499984740745262"/>
    <pageSetUpPr fitToPage="1"/>
  </sheetPr>
  <dimension ref="A1:K16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85546875" customWidth="1"/>
    <col min="3" max="3" width="16.28515625" customWidth="1"/>
    <col min="4" max="4" width="16.7109375" customWidth="1"/>
    <col min="5" max="5" width="18.85546875" customWidth="1"/>
    <col min="6" max="6" width="15.7109375" customWidth="1"/>
    <col min="7" max="7" width="18.7109375" customWidth="1"/>
    <col min="8" max="8" width="18.8554687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</row>
    <row r="2" spans="1:11" ht="35.25" customHeight="1" x14ac:dyDescent="0.2">
      <c r="A2" s="1"/>
      <c r="B2" s="382" t="s">
        <v>412</v>
      </c>
      <c r="C2" s="382"/>
      <c r="D2" s="382"/>
      <c r="E2" s="382"/>
      <c r="F2" s="382"/>
      <c r="G2" s="382"/>
      <c r="H2" s="382"/>
      <c r="J2" s="138"/>
    </row>
    <row r="3" spans="1:11" ht="15.75" x14ac:dyDescent="0.25">
      <c r="A3" s="1"/>
      <c r="B3" s="377" t="s">
        <v>242</v>
      </c>
      <c r="C3" s="377"/>
      <c r="D3" s="377"/>
      <c r="E3" s="377"/>
      <c r="F3" s="377"/>
      <c r="G3" s="377"/>
      <c r="H3" s="377"/>
    </row>
    <row r="4" spans="1:11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1" ht="30" customHeight="1" x14ac:dyDescent="0.2">
      <c r="A5" s="1"/>
      <c r="B5" s="2" t="s">
        <v>0</v>
      </c>
      <c r="C5" s="2" t="s">
        <v>1</v>
      </c>
      <c r="D5" s="2" t="s">
        <v>2</v>
      </c>
      <c r="E5" s="2" t="s">
        <v>150</v>
      </c>
      <c r="F5" s="2" t="s">
        <v>151</v>
      </c>
      <c r="G5" s="2" t="s">
        <v>152</v>
      </c>
      <c r="H5" s="2" t="s">
        <v>128</v>
      </c>
    </row>
    <row r="6" spans="1:11" ht="5.0999999999999996" customHeight="1" x14ac:dyDescent="0.2">
      <c r="A6" s="1"/>
      <c r="B6" s="3"/>
      <c r="C6" s="4"/>
      <c r="D6" s="4"/>
      <c r="E6" s="4"/>
      <c r="F6" s="4"/>
      <c r="G6" s="4"/>
      <c r="H6" s="4"/>
    </row>
    <row r="7" spans="1:11" ht="12.75" customHeight="1" x14ac:dyDescent="0.2">
      <c r="A7" s="1"/>
      <c r="B7" s="5">
        <v>2004</v>
      </c>
      <c r="C7" s="6">
        <v>1148.2730712890625</v>
      </c>
      <c r="D7" s="6">
        <v>686.7344970703125</v>
      </c>
      <c r="E7" s="6">
        <v>1813.5775146484375</v>
      </c>
      <c r="F7" s="6">
        <v>1424.3731689453125</v>
      </c>
      <c r="G7" s="113">
        <v>560.9832763671875</v>
      </c>
      <c r="H7" s="113">
        <v>1033.4212646484375</v>
      </c>
      <c r="J7" s="74"/>
    </row>
    <row r="8" spans="1:11" ht="12.75" customHeight="1" x14ac:dyDescent="0.2">
      <c r="A8" s="1"/>
      <c r="B8" s="5">
        <v>2005</v>
      </c>
      <c r="C8" s="6">
        <v>1118.605712890625</v>
      </c>
      <c r="D8" s="6">
        <v>728.35565185546875</v>
      </c>
      <c r="E8" s="6">
        <v>1994.1387939453125</v>
      </c>
      <c r="F8" s="6">
        <v>1409.51220703125</v>
      </c>
      <c r="G8" s="113">
        <v>570.16180419921875</v>
      </c>
      <c r="H8" s="113">
        <v>1043.3187255859375</v>
      </c>
      <c r="K8" s="74"/>
    </row>
    <row r="9" spans="1:11" ht="12.75" customHeight="1" x14ac:dyDescent="0.2">
      <c r="A9" s="1"/>
      <c r="B9" s="5">
        <v>2006</v>
      </c>
      <c r="C9" s="6">
        <v>1230.018310546875</v>
      </c>
      <c r="D9" s="6">
        <v>670.614013671875</v>
      </c>
      <c r="E9" s="6">
        <v>2119.37841796875</v>
      </c>
      <c r="F9" s="6">
        <v>1646.319091796875</v>
      </c>
      <c r="G9" s="113">
        <v>627.6634521484375</v>
      </c>
      <c r="H9" s="113">
        <v>1096.6175537109375</v>
      </c>
      <c r="J9" s="74"/>
    </row>
    <row r="10" spans="1:11" ht="12.75" customHeight="1" x14ac:dyDescent="0.2">
      <c r="A10" s="1"/>
      <c r="B10" s="5">
        <v>2007</v>
      </c>
      <c r="C10" s="6">
        <v>1280.7021484375</v>
      </c>
      <c r="D10" s="6">
        <v>679.27410888671875</v>
      </c>
      <c r="E10" s="6">
        <v>2477.62158203125</v>
      </c>
      <c r="F10" s="6">
        <v>1753.550048828125</v>
      </c>
      <c r="G10" s="113">
        <v>629.7811279296875</v>
      </c>
      <c r="H10" s="113">
        <v>1185.379150390625</v>
      </c>
      <c r="J10" s="74"/>
      <c r="K10" s="74"/>
    </row>
    <row r="11" spans="1:11" ht="12.75" customHeight="1" x14ac:dyDescent="0.2">
      <c r="A11" s="1"/>
      <c r="B11" s="5">
        <v>2008</v>
      </c>
      <c r="C11" s="6">
        <v>1322.907470703125</v>
      </c>
      <c r="D11" s="6">
        <v>841.07684326171875</v>
      </c>
      <c r="E11" s="6">
        <v>2818.763671875</v>
      </c>
      <c r="F11" s="6">
        <v>1887.0439453125</v>
      </c>
      <c r="G11" s="113">
        <v>608.145751953125</v>
      </c>
      <c r="H11" s="113">
        <v>1277.1983642578125</v>
      </c>
    </row>
    <row r="12" spans="1:11" ht="12.75" customHeight="1" x14ac:dyDescent="0.2">
      <c r="A12" s="1"/>
      <c r="B12" s="5">
        <v>2009</v>
      </c>
      <c r="C12" s="6">
        <v>1511.2919921875</v>
      </c>
      <c r="D12" s="6">
        <v>757.61785888671875</v>
      </c>
      <c r="E12" s="6">
        <v>2515.3076171875</v>
      </c>
      <c r="F12" s="6">
        <v>1944.9715576171875</v>
      </c>
      <c r="G12" s="113">
        <v>715.0660400390625</v>
      </c>
      <c r="H12" s="113">
        <v>1345.00439453125</v>
      </c>
      <c r="J12" s="74"/>
    </row>
    <row r="13" spans="1:11" ht="12.75" customHeight="1" x14ac:dyDescent="0.2">
      <c r="A13" s="1"/>
      <c r="B13" s="5">
        <v>2010</v>
      </c>
      <c r="C13" s="6">
        <v>1465.2342529296875</v>
      </c>
      <c r="D13" s="6">
        <v>765.7655029296875</v>
      </c>
      <c r="E13" s="6">
        <v>2317.518310546875</v>
      </c>
      <c r="F13" s="6">
        <v>2098.522705078125</v>
      </c>
      <c r="G13" s="113">
        <v>742.71240234375</v>
      </c>
      <c r="H13" s="113">
        <v>1315.586669921875</v>
      </c>
      <c r="K13" s="74"/>
    </row>
    <row r="14" spans="1:11" ht="12.75" customHeight="1" x14ac:dyDescent="0.2">
      <c r="A14" s="1"/>
      <c r="B14" s="5">
        <v>2011</v>
      </c>
      <c r="C14" s="6">
        <v>1501.9410400390625</v>
      </c>
      <c r="D14" s="6">
        <v>939.71929931640625</v>
      </c>
      <c r="E14" s="6">
        <v>2821.888671875</v>
      </c>
      <c r="F14" s="6">
        <v>2088.118896484375</v>
      </c>
      <c r="G14" s="113">
        <v>817.5277099609375</v>
      </c>
      <c r="H14" s="113">
        <v>1435.113525390625</v>
      </c>
      <c r="K14" s="74"/>
    </row>
    <row r="15" spans="1:11" ht="12.75" customHeight="1" x14ac:dyDescent="0.2">
      <c r="A15" s="1"/>
      <c r="B15" s="5">
        <v>2012</v>
      </c>
      <c r="C15" s="6">
        <v>1677.841064453125</v>
      </c>
      <c r="D15" s="6">
        <v>958.78515625</v>
      </c>
      <c r="E15" s="6">
        <v>2908.82421875</v>
      </c>
      <c r="F15" s="6">
        <v>2123.0986328125</v>
      </c>
      <c r="G15" s="113">
        <v>923.68743896484375</v>
      </c>
      <c r="H15" s="113">
        <v>1561.04248046875</v>
      </c>
    </row>
    <row r="16" spans="1:11" ht="12.75" customHeight="1" x14ac:dyDescent="0.2">
      <c r="A16" s="1"/>
      <c r="B16" s="5">
        <v>2013</v>
      </c>
      <c r="C16" s="6">
        <v>1738.3621826171875</v>
      </c>
      <c r="D16" s="6">
        <v>1020.322265625</v>
      </c>
      <c r="E16" s="6">
        <v>2719.599365234375</v>
      </c>
      <c r="F16" s="6">
        <v>2176.58203125</v>
      </c>
      <c r="G16" s="113">
        <v>966.43572998046875</v>
      </c>
      <c r="H16" s="113">
        <v>1599.310546875</v>
      </c>
    </row>
    <row r="17" spans="1:11" ht="12.75" customHeight="1" x14ac:dyDescent="0.2">
      <c r="A17" s="1"/>
      <c r="B17" s="5">
        <v>2014</v>
      </c>
      <c r="C17" s="6">
        <v>1817.771484375</v>
      </c>
      <c r="D17" s="6">
        <v>1055.2060546875</v>
      </c>
      <c r="E17" s="6">
        <v>3014.32763671875</v>
      </c>
      <c r="F17" s="6">
        <v>2468.300537109375</v>
      </c>
      <c r="G17" s="113">
        <v>944.7005615234375</v>
      </c>
      <c r="H17" s="113">
        <v>1696.820556640625</v>
      </c>
      <c r="K17" s="74"/>
    </row>
    <row r="18" spans="1:11" ht="12.75" customHeight="1" x14ac:dyDescent="0.2">
      <c r="A18" s="1"/>
      <c r="B18" s="5">
        <v>2015</v>
      </c>
      <c r="C18" s="6">
        <v>1918.63671875</v>
      </c>
      <c r="D18" s="6">
        <v>1203.185302734375</v>
      </c>
      <c r="E18" s="6">
        <v>3129.94873046875</v>
      </c>
      <c r="F18" s="6">
        <v>2522.16796875</v>
      </c>
      <c r="G18" s="113">
        <v>1038.13720703125</v>
      </c>
      <c r="H18" s="113">
        <v>1809.927001953125</v>
      </c>
      <c r="K18" s="74"/>
    </row>
    <row r="19" spans="1:11" ht="12.75" customHeight="1" x14ac:dyDescent="0.2">
      <c r="A19" s="1"/>
      <c r="B19" s="5">
        <v>2016</v>
      </c>
      <c r="C19" s="6">
        <v>2035.749755859375</v>
      </c>
      <c r="D19" s="6">
        <v>1305.201904296875</v>
      </c>
      <c r="E19" s="6">
        <v>3016.125732421875</v>
      </c>
      <c r="F19" s="6">
        <v>3010.635986328125</v>
      </c>
      <c r="G19" s="113">
        <v>1165.934814453125</v>
      </c>
      <c r="H19" s="113">
        <v>1939.854248046875</v>
      </c>
      <c r="K19" s="74"/>
    </row>
    <row r="20" spans="1:11" ht="12.75" customHeight="1" x14ac:dyDescent="0.2">
      <c r="A20" s="1"/>
      <c r="B20" s="5">
        <v>2017</v>
      </c>
      <c r="C20" s="6">
        <v>2021.1339111328125</v>
      </c>
      <c r="D20" s="6">
        <v>1280.0692138671875</v>
      </c>
      <c r="E20" s="6">
        <v>3373.357177734375</v>
      </c>
      <c r="F20" s="6">
        <v>2988.086669921875</v>
      </c>
      <c r="G20" s="113">
        <v>1182.883056640625</v>
      </c>
      <c r="H20" s="113">
        <v>1921.1182861328125</v>
      </c>
      <c r="K20" s="74"/>
    </row>
    <row r="21" spans="1:11" ht="12.75" customHeight="1" x14ac:dyDescent="0.2">
      <c r="A21" s="1"/>
      <c r="B21" s="5">
        <v>2018</v>
      </c>
      <c r="C21" s="6">
        <v>2011.8651123046875</v>
      </c>
      <c r="D21" s="6">
        <v>1231.1756591796875</v>
      </c>
      <c r="E21" s="6">
        <v>3342.09130859375</v>
      </c>
      <c r="F21" s="6">
        <v>3139.5322265625</v>
      </c>
      <c r="G21" s="113">
        <v>1189.2489013671875</v>
      </c>
      <c r="H21" s="113">
        <v>1912.71484375</v>
      </c>
      <c r="K21" s="74"/>
    </row>
    <row r="22" spans="1:11" ht="12.75" customHeight="1" x14ac:dyDescent="0.2">
      <c r="A22" s="1"/>
      <c r="B22" s="5">
        <v>2019</v>
      </c>
      <c r="C22" s="284">
        <v>2079.30224609375</v>
      </c>
      <c r="D22" s="284">
        <v>1201.6375732421875</v>
      </c>
      <c r="E22" s="284">
        <v>3566.921142578125</v>
      </c>
      <c r="F22" s="284">
        <v>3340.26513671875</v>
      </c>
      <c r="G22" s="285">
        <v>1335.6915283203125</v>
      </c>
      <c r="H22" s="285">
        <v>1947.5352783203125</v>
      </c>
      <c r="K22" s="74"/>
    </row>
    <row r="23" spans="1:11" ht="12.75" customHeight="1" x14ac:dyDescent="0.2">
      <c r="A23" s="1"/>
      <c r="B23" s="5">
        <v>2020</v>
      </c>
      <c r="C23" s="284">
        <v>1852.3709716796875</v>
      </c>
      <c r="D23" s="284">
        <v>964.95306396484375</v>
      </c>
      <c r="E23" s="284">
        <v>2883.279541015625</v>
      </c>
      <c r="F23" s="284">
        <v>3124.164306640625</v>
      </c>
      <c r="G23" s="285">
        <v>1236.0045166015625</v>
      </c>
      <c r="H23" s="285">
        <v>1706.8802490234375</v>
      </c>
      <c r="K23" s="74"/>
    </row>
    <row r="24" spans="1:11" ht="12.75" customHeight="1" x14ac:dyDescent="0.2">
      <c r="A24" s="1"/>
      <c r="B24" s="5">
        <v>2021</v>
      </c>
      <c r="C24" s="284">
        <v>1838.014404296875</v>
      </c>
      <c r="D24" s="284">
        <v>884.381591796875</v>
      </c>
      <c r="E24" s="284">
        <v>3177.95556640625</v>
      </c>
      <c r="F24" s="284">
        <v>3153.026123046875</v>
      </c>
      <c r="G24" s="285">
        <v>1275.7401123046875</v>
      </c>
      <c r="H24" s="285">
        <v>1669.796875</v>
      </c>
      <c r="K24" s="74"/>
    </row>
    <row r="25" spans="1:11" ht="12.75" customHeight="1" x14ac:dyDescent="0.2">
      <c r="A25" s="1"/>
      <c r="B25" s="5">
        <v>2022</v>
      </c>
      <c r="C25" s="284">
        <v>1979.169921875</v>
      </c>
      <c r="D25" s="284">
        <v>1156.7933349609375</v>
      </c>
      <c r="E25" s="284">
        <v>3076.19189453125</v>
      </c>
      <c r="F25" s="284">
        <v>3246.598876953125</v>
      </c>
      <c r="G25" s="285">
        <v>1291.1287841796875</v>
      </c>
      <c r="H25" s="285">
        <v>1831.5762939453125</v>
      </c>
      <c r="K25" s="74"/>
    </row>
    <row r="26" spans="1:11" ht="5.0999999999999996" customHeight="1" x14ac:dyDescent="0.2">
      <c r="A26" s="1"/>
      <c r="B26" s="7"/>
      <c r="C26" s="8"/>
      <c r="D26" s="9"/>
      <c r="E26" s="9"/>
      <c r="F26" s="9"/>
      <c r="G26" s="9"/>
      <c r="H26" s="9"/>
    </row>
    <row r="27" spans="1:11" s="1" customFormat="1" ht="12.75" customHeight="1" x14ac:dyDescent="0.2">
      <c r="B27" s="65" t="s">
        <v>153</v>
      </c>
      <c r="C27" s="114"/>
      <c r="D27" s="114"/>
      <c r="E27" s="114"/>
      <c r="F27" s="114"/>
      <c r="G27" s="114"/>
      <c r="H27" s="114"/>
      <c r="K27" s="10"/>
    </row>
    <row r="28" spans="1:11" s="1" customFormat="1" ht="24.75" customHeight="1" x14ac:dyDescent="0.2">
      <c r="B28" s="392" t="s">
        <v>240</v>
      </c>
      <c r="C28" s="392"/>
      <c r="D28" s="392"/>
      <c r="E28" s="392"/>
      <c r="F28" s="392"/>
      <c r="G28" s="392"/>
      <c r="H28" s="392"/>
      <c r="I28" s="110"/>
      <c r="J28" s="110"/>
    </row>
    <row r="29" spans="1:11" s="1" customFormat="1" x14ac:dyDescent="0.2">
      <c r="B29" s="65" t="s">
        <v>154</v>
      </c>
      <c r="C29" s="65"/>
      <c r="D29" s="65"/>
      <c r="E29" s="65"/>
      <c r="F29" s="65"/>
      <c r="G29" s="65"/>
      <c r="H29" s="65"/>
    </row>
    <row r="30" spans="1:11" s="1" customFormat="1" ht="13.5" customHeight="1" x14ac:dyDescent="0.2">
      <c r="B30" s="65" t="s">
        <v>155</v>
      </c>
      <c r="C30" s="114"/>
      <c r="D30" s="114"/>
      <c r="E30" s="114"/>
      <c r="F30" s="114"/>
      <c r="G30" s="114"/>
      <c r="H30" s="114"/>
    </row>
    <row r="31" spans="1:11" s="1" customFormat="1" x14ac:dyDescent="0.2">
      <c r="B31" s="13" t="s">
        <v>393</v>
      </c>
      <c r="C31" s="55"/>
      <c r="D31" s="55"/>
      <c r="E31" s="55"/>
      <c r="F31" s="55"/>
      <c r="G31" s="55"/>
      <c r="H31" s="55"/>
    </row>
    <row r="32" spans="1:11" s="1" customFormat="1" x14ac:dyDescent="0.2">
      <c r="B32" s="13" t="s">
        <v>4</v>
      </c>
      <c r="C32" s="55"/>
      <c r="D32" s="55"/>
      <c r="E32" s="55"/>
      <c r="F32" s="55"/>
      <c r="G32" s="55"/>
      <c r="H32" s="55"/>
    </row>
    <row r="33" spans="2:8" s="1" customFormat="1" x14ac:dyDescent="0.2">
      <c r="B33" s="55"/>
      <c r="C33" s="55"/>
      <c r="D33" s="55"/>
      <c r="E33" s="55"/>
      <c r="F33" s="55"/>
      <c r="G33" s="55"/>
      <c r="H33" s="55"/>
    </row>
    <row r="36" spans="2:8" x14ac:dyDescent="0.2">
      <c r="D36" s="89"/>
    </row>
    <row r="37" spans="2:8" x14ac:dyDescent="0.2">
      <c r="D37" s="89"/>
    </row>
    <row r="38" spans="2:8" x14ac:dyDescent="0.2">
      <c r="D38" s="89"/>
    </row>
    <row r="39" spans="2:8" x14ac:dyDescent="0.2">
      <c r="D39" s="89"/>
    </row>
    <row r="40" spans="2:8" x14ac:dyDescent="0.2">
      <c r="D40" s="89"/>
    </row>
    <row r="41" spans="2:8" x14ac:dyDescent="0.2">
      <c r="D41" s="89"/>
    </row>
    <row r="42" spans="2:8" x14ac:dyDescent="0.2">
      <c r="D42" s="89"/>
    </row>
    <row r="43" spans="2:8" x14ac:dyDescent="0.2">
      <c r="D43" s="89"/>
    </row>
    <row r="44" spans="2:8" x14ac:dyDescent="0.2">
      <c r="D44" s="89"/>
    </row>
    <row r="45" spans="2:8" x14ac:dyDescent="0.2">
      <c r="D45" s="89"/>
    </row>
    <row r="46" spans="2:8" x14ac:dyDescent="0.2">
      <c r="D46" s="89"/>
    </row>
    <row r="47" spans="2:8" x14ac:dyDescent="0.2">
      <c r="D47" s="89"/>
    </row>
    <row r="48" spans="2:8" x14ac:dyDescent="0.2">
      <c r="D48" s="89"/>
    </row>
    <row r="49" spans="4:4" x14ac:dyDescent="0.2">
      <c r="D49" s="89"/>
    </row>
    <row r="50" spans="4:4" x14ac:dyDescent="0.2">
      <c r="D50" s="89"/>
    </row>
    <row r="51" spans="4:4" x14ac:dyDescent="0.2">
      <c r="D51" s="89"/>
    </row>
    <row r="52" spans="4:4" x14ac:dyDescent="0.2">
      <c r="D52" s="89"/>
    </row>
    <row r="53" spans="4:4" x14ac:dyDescent="0.2">
      <c r="D53" s="89"/>
    </row>
    <row r="54" spans="4:4" x14ac:dyDescent="0.2">
      <c r="D54" s="89"/>
    </row>
    <row r="55" spans="4:4" x14ac:dyDescent="0.2">
      <c r="D55" s="89"/>
    </row>
    <row r="56" spans="4:4" x14ac:dyDescent="0.2">
      <c r="D56" s="89"/>
    </row>
    <row r="57" spans="4:4" x14ac:dyDescent="0.2">
      <c r="D57" s="89"/>
    </row>
    <row r="58" spans="4:4" x14ac:dyDescent="0.2">
      <c r="D58" s="89"/>
    </row>
    <row r="59" spans="4:4" x14ac:dyDescent="0.2">
      <c r="D59" s="89"/>
    </row>
    <row r="60" spans="4:4" x14ac:dyDescent="0.2">
      <c r="D60" s="89"/>
    </row>
    <row r="61" spans="4:4" x14ac:dyDescent="0.2">
      <c r="D61" s="89"/>
    </row>
    <row r="62" spans="4:4" x14ac:dyDescent="0.2">
      <c r="D62" s="89"/>
    </row>
    <row r="63" spans="4:4" x14ac:dyDescent="0.2">
      <c r="D63" s="89"/>
    </row>
    <row r="64" spans="4:4" x14ac:dyDescent="0.2">
      <c r="D64" s="89"/>
    </row>
    <row r="65" spans="4:4" x14ac:dyDescent="0.2">
      <c r="D65" s="89"/>
    </row>
    <row r="66" spans="4:4" x14ac:dyDescent="0.2">
      <c r="D66" s="89"/>
    </row>
    <row r="67" spans="4:4" x14ac:dyDescent="0.2">
      <c r="D67" s="89"/>
    </row>
    <row r="68" spans="4:4" x14ac:dyDescent="0.2">
      <c r="D68" s="89"/>
    </row>
    <row r="69" spans="4:4" x14ac:dyDescent="0.2">
      <c r="D69" s="89"/>
    </row>
    <row r="70" spans="4:4" x14ac:dyDescent="0.2">
      <c r="D70" s="89"/>
    </row>
    <row r="71" spans="4:4" x14ac:dyDescent="0.2">
      <c r="D71" s="89"/>
    </row>
    <row r="72" spans="4:4" x14ac:dyDescent="0.2">
      <c r="D72" s="89"/>
    </row>
    <row r="73" spans="4:4" x14ac:dyDescent="0.2">
      <c r="D73" s="89"/>
    </row>
    <row r="74" spans="4:4" x14ac:dyDescent="0.2">
      <c r="D74" s="89"/>
    </row>
    <row r="75" spans="4:4" x14ac:dyDescent="0.2">
      <c r="D75" s="89"/>
    </row>
    <row r="76" spans="4:4" x14ac:dyDescent="0.2">
      <c r="D76" s="89"/>
    </row>
    <row r="77" spans="4:4" x14ac:dyDescent="0.2">
      <c r="D77" s="89"/>
    </row>
    <row r="78" spans="4:4" x14ac:dyDescent="0.2">
      <c r="D78" s="89"/>
    </row>
    <row r="79" spans="4:4" x14ac:dyDescent="0.2">
      <c r="D79" s="89"/>
    </row>
    <row r="80" spans="4:4" x14ac:dyDescent="0.2">
      <c r="D80" s="89"/>
    </row>
    <row r="81" spans="4:4" x14ac:dyDescent="0.2">
      <c r="D81" s="89"/>
    </row>
    <row r="82" spans="4:4" x14ac:dyDescent="0.2">
      <c r="D82" s="89"/>
    </row>
    <row r="83" spans="4:4" x14ac:dyDescent="0.2">
      <c r="D83" s="89"/>
    </row>
    <row r="84" spans="4:4" x14ac:dyDescent="0.2">
      <c r="D84" s="89"/>
    </row>
    <row r="85" spans="4:4" x14ac:dyDescent="0.2">
      <c r="D85" s="89"/>
    </row>
    <row r="86" spans="4:4" x14ac:dyDescent="0.2">
      <c r="D86" s="89"/>
    </row>
    <row r="87" spans="4:4" x14ac:dyDescent="0.2">
      <c r="D87" s="89"/>
    </row>
    <row r="88" spans="4:4" x14ac:dyDescent="0.2">
      <c r="D88" s="89"/>
    </row>
    <row r="89" spans="4:4" x14ac:dyDescent="0.2">
      <c r="D89" s="89"/>
    </row>
    <row r="90" spans="4:4" x14ac:dyDescent="0.2">
      <c r="D90" s="89"/>
    </row>
    <row r="91" spans="4:4" x14ac:dyDescent="0.2">
      <c r="D91" s="89"/>
    </row>
    <row r="92" spans="4:4" x14ac:dyDescent="0.2">
      <c r="D92" s="89"/>
    </row>
    <row r="93" spans="4:4" x14ac:dyDescent="0.2">
      <c r="D93" s="89"/>
    </row>
    <row r="94" spans="4:4" x14ac:dyDescent="0.2">
      <c r="D94" s="89"/>
    </row>
    <row r="95" spans="4:4" x14ac:dyDescent="0.2">
      <c r="D95" s="89"/>
    </row>
    <row r="96" spans="4:4" x14ac:dyDescent="0.2">
      <c r="D96" s="89"/>
    </row>
    <row r="97" spans="4:4" x14ac:dyDescent="0.2">
      <c r="D97" s="89"/>
    </row>
    <row r="98" spans="4:4" x14ac:dyDescent="0.2">
      <c r="D98" s="89"/>
    </row>
    <row r="99" spans="4:4" x14ac:dyDescent="0.2">
      <c r="D99" s="89"/>
    </row>
    <row r="100" spans="4:4" x14ac:dyDescent="0.2">
      <c r="D100" s="89"/>
    </row>
    <row r="101" spans="4:4" x14ac:dyDescent="0.2">
      <c r="D101" s="89"/>
    </row>
    <row r="102" spans="4:4" x14ac:dyDescent="0.2">
      <c r="D102" s="89"/>
    </row>
    <row r="103" spans="4:4" x14ac:dyDescent="0.2">
      <c r="D103" s="89"/>
    </row>
    <row r="104" spans="4:4" x14ac:dyDescent="0.2">
      <c r="D104" s="89"/>
    </row>
    <row r="105" spans="4:4" x14ac:dyDescent="0.2">
      <c r="D105" s="89"/>
    </row>
    <row r="106" spans="4:4" x14ac:dyDescent="0.2">
      <c r="D106" s="89"/>
    </row>
    <row r="107" spans="4:4" x14ac:dyDescent="0.2">
      <c r="D107" s="89"/>
    </row>
    <row r="108" spans="4:4" x14ac:dyDescent="0.2">
      <c r="D108" s="89"/>
    </row>
    <row r="109" spans="4:4" x14ac:dyDescent="0.2">
      <c r="D109" s="89"/>
    </row>
    <row r="110" spans="4:4" x14ac:dyDescent="0.2">
      <c r="D110" s="89"/>
    </row>
    <row r="111" spans="4:4" x14ac:dyDescent="0.2">
      <c r="D111" s="89"/>
    </row>
    <row r="112" spans="4:4" x14ac:dyDescent="0.2">
      <c r="D112" s="89"/>
    </row>
    <row r="113" spans="4:4" x14ac:dyDescent="0.2">
      <c r="D113" s="89"/>
    </row>
    <row r="114" spans="4:4" x14ac:dyDescent="0.2">
      <c r="D114" s="89"/>
    </row>
    <row r="115" spans="4:4" x14ac:dyDescent="0.2">
      <c r="D115" s="89"/>
    </row>
    <row r="116" spans="4:4" x14ac:dyDescent="0.2">
      <c r="D116" s="89"/>
    </row>
    <row r="117" spans="4:4" x14ac:dyDescent="0.2">
      <c r="D117" s="89"/>
    </row>
    <row r="118" spans="4:4" x14ac:dyDescent="0.2">
      <c r="D118" s="89"/>
    </row>
    <row r="119" spans="4:4" x14ac:dyDescent="0.2">
      <c r="D119" s="89"/>
    </row>
    <row r="120" spans="4:4" x14ac:dyDescent="0.2">
      <c r="D120" s="89"/>
    </row>
    <row r="121" spans="4:4" x14ac:dyDescent="0.2">
      <c r="D121" s="89"/>
    </row>
    <row r="122" spans="4:4" x14ac:dyDescent="0.2">
      <c r="D122" s="89"/>
    </row>
    <row r="123" spans="4:4" x14ac:dyDescent="0.2">
      <c r="D123" s="89"/>
    </row>
    <row r="124" spans="4:4" x14ac:dyDescent="0.2">
      <c r="D124" s="89"/>
    </row>
    <row r="125" spans="4:4" x14ac:dyDescent="0.2">
      <c r="D125" s="89"/>
    </row>
    <row r="126" spans="4:4" x14ac:dyDescent="0.2">
      <c r="D126" s="89"/>
    </row>
    <row r="127" spans="4:4" x14ac:dyDescent="0.2">
      <c r="D127" s="89"/>
    </row>
    <row r="128" spans="4:4" x14ac:dyDescent="0.2">
      <c r="D128" s="89"/>
    </row>
    <row r="129" spans="4:4" x14ac:dyDescent="0.2">
      <c r="D129" s="89"/>
    </row>
    <row r="130" spans="4:4" x14ac:dyDescent="0.2">
      <c r="D130" s="89"/>
    </row>
    <row r="131" spans="4:4" x14ac:dyDescent="0.2">
      <c r="D131" s="89"/>
    </row>
    <row r="132" spans="4:4" x14ac:dyDescent="0.2">
      <c r="D132" s="89"/>
    </row>
    <row r="133" spans="4:4" x14ac:dyDescent="0.2">
      <c r="D133" s="89"/>
    </row>
    <row r="134" spans="4:4" x14ac:dyDescent="0.2">
      <c r="D134" s="89"/>
    </row>
    <row r="135" spans="4:4" x14ac:dyDescent="0.2">
      <c r="D135" s="89"/>
    </row>
    <row r="136" spans="4:4" x14ac:dyDescent="0.2">
      <c r="D136" s="89"/>
    </row>
    <row r="137" spans="4:4" x14ac:dyDescent="0.2">
      <c r="D137" s="89"/>
    </row>
    <row r="138" spans="4:4" x14ac:dyDescent="0.2">
      <c r="D138" s="89"/>
    </row>
    <row r="139" spans="4:4" x14ac:dyDescent="0.2">
      <c r="D139" s="89"/>
    </row>
    <row r="140" spans="4:4" x14ac:dyDescent="0.2">
      <c r="D140" s="89"/>
    </row>
    <row r="141" spans="4:4" x14ac:dyDescent="0.2">
      <c r="D141" s="89"/>
    </row>
    <row r="142" spans="4:4" x14ac:dyDescent="0.2">
      <c r="D142" s="89"/>
    </row>
    <row r="143" spans="4:4" x14ac:dyDescent="0.2">
      <c r="D143" s="89"/>
    </row>
    <row r="144" spans="4:4" x14ac:dyDescent="0.2">
      <c r="D144" s="89"/>
    </row>
    <row r="145" spans="4:4" x14ac:dyDescent="0.2">
      <c r="D145" s="89"/>
    </row>
    <row r="146" spans="4:4" x14ac:dyDescent="0.2">
      <c r="D146" s="89"/>
    </row>
    <row r="147" spans="4:4" x14ac:dyDescent="0.2">
      <c r="D147" s="89"/>
    </row>
    <row r="148" spans="4:4" x14ac:dyDescent="0.2">
      <c r="D148" s="89"/>
    </row>
    <row r="149" spans="4:4" x14ac:dyDescent="0.2">
      <c r="D149" s="89"/>
    </row>
    <row r="150" spans="4:4" x14ac:dyDescent="0.2">
      <c r="D150" s="89"/>
    </row>
    <row r="151" spans="4:4" x14ac:dyDescent="0.2">
      <c r="D151" s="89"/>
    </row>
    <row r="152" spans="4:4" x14ac:dyDescent="0.2">
      <c r="D152" s="89"/>
    </row>
    <row r="153" spans="4:4" x14ac:dyDescent="0.2">
      <c r="D153" s="89"/>
    </row>
    <row r="154" spans="4:4" x14ac:dyDescent="0.2">
      <c r="D154" s="89"/>
    </row>
    <row r="155" spans="4:4" x14ac:dyDescent="0.2">
      <c r="D155" s="89"/>
    </row>
    <row r="156" spans="4:4" x14ac:dyDescent="0.2">
      <c r="D156" s="89"/>
    </row>
    <row r="157" spans="4:4" x14ac:dyDescent="0.2">
      <c r="D157" s="89"/>
    </row>
    <row r="158" spans="4:4" x14ac:dyDescent="0.2">
      <c r="D158" s="89"/>
    </row>
    <row r="159" spans="4:4" x14ac:dyDescent="0.2">
      <c r="D159" s="89"/>
    </row>
    <row r="160" spans="4:4" x14ac:dyDescent="0.2">
      <c r="D160" s="89"/>
    </row>
  </sheetData>
  <mergeCells count="3">
    <mergeCell ref="B2:H2"/>
    <mergeCell ref="B3:H3"/>
    <mergeCell ref="B28:H28"/>
  </mergeCells>
  <conditionalFormatting sqref="D36:D160">
    <cfRule type="cellIs" dxfId="168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CFB5E-6926-45A1-9D19-3F6833C5B6E4}">
  <sheetPr codeName="Hoja3">
    <tabColor theme="0" tint="-0.499984740745262"/>
    <pageSetUpPr fitToPage="1"/>
  </sheetPr>
  <dimension ref="A1:M1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7" customWidth="1"/>
    <col min="2" max="2" width="9" style="17" customWidth="1"/>
    <col min="3" max="3" width="18.42578125" style="17" customWidth="1"/>
    <col min="4" max="4" width="15.7109375" style="17" customWidth="1"/>
    <col min="5" max="5" width="15" style="17" customWidth="1"/>
    <col min="6" max="6" width="15.7109375" style="17" customWidth="1"/>
    <col min="7" max="7" width="2.5703125" style="17" customWidth="1"/>
    <col min="8" max="8" width="12.7109375" style="17" customWidth="1"/>
    <col min="9" max="9" width="16.28515625" style="17" customWidth="1"/>
    <col min="10" max="10" width="15.140625" style="17" customWidth="1"/>
    <col min="11" max="11" width="11.42578125" style="16"/>
    <col min="12" max="16384" width="11.42578125" style="17"/>
  </cols>
  <sheetData>
    <row r="1" spans="1:13" s="14" customFormat="1" x14ac:dyDescent="0.2">
      <c r="K1" s="15"/>
    </row>
    <row r="2" spans="1:13" ht="27.75" customHeight="1" x14ac:dyDescent="0.2">
      <c r="A2" s="14"/>
      <c r="B2" s="368" t="s">
        <v>392</v>
      </c>
      <c r="C2" s="368"/>
      <c r="D2" s="368"/>
      <c r="E2" s="368"/>
      <c r="F2" s="368"/>
      <c r="G2" s="368"/>
      <c r="H2" s="368"/>
      <c r="I2" s="368"/>
      <c r="J2" s="368"/>
      <c r="L2" s="138"/>
    </row>
    <row r="3" spans="1:13" ht="15.75" hidden="1" x14ac:dyDescent="0.2">
      <c r="A3" s="14"/>
      <c r="B3" s="18" t="s">
        <v>26</v>
      </c>
      <c r="C3" s="19"/>
      <c r="D3" s="19"/>
      <c r="E3" s="19"/>
      <c r="F3" s="19"/>
      <c r="G3" s="19"/>
      <c r="H3" s="19"/>
      <c r="I3" s="19"/>
      <c r="J3" s="19"/>
    </row>
    <row r="4" spans="1:13" ht="5.0999999999999996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3" ht="24.95" customHeight="1" x14ac:dyDescent="0.2">
      <c r="A5" s="14"/>
      <c r="B5" s="369" t="s">
        <v>0</v>
      </c>
      <c r="C5" s="369" t="s">
        <v>27</v>
      </c>
      <c r="D5" s="371" t="s">
        <v>28</v>
      </c>
      <c r="E5" s="371"/>
      <c r="F5" s="371"/>
      <c r="G5" s="20"/>
      <c r="H5" s="371" t="s">
        <v>29</v>
      </c>
      <c r="I5" s="371"/>
      <c r="J5" s="371"/>
    </row>
    <row r="6" spans="1:13" ht="31.5" customHeight="1" x14ac:dyDescent="0.2">
      <c r="A6" s="14"/>
      <c r="B6" s="370"/>
      <c r="C6" s="370"/>
      <c r="D6" s="21" t="s">
        <v>30</v>
      </c>
      <c r="E6" s="21" t="s">
        <v>31</v>
      </c>
      <c r="F6" s="21" t="s">
        <v>32</v>
      </c>
      <c r="G6" s="21"/>
      <c r="H6" s="21" t="s">
        <v>33</v>
      </c>
      <c r="I6" s="21" t="s">
        <v>34</v>
      </c>
      <c r="J6" s="21" t="s">
        <v>35</v>
      </c>
    </row>
    <row r="7" spans="1:13" s="14" customFormat="1" ht="5.0999999999999996" customHeight="1" x14ac:dyDescent="0.2">
      <c r="B7" s="22"/>
      <c r="C7" s="22"/>
      <c r="D7" s="22"/>
      <c r="E7" s="22"/>
      <c r="F7" s="22"/>
      <c r="G7" s="22"/>
      <c r="H7" s="22"/>
      <c r="I7" s="22"/>
      <c r="J7" s="22"/>
      <c r="K7" s="15"/>
    </row>
    <row r="8" spans="1:13" s="14" customFormat="1" ht="21.75" customHeight="1" x14ac:dyDescent="0.2">
      <c r="B8" s="22"/>
      <c r="C8" s="372" t="s">
        <v>36</v>
      </c>
      <c r="D8" s="372"/>
      <c r="E8" s="372"/>
      <c r="F8" s="372"/>
      <c r="G8" s="23"/>
      <c r="H8" s="372" t="s">
        <v>37</v>
      </c>
      <c r="I8" s="372"/>
      <c r="J8" s="372"/>
      <c r="K8" s="15"/>
    </row>
    <row r="9" spans="1:13" ht="4.5" customHeight="1" x14ac:dyDescent="0.2">
      <c r="A9" s="14"/>
      <c r="B9" s="24"/>
      <c r="C9" s="25"/>
      <c r="D9" s="25"/>
      <c r="E9" s="25"/>
      <c r="F9" s="25"/>
      <c r="G9" s="26"/>
      <c r="H9" s="27"/>
      <c r="I9" s="27"/>
      <c r="J9" s="27"/>
    </row>
    <row r="10" spans="1:13" s="14" customFormat="1" ht="18" customHeight="1" x14ac:dyDescent="0.2">
      <c r="B10" s="28">
        <v>2004</v>
      </c>
      <c r="C10" s="29">
        <v>5598.34814453125</v>
      </c>
      <c r="D10" s="29">
        <v>3749.864990234375</v>
      </c>
      <c r="E10" s="29">
        <v>3433.456298828125</v>
      </c>
      <c r="F10" s="29">
        <v>316.40866088867188</v>
      </c>
      <c r="G10" s="30" t="s">
        <v>305</v>
      </c>
      <c r="H10" s="31">
        <v>66.981636047363281</v>
      </c>
      <c r="I10" s="31">
        <v>61.329811096191406</v>
      </c>
      <c r="J10" s="31">
        <v>8.4378681182861328</v>
      </c>
      <c r="K10" s="15"/>
    </row>
    <row r="11" spans="1:13" s="14" customFormat="1" ht="12.75" customHeight="1" x14ac:dyDescent="0.2">
      <c r="B11" s="28">
        <v>2005</v>
      </c>
      <c r="C11" s="29">
        <v>5638.69287109375</v>
      </c>
      <c r="D11" s="29">
        <v>3633.367919921875</v>
      </c>
      <c r="E11" s="29">
        <v>3323.859375</v>
      </c>
      <c r="F11" s="29">
        <v>309.50851440429688</v>
      </c>
      <c r="G11" s="30" t="s">
        <v>305</v>
      </c>
      <c r="H11" s="31">
        <v>64.436355590820313</v>
      </c>
      <c r="I11" s="31">
        <v>58.947341918945313</v>
      </c>
      <c r="J11" s="31">
        <v>8.5185012817382813</v>
      </c>
      <c r="K11" s="15"/>
      <c r="M11" s="17"/>
    </row>
    <row r="12" spans="1:13" s="14" customFormat="1" ht="12.75" customHeight="1" x14ac:dyDescent="0.2">
      <c r="B12" s="28">
        <v>2006</v>
      </c>
      <c r="C12" s="29">
        <v>5843.9755859375</v>
      </c>
      <c r="D12" s="29">
        <v>3921.6875</v>
      </c>
      <c r="E12" s="29">
        <v>3647.214599609375</v>
      </c>
      <c r="F12" s="29">
        <v>274.47286987304688</v>
      </c>
      <c r="G12" s="30" t="s">
        <v>305</v>
      </c>
      <c r="H12" s="31">
        <v>67.106498718261719</v>
      </c>
      <c r="I12" s="31">
        <v>62.409816741943359</v>
      </c>
      <c r="J12" s="31">
        <v>6.9988460540771484</v>
      </c>
      <c r="K12" s="15"/>
      <c r="M12" s="17"/>
    </row>
    <row r="13" spans="1:13" s="14" customFormat="1" ht="12.75" customHeight="1" x14ac:dyDescent="0.2">
      <c r="B13" s="28">
        <v>2007</v>
      </c>
      <c r="C13" s="29">
        <v>5885.85791015625</v>
      </c>
      <c r="D13" s="29">
        <v>4112.47021484375</v>
      </c>
      <c r="E13" s="29">
        <v>3841.550048828125</v>
      </c>
      <c r="F13" s="29">
        <v>270.92010498046875</v>
      </c>
      <c r="G13" s="30" t="s">
        <v>305</v>
      </c>
      <c r="H13" s="31">
        <v>69.870361328125</v>
      </c>
      <c r="I13" s="31">
        <v>65.267463684082031</v>
      </c>
      <c r="J13" s="31">
        <v>6.5877714157104492</v>
      </c>
      <c r="K13" s="15"/>
    </row>
    <row r="14" spans="1:13" s="14" customFormat="1" ht="12.75" customHeight="1" x14ac:dyDescent="0.2">
      <c r="B14" s="28">
        <v>2008</v>
      </c>
      <c r="C14" s="29">
        <v>6019.49267578125</v>
      </c>
      <c r="D14" s="29">
        <v>4242.22021484375</v>
      </c>
      <c r="E14" s="29">
        <v>3961.07275390625</v>
      </c>
      <c r="F14" s="29">
        <v>281.147216796875</v>
      </c>
      <c r="G14" s="30" t="s">
        <v>305</v>
      </c>
      <c r="H14" s="31">
        <v>70.474708557128906</v>
      </c>
      <c r="I14" s="31">
        <v>65.804100036621094</v>
      </c>
      <c r="J14" s="31">
        <v>6.6273608207702637</v>
      </c>
      <c r="K14" s="15"/>
    </row>
    <row r="15" spans="1:13" s="14" customFormat="1" ht="12.75" customHeight="1" x14ac:dyDescent="0.2">
      <c r="B15" s="28">
        <v>2009</v>
      </c>
      <c r="C15" s="29">
        <v>6128.9423828125</v>
      </c>
      <c r="D15" s="29">
        <v>4289.20263671875</v>
      </c>
      <c r="E15" s="29">
        <v>4026.559814453125</v>
      </c>
      <c r="F15" s="29">
        <v>262.64297485351563</v>
      </c>
      <c r="G15" s="30" t="s">
        <v>305</v>
      </c>
      <c r="H15" s="31">
        <v>69.982757568359375</v>
      </c>
      <c r="I15" s="31">
        <v>65.697463989257813</v>
      </c>
      <c r="J15" s="31">
        <v>6.1233515739440918</v>
      </c>
      <c r="K15" s="15"/>
    </row>
    <row r="16" spans="1:13" s="14" customFormat="1" ht="12.75" customHeight="1" x14ac:dyDescent="0.2">
      <c r="B16" s="28">
        <v>2010</v>
      </c>
      <c r="C16" s="29">
        <v>6257.95166015625</v>
      </c>
      <c r="D16" s="29">
        <v>4435.8349609375</v>
      </c>
      <c r="E16" s="29">
        <v>4181.74365234375</v>
      </c>
      <c r="F16" s="29">
        <v>254.0909423828125</v>
      </c>
      <c r="G16" s="30" t="s">
        <v>305</v>
      </c>
      <c r="H16" s="31">
        <v>70.883171081542969</v>
      </c>
      <c r="I16" s="31">
        <v>66.822883605957031</v>
      </c>
      <c r="J16" s="31">
        <v>5.7281427383422852</v>
      </c>
      <c r="K16" s="15"/>
    </row>
    <row r="17" spans="2:11" s="14" customFormat="1" ht="12.75" customHeight="1" x14ac:dyDescent="0.2">
      <c r="B17" s="28">
        <v>2011</v>
      </c>
      <c r="C17" s="29">
        <v>6389.10595703125</v>
      </c>
      <c r="D17" s="29">
        <v>4512.6474609375</v>
      </c>
      <c r="E17" s="29">
        <v>4263.849609375</v>
      </c>
      <c r="F17" s="29">
        <v>248.79826354980469</v>
      </c>
      <c r="G17" s="30" t="s">
        <v>305</v>
      </c>
      <c r="H17" s="31">
        <v>70.630348205566406</v>
      </c>
      <c r="I17" s="31">
        <v>66.736244201660156</v>
      </c>
      <c r="J17" s="31">
        <v>5.5133547782897949</v>
      </c>
      <c r="K17" s="15"/>
    </row>
    <row r="18" spans="2:11" s="14" customFormat="1" ht="12.75" customHeight="1" x14ac:dyDescent="0.2">
      <c r="B18" s="28">
        <v>2012</v>
      </c>
      <c r="C18" s="29">
        <v>6516.06494140625</v>
      </c>
      <c r="D18" s="29">
        <v>4622.693359375</v>
      </c>
      <c r="E18" s="29">
        <v>4398.09814453125</v>
      </c>
      <c r="F18" s="29">
        <v>224.59501647949219</v>
      </c>
      <c r="G18" s="30" t="s">
        <v>305</v>
      </c>
      <c r="H18" s="31">
        <v>70.943016052246094</v>
      </c>
      <c r="I18" s="31">
        <v>67.496231079101563</v>
      </c>
      <c r="J18" s="31">
        <v>4.8585319519042969</v>
      </c>
      <c r="K18" s="15"/>
    </row>
    <row r="19" spans="2:11" s="14" customFormat="1" ht="12.75" customHeight="1" x14ac:dyDescent="0.2">
      <c r="B19" s="28">
        <v>2013</v>
      </c>
      <c r="C19" s="29">
        <v>6660.9755859375</v>
      </c>
      <c r="D19" s="29">
        <v>4607.10498046875</v>
      </c>
      <c r="E19" s="29">
        <v>4386.8798828125</v>
      </c>
      <c r="F19" s="29">
        <v>220.224853515625</v>
      </c>
      <c r="G19" s="30" t="s">
        <v>305</v>
      </c>
      <c r="H19" s="31">
        <v>69.165618896484375</v>
      </c>
      <c r="I19" s="31">
        <v>65.859420776367188</v>
      </c>
      <c r="J19" s="31">
        <v>4.780113697052002</v>
      </c>
      <c r="K19" s="15"/>
    </row>
    <row r="20" spans="2:11" s="14" customFormat="1" ht="12.75" customHeight="1" x14ac:dyDescent="0.2">
      <c r="B20" s="28">
        <v>2014</v>
      </c>
      <c r="C20" s="29">
        <v>6784.11767578125</v>
      </c>
      <c r="D20" s="29">
        <v>4585.4609375</v>
      </c>
      <c r="E20" s="29">
        <v>4365.267578125</v>
      </c>
      <c r="F20" s="29">
        <v>220.19332885742188</v>
      </c>
      <c r="G20" s="30" t="s">
        <v>305</v>
      </c>
      <c r="H20" s="31">
        <v>67.591117858886719</v>
      </c>
      <c r="I20" s="31">
        <v>64.34539794921875</v>
      </c>
      <c r="J20" s="31">
        <v>4.8019890785217285</v>
      </c>
      <c r="K20" s="15"/>
    </row>
    <row r="21" spans="2:11" s="14" customFormat="1" ht="12.75" customHeight="1" x14ac:dyDescent="0.2">
      <c r="B21" s="28">
        <v>2015</v>
      </c>
      <c r="C21" s="29">
        <v>6919.46875</v>
      </c>
      <c r="D21" s="29">
        <v>4693.0185546875</v>
      </c>
      <c r="E21" s="29">
        <v>4450.62353515625</v>
      </c>
      <c r="F21" s="29">
        <v>242.39486694335938</v>
      </c>
      <c r="G21" s="30" t="s">
        <v>305</v>
      </c>
      <c r="H21" s="31">
        <v>67.823394775390625</v>
      </c>
      <c r="I21" s="31">
        <v>64.320304870605469</v>
      </c>
      <c r="J21" s="31">
        <v>5.1650094985961914</v>
      </c>
      <c r="K21" s="15"/>
    </row>
    <row r="22" spans="2:11" s="14" customFormat="1" ht="12.75" customHeight="1" x14ac:dyDescent="0.2">
      <c r="B22" s="28">
        <v>2016</v>
      </c>
      <c r="C22" s="29">
        <v>7055.955078125</v>
      </c>
      <c r="D22" s="29">
        <v>4884.291015625</v>
      </c>
      <c r="E22" s="29">
        <v>4560.8828125</v>
      </c>
      <c r="F22" s="29">
        <v>323.40826416015625</v>
      </c>
      <c r="G22" s="30" t="s">
        <v>305</v>
      </c>
      <c r="H22" s="31">
        <v>69.222251892089844</v>
      </c>
      <c r="I22" s="31">
        <v>64.638771057128906</v>
      </c>
      <c r="J22" s="31">
        <v>6.621396541595459</v>
      </c>
      <c r="K22" s="15"/>
    </row>
    <row r="23" spans="2:11" s="14" customFormat="1" ht="12.75" customHeight="1" x14ac:dyDescent="0.2">
      <c r="B23" s="28">
        <v>2017</v>
      </c>
      <c r="C23" s="29">
        <v>7190.654296875</v>
      </c>
      <c r="D23" s="29">
        <v>5032.1923828125</v>
      </c>
      <c r="E23" s="29">
        <v>4694.26318359375</v>
      </c>
      <c r="F23" s="29">
        <v>337.92898559570313</v>
      </c>
      <c r="G23" s="30" t="s">
        <v>305</v>
      </c>
      <c r="H23" s="31">
        <v>69.982398986816406</v>
      </c>
      <c r="I23" s="31">
        <v>65.2828369140625</v>
      </c>
      <c r="J23" s="31">
        <v>6.7153429985046387</v>
      </c>
      <c r="K23" s="15"/>
    </row>
    <row r="24" spans="2:11" s="14" customFormat="1" ht="12.75" customHeight="1" x14ac:dyDescent="0.2">
      <c r="B24" s="28">
        <v>2018</v>
      </c>
      <c r="C24" s="29">
        <v>7331.46337890625</v>
      </c>
      <c r="D24" s="29">
        <v>5072.876953125</v>
      </c>
      <c r="E24" s="29">
        <v>4757.6865234375</v>
      </c>
      <c r="F24" s="29">
        <v>315.19015502929688</v>
      </c>
      <c r="G24" s="30" t="s">
        <v>305</v>
      </c>
      <c r="H24" s="31">
        <v>69.1932373046875</v>
      </c>
      <c r="I24" s="31">
        <v>64.894096374511719</v>
      </c>
      <c r="J24" s="31">
        <v>6.2132430076599121</v>
      </c>
      <c r="K24" s="15"/>
    </row>
    <row r="25" spans="2:11" s="14" customFormat="1" ht="12.75" customHeight="1" x14ac:dyDescent="0.2">
      <c r="B25" s="28">
        <v>2019</v>
      </c>
      <c r="C25" s="274">
        <v>7472.9228515625</v>
      </c>
      <c r="D25" s="274">
        <v>5181.76708984375</v>
      </c>
      <c r="E25" s="274">
        <v>4845.806640625</v>
      </c>
      <c r="F25" s="274">
        <v>335.9608154296875</v>
      </c>
      <c r="G25" s="30" t="s">
        <v>305</v>
      </c>
      <c r="H25" s="31">
        <v>69.340568542480469</v>
      </c>
      <c r="I25" s="31">
        <v>64.844863891601563</v>
      </c>
      <c r="J25" s="31">
        <v>6.4835176467895508</v>
      </c>
      <c r="K25" s="15"/>
    </row>
    <row r="26" spans="2:11" s="14" customFormat="1" ht="12.75" customHeight="1" x14ac:dyDescent="0.2">
      <c r="B26" s="28">
        <v>2020</v>
      </c>
      <c r="C26" s="274">
        <v>7608.5517578125</v>
      </c>
      <c r="D26" s="274">
        <v>4361.71240234375</v>
      </c>
      <c r="E26" s="274">
        <v>3804.760498046875</v>
      </c>
      <c r="F26" s="274">
        <v>556.951904296875</v>
      </c>
      <c r="G26" s="30" t="s">
        <v>305</v>
      </c>
      <c r="H26" s="31">
        <v>57.326450347900391</v>
      </c>
      <c r="I26" s="31">
        <v>50.006370544433594</v>
      </c>
      <c r="J26" s="31">
        <v>12.769110679626465</v>
      </c>
      <c r="K26" s="15"/>
    </row>
    <row r="27" spans="2:11" s="14" customFormat="1" ht="12.75" customHeight="1" x14ac:dyDescent="0.2">
      <c r="B27" s="28">
        <v>2021</v>
      </c>
      <c r="C27" s="274">
        <v>7767.8738431167603</v>
      </c>
      <c r="D27" s="274">
        <v>5048.6446050567629</v>
      </c>
      <c r="E27" s="274">
        <v>4549.849829284668</v>
      </c>
      <c r="F27" s="274">
        <v>498.79477577209474</v>
      </c>
      <c r="G27" s="30" t="s">
        <v>305</v>
      </c>
      <c r="H27" s="31">
        <v>64.993904113769531</v>
      </c>
      <c r="I27" s="31">
        <v>58.572654724121094</v>
      </c>
      <c r="J27" s="31">
        <v>9.8797760009765625</v>
      </c>
      <c r="K27" s="15"/>
    </row>
    <row r="28" spans="2:11" s="14" customFormat="1" ht="12.75" customHeight="1" x14ac:dyDescent="0.2">
      <c r="B28" s="28">
        <v>2022</v>
      </c>
      <c r="C28" s="274">
        <v>7898.1557555541995</v>
      </c>
      <c r="D28" s="274">
        <v>5314.8815622253414</v>
      </c>
      <c r="E28" s="274">
        <v>4941.3095756225584</v>
      </c>
      <c r="F28" s="274">
        <v>373.57198660278323</v>
      </c>
      <c r="G28" s="30"/>
      <c r="H28" s="31">
        <v>67.292694091796875</v>
      </c>
      <c r="I28" s="31">
        <v>62.562828063964844</v>
      </c>
      <c r="J28" s="31">
        <v>7.0287923812866211</v>
      </c>
      <c r="K28" s="15"/>
    </row>
    <row r="29" spans="2:11" s="14" customFormat="1" ht="7.5" customHeight="1" x14ac:dyDescent="0.2">
      <c r="B29" s="32"/>
      <c r="C29" s="33"/>
      <c r="D29" s="34"/>
      <c r="E29" s="34"/>
      <c r="F29" s="34"/>
      <c r="G29" s="34"/>
      <c r="H29" s="35"/>
      <c r="I29" s="35"/>
      <c r="J29" s="35"/>
      <c r="K29" s="15"/>
    </row>
    <row r="30" spans="2:11" s="14" customFormat="1" ht="14.25" customHeight="1" x14ac:dyDescent="0.2">
      <c r="B30" s="36" t="s">
        <v>38</v>
      </c>
      <c r="C30" s="37"/>
      <c r="D30" s="37"/>
      <c r="E30" s="37"/>
      <c r="F30" s="37"/>
      <c r="G30" s="37"/>
      <c r="H30" s="37"/>
      <c r="I30" s="37"/>
      <c r="J30" s="37"/>
      <c r="K30" s="15"/>
    </row>
    <row r="31" spans="2:11" s="14" customFormat="1" x14ac:dyDescent="0.2">
      <c r="B31" s="38" t="s">
        <v>39</v>
      </c>
      <c r="C31" s="37"/>
      <c r="D31" s="37"/>
      <c r="E31" s="37"/>
      <c r="F31" s="37"/>
      <c r="G31" s="37"/>
      <c r="H31" s="37"/>
      <c r="I31" s="37"/>
      <c r="J31" s="37"/>
      <c r="K31" s="15"/>
    </row>
    <row r="32" spans="2:11" s="14" customFormat="1" ht="12.75" customHeight="1" x14ac:dyDescent="0.2">
      <c r="B32" s="39" t="s">
        <v>40</v>
      </c>
      <c r="C32" s="37"/>
      <c r="D32" s="37"/>
      <c r="E32" s="37"/>
      <c r="F32" s="37"/>
      <c r="G32" s="37"/>
      <c r="H32" s="37"/>
      <c r="I32" s="37"/>
      <c r="J32" s="37"/>
      <c r="K32" s="15"/>
    </row>
    <row r="33" spans="2:13" s="14" customFormat="1" ht="21" customHeight="1" x14ac:dyDescent="0.2">
      <c r="B33" s="367" t="s">
        <v>41</v>
      </c>
      <c r="C33" s="367"/>
      <c r="D33" s="367"/>
      <c r="E33" s="367"/>
      <c r="F33" s="367"/>
      <c r="G33" s="367"/>
      <c r="H33" s="367"/>
      <c r="I33" s="367"/>
      <c r="J33" s="367"/>
      <c r="K33" s="15"/>
    </row>
    <row r="34" spans="2:13" s="14" customFormat="1" x14ac:dyDescent="0.2">
      <c r="B34" s="39" t="s">
        <v>42</v>
      </c>
      <c r="C34" s="37"/>
      <c r="D34" s="37"/>
      <c r="E34" s="37"/>
      <c r="F34" s="37"/>
      <c r="G34" s="37"/>
      <c r="H34" s="37"/>
      <c r="I34" s="37"/>
      <c r="J34" s="37"/>
      <c r="K34" s="15"/>
    </row>
    <row r="35" spans="2:13" s="14" customFormat="1" x14ac:dyDescent="0.2">
      <c r="B35" s="348" t="s">
        <v>43</v>
      </c>
      <c r="C35" s="348"/>
      <c r="D35" s="348"/>
      <c r="E35" s="348"/>
      <c r="F35" s="348"/>
      <c r="G35" s="348"/>
      <c r="H35" s="348"/>
      <c r="I35" s="348"/>
      <c r="J35" s="348"/>
      <c r="K35" s="15"/>
    </row>
    <row r="36" spans="2:13" s="14" customFormat="1" x14ac:dyDescent="0.2">
      <c r="B36" s="13" t="s">
        <v>393</v>
      </c>
      <c r="K36" s="15"/>
    </row>
    <row r="37" spans="2:13" s="14" customFormat="1" x14ac:dyDescent="0.2">
      <c r="B37" s="40" t="s">
        <v>44</v>
      </c>
      <c r="K37" s="15"/>
    </row>
    <row r="38" spans="2:13" s="14" customFormat="1" x14ac:dyDescent="0.2">
      <c r="C38" s="41"/>
      <c r="D38" s="41"/>
      <c r="E38" s="41"/>
      <c r="F38" s="41"/>
      <c r="K38" s="15"/>
    </row>
    <row r="39" spans="2:13" x14ac:dyDescent="0.2">
      <c r="B39" s="42"/>
      <c r="C39" s="16"/>
      <c r="E39" s="16"/>
      <c r="K39" s="17"/>
      <c r="M39" s="14"/>
    </row>
    <row r="40" spans="2:13" x14ac:dyDescent="0.2">
      <c r="I40" s="16"/>
      <c r="K40" s="17"/>
    </row>
    <row r="41" spans="2:13" x14ac:dyDescent="0.2">
      <c r="D41" s="16"/>
      <c r="K41" s="17"/>
      <c r="L41" s="14"/>
    </row>
    <row r="42" spans="2:13" x14ac:dyDescent="0.2">
      <c r="D42" s="16"/>
      <c r="K42" s="17"/>
    </row>
    <row r="43" spans="2:13" x14ac:dyDescent="0.2">
      <c r="B43" s="14"/>
      <c r="D43" s="16"/>
      <c r="K43" s="17"/>
    </row>
    <row r="44" spans="2:13" x14ac:dyDescent="0.2">
      <c r="B44" s="14"/>
      <c r="D44" s="16"/>
      <c r="K44" s="17"/>
    </row>
    <row r="45" spans="2:13" x14ac:dyDescent="0.2">
      <c r="D45" s="16"/>
      <c r="K45" s="17"/>
    </row>
    <row r="46" spans="2:13" x14ac:dyDescent="0.2">
      <c r="D46" s="16"/>
      <c r="K46" s="17"/>
    </row>
    <row r="47" spans="2:13" x14ac:dyDescent="0.2">
      <c r="D47" s="16"/>
      <c r="K47" s="17"/>
    </row>
    <row r="48" spans="2:13" x14ac:dyDescent="0.2">
      <c r="D48" s="16"/>
      <c r="K48" s="17"/>
    </row>
    <row r="49" spans="4:11" x14ac:dyDescent="0.2">
      <c r="D49" s="16"/>
      <c r="K49" s="17"/>
    </row>
    <row r="50" spans="4:11" x14ac:dyDescent="0.2">
      <c r="D50" s="16"/>
      <c r="K50" s="17"/>
    </row>
    <row r="51" spans="4:11" x14ac:dyDescent="0.2">
      <c r="D51" s="16"/>
      <c r="K51" s="17"/>
    </row>
    <row r="52" spans="4:11" x14ac:dyDescent="0.2">
      <c r="I52" s="16"/>
      <c r="K52" s="17"/>
    </row>
    <row r="53" spans="4:11" x14ac:dyDescent="0.2">
      <c r="I53" s="16"/>
      <c r="K53" s="17"/>
    </row>
    <row r="54" spans="4:11" x14ac:dyDescent="0.2">
      <c r="I54" s="16"/>
      <c r="K54" s="17"/>
    </row>
    <row r="55" spans="4:11" x14ac:dyDescent="0.2">
      <c r="I55" s="16"/>
      <c r="K55" s="17"/>
    </row>
    <row r="56" spans="4:11" x14ac:dyDescent="0.2">
      <c r="I56" s="16"/>
      <c r="K56" s="17"/>
    </row>
    <row r="57" spans="4:11" x14ac:dyDescent="0.2">
      <c r="I57" s="16"/>
      <c r="K57" s="17"/>
    </row>
    <row r="58" spans="4:11" x14ac:dyDescent="0.2">
      <c r="I58" s="16"/>
      <c r="K58" s="17"/>
    </row>
    <row r="59" spans="4:11" x14ac:dyDescent="0.2">
      <c r="I59" s="16"/>
      <c r="K59" s="17"/>
    </row>
    <row r="60" spans="4:11" x14ac:dyDescent="0.2">
      <c r="I60" s="16"/>
      <c r="K60" s="17"/>
    </row>
    <row r="61" spans="4:11" x14ac:dyDescent="0.2">
      <c r="I61" s="16"/>
      <c r="K61" s="17"/>
    </row>
    <row r="62" spans="4:11" x14ac:dyDescent="0.2">
      <c r="I62" s="16"/>
      <c r="K62" s="17"/>
    </row>
    <row r="63" spans="4:11" x14ac:dyDescent="0.2">
      <c r="I63" s="16"/>
      <c r="K63" s="17"/>
    </row>
    <row r="64" spans="4:11" x14ac:dyDescent="0.2">
      <c r="I64" s="16"/>
      <c r="K64" s="17"/>
    </row>
    <row r="65" spans="9:11" x14ac:dyDescent="0.2">
      <c r="I65" s="16"/>
      <c r="K65" s="17"/>
    </row>
    <row r="66" spans="9:11" x14ac:dyDescent="0.2">
      <c r="I66" s="16"/>
      <c r="K66" s="17"/>
    </row>
    <row r="67" spans="9:11" x14ac:dyDescent="0.2">
      <c r="I67" s="16"/>
      <c r="K67" s="17"/>
    </row>
    <row r="68" spans="9:11" x14ac:dyDescent="0.2">
      <c r="I68" s="16"/>
      <c r="K68" s="17"/>
    </row>
    <row r="69" spans="9:11" x14ac:dyDescent="0.2">
      <c r="I69" s="16"/>
      <c r="K69" s="17"/>
    </row>
    <row r="70" spans="9:11" x14ac:dyDescent="0.2">
      <c r="I70" s="16"/>
      <c r="K70" s="17"/>
    </row>
    <row r="71" spans="9:11" x14ac:dyDescent="0.2">
      <c r="I71" s="16"/>
      <c r="K71" s="17"/>
    </row>
    <row r="72" spans="9:11" x14ac:dyDescent="0.2">
      <c r="I72" s="16"/>
      <c r="K72" s="17"/>
    </row>
    <row r="73" spans="9:11" x14ac:dyDescent="0.2">
      <c r="I73" s="16"/>
      <c r="K73" s="17"/>
    </row>
    <row r="74" spans="9:11" x14ac:dyDescent="0.2">
      <c r="I74" s="16"/>
      <c r="K74" s="17"/>
    </row>
    <row r="75" spans="9:11" x14ac:dyDescent="0.2">
      <c r="I75" s="16"/>
      <c r="K75" s="17"/>
    </row>
    <row r="76" spans="9:11" x14ac:dyDescent="0.2">
      <c r="I76" s="16"/>
      <c r="K76" s="17"/>
    </row>
    <row r="77" spans="9:11" x14ac:dyDescent="0.2">
      <c r="I77" s="16"/>
      <c r="K77" s="17"/>
    </row>
    <row r="78" spans="9:11" x14ac:dyDescent="0.2">
      <c r="I78" s="16"/>
      <c r="K78" s="17"/>
    </row>
    <row r="79" spans="9:11" x14ac:dyDescent="0.2">
      <c r="I79" s="16"/>
      <c r="K79" s="17"/>
    </row>
    <row r="80" spans="9:11" x14ac:dyDescent="0.2">
      <c r="I80" s="16"/>
      <c r="K80" s="17"/>
    </row>
    <row r="81" spans="9:11" x14ac:dyDescent="0.2">
      <c r="I81" s="16"/>
      <c r="K81" s="17"/>
    </row>
    <row r="82" spans="9:11" x14ac:dyDescent="0.2">
      <c r="I82" s="16"/>
      <c r="K82" s="17"/>
    </row>
    <row r="83" spans="9:11" x14ac:dyDescent="0.2">
      <c r="I83" s="16"/>
      <c r="K83" s="17"/>
    </row>
    <row r="84" spans="9:11" x14ac:dyDescent="0.2">
      <c r="I84" s="16"/>
      <c r="K84" s="17"/>
    </row>
    <row r="85" spans="9:11" x14ac:dyDescent="0.2">
      <c r="I85" s="16"/>
      <c r="K85" s="17"/>
    </row>
    <row r="86" spans="9:11" x14ac:dyDescent="0.2">
      <c r="I86" s="16"/>
      <c r="K86" s="17"/>
    </row>
    <row r="87" spans="9:11" x14ac:dyDescent="0.2">
      <c r="I87" s="16"/>
      <c r="K87" s="17"/>
    </row>
    <row r="88" spans="9:11" x14ac:dyDescent="0.2">
      <c r="J88" s="16"/>
      <c r="K88" s="17"/>
    </row>
    <row r="89" spans="9:11" x14ac:dyDescent="0.2">
      <c r="J89" s="16"/>
      <c r="K89" s="17"/>
    </row>
    <row r="90" spans="9:11" x14ac:dyDescent="0.2">
      <c r="J90" s="16"/>
      <c r="K90" s="17"/>
    </row>
    <row r="91" spans="9:11" x14ac:dyDescent="0.2">
      <c r="J91" s="16"/>
      <c r="K91" s="17"/>
    </row>
    <row r="92" spans="9:11" x14ac:dyDescent="0.2">
      <c r="J92" s="16"/>
      <c r="K92" s="17"/>
    </row>
    <row r="93" spans="9:11" x14ac:dyDescent="0.2">
      <c r="J93" s="16"/>
      <c r="K93" s="17"/>
    </row>
    <row r="94" spans="9:11" x14ac:dyDescent="0.2">
      <c r="J94" s="16"/>
      <c r="K94" s="17"/>
    </row>
    <row r="95" spans="9:11" x14ac:dyDescent="0.2">
      <c r="J95" s="16"/>
      <c r="K95" s="17"/>
    </row>
    <row r="96" spans="9:11" x14ac:dyDescent="0.2">
      <c r="J96" s="16"/>
      <c r="K96" s="17"/>
    </row>
    <row r="97" spans="10:11" x14ac:dyDescent="0.2">
      <c r="J97" s="16"/>
      <c r="K97" s="17"/>
    </row>
    <row r="98" spans="10:11" x14ac:dyDescent="0.2">
      <c r="J98" s="16"/>
      <c r="K98" s="17"/>
    </row>
    <row r="99" spans="10:11" x14ac:dyDescent="0.2">
      <c r="J99" s="16"/>
      <c r="K99" s="17"/>
    </row>
    <row r="100" spans="10:11" x14ac:dyDescent="0.2">
      <c r="J100" s="16"/>
      <c r="K100" s="17"/>
    </row>
    <row r="101" spans="10:11" x14ac:dyDescent="0.2">
      <c r="J101" s="16"/>
      <c r="K101" s="17"/>
    </row>
    <row r="102" spans="10:11" x14ac:dyDescent="0.2">
      <c r="J102" s="16"/>
      <c r="K102" s="17"/>
    </row>
    <row r="103" spans="10:11" x14ac:dyDescent="0.2">
      <c r="J103" s="16"/>
      <c r="K103" s="17"/>
    </row>
    <row r="104" spans="10:11" x14ac:dyDescent="0.2">
      <c r="J104" s="16"/>
      <c r="K104" s="17"/>
    </row>
    <row r="105" spans="10:11" x14ac:dyDescent="0.2">
      <c r="J105" s="16"/>
      <c r="K105" s="17"/>
    </row>
    <row r="106" spans="10:11" x14ac:dyDescent="0.2">
      <c r="J106" s="16"/>
      <c r="K106" s="17"/>
    </row>
    <row r="107" spans="10:11" x14ac:dyDescent="0.2">
      <c r="J107" s="16"/>
      <c r="K107" s="17"/>
    </row>
    <row r="108" spans="10:11" x14ac:dyDescent="0.2">
      <c r="J108" s="16"/>
      <c r="K108" s="17"/>
    </row>
    <row r="109" spans="10:11" x14ac:dyDescent="0.2">
      <c r="J109" s="16"/>
      <c r="K109" s="17"/>
    </row>
    <row r="110" spans="10:11" x14ac:dyDescent="0.2">
      <c r="J110" s="16"/>
      <c r="K110" s="17"/>
    </row>
    <row r="111" spans="10:11" x14ac:dyDescent="0.2">
      <c r="J111" s="16"/>
      <c r="K111" s="17"/>
    </row>
    <row r="112" spans="10:11" x14ac:dyDescent="0.2">
      <c r="J112" s="16"/>
      <c r="K112" s="17"/>
    </row>
    <row r="113" spans="10:11" x14ac:dyDescent="0.2">
      <c r="J113" s="16"/>
      <c r="K113" s="17"/>
    </row>
    <row r="114" spans="10:11" x14ac:dyDescent="0.2">
      <c r="J114" s="16"/>
      <c r="K114" s="17"/>
    </row>
    <row r="115" spans="10:11" x14ac:dyDescent="0.2">
      <c r="J115" s="16"/>
      <c r="K115" s="17"/>
    </row>
    <row r="116" spans="10:11" x14ac:dyDescent="0.2">
      <c r="J116" s="16"/>
      <c r="K116" s="17"/>
    </row>
    <row r="117" spans="10:11" x14ac:dyDescent="0.2">
      <c r="J117" s="16"/>
      <c r="K117" s="17"/>
    </row>
    <row r="118" spans="10:11" x14ac:dyDescent="0.2">
      <c r="J118" s="16"/>
      <c r="K118" s="17"/>
    </row>
    <row r="119" spans="10:11" x14ac:dyDescent="0.2">
      <c r="J119" s="16"/>
      <c r="K119" s="17"/>
    </row>
    <row r="120" spans="10:11" x14ac:dyDescent="0.2">
      <c r="J120" s="16"/>
      <c r="K120" s="17"/>
    </row>
    <row r="121" spans="10:11" x14ac:dyDescent="0.2">
      <c r="J121" s="16"/>
      <c r="K121" s="17"/>
    </row>
  </sheetData>
  <mergeCells count="8">
    <mergeCell ref="B33:J33"/>
    <mergeCell ref="B2:J2"/>
    <mergeCell ref="B5:B6"/>
    <mergeCell ref="C5:C6"/>
    <mergeCell ref="D5:F5"/>
    <mergeCell ref="H5:J5"/>
    <mergeCell ref="C8:F8"/>
    <mergeCell ref="H8:J8"/>
  </mergeCells>
  <conditionalFormatting sqref="C39">
    <cfRule type="cellIs" dxfId="233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CFA36-859F-44AC-99A4-6AB387FD49C0}">
  <sheetPr codeName="Hoja21">
    <tabColor theme="0" tint="-0.499984740745262"/>
    <pageSetUpPr fitToPage="1"/>
  </sheetPr>
  <dimension ref="A1:L9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28515625" customWidth="1"/>
    <col min="3" max="3" width="14.85546875" customWidth="1"/>
    <col min="4" max="4" width="17" customWidth="1"/>
    <col min="5" max="5" width="14.85546875" bestFit="1" customWidth="1"/>
    <col min="6" max="6" width="13.5703125" customWidth="1"/>
    <col min="7" max="7" width="15.85546875" customWidth="1"/>
    <col min="8" max="8" width="14.42578125" customWidth="1"/>
    <col min="9" max="9" width="13.5703125" customWidth="1"/>
    <col min="10" max="10" width="13.140625" customWidth="1"/>
    <col min="11" max="11" width="11.42578125" style="1" customWidth="1"/>
    <col min="12" max="12" width="13.140625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32.25" customHeight="1" x14ac:dyDescent="0.2">
      <c r="A2" s="1"/>
      <c r="B2" s="382" t="s">
        <v>413</v>
      </c>
      <c r="C2" s="382"/>
      <c r="D2" s="382"/>
      <c r="E2" s="382"/>
      <c r="F2" s="382"/>
      <c r="G2" s="382"/>
      <c r="H2" s="382"/>
      <c r="I2" s="382"/>
      <c r="J2" s="382"/>
      <c r="L2" s="138"/>
    </row>
    <row r="3" spans="1:12" ht="15.75" x14ac:dyDescent="0.25">
      <c r="A3" s="1"/>
      <c r="B3" s="377" t="s">
        <v>242</v>
      </c>
      <c r="C3" s="377"/>
      <c r="D3" s="377"/>
      <c r="E3" s="377"/>
      <c r="F3" s="377"/>
      <c r="G3" s="377"/>
      <c r="H3" s="377"/>
      <c r="I3" s="377"/>
      <c r="J3" s="377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ht="27" customHeight="1" x14ac:dyDescent="0.2">
      <c r="A5" s="1"/>
      <c r="B5" s="2" t="s">
        <v>0</v>
      </c>
      <c r="C5" s="2" t="s">
        <v>114</v>
      </c>
      <c r="D5" s="2" t="s">
        <v>156</v>
      </c>
      <c r="E5" s="2" t="s">
        <v>157</v>
      </c>
      <c r="F5" s="2" t="s">
        <v>158</v>
      </c>
      <c r="G5" s="2" t="s">
        <v>159</v>
      </c>
      <c r="H5" s="2" t="s">
        <v>160</v>
      </c>
      <c r="I5" s="2" t="s">
        <v>161</v>
      </c>
      <c r="J5" s="2" t="s">
        <v>30</v>
      </c>
    </row>
    <row r="6" spans="1:12" ht="5.0999999999999996" customHeight="1" x14ac:dyDescent="0.2">
      <c r="A6" s="1"/>
      <c r="B6" s="3"/>
      <c r="C6" s="4"/>
      <c r="D6" s="4"/>
      <c r="E6" s="4"/>
      <c r="F6" s="4"/>
      <c r="G6" s="4"/>
      <c r="H6" s="4"/>
      <c r="I6" s="4"/>
      <c r="J6" s="4"/>
    </row>
    <row r="7" spans="1:12" x14ac:dyDescent="0.2">
      <c r="A7" s="1"/>
      <c r="B7" s="5">
        <v>2004</v>
      </c>
      <c r="C7" s="116">
        <v>1622.1020000000001</v>
      </c>
      <c r="D7" s="116">
        <v>1329.6949999999999</v>
      </c>
      <c r="E7" s="116">
        <v>1044.143</v>
      </c>
      <c r="F7" s="116">
        <v>717.51499999999999</v>
      </c>
      <c r="G7" s="116">
        <v>1254.693</v>
      </c>
      <c r="H7" s="116">
        <v>785.82799999999997</v>
      </c>
      <c r="I7" s="116">
        <v>551.27300000000002</v>
      </c>
      <c r="J7" s="116">
        <v>1033.421</v>
      </c>
      <c r="L7" s="74"/>
    </row>
    <row r="8" spans="1:12" x14ac:dyDescent="0.2">
      <c r="A8" s="1"/>
      <c r="B8" s="5">
        <v>2005</v>
      </c>
      <c r="C8" s="116">
        <v>2448.9630000000002</v>
      </c>
      <c r="D8" s="116">
        <v>816.09100000000001</v>
      </c>
      <c r="E8" s="116">
        <v>899.22400000000005</v>
      </c>
      <c r="F8" s="116">
        <v>935.90800000000002</v>
      </c>
      <c r="G8" s="116">
        <v>1378.51</v>
      </c>
      <c r="H8" s="116">
        <v>703.14400000000001</v>
      </c>
      <c r="I8" s="116">
        <v>566.05100000000004</v>
      </c>
      <c r="J8" s="116">
        <v>1043.319</v>
      </c>
      <c r="L8" s="10"/>
    </row>
    <row r="9" spans="1:12" x14ac:dyDescent="0.2">
      <c r="A9" s="1"/>
      <c r="B9" s="5">
        <v>2006</v>
      </c>
      <c r="C9" s="116">
        <v>1669.7819999999999</v>
      </c>
      <c r="D9" s="116">
        <v>1049.8879999999999</v>
      </c>
      <c r="E9" s="116">
        <v>1518.2819999999999</v>
      </c>
      <c r="F9" s="116">
        <v>832.46699999999998</v>
      </c>
      <c r="G9" s="116">
        <v>1401.3420000000001</v>
      </c>
      <c r="H9" s="116">
        <v>712.99300000000005</v>
      </c>
      <c r="I9" s="116">
        <v>624.899</v>
      </c>
      <c r="J9" s="116">
        <v>1096.6179999999999</v>
      </c>
      <c r="L9" s="10"/>
    </row>
    <row r="10" spans="1:12" x14ac:dyDescent="0.2">
      <c r="A10" s="1"/>
      <c r="B10" s="5">
        <v>2007</v>
      </c>
      <c r="C10" s="116">
        <v>2311.371337890625</v>
      </c>
      <c r="D10" s="116">
        <v>1259.2955322265625</v>
      </c>
      <c r="E10" s="116">
        <v>1081.5107421875</v>
      </c>
      <c r="F10" s="116">
        <v>958.33636474609375</v>
      </c>
      <c r="G10" s="116">
        <v>1482.11474609375</v>
      </c>
      <c r="H10" s="116">
        <v>640.1422119140625</v>
      </c>
      <c r="I10" s="116">
        <v>628.7681884765625</v>
      </c>
      <c r="J10" s="116">
        <v>1185.379150390625</v>
      </c>
      <c r="L10" s="1"/>
    </row>
    <row r="11" spans="1:12" x14ac:dyDescent="0.2">
      <c r="A11" s="1"/>
      <c r="B11" s="5">
        <v>2008</v>
      </c>
      <c r="C11" s="116">
        <v>2988.404052734375</v>
      </c>
      <c r="D11" s="116">
        <v>1280.7508544921875</v>
      </c>
      <c r="E11" s="116">
        <v>1430.3546142578125</v>
      </c>
      <c r="F11" s="116">
        <v>976.6414794921875</v>
      </c>
      <c r="G11" s="116">
        <v>1594.535888671875</v>
      </c>
      <c r="H11" s="116">
        <v>805.221923828125</v>
      </c>
      <c r="I11" s="116">
        <v>602.9869384765625</v>
      </c>
      <c r="J11" s="116">
        <v>1277.1983642578125</v>
      </c>
    </row>
    <row r="12" spans="1:12" s="89" customFormat="1" x14ac:dyDescent="0.2">
      <c r="A12" s="1"/>
      <c r="B12" s="5">
        <v>2009</v>
      </c>
      <c r="C12" s="116">
        <v>2942.426025390625</v>
      </c>
      <c r="D12" s="116">
        <v>1379.4605712890625</v>
      </c>
      <c r="E12" s="116">
        <v>1496.537109375</v>
      </c>
      <c r="F12" s="116">
        <v>1064.413330078125</v>
      </c>
      <c r="G12" s="116">
        <v>1646.9627685546875</v>
      </c>
      <c r="H12" s="116">
        <v>861.5726318359375</v>
      </c>
      <c r="I12" s="116">
        <v>715.0660400390625</v>
      </c>
      <c r="J12" s="116">
        <v>1345.00439453125</v>
      </c>
      <c r="K12" s="1"/>
      <c r="L12" s="74"/>
    </row>
    <row r="13" spans="1:12" s="89" customFormat="1" x14ac:dyDescent="0.2">
      <c r="A13" s="1"/>
      <c r="B13" s="5">
        <v>2010</v>
      </c>
      <c r="C13" s="116">
        <v>1822.355224609375</v>
      </c>
      <c r="D13" s="116">
        <v>1339.6729736328125</v>
      </c>
      <c r="E13" s="116">
        <v>1439.062255859375</v>
      </c>
      <c r="F13" s="116">
        <v>1065.98046875</v>
      </c>
      <c r="G13" s="116">
        <v>1647.96337890625</v>
      </c>
      <c r="H13" s="116">
        <v>808.42041015625</v>
      </c>
      <c r="I13" s="116">
        <v>742.71240234375</v>
      </c>
      <c r="J13" s="116">
        <v>1315.586669921875</v>
      </c>
      <c r="K13" s="1"/>
      <c r="L13"/>
    </row>
    <row r="14" spans="1:12" s="89" customFormat="1" x14ac:dyDescent="0.2">
      <c r="A14" s="1"/>
      <c r="B14" s="5">
        <v>2011</v>
      </c>
      <c r="C14" s="116">
        <v>3317.186279296875</v>
      </c>
      <c r="D14" s="116">
        <v>1398.531982421875</v>
      </c>
      <c r="E14" s="116">
        <v>1553.246337890625</v>
      </c>
      <c r="F14" s="116">
        <v>1246.015869140625</v>
      </c>
      <c r="G14" s="116">
        <v>1673.0101318359375</v>
      </c>
      <c r="H14" s="116">
        <v>933.6026611328125</v>
      </c>
      <c r="I14" s="116">
        <v>817.5277099609375</v>
      </c>
      <c r="J14" s="116">
        <v>1435.113525390625</v>
      </c>
      <c r="K14" s="1"/>
      <c r="L14"/>
    </row>
    <row r="15" spans="1:12" s="89" customFormat="1" x14ac:dyDescent="0.2">
      <c r="A15" s="1"/>
      <c r="B15" s="5">
        <v>2012</v>
      </c>
      <c r="C15" s="116">
        <v>3016.2353515625</v>
      </c>
      <c r="D15" s="116">
        <v>1408.6968994140625</v>
      </c>
      <c r="E15" s="116">
        <v>1623.4884033203125</v>
      </c>
      <c r="F15" s="116">
        <v>1261.484130859375</v>
      </c>
      <c r="G15" s="116">
        <v>1896.7913818359375</v>
      </c>
      <c r="H15" s="116">
        <v>1199.450439453125</v>
      </c>
      <c r="I15" s="116">
        <v>923.68743896484375</v>
      </c>
      <c r="J15" s="116">
        <v>1561.04248046875</v>
      </c>
      <c r="K15" s="1"/>
      <c r="L15"/>
    </row>
    <row r="16" spans="1:12" s="89" customFormat="1" x14ac:dyDescent="0.2">
      <c r="A16" s="1"/>
      <c r="B16" s="5">
        <v>2013</v>
      </c>
      <c r="C16" s="116">
        <v>3010.80908203125</v>
      </c>
      <c r="D16" s="116">
        <v>1514.6519775390625</v>
      </c>
      <c r="E16" s="116">
        <v>2006.3328857421875</v>
      </c>
      <c r="F16" s="116">
        <v>1397.1824951171875</v>
      </c>
      <c r="G16" s="116">
        <v>1832.705810546875</v>
      </c>
      <c r="H16" s="116">
        <v>1080.2366943359375</v>
      </c>
      <c r="I16" s="116">
        <v>966.43572998046875</v>
      </c>
      <c r="J16" s="116">
        <v>1599.310546875</v>
      </c>
      <c r="K16" s="1"/>
      <c r="L16"/>
    </row>
    <row r="17" spans="1:12" s="89" customFormat="1" x14ac:dyDescent="0.2">
      <c r="A17" s="1"/>
      <c r="B17" s="5">
        <v>2014</v>
      </c>
      <c r="C17" s="116">
        <v>3694.022705078125</v>
      </c>
      <c r="D17" s="116">
        <v>1576.8740234375</v>
      </c>
      <c r="E17" s="116">
        <v>1948.1314697265625</v>
      </c>
      <c r="F17" s="116">
        <v>1353.0184326171875</v>
      </c>
      <c r="G17" s="116">
        <v>2070.05517578125</v>
      </c>
      <c r="H17" s="116">
        <v>1084.7205810546875</v>
      </c>
      <c r="I17" s="116">
        <v>944.7005615234375</v>
      </c>
      <c r="J17" s="116">
        <v>1696.820556640625</v>
      </c>
      <c r="K17" s="1"/>
      <c r="L17"/>
    </row>
    <row r="18" spans="1:12" s="89" customFormat="1" x14ac:dyDescent="0.2">
      <c r="A18" s="1"/>
      <c r="B18" s="5">
        <v>2015</v>
      </c>
      <c r="C18" s="116">
        <v>3521.138427734375</v>
      </c>
      <c r="D18" s="116">
        <v>1740.881103515625</v>
      </c>
      <c r="E18" s="116">
        <v>2322.531005859375</v>
      </c>
      <c r="F18" s="116">
        <v>1466.660888671875</v>
      </c>
      <c r="G18" s="116">
        <v>2054.53125</v>
      </c>
      <c r="H18" s="116">
        <v>1321.512451171875</v>
      </c>
      <c r="I18" s="116">
        <v>1038.13720703125</v>
      </c>
      <c r="J18" s="116">
        <v>1809.927001953125</v>
      </c>
      <c r="K18" s="1"/>
      <c r="L18"/>
    </row>
    <row r="19" spans="1:12" s="89" customFormat="1" x14ac:dyDescent="0.2">
      <c r="A19" s="1"/>
      <c r="B19" s="5">
        <v>2016</v>
      </c>
      <c r="C19" s="116">
        <v>3775.32421875</v>
      </c>
      <c r="D19" s="116">
        <v>1840.6060791015625</v>
      </c>
      <c r="E19" s="116">
        <v>2154.294189453125</v>
      </c>
      <c r="F19" s="116">
        <v>1625.1373291015625</v>
      </c>
      <c r="G19" s="116">
        <v>2291.769775390625</v>
      </c>
      <c r="H19" s="116">
        <v>1251.5968017578125</v>
      </c>
      <c r="I19" s="116">
        <v>1167.4296875</v>
      </c>
      <c r="J19" s="116">
        <v>1939.854248046875</v>
      </c>
      <c r="K19" s="1"/>
      <c r="L19"/>
    </row>
    <row r="20" spans="1:12" s="89" customFormat="1" x14ac:dyDescent="0.2">
      <c r="A20" s="1"/>
      <c r="B20" s="5">
        <v>2017</v>
      </c>
      <c r="C20" s="116">
        <v>3619.725341796875</v>
      </c>
      <c r="D20" s="116">
        <v>1937.745361328125</v>
      </c>
      <c r="E20" s="116">
        <v>2064.60205078125</v>
      </c>
      <c r="F20" s="116">
        <v>1508.497802734375</v>
      </c>
      <c r="G20" s="116">
        <v>2318.1279296875</v>
      </c>
      <c r="H20" s="116">
        <v>1247.8455810546875</v>
      </c>
      <c r="I20" s="116">
        <v>1182.883056640625</v>
      </c>
      <c r="J20" s="116">
        <v>1921.1182861328125</v>
      </c>
      <c r="K20" s="1"/>
      <c r="L20"/>
    </row>
    <row r="21" spans="1:12" x14ac:dyDescent="0.2">
      <c r="A21" s="1"/>
      <c r="B21" s="5">
        <v>2018</v>
      </c>
      <c r="C21" s="116">
        <v>2722.23681640625</v>
      </c>
      <c r="D21" s="116">
        <v>1845.797607421875</v>
      </c>
      <c r="E21" s="116">
        <v>2172.619140625</v>
      </c>
      <c r="F21" s="116">
        <v>1629.691162109375</v>
      </c>
      <c r="G21" s="116">
        <v>2260.900390625</v>
      </c>
      <c r="H21" s="116">
        <v>1340.1708984375</v>
      </c>
      <c r="I21" s="116">
        <v>1189.2489013671875</v>
      </c>
      <c r="J21" s="116">
        <v>1912.71484375</v>
      </c>
    </row>
    <row r="22" spans="1:12" s="1" customFormat="1" x14ac:dyDescent="0.2">
      <c r="B22" s="5">
        <v>2019</v>
      </c>
      <c r="C22" s="286">
        <v>3083.842529296875</v>
      </c>
      <c r="D22" s="286">
        <v>1886.8704833984375</v>
      </c>
      <c r="E22" s="286">
        <v>2075.79345703125</v>
      </c>
      <c r="F22" s="286">
        <v>1573.7537841796875</v>
      </c>
      <c r="G22" s="286">
        <v>2380.40625</v>
      </c>
      <c r="H22" s="286">
        <v>1241.6165771484375</v>
      </c>
      <c r="I22" s="286">
        <v>1335.8482666015625</v>
      </c>
      <c r="J22" s="286">
        <v>1947.5352783203125</v>
      </c>
    </row>
    <row r="23" spans="1:12" s="1" customFormat="1" x14ac:dyDescent="0.2">
      <c r="B23" s="5">
        <v>2020</v>
      </c>
      <c r="C23" s="286">
        <v>1941.5826416015625</v>
      </c>
      <c r="D23" s="286">
        <v>1611.243408203125</v>
      </c>
      <c r="E23" s="286">
        <v>1734.0123291015625</v>
      </c>
      <c r="F23" s="286">
        <v>1256.700927734375</v>
      </c>
      <c r="G23" s="286">
        <v>2178.54638671875</v>
      </c>
      <c r="H23" s="286">
        <v>1028.506103515625</v>
      </c>
      <c r="I23" s="286">
        <v>1230.532470703125</v>
      </c>
      <c r="J23" s="286">
        <v>1706.8802490234375</v>
      </c>
    </row>
    <row r="24" spans="1:12" s="1" customFormat="1" x14ac:dyDescent="0.2">
      <c r="B24" s="5">
        <v>2021</v>
      </c>
      <c r="C24" s="286">
        <v>2401.07177734375</v>
      </c>
      <c r="D24" s="286">
        <v>1704.0806884765625</v>
      </c>
      <c r="E24" s="286">
        <v>1698.74365234375</v>
      </c>
      <c r="F24" s="286">
        <v>1283.0185546875</v>
      </c>
      <c r="G24" s="286">
        <v>2067.49072265625</v>
      </c>
      <c r="H24" s="286">
        <v>1049.50390625</v>
      </c>
      <c r="I24" s="286">
        <v>1277.7708740234375</v>
      </c>
      <c r="J24" s="286">
        <v>1669.796875</v>
      </c>
    </row>
    <row r="25" spans="1:12" s="1" customFormat="1" x14ac:dyDescent="0.2">
      <c r="B25" s="5">
        <v>2022</v>
      </c>
      <c r="C25" s="286">
        <v>3377.34619140625</v>
      </c>
      <c r="D25" s="286">
        <v>1787.061279296875</v>
      </c>
      <c r="E25" s="286">
        <v>1979.749267578125</v>
      </c>
      <c r="F25" s="286">
        <v>1439.5662841796875</v>
      </c>
      <c r="G25" s="286">
        <v>2220.765869140625</v>
      </c>
      <c r="H25" s="286">
        <v>1261.6314697265625</v>
      </c>
      <c r="I25" s="286">
        <v>1291.1287841796875</v>
      </c>
      <c r="J25" s="286">
        <v>1831.5762939453125</v>
      </c>
    </row>
    <row r="26" spans="1:12" s="1" customFormat="1" ht="6.75" customHeight="1" x14ac:dyDescent="0.2">
      <c r="B26" s="7"/>
      <c r="C26" s="8"/>
      <c r="D26" s="9"/>
      <c r="E26" s="9"/>
      <c r="F26" s="9"/>
      <c r="G26" s="9"/>
      <c r="H26" s="9"/>
      <c r="I26" s="9"/>
      <c r="J26" s="9"/>
    </row>
    <row r="27" spans="1:12" s="1" customFormat="1" x14ac:dyDescent="0.2">
      <c r="B27" s="65" t="s">
        <v>153</v>
      </c>
      <c r="C27" s="114"/>
      <c r="D27" s="114"/>
      <c r="E27" s="114"/>
      <c r="F27" s="114"/>
      <c r="G27" s="114"/>
      <c r="H27" s="114"/>
      <c r="I27" s="114"/>
      <c r="J27" s="114"/>
    </row>
    <row r="28" spans="1:12" s="1" customFormat="1" x14ac:dyDescent="0.2">
      <c r="B28" s="392" t="s">
        <v>240</v>
      </c>
      <c r="C28" s="392"/>
      <c r="D28" s="392"/>
      <c r="E28" s="392"/>
      <c r="F28" s="392"/>
      <c r="G28" s="392"/>
      <c r="H28" s="392"/>
      <c r="I28" s="110"/>
      <c r="J28" s="110"/>
    </row>
    <row r="29" spans="1:12" s="1" customFormat="1" x14ac:dyDescent="0.2">
      <c r="B29" s="87" t="s">
        <v>162</v>
      </c>
    </row>
    <row r="30" spans="1:12" s="1" customFormat="1" x14ac:dyDescent="0.2">
      <c r="B30" s="65" t="s">
        <v>345</v>
      </c>
      <c r="C30" s="65"/>
      <c r="D30" s="65"/>
      <c r="E30" s="65"/>
      <c r="F30" s="65"/>
      <c r="G30" s="65"/>
      <c r="H30" s="65"/>
      <c r="I30" s="65"/>
      <c r="J30" s="65"/>
    </row>
    <row r="31" spans="1:12" s="1" customFormat="1" x14ac:dyDescent="0.2">
      <c r="B31" s="65" t="s">
        <v>346</v>
      </c>
      <c r="C31" s="65"/>
      <c r="D31" s="65"/>
      <c r="E31" s="65"/>
      <c r="F31" s="65"/>
      <c r="G31" s="65"/>
      <c r="H31" s="65"/>
      <c r="I31" s="65"/>
      <c r="J31" s="65"/>
    </row>
    <row r="32" spans="1:12" s="1" customFormat="1" x14ac:dyDescent="0.2">
      <c r="B32" s="65" t="s">
        <v>347</v>
      </c>
      <c r="C32" s="65"/>
      <c r="D32" s="65"/>
      <c r="E32" s="65"/>
      <c r="F32" s="65"/>
      <c r="G32" s="65"/>
      <c r="H32" s="65"/>
      <c r="I32" s="65"/>
      <c r="J32" s="65"/>
    </row>
    <row r="33" spans="1:12" x14ac:dyDescent="0.2">
      <c r="B33" s="36" t="s">
        <v>393</v>
      </c>
      <c r="C33" s="65"/>
      <c r="D33" s="65"/>
      <c r="E33" s="65"/>
      <c r="F33" s="65"/>
      <c r="G33" s="65"/>
      <c r="H33" s="65"/>
      <c r="I33" s="65"/>
      <c r="J33" s="65"/>
    </row>
    <row r="34" spans="1:12" s="1" customFormat="1" x14ac:dyDescent="0.2">
      <c r="A34"/>
      <c r="B34" s="13" t="s">
        <v>4</v>
      </c>
      <c r="I34" s="54"/>
      <c r="L34"/>
    </row>
    <row r="35" spans="1:12" s="1" customFormat="1" x14ac:dyDescent="0.2">
      <c r="A35"/>
      <c r="I35" s="54"/>
      <c r="L35"/>
    </row>
    <row r="36" spans="1:12" s="1" customFormat="1" x14ac:dyDescent="0.2">
      <c r="A36"/>
      <c r="B36"/>
      <c r="C36"/>
      <c r="D36"/>
      <c r="E36"/>
      <c r="F36"/>
      <c r="G36"/>
      <c r="H36"/>
      <c r="I36"/>
      <c r="J36"/>
      <c r="L36"/>
    </row>
    <row r="37" spans="1:12" s="1" customFormat="1" x14ac:dyDescent="0.2">
      <c r="A37"/>
      <c r="B37"/>
      <c r="C37" s="117"/>
      <c r="D37" s="117"/>
      <c r="E37" s="117"/>
      <c r="F37" s="117"/>
      <c r="G37" s="117"/>
      <c r="H37" s="117"/>
      <c r="I37" s="117"/>
      <c r="J37" s="117"/>
      <c r="L37"/>
    </row>
    <row r="38" spans="1:12" s="1" customFormat="1" x14ac:dyDescent="0.2">
      <c r="A38"/>
      <c r="B38"/>
      <c r="C38" s="117"/>
      <c r="D38" s="117"/>
      <c r="E38" s="117"/>
      <c r="F38" s="117"/>
      <c r="G38" s="117"/>
      <c r="H38" s="117"/>
      <c r="I38" s="117"/>
      <c r="J38" s="117"/>
      <c r="L38"/>
    </row>
    <row r="39" spans="1:12" s="1" customFormat="1" x14ac:dyDescent="0.2">
      <c r="A39"/>
      <c r="B39"/>
      <c r="C39"/>
      <c r="D39" s="74"/>
      <c r="E39" s="74"/>
      <c r="F39" s="74"/>
      <c r="G39" s="74"/>
      <c r="H39"/>
      <c r="I39"/>
      <c r="J39"/>
      <c r="L39"/>
    </row>
    <row r="40" spans="1:12" s="1" customFormat="1" x14ac:dyDescent="0.2">
      <c r="A40"/>
      <c r="B40"/>
      <c r="C40"/>
      <c r="D40" s="74"/>
      <c r="E40" s="74"/>
      <c r="F40"/>
      <c r="G40" s="74"/>
      <c r="H40"/>
      <c r="I40"/>
      <c r="J40" s="74"/>
      <c r="L40"/>
    </row>
    <row r="41" spans="1:12" s="1" customFormat="1" x14ac:dyDescent="0.2">
      <c r="A41"/>
      <c r="B41"/>
      <c r="C41"/>
      <c r="D41"/>
      <c r="E41" s="74"/>
      <c r="F41"/>
      <c r="G41" s="74"/>
      <c r="H41" s="74"/>
      <c r="I41"/>
      <c r="J41"/>
      <c r="L41"/>
    </row>
    <row r="42" spans="1:12" s="1" customFormat="1" x14ac:dyDescent="0.2">
      <c r="A42"/>
      <c r="B42"/>
      <c r="C42" s="117"/>
      <c r="D42" s="117"/>
      <c r="E42" s="117"/>
      <c r="F42" s="117"/>
      <c r="G42" s="117"/>
      <c r="H42" s="117"/>
      <c r="I42" s="117"/>
      <c r="J42" s="117"/>
      <c r="L42"/>
    </row>
    <row r="43" spans="1:12" s="1" customFormat="1" x14ac:dyDescent="0.2">
      <c r="A43"/>
      <c r="B43"/>
      <c r="C43" s="117"/>
      <c r="D43" s="117"/>
      <c r="E43" s="117"/>
      <c r="F43" s="117"/>
      <c r="G43" s="117"/>
      <c r="H43" s="117"/>
      <c r="I43" s="117"/>
      <c r="J43" s="117"/>
      <c r="L43"/>
    </row>
    <row r="44" spans="1:12" s="1" customFormat="1" x14ac:dyDescent="0.2">
      <c r="A44"/>
      <c r="B44"/>
      <c r="C44" s="117"/>
      <c r="D44" s="117"/>
      <c r="E44" s="117"/>
      <c r="F44" s="117"/>
      <c r="G44" s="117"/>
      <c r="H44" s="117"/>
      <c r="I44" s="117"/>
      <c r="J44" s="117"/>
      <c r="L44"/>
    </row>
    <row r="45" spans="1:12" s="1" customFormat="1" x14ac:dyDescent="0.2">
      <c r="A45"/>
      <c r="B45"/>
      <c r="C45" s="117"/>
      <c r="D45" s="117"/>
      <c r="E45" s="117"/>
      <c r="F45" s="117"/>
      <c r="G45" s="117"/>
      <c r="H45" s="117"/>
      <c r="I45" s="117"/>
      <c r="J45" s="117"/>
      <c r="L45"/>
    </row>
    <row r="46" spans="1:12" s="1" customFormat="1" x14ac:dyDescent="0.2">
      <c r="A46"/>
      <c r="B46"/>
      <c r="C46" s="117"/>
      <c r="D46" s="117"/>
      <c r="E46" s="117"/>
      <c r="F46" s="117"/>
      <c r="G46" s="117"/>
      <c r="H46" s="117"/>
      <c r="I46" s="117"/>
      <c r="J46" s="117"/>
      <c r="L46"/>
    </row>
    <row r="47" spans="1:12" s="1" customFormat="1" x14ac:dyDescent="0.2">
      <c r="A47"/>
      <c r="B47"/>
      <c r="C47" s="117"/>
      <c r="D47" s="117"/>
      <c r="E47" s="117"/>
      <c r="F47" s="117"/>
      <c r="G47" s="117"/>
      <c r="H47" s="117"/>
      <c r="I47" s="117"/>
      <c r="J47" s="117"/>
      <c r="L47"/>
    </row>
    <row r="48" spans="1:12" s="1" customFormat="1" x14ac:dyDescent="0.2">
      <c r="A48"/>
      <c r="B48" s="117"/>
      <c r="C48" s="117"/>
      <c r="D48" s="117"/>
      <c r="E48" s="117"/>
      <c r="F48" s="117"/>
      <c r="G48" s="117"/>
      <c r="H48" s="117"/>
      <c r="I48" s="117"/>
      <c r="J48" s="117"/>
      <c r="L48"/>
    </row>
    <row r="49" spans="1:12" s="1" customFormat="1" x14ac:dyDescent="0.2">
      <c r="A49"/>
      <c r="B49" s="117"/>
      <c r="C49" s="117"/>
      <c r="D49" s="117"/>
      <c r="E49" s="117"/>
      <c r="F49" s="117"/>
      <c r="G49" s="117"/>
      <c r="H49" s="117"/>
      <c r="I49" s="117"/>
      <c r="J49" s="117"/>
      <c r="L49"/>
    </row>
    <row r="50" spans="1:12" s="1" customFormat="1" x14ac:dyDescent="0.2">
      <c r="A50"/>
      <c r="B50" s="117"/>
      <c r="C50" s="117"/>
      <c r="D50" s="117"/>
      <c r="E50" s="117"/>
      <c r="F50" s="117"/>
      <c r="G50" s="117"/>
      <c r="H50" s="117"/>
      <c r="I50" s="117"/>
      <c r="J50" s="117"/>
      <c r="L50"/>
    </row>
    <row r="51" spans="1:12" s="1" customFormat="1" x14ac:dyDescent="0.2">
      <c r="A51"/>
      <c r="B51" s="117"/>
      <c r="C51" s="117"/>
      <c r="D51" s="117"/>
      <c r="E51" s="117"/>
      <c r="F51" s="117"/>
      <c r="G51" s="117"/>
      <c r="H51" s="117"/>
      <c r="I51" s="117"/>
      <c r="J51" s="117"/>
      <c r="L51"/>
    </row>
    <row r="52" spans="1:12" s="1" customFormat="1" x14ac:dyDescent="0.2">
      <c r="A52"/>
      <c r="B52" s="117"/>
      <c r="C52" s="117"/>
      <c r="D52" s="117"/>
      <c r="E52" s="117"/>
      <c r="F52" s="117"/>
      <c r="G52" s="117"/>
      <c r="H52" s="117"/>
      <c r="I52" s="117"/>
      <c r="J52" s="117"/>
      <c r="L52"/>
    </row>
    <row r="53" spans="1:12" s="1" customFormat="1" x14ac:dyDescent="0.2">
      <c r="A53"/>
      <c r="B53" s="117"/>
      <c r="C53" s="117"/>
      <c r="D53" s="117"/>
      <c r="E53" s="117"/>
      <c r="F53" s="117"/>
      <c r="G53" s="117"/>
      <c r="H53" s="117"/>
      <c r="I53" s="117"/>
      <c r="J53" s="117"/>
      <c r="L53"/>
    </row>
    <row r="54" spans="1:12" s="1" customFormat="1" x14ac:dyDescent="0.2">
      <c r="A54"/>
      <c r="B54" s="117"/>
      <c r="C54" s="117"/>
      <c r="D54" s="117"/>
      <c r="E54" s="117"/>
      <c r="F54" s="117"/>
      <c r="G54" s="117"/>
      <c r="H54" s="117"/>
      <c r="I54" s="117"/>
      <c r="J54" s="117"/>
      <c r="L54"/>
    </row>
    <row r="55" spans="1:12" s="1" customFormat="1" x14ac:dyDescent="0.2">
      <c r="A55"/>
      <c r="B55" s="117"/>
      <c r="C55" s="117"/>
      <c r="D55" s="117"/>
      <c r="E55" s="117"/>
      <c r="F55" s="117"/>
      <c r="G55" s="117"/>
      <c r="H55" s="117"/>
      <c r="I55" s="117"/>
      <c r="J55" s="117"/>
      <c r="L55"/>
    </row>
    <row r="56" spans="1:12" s="1" customFormat="1" x14ac:dyDescent="0.2">
      <c r="A56"/>
      <c r="B56" s="117"/>
      <c r="C56" s="117"/>
      <c r="D56" s="117"/>
      <c r="E56" s="117"/>
      <c r="F56" s="117"/>
      <c r="G56" s="117"/>
      <c r="H56" s="117"/>
      <c r="I56" s="117"/>
      <c r="J56" s="117"/>
      <c r="L56"/>
    </row>
    <row r="57" spans="1:12" s="1" customFormat="1" x14ac:dyDescent="0.2">
      <c r="A57"/>
      <c r="B57" s="117"/>
      <c r="C57" s="117"/>
      <c r="D57" s="117"/>
      <c r="E57" s="117"/>
      <c r="F57" s="117"/>
      <c r="G57" s="117"/>
      <c r="H57" s="117"/>
      <c r="I57" s="117"/>
      <c r="J57" s="117"/>
      <c r="L57"/>
    </row>
    <row r="58" spans="1:12" s="1" customFormat="1" x14ac:dyDescent="0.2">
      <c r="A58"/>
      <c r="B58" s="117"/>
      <c r="C58" s="117"/>
      <c r="D58" s="117"/>
      <c r="E58" s="117"/>
      <c r="F58" s="117"/>
      <c r="G58" s="117"/>
      <c r="H58" s="117"/>
      <c r="I58" s="117"/>
      <c r="J58" s="117"/>
      <c r="L58"/>
    </row>
    <row r="59" spans="1:12" s="1" customFormat="1" x14ac:dyDescent="0.2">
      <c r="A59"/>
      <c r="B59" s="117"/>
      <c r="C59" s="117"/>
      <c r="D59" s="117"/>
      <c r="E59" s="117"/>
      <c r="F59" s="117"/>
      <c r="G59" s="117"/>
      <c r="H59" s="117"/>
      <c r="I59" s="117"/>
      <c r="J59" s="117"/>
      <c r="L59"/>
    </row>
    <row r="60" spans="1:12" s="1" customFormat="1" x14ac:dyDescent="0.2">
      <c r="A60"/>
      <c r="B60" s="117"/>
      <c r="C60" s="117"/>
      <c r="D60" s="117"/>
      <c r="E60" s="117"/>
      <c r="F60" s="117"/>
      <c r="G60" s="117"/>
      <c r="H60" s="117"/>
      <c r="I60" s="117"/>
      <c r="J60" s="117"/>
      <c r="L60"/>
    </row>
    <row r="61" spans="1:12" s="1" customFormat="1" x14ac:dyDescent="0.2">
      <c r="A61"/>
      <c r="B61" s="117"/>
      <c r="C61" s="117"/>
      <c r="D61" s="117"/>
      <c r="E61" s="117"/>
      <c r="F61" s="117"/>
      <c r="G61" s="117"/>
      <c r="H61" s="117"/>
      <c r="I61" s="117"/>
      <c r="J61" s="117"/>
      <c r="L61"/>
    </row>
    <row r="62" spans="1:12" s="1" customFormat="1" x14ac:dyDescent="0.2">
      <c r="A62"/>
      <c r="B62" s="117"/>
      <c r="C62" s="117"/>
      <c r="D62" s="117"/>
      <c r="E62" s="117"/>
      <c r="F62" s="117"/>
      <c r="G62" s="117"/>
      <c r="H62" s="117"/>
      <c r="I62" s="117"/>
      <c r="J62" s="117"/>
      <c r="L62"/>
    </row>
    <row r="63" spans="1:12" x14ac:dyDescent="0.2">
      <c r="B63" s="117"/>
      <c r="C63" s="117"/>
      <c r="D63" s="117"/>
      <c r="E63" s="117"/>
      <c r="F63" s="117"/>
      <c r="G63" s="117"/>
      <c r="H63" s="117"/>
      <c r="I63" s="117"/>
      <c r="J63" s="117"/>
    </row>
    <row r="64" spans="1:12" s="1" customFormat="1" x14ac:dyDescent="0.2">
      <c r="A64"/>
      <c r="B64" s="117"/>
      <c r="C64" s="117"/>
      <c r="D64" s="117"/>
      <c r="E64" s="117"/>
      <c r="F64" s="117"/>
      <c r="G64" s="117"/>
      <c r="H64" s="117"/>
      <c r="I64" s="117"/>
      <c r="J64" s="117"/>
      <c r="L64"/>
    </row>
    <row r="65" spans="1:12" s="1" customFormat="1" x14ac:dyDescent="0.2">
      <c r="A65"/>
      <c r="B65" s="117"/>
      <c r="C65" s="117"/>
      <c r="D65" s="117"/>
      <c r="E65" s="117"/>
      <c r="F65" s="117"/>
      <c r="G65" s="117"/>
      <c r="H65" s="117"/>
      <c r="I65" s="117"/>
      <c r="J65" s="117"/>
      <c r="L65"/>
    </row>
    <row r="66" spans="1:12" s="1" customFormat="1" x14ac:dyDescent="0.2">
      <c r="A66"/>
      <c r="B66"/>
      <c r="C66"/>
      <c r="D66"/>
      <c r="E66"/>
      <c r="F66"/>
      <c r="G66"/>
      <c r="H66"/>
      <c r="I66"/>
      <c r="J66"/>
      <c r="L66"/>
    </row>
    <row r="67" spans="1:12" s="1" customFormat="1" x14ac:dyDescent="0.2">
      <c r="A67"/>
      <c r="B67"/>
      <c r="C67" s="118"/>
      <c r="D67" s="118"/>
      <c r="E67" s="118"/>
      <c r="F67" s="118"/>
      <c r="G67" s="118"/>
      <c r="H67" s="118"/>
      <c r="I67" s="118"/>
      <c r="J67" s="118"/>
      <c r="L67"/>
    </row>
    <row r="68" spans="1:12" s="1" customFormat="1" x14ac:dyDescent="0.2">
      <c r="A68"/>
      <c r="B68"/>
      <c r="C68" s="118"/>
      <c r="D68" s="118"/>
      <c r="E68" s="118"/>
      <c r="F68" s="118"/>
      <c r="G68" s="118"/>
      <c r="H68" s="118"/>
      <c r="I68" s="118"/>
      <c r="J68" s="118"/>
      <c r="L68"/>
    </row>
    <row r="69" spans="1:12" s="1" customFormat="1" x14ac:dyDescent="0.2">
      <c r="A69"/>
      <c r="B69"/>
      <c r="C69" s="118"/>
      <c r="D69" s="118"/>
      <c r="E69" s="118"/>
      <c r="F69" s="118"/>
      <c r="G69" s="118"/>
      <c r="H69" s="118"/>
      <c r="I69" s="118"/>
      <c r="J69" s="118"/>
      <c r="L69"/>
    </row>
    <row r="70" spans="1:12" s="1" customFormat="1" x14ac:dyDescent="0.2">
      <c r="A70"/>
      <c r="B70"/>
      <c r="C70" s="118"/>
      <c r="D70" s="118"/>
      <c r="E70" s="118"/>
      <c r="F70" s="118"/>
      <c r="G70" s="118"/>
      <c r="H70" s="118"/>
      <c r="I70" s="118"/>
      <c r="J70" s="118"/>
      <c r="L70"/>
    </row>
    <row r="71" spans="1:12" s="1" customFormat="1" x14ac:dyDescent="0.2">
      <c r="A71"/>
      <c r="B71"/>
      <c r="C71" s="118"/>
      <c r="D71" s="118"/>
      <c r="E71" s="118"/>
      <c r="F71" s="118"/>
      <c r="G71" s="118"/>
      <c r="H71" s="118"/>
      <c r="I71" s="118"/>
      <c r="J71" s="118"/>
      <c r="L71"/>
    </row>
    <row r="72" spans="1:12" s="1" customFormat="1" x14ac:dyDescent="0.2">
      <c r="A72"/>
      <c r="B72"/>
      <c r="C72" s="118"/>
      <c r="D72" s="118"/>
      <c r="E72" s="118"/>
      <c r="F72" s="118"/>
      <c r="G72" s="118"/>
      <c r="H72" s="118"/>
      <c r="I72" s="118"/>
      <c r="J72" s="118"/>
      <c r="L72"/>
    </row>
    <row r="73" spans="1:12" s="1" customFormat="1" x14ac:dyDescent="0.2">
      <c r="A73"/>
      <c r="B73"/>
      <c r="C73" s="118"/>
      <c r="D73" s="118"/>
      <c r="E73" s="118"/>
      <c r="F73" s="118"/>
      <c r="G73" s="118"/>
      <c r="H73" s="118"/>
      <c r="I73" s="118"/>
      <c r="J73" s="118"/>
      <c r="L73"/>
    </row>
    <row r="74" spans="1:12" s="1" customFormat="1" x14ac:dyDescent="0.2">
      <c r="A74"/>
      <c r="B74"/>
      <c r="C74" s="118"/>
      <c r="D74" s="118"/>
      <c r="E74" s="118"/>
      <c r="F74" s="118"/>
      <c r="G74" s="118"/>
      <c r="H74" s="118"/>
      <c r="I74" s="118"/>
      <c r="J74" s="118"/>
      <c r="L74"/>
    </row>
    <row r="75" spans="1:12" s="1" customFormat="1" x14ac:dyDescent="0.2">
      <c r="A75"/>
      <c r="B75"/>
      <c r="C75" s="118"/>
      <c r="D75" s="118"/>
      <c r="E75" s="118"/>
      <c r="F75" s="118"/>
      <c r="G75" s="118"/>
      <c r="H75" s="118"/>
      <c r="I75" s="118"/>
      <c r="J75" s="118"/>
      <c r="L75"/>
    </row>
    <row r="76" spans="1:12" s="1" customFormat="1" x14ac:dyDescent="0.2">
      <c r="A76"/>
      <c r="B76"/>
      <c r="C76" s="118"/>
      <c r="D76" s="118"/>
      <c r="E76" s="118"/>
      <c r="F76" s="118"/>
      <c r="G76" s="118"/>
      <c r="H76" s="118"/>
      <c r="I76" s="118"/>
      <c r="J76" s="118"/>
      <c r="L76"/>
    </row>
    <row r="77" spans="1:12" s="1" customFormat="1" x14ac:dyDescent="0.2">
      <c r="A77"/>
      <c r="B77"/>
      <c r="C77" s="118"/>
      <c r="D77" s="118"/>
      <c r="E77" s="118"/>
      <c r="F77" s="118"/>
      <c r="G77" s="118"/>
      <c r="H77" s="118"/>
      <c r="I77" s="118"/>
      <c r="J77" s="118"/>
      <c r="L77"/>
    </row>
    <row r="78" spans="1:12" s="1" customFormat="1" x14ac:dyDescent="0.2">
      <c r="A78"/>
      <c r="B78"/>
      <c r="C78" s="118"/>
      <c r="D78" s="118"/>
      <c r="E78" s="118"/>
      <c r="F78" s="118"/>
      <c r="G78" s="118"/>
      <c r="H78" s="118"/>
      <c r="I78" s="118"/>
      <c r="J78" s="118"/>
      <c r="L78"/>
    </row>
    <row r="79" spans="1:12" s="1" customFormat="1" x14ac:dyDescent="0.2">
      <c r="A79"/>
      <c r="B79"/>
      <c r="C79" s="118"/>
      <c r="D79" s="118"/>
      <c r="E79" s="118"/>
      <c r="F79" s="118"/>
      <c r="G79" s="118"/>
      <c r="H79" s="118"/>
      <c r="I79" s="118"/>
      <c r="J79" s="118"/>
      <c r="L79"/>
    </row>
    <row r="80" spans="1:12" s="1" customFormat="1" x14ac:dyDescent="0.2">
      <c r="A80"/>
      <c r="B80"/>
      <c r="C80" s="118"/>
      <c r="D80" s="118"/>
      <c r="E80" s="118"/>
      <c r="F80" s="118"/>
      <c r="G80" s="118"/>
      <c r="H80" s="118"/>
      <c r="I80" s="118"/>
      <c r="J80" s="118"/>
      <c r="L80"/>
    </row>
    <row r="81" spans="1:12" s="1" customFormat="1" x14ac:dyDescent="0.2">
      <c r="A81"/>
      <c r="B81"/>
      <c r="C81" s="118"/>
      <c r="D81" s="118"/>
      <c r="E81" s="118"/>
      <c r="F81" s="118"/>
      <c r="G81" s="118"/>
      <c r="H81" s="118"/>
      <c r="I81" s="118"/>
      <c r="J81" s="118"/>
      <c r="L81"/>
    </row>
    <row r="82" spans="1:12" s="1" customFormat="1" x14ac:dyDescent="0.2">
      <c r="A82"/>
      <c r="B82"/>
      <c r="C82" s="118"/>
      <c r="D82" s="118"/>
      <c r="E82" s="118"/>
      <c r="F82" s="118"/>
      <c r="G82" s="118"/>
      <c r="H82" s="118"/>
      <c r="I82" s="118"/>
      <c r="J82" s="118"/>
      <c r="L82"/>
    </row>
    <row r="83" spans="1:12" s="1" customFormat="1" x14ac:dyDescent="0.2">
      <c r="A83"/>
      <c r="B83"/>
      <c r="C83" s="118"/>
      <c r="D83" s="118"/>
      <c r="E83" s="118"/>
      <c r="F83" s="118"/>
      <c r="G83" s="118"/>
      <c r="H83" s="118"/>
      <c r="I83" s="118"/>
      <c r="J83" s="118"/>
      <c r="L83"/>
    </row>
    <row r="84" spans="1:12" s="1" customFormat="1" x14ac:dyDescent="0.2">
      <c r="A84"/>
      <c r="B84"/>
      <c r="C84" s="118"/>
      <c r="D84" s="118"/>
      <c r="E84" s="118"/>
      <c r="F84" s="118"/>
      <c r="G84" s="118"/>
      <c r="H84" s="118"/>
      <c r="I84" s="118"/>
      <c r="J84" s="118"/>
      <c r="L84"/>
    </row>
    <row r="85" spans="1:12" s="1" customFormat="1" x14ac:dyDescent="0.2">
      <c r="A85"/>
      <c r="B85"/>
      <c r="C85" s="118"/>
      <c r="D85" s="118"/>
      <c r="E85" s="118"/>
      <c r="F85" s="118"/>
      <c r="G85" s="118"/>
      <c r="H85" s="118"/>
      <c r="I85" s="118"/>
      <c r="J85" s="118"/>
      <c r="L85"/>
    </row>
    <row r="86" spans="1:12" s="1" customFormat="1" x14ac:dyDescent="0.2">
      <c r="A86"/>
      <c r="B86"/>
      <c r="C86" s="118"/>
      <c r="D86" s="118"/>
      <c r="E86" s="118"/>
      <c r="F86" s="118"/>
      <c r="G86" s="118"/>
      <c r="H86" s="118"/>
      <c r="I86" s="118"/>
      <c r="J86" s="118"/>
      <c r="L86"/>
    </row>
    <row r="87" spans="1:12" s="1" customFormat="1" x14ac:dyDescent="0.2">
      <c r="A87"/>
      <c r="B87"/>
      <c r="C87" s="118"/>
      <c r="D87" s="118"/>
      <c r="E87" s="118"/>
      <c r="F87" s="118"/>
      <c r="G87" s="118"/>
      <c r="H87" s="118"/>
      <c r="I87" s="118"/>
      <c r="J87" s="118"/>
      <c r="L87"/>
    </row>
    <row r="88" spans="1:12" s="1" customFormat="1" x14ac:dyDescent="0.2">
      <c r="A88"/>
      <c r="B88"/>
      <c r="C88" s="118"/>
      <c r="D88" s="118"/>
      <c r="E88" s="118"/>
      <c r="F88" s="118"/>
      <c r="G88" s="118"/>
      <c r="H88" s="118"/>
      <c r="I88" s="118"/>
      <c r="J88" s="118"/>
      <c r="L88"/>
    </row>
    <row r="89" spans="1:12" s="1" customFormat="1" x14ac:dyDescent="0.2">
      <c r="A89"/>
      <c r="B89"/>
      <c r="C89" s="118"/>
      <c r="D89" s="118"/>
      <c r="E89" s="118"/>
      <c r="F89" s="118"/>
      <c r="G89" s="118"/>
      <c r="H89" s="118"/>
      <c r="I89" s="118"/>
      <c r="J89" s="118"/>
      <c r="L89"/>
    </row>
    <row r="90" spans="1:12" s="1" customFormat="1" x14ac:dyDescent="0.2">
      <c r="A90"/>
      <c r="B90"/>
      <c r="C90" s="118"/>
      <c r="D90" s="118"/>
      <c r="E90" s="118"/>
      <c r="F90" s="118"/>
      <c r="G90" s="118"/>
      <c r="H90" s="118"/>
      <c r="I90" s="118"/>
      <c r="J90" s="118"/>
      <c r="L90"/>
    </row>
    <row r="91" spans="1:12" x14ac:dyDescent="0.2">
      <c r="C91" s="118"/>
      <c r="D91" s="118"/>
      <c r="E91" s="118"/>
      <c r="F91" s="118"/>
      <c r="G91" s="118"/>
      <c r="H91" s="118"/>
      <c r="I91" s="118"/>
      <c r="J91" s="118"/>
    </row>
    <row r="92" spans="1:12" x14ac:dyDescent="0.2">
      <c r="C92" s="118"/>
      <c r="D92" s="118"/>
      <c r="E92" s="118"/>
      <c r="F92" s="118"/>
      <c r="G92" s="118"/>
      <c r="H92" s="118"/>
      <c r="I92" s="118"/>
      <c r="J92" s="118"/>
    </row>
    <row r="93" spans="1:12" x14ac:dyDescent="0.2">
      <c r="C93" s="118"/>
      <c r="D93" s="118"/>
      <c r="E93" s="118"/>
      <c r="F93" s="118"/>
      <c r="G93" s="118"/>
      <c r="H93" s="118"/>
      <c r="I93" s="118"/>
      <c r="J93" s="118"/>
    </row>
  </sheetData>
  <mergeCells count="3">
    <mergeCell ref="B2:J2"/>
    <mergeCell ref="B3:J3"/>
    <mergeCell ref="B28:H28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06911-5697-4359-81B7-749C797D4D4F}">
  <sheetPr codeName="Hoja22">
    <tabColor theme="0" tint="-0.499984740745262"/>
  </sheetPr>
  <dimension ref="A1:J3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1.42578125" customWidth="1"/>
    <col min="3" max="3" width="14" customWidth="1"/>
    <col min="4" max="4" width="15.42578125" customWidth="1"/>
    <col min="5" max="5" width="16.140625" customWidth="1"/>
    <col min="6" max="6" width="15.140625" customWidth="1"/>
    <col min="7" max="7" width="15.7109375" customWidth="1"/>
    <col min="8" max="8" width="13.85546875" customWidth="1"/>
  </cols>
  <sheetData>
    <row r="1" spans="1:10" x14ac:dyDescent="0.2">
      <c r="A1" s="1"/>
      <c r="B1" s="1"/>
      <c r="C1" s="1"/>
      <c r="D1" s="1"/>
      <c r="E1" s="1"/>
      <c r="F1" s="1"/>
      <c r="G1" s="1"/>
      <c r="H1" s="1"/>
    </row>
    <row r="2" spans="1:10" ht="33.75" customHeight="1" x14ac:dyDescent="0.25">
      <c r="A2" s="1"/>
      <c r="B2" s="393" t="s">
        <v>414</v>
      </c>
      <c r="C2" s="393"/>
      <c r="D2" s="393"/>
      <c r="E2" s="393"/>
      <c r="F2" s="393"/>
      <c r="G2" s="393"/>
      <c r="H2" s="393"/>
      <c r="J2" s="138"/>
    </row>
    <row r="3" spans="1:10" ht="15.75" x14ac:dyDescent="0.25">
      <c r="A3" s="1"/>
      <c r="B3" s="394" t="s">
        <v>242</v>
      </c>
      <c r="C3" s="394"/>
      <c r="D3" s="394"/>
      <c r="E3" s="394"/>
      <c r="F3" s="394"/>
      <c r="G3" s="394"/>
      <c r="H3" s="394"/>
    </row>
    <row r="4" spans="1:10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0" ht="32.25" customHeight="1" x14ac:dyDescent="0.2">
      <c r="A5" s="1"/>
      <c r="B5" s="2" t="s">
        <v>0</v>
      </c>
      <c r="C5" s="2" t="s">
        <v>74</v>
      </c>
      <c r="D5" s="2" t="s">
        <v>75</v>
      </c>
      <c r="E5" s="2" t="s">
        <v>76</v>
      </c>
      <c r="F5" s="2" t="s">
        <v>77</v>
      </c>
      <c r="G5" s="2" t="s">
        <v>78</v>
      </c>
      <c r="H5" s="2" t="s">
        <v>30</v>
      </c>
    </row>
    <row r="6" spans="1:10" ht="5.0999999999999996" customHeight="1" x14ac:dyDescent="0.2">
      <c r="A6" s="1"/>
      <c r="B6" s="3"/>
      <c r="C6" s="4"/>
      <c r="D6" s="4"/>
      <c r="E6" s="4"/>
      <c r="F6" s="4"/>
      <c r="G6" s="4"/>
      <c r="H6" s="4"/>
    </row>
    <row r="7" spans="1:10" x14ac:dyDescent="0.2">
      <c r="A7" s="1"/>
      <c r="B7" s="5">
        <v>2004</v>
      </c>
      <c r="C7" s="6">
        <v>343.92047119140625</v>
      </c>
      <c r="D7" s="6">
        <v>718.806396484375</v>
      </c>
      <c r="E7" s="6">
        <v>1153.39404296875</v>
      </c>
      <c r="F7" s="6">
        <v>1320.65283203125</v>
      </c>
      <c r="G7" s="6">
        <v>760.8736572265625</v>
      </c>
      <c r="H7" s="6">
        <v>1033.4212646484375</v>
      </c>
    </row>
    <row r="8" spans="1:10" x14ac:dyDescent="0.2">
      <c r="A8" s="1"/>
      <c r="B8" s="5">
        <v>2005</v>
      </c>
      <c r="C8" s="6">
        <v>353.52407836914063</v>
      </c>
      <c r="D8" s="6">
        <v>767.6009521484375</v>
      </c>
      <c r="E8" s="6">
        <v>1206.7215576171875</v>
      </c>
      <c r="F8" s="6">
        <v>1163.1905517578125</v>
      </c>
      <c r="G8" s="6">
        <v>1045.91943359375</v>
      </c>
      <c r="H8" s="6">
        <v>1043.3187255859375</v>
      </c>
    </row>
    <row r="9" spans="1:10" x14ac:dyDescent="0.2">
      <c r="A9" s="1"/>
      <c r="B9" s="5">
        <v>2006</v>
      </c>
      <c r="C9" s="6">
        <v>358.09249877929688</v>
      </c>
      <c r="D9" s="6">
        <v>752.8468017578125</v>
      </c>
      <c r="E9" s="6">
        <v>1168.5810546875</v>
      </c>
      <c r="F9" s="6">
        <v>1464.3944091796875</v>
      </c>
      <c r="G9" s="6">
        <v>1251.663818359375</v>
      </c>
      <c r="H9" s="6">
        <v>1096.6175537109375</v>
      </c>
    </row>
    <row r="10" spans="1:10" x14ac:dyDescent="0.2">
      <c r="A10" s="1"/>
      <c r="B10" s="5">
        <v>2007</v>
      </c>
      <c r="C10" s="6">
        <v>180.14102172851563</v>
      </c>
      <c r="D10" s="6">
        <v>800.29071044921875</v>
      </c>
      <c r="E10" s="6">
        <v>1339.7095947265625</v>
      </c>
      <c r="F10" s="6">
        <v>1466.8924560546875</v>
      </c>
      <c r="G10" s="6">
        <v>973.0513916015625</v>
      </c>
      <c r="H10" s="6">
        <v>1185.379150390625</v>
      </c>
    </row>
    <row r="11" spans="1:10" x14ac:dyDescent="0.2">
      <c r="A11" s="1"/>
      <c r="B11" s="5">
        <v>2008</v>
      </c>
      <c r="C11" s="6">
        <v>329.3656005859375</v>
      </c>
      <c r="D11" s="6">
        <v>948.581787109375</v>
      </c>
      <c r="E11" s="6">
        <v>1440.494873046875</v>
      </c>
      <c r="F11" s="6">
        <v>1517.412841796875</v>
      </c>
      <c r="G11" s="6">
        <v>987.40655517578125</v>
      </c>
      <c r="H11" s="6">
        <v>1277.1983642578125</v>
      </c>
    </row>
    <row r="12" spans="1:10" x14ac:dyDescent="0.2">
      <c r="A12" s="1"/>
      <c r="B12" s="5">
        <v>2009</v>
      </c>
      <c r="C12" s="6">
        <v>342.55398559570313</v>
      </c>
      <c r="D12" s="6">
        <v>958.66552734375</v>
      </c>
      <c r="E12" s="6">
        <v>1539.068115234375</v>
      </c>
      <c r="F12" s="6">
        <v>1639.51806640625</v>
      </c>
      <c r="G12" s="6">
        <v>856.70086669921875</v>
      </c>
      <c r="H12" s="6">
        <v>1345.00439453125</v>
      </c>
    </row>
    <row r="13" spans="1:10" x14ac:dyDescent="0.2">
      <c r="A13" s="1"/>
      <c r="B13" s="5">
        <v>2010</v>
      </c>
      <c r="C13" s="6">
        <v>254.52497863769531</v>
      </c>
      <c r="D13" s="6">
        <v>919.541259765625</v>
      </c>
      <c r="E13" s="6">
        <v>1516.5946044921875</v>
      </c>
      <c r="F13" s="6">
        <v>1563.8951416015625</v>
      </c>
      <c r="G13" s="6">
        <v>860.80712890625</v>
      </c>
      <c r="H13" s="6">
        <v>1315.586669921875</v>
      </c>
    </row>
    <row r="14" spans="1:10" x14ac:dyDescent="0.2">
      <c r="A14" s="1"/>
      <c r="B14" s="5">
        <v>2011</v>
      </c>
      <c r="C14" s="6">
        <v>283.89157104492188</v>
      </c>
      <c r="D14" s="6">
        <v>1057.4871826171875</v>
      </c>
      <c r="E14" s="6">
        <v>1556.0396728515625</v>
      </c>
      <c r="F14" s="6">
        <v>1758.76708984375</v>
      </c>
      <c r="G14" s="6">
        <v>1035.6839599609375</v>
      </c>
      <c r="H14" s="6">
        <v>1435.113525390625</v>
      </c>
    </row>
    <row r="15" spans="1:10" x14ac:dyDescent="0.2">
      <c r="A15" s="1"/>
      <c r="B15" s="5">
        <v>2012</v>
      </c>
      <c r="C15" s="6">
        <v>302.45361328125</v>
      </c>
      <c r="D15" s="6">
        <v>1135.5372314453125</v>
      </c>
      <c r="E15" s="6">
        <v>1783.7337646484375</v>
      </c>
      <c r="F15" s="6">
        <v>1812.425048828125</v>
      </c>
      <c r="G15" s="6">
        <v>1096.132568359375</v>
      </c>
      <c r="H15" s="6">
        <v>1561.04248046875</v>
      </c>
    </row>
    <row r="16" spans="1:10" x14ac:dyDescent="0.2">
      <c r="A16" s="1"/>
      <c r="B16" s="5">
        <v>2013</v>
      </c>
      <c r="C16" s="6">
        <v>356.47650146484375</v>
      </c>
      <c r="D16" s="6">
        <v>1249.3592529296875</v>
      </c>
      <c r="E16" s="6">
        <v>1762.7823486328125</v>
      </c>
      <c r="F16" s="6">
        <v>1822.3101806640625</v>
      </c>
      <c r="G16" s="6">
        <v>1170.7117919921875</v>
      </c>
      <c r="H16" s="6">
        <v>1599.310546875</v>
      </c>
    </row>
    <row r="17" spans="1:10" x14ac:dyDescent="0.2">
      <c r="A17" s="1"/>
      <c r="B17" s="5">
        <v>2014</v>
      </c>
      <c r="C17" s="6">
        <v>337.23638916015625</v>
      </c>
      <c r="D17" s="6">
        <v>1318.3968505859375</v>
      </c>
      <c r="E17" s="6">
        <v>1869.13232421875</v>
      </c>
      <c r="F17" s="6">
        <v>1912.626953125</v>
      </c>
      <c r="G17" s="6">
        <v>1314.8365478515625</v>
      </c>
      <c r="H17" s="6">
        <v>1696.820556640625</v>
      </c>
    </row>
    <row r="18" spans="1:10" x14ac:dyDescent="0.2">
      <c r="A18" s="1"/>
      <c r="B18" s="5">
        <v>2015</v>
      </c>
      <c r="C18" s="6">
        <v>277.80166625976563</v>
      </c>
      <c r="D18" s="6">
        <v>1336.74609375</v>
      </c>
      <c r="E18" s="6">
        <v>1990.3704833984375</v>
      </c>
      <c r="F18" s="6">
        <v>2098.61328125</v>
      </c>
      <c r="G18" s="6">
        <v>1472.78564453125</v>
      </c>
      <c r="H18" s="6">
        <v>1809.927001953125</v>
      </c>
    </row>
    <row r="19" spans="1:10" x14ac:dyDescent="0.2">
      <c r="A19" s="1"/>
      <c r="B19" s="5">
        <v>2016</v>
      </c>
      <c r="C19" s="6">
        <v>523.81390380859375</v>
      </c>
      <c r="D19" s="6">
        <v>1496.4149169921875</v>
      </c>
      <c r="E19" s="6">
        <v>2070.043212890625</v>
      </c>
      <c r="F19" s="6">
        <v>2260.885498046875</v>
      </c>
      <c r="G19" s="6">
        <v>1452.21435546875</v>
      </c>
      <c r="H19" s="6">
        <v>1939.854248046875</v>
      </c>
    </row>
    <row r="20" spans="1:10" x14ac:dyDescent="0.2">
      <c r="A20" s="1"/>
      <c r="B20" s="5">
        <v>2017</v>
      </c>
      <c r="C20" s="6">
        <v>398.84927368164063</v>
      </c>
      <c r="D20" s="6">
        <v>1438.670654296875</v>
      </c>
      <c r="E20" s="6">
        <v>2084.219482421875</v>
      </c>
      <c r="F20" s="6">
        <v>2219.529541015625</v>
      </c>
      <c r="G20" s="6">
        <v>1564.44677734375</v>
      </c>
      <c r="H20" s="6">
        <v>1921.1182861328125</v>
      </c>
    </row>
    <row r="21" spans="1:10" x14ac:dyDescent="0.2">
      <c r="A21" s="1"/>
      <c r="B21" s="5">
        <v>2018</v>
      </c>
      <c r="C21" s="6">
        <v>453.1749267578125</v>
      </c>
      <c r="D21" s="6">
        <v>1436.655029296875</v>
      </c>
      <c r="E21" s="6">
        <v>2122.64697265625</v>
      </c>
      <c r="F21" s="6">
        <v>2176.168212890625</v>
      </c>
      <c r="G21" s="6">
        <v>1408.7520751953125</v>
      </c>
      <c r="H21" s="6">
        <v>1912.71484375</v>
      </c>
    </row>
    <row r="22" spans="1:10" x14ac:dyDescent="0.2">
      <c r="A22" s="1"/>
      <c r="B22" s="5">
        <v>2019</v>
      </c>
      <c r="C22" s="284">
        <v>64.166664123535156</v>
      </c>
      <c r="D22" s="284">
        <v>1420.584716796875</v>
      </c>
      <c r="E22" s="284">
        <v>2216.19091796875</v>
      </c>
      <c r="F22" s="284">
        <v>2188.562744140625</v>
      </c>
      <c r="G22" s="284">
        <v>1352.6497802734375</v>
      </c>
      <c r="H22" s="284">
        <v>1947.5352783203125</v>
      </c>
    </row>
    <row r="23" spans="1:10" x14ac:dyDescent="0.2">
      <c r="A23" s="1"/>
      <c r="B23" s="5">
        <v>2020</v>
      </c>
      <c r="C23" s="284">
        <v>475.24017333984375</v>
      </c>
      <c r="D23" s="284">
        <v>1336.93212890625</v>
      </c>
      <c r="E23" s="284">
        <v>1721.8544921875</v>
      </c>
      <c r="F23" s="284">
        <v>2000.7449951171875</v>
      </c>
      <c r="G23" s="284">
        <v>1760.791015625</v>
      </c>
      <c r="H23" s="284">
        <v>1706.8802490234375</v>
      </c>
    </row>
    <row r="24" spans="1:10" x14ac:dyDescent="0.2">
      <c r="A24" s="1"/>
      <c r="B24" s="5">
        <v>2021</v>
      </c>
      <c r="C24" s="284">
        <v>182.19801330566406</v>
      </c>
      <c r="D24" s="284">
        <v>1354.55126953125</v>
      </c>
      <c r="E24" s="284">
        <v>1836.8880615234375</v>
      </c>
      <c r="F24" s="284">
        <v>1776.2958984375</v>
      </c>
      <c r="G24" s="284">
        <v>1548.9290771484375</v>
      </c>
      <c r="H24" s="284">
        <v>1669.796875</v>
      </c>
    </row>
    <row r="25" spans="1:10" x14ac:dyDescent="0.2">
      <c r="A25" s="1"/>
      <c r="B25" s="5">
        <v>2022</v>
      </c>
      <c r="C25" s="284">
        <v>81</v>
      </c>
      <c r="D25" s="284">
        <v>1439.6380615234375</v>
      </c>
      <c r="E25" s="284">
        <v>2007.665771484375</v>
      </c>
      <c r="F25" s="284">
        <v>2029.4166259765625</v>
      </c>
      <c r="G25" s="284">
        <v>1501.4580078125</v>
      </c>
      <c r="H25" s="284">
        <v>1831.5762939453125</v>
      </c>
    </row>
    <row r="26" spans="1:10" ht="5.0999999999999996" customHeight="1" x14ac:dyDescent="0.2">
      <c r="A26" s="1"/>
      <c r="B26" s="7"/>
      <c r="C26" s="8"/>
      <c r="D26" s="9"/>
      <c r="E26" s="9"/>
      <c r="F26" s="9"/>
      <c r="G26" s="9"/>
      <c r="H26" s="9"/>
    </row>
    <row r="27" spans="1:10" s="1" customFormat="1" x14ac:dyDescent="0.2">
      <c r="B27" s="395" t="s">
        <v>79</v>
      </c>
      <c r="C27" s="395"/>
      <c r="D27" s="395"/>
      <c r="E27" s="395"/>
      <c r="F27" s="395"/>
      <c r="G27" s="395"/>
      <c r="H27" s="395"/>
    </row>
    <row r="28" spans="1:10" s="1" customFormat="1" ht="24.75" customHeight="1" x14ac:dyDescent="0.2">
      <c r="B28" s="392" t="s">
        <v>240</v>
      </c>
      <c r="C28" s="392"/>
      <c r="D28" s="392"/>
      <c r="E28" s="392"/>
      <c r="F28" s="392"/>
      <c r="G28" s="392"/>
      <c r="H28" s="392"/>
      <c r="I28" s="110"/>
      <c r="J28" s="110"/>
    </row>
    <row r="29" spans="1:10" s="1" customFormat="1" x14ac:dyDescent="0.2">
      <c r="B29" s="12" t="s">
        <v>80</v>
      </c>
    </row>
    <row r="30" spans="1:10" s="1" customFormat="1" x14ac:dyDescent="0.2">
      <c r="B30" s="12" t="s">
        <v>81</v>
      </c>
    </row>
    <row r="31" spans="1:10" s="1" customFormat="1" x14ac:dyDescent="0.2">
      <c r="B31" s="13" t="s">
        <v>393</v>
      </c>
    </row>
    <row r="32" spans="1:10" s="1" customFormat="1" x14ac:dyDescent="0.2">
      <c r="B32" s="13" t="s">
        <v>4</v>
      </c>
    </row>
    <row r="33" spans="2:2" s="1" customFormat="1" x14ac:dyDescent="0.2">
      <c r="B33" s="13"/>
    </row>
    <row r="34" spans="2:2" s="1" customFormat="1" x14ac:dyDescent="0.2">
      <c r="B34"/>
    </row>
  </sheetData>
  <mergeCells count="4">
    <mergeCell ref="B2:H2"/>
    <mergeCell ref="B3:H3"/>
    <mergeCell ref="B27:H27"/>
    <mergeCell ref="B28:H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12C75-0535-43AC-9C14-18AB091056CE}">
  <sheetPr codeName="Hoja23">
    <tabColor theme="0" tint="-0.499984740745262"/>
  </sheetPr>
  <dimension ref="A1:K30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2.28515625" customWidth="1"/>
    <col min="3" max="3" width="14.42578125" customWidth="1"/>
    <col min="4" max="7" width="15.7109375" customWidth="1"/>
    <col min="8" max="8" width="13.5703125" customWidth="1"/>
    <col min="9" max="9" width="11.42578125" style="1" customWidth="1"/>
    <col min="10" max="11" width="11.5703125" style="1" customWidth="1"/>
  </cols>
  <sheetData>
    <row r="1" spans="1:10" s="1" customFormat="1" x14ac:dyDescent="0.2"/>
    <row r="2" spans="1:10" ht="30.75" customHeight="1" x14ac:dyDescent="0.2">
      <c r="A2" s="1"/>
      <c r="B2" s="382" t="s">
        <v>415</v>
      </c>
      <c r="C2" s="382"/>
      <c r="D2" s="382"/>
      <c r="E2" s="382"/>
      <c r="F2" s="382"/>
      <c r="G2" s="382"/>
      <c r="H2" s="382"/>
      <c r="J2" s="138"/>
    </row>
    <row r="3" spans="1:10" ht="15.75" x14ac:dyDescent="0.25">
      <c r="A3" s="1"/>
      <c r="B3" s="377" t="s">
        <v>242</v>
      </c>
      <c r="C3" s="377"/>
      <c r="D3" s="377"/>
      <c r="E3" s="377"/>
      <c r="F3" s="377"/>
      <c r="G3" s="377"/>
      <c r="H3" s="377"/>
    </row>
    <row r="4" spans="1:10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0" ht="30.75" customHeight="1" x14ac:dyDescent="0.2">
      <c r="A5" s="1"/>
      <c r="B5" s="2" t="s">
        <v>0</v>
      </c>
      <c r="C5" s="2" t="s">
        <v>82</v>
      </c>
      <c r="D5" s="2" t="s">
        <v>235</v>
      </c>
      <c r="E5" s="2" t="s">
        <v>83</v>
      </c>
      <c r="F5" s="2" t="s">
        <v>84</v>
      </c>
      <c r="G5" s="2" t="s">
        <v>85</v>
      </c>
      <c r="H5" s="2" t="s">
        <v>30</v>
      </c>
    </row>
    <row r="6" spans="1:10" ht="5.0999999999999996" customHeight="1" x14ac:dyDescent="0.2">
      <c r="A6" s="1"/>
      <c r="B6" s="3"/>
      <c r="C6" s="4"/>
      <c r="D6" s="4"/>
      <c r="E6" s="4"/>
      <c r="F6" s="4"/>
      <c r="G6" s="4"/>
      <c r="H6" s="4"/>
    </row>
    <row r="7" spans="1:10" x14ac:dyDescent="0.2">
      <c r="A7" s="1"/>
      <c r="B7" s="5">
        <v>2004</v>
      </c>
      <c r="C7" s="75">
        <v>389.51712036132813</v>
      </c>
      <c r="D7" s="75">
        <v>604.3912353515625</v>
      </c>
      <c r="E7" s="75">
        <v>726.41278076171875</v>
      </c>
      <c r="F7" s="75">
        <v>995.38922119140625</v>
      </c>
      <c r="G7" s="75">
        <v>2078.674072265625</v>
      </c>
      <c r="H7" s="75">
        <v>1033.4212646484375</v>
      </c>
    </row>
    <row r="8" spans="1:10" x14ac:dyDescent="0.2">
      <c r="A8" s="1"/>
      <c r="B8" s="5">
        <v>2005</v>
      </c>
      <c r="C8" s="75">
        <v>498.40362548828125</v>
      </c>
      <c r="D8" s="75">
        <v>602.18017578125</v>
      </c>
      <c r="E8" s="75">
        <v>798.89410400390625</v>
      </c>
      <c r="F8" s="75">
        <v>1013.022705078125</v>
      </c>
      <c r="G8" s="75">
        <v>1992.711181640625</v>
      </c>
      <c r="H8" s="75">
        <v>1043.3187255859375</v>
      </c>
    </row>
    <row r="9" spans="1:10" x14ac:dyDescent="0.2">
      <c r="A9" s="1"/>
      <c r="B9" s="5">
        <v>2006</v>
      </c>
      <c r="C9" s="75">
        <v>367.19577026367188</v>
      </c>
      <c r="D9" s="75">
        <v>659.541259765625</v>
      </c>
      <c r="E9" s="75">
        <v>738.56964111328125</v>
      </c>
      <c r="F9" s="75">
        <v>1130.6278076171875</v>
      </c>
      <c r="G9" s="75">
        <v>2151.41552734375</v>
      </c>
      <c r="H9" s="75">
        <v>1096.6175537109375</v>
      </c>
    </row>
    <row r="10" spans="1:10" x14ac:dyDescent="0.2">
      <c r="A10" s="1"/>
      <c r="B10" s="5">
        <v>2007</v>
      </c>
      <c r="C10" s="75">
        <v>442.18670654296875</v>
      </c>
      <c r="D10" s="75">
        <v>629.71673583984375</v>
      </c>
      <c r="E10" s="75">
        <v>765.7486572265625</v>
      </c>
      <c r="F10" s="75">
        <v>1189.3956298828125</v>
      </c>
      <c r="G10" s="75">
        <v>2324.373779296875</v>
      </c>
      <c r="H10" s="75">
        <v>1185.379150390625</v>
      </c>
      <c r="J10" s="10"/>
    </row>
    <row r="11" spans="1:10" x14ac:dyDescent="0.2">
      <c r="A11" s="1"/>
      <c r="B11" s="5">
        <v>2008</v>
      </c>
      <c r="C11" s="75">
        <v>483.7412109375</v>
      </c>
      <c r="D11" s="75">
        <v>692.5423583984375</v>
      </c>
      <c r="E11" s="75">
        <v>870.729248046875</v>
      </c>
      <c r="F11" s="75">
        <v>1306.639892578125</v>
      </c>
      <c r="G11" s="75">
        <v>2446.705078125</v>
      </c>
      <c r="H11" s="75">
        <v>1277.1983642578125</v>
      </c>
      <c r="J11" s="10"/>
    </row>
    <row r="12" spans="1:10" x14ac:dyDescent="0.2">
      <c r="A12" s="1"/>
      <c r="B12" s="5">
        <v>2009</v>
      </c>
      <c r="C12" s="75">
        <v>491.51956176757813</v>
      </c>
      <c r="D12" s="75">
        <v>719.26776123046875</v>
      </c>
      <c r="E12" s="75">
        <v>942.1685791015625</v>
      </c>
      <c r="F12" s="75">
        <v>1337.7803955078125</v>
      </c>
      <c r="G12" s="75">
        <v>2489.29833984375</v>
      </c>
      <c r="H12" s="75">
        <v>1345.00439453125</v>
      </c>
      <c r="J12" s="10"/>
    </row>
    <row r="13" spans="1:10" x14ac:dyDescent="0.2">
      <c r="A13" s="1"/>
      <c r="B13" s="5">
        <v>2010</v>
      </c>
      <c r="C13" s="75">
        <v>494.5101318359375</v>
      </c>
      <c r="D13" s="75">
        <v>764.5308837890625</v>
      </c>
      <c r="E13" s="75">
        <v>972.54766845703125</v>
      </c>
      <c r="F13" s="75">
        <v>1310.2764892578125</v>
      </c>
      <c r="G13" s="75">
        <v>2410.447998046875</v>
      </c>
      <c r="H13" s="75">
        <v>1315.586669921875</v>
      </c>
      <c r="J13" s="10"/>
    </row>
    <row r="14" spans="1:10" x14ac:dyDescent="0.2">
      <c r="A14" s="1"/>
      <c r="B14" s="5">
        <v>2011</v>
      </c>
      <c r="C14" s="75">
        <v>526.35491943359375</v>
      </c>
      <c r="D14" s="75">
        <v>847.8446044921875</v>
      </c>
      <c r="E14" s="75">
        <v>1038.332275390625</v>
      </c>
      <c r="F14" s="75">
        <v>1385.8056640625</v>
      </c>
      <c r="G14" s="75">
        <v>2626.172607421875</v>
      </c>
      <c r="H14" s="75">
        <v>1435.113525390625</v>
      </c>
      <c r="J14" s="10"/>
    </row>
    <row r="15" spans="1:10" s="1" customFormat="1" x14ac:dyDescent="0.2">
      <c r="B15" s="5">
        <v>2012</v>
      </c>
      <c r="C15" s="75">
        <v>660.70086669921875</v>
      </c>
      <c r="D15" s="75">
        <v>866.865478515625</v>
      </c>
      <c r="E15" s="75">
        <v>1178.147705078125</v>
      </c>
      <c r="F15" s="75">
        <v>1487.8670654296875</v>
      </c>
      <c r="G15" s="75">
        <v>2663.201416015625</v>
      </c>
      <c r="H15" s="75">
        <v>1561.04248046875</v>
      </c>
    </row>
    <row r="16" spans="1:10" s="1" customFormat="1" x14ac:dyDescent="0.2">
      <c r="B16" s="5">
        <v>2013</v>
      </c>
      <c r="C16" s="75">
        <v>788.802490234375</v>
      </c>
      <c r="D16" s="75">
        <v>915.65484619140625</v>
      </c>
      <c r="E16" s="75">
        <v>1182.3631591796875</v>
      </c>
      <c r="F16" s="75">
        <v>1488.586181640625</v>
      </c>
      <c r="G16" s="75">
        <v>2772.617431640625</v>
      </c>
      <c r="H16" s="75">
        <v>1599.310546875</v>
      </c>
    </row>
    <row r="17" spans="2:10" s="1" customFormat="1" x14ac:dyDescent="0.2">
      <c r="B17" s="5">
        <v>2014</v>
      </c>
      <c r="C17" s="75">
        <v>573.3016357421875</v>
      </c>
      <c r="D17" s="75">
        <v>961.9447021484375</v>
      </c>
      <c r="E17" s="75">
        <v>1233.9554443359375</v>
      </c>
      <c r="F17" s="75">
        <v>1614.9439697265625</v>
      </c>
      <c r="G17" s="75">
        <v>2920.600341796875</v>
      </c>
      <c r="H17" s="75">
        <v>1696.820556640625</v>
      </c>
    </row>
    <row r="18" spans="2:10" s="1" customFormat="1" x14ac:dyDescent="0.2">
      <c r="B18" s="5">
        <v>2015</v>
      </c>
      <c r="C18" s="75">
        <v>615.98046875</v>
      </c>
      <c r="D18" s="75">
        <v>1094.2615966796875</v>
      </c>
      <c r="E18" s="75">
        <v>1334.162841796875</v>
      </c>
      <c r="F18" s="75">
        <v>1798.8338623046875</v>
      </c>
      <c r="G18" s="75">
        <v>3034.97314453125</v>
      </c>
      <c r="H18" s="75">
        <v>1809.927001953125</v>
      </c>
    </row>
    <row r="19" spans="2:10" s="1" customFormat="1" x14ac:dyDescent="0.2">
      <c r="B19" s="5">
        <v>2016</v>
      </c>
      <c r="C19" s="75">
        <v>1318.1580810546875</v>
      </c>
      <c r="D19" s="75">
        <v>1165.6204833984375</v>
      </c>
      <c r="E19" s="75">
        <v>1401.5711669921875</v>
      </c>
      <c r="F19" s="75">
        <v>1766.3248291015625</v>
      </c>
      <c r="G19" s="75">
        <v>3306.89111328125</v>
      </c>
      <c r="H19" s="75">
        <v>1939.854248046875</v>
      </c>
    </row>
    <row r="20" spans="2:10" s="1" customFormat="1" x14ac:dyDescent="0.2">
      <c r="B20" s="5">
        <v>2017</v>
      </c>
      <c r="C20" s="75">
        <v>849.4962158203125</v>
      </c>
      <c r="D20" s="75">
        <v>1042.22314453125</v>
      </c>
      <c r="E20" s="75">
        <v>1435.3099365234375</v>
      </c>
      <c r="F20" s="75">
        <v>1773.811767578125</v>
      </c>
      <c r="G20" s="75">
        <v>3199.329833984375</v>
      </c>
      <c r="H20" s="75">
        <v>1921.1182861328125</v>
      </c>
    </row>
    <row r="21" spans="2:10" s="1" customFormat="1" x14ac:dyDescent="0.2">
      <c r="B21" s="5">
        <v>2018</v>
      </c>
      <c r="C21" s="75">
        <v>811.5697021484375</v>
      </c>
      <c r="D21" s="75">
        <v>1095.303955078125</v>
      </c>
      <c r="E21" s="75">
        <v>1426.47021484375</v>
      </c>
      <c r="F21" s="75">
        <v>1760.2962646484375</v>
      </c>
      <c r="G21" s="75">
        <v>3144.174560546875</v>
      </c>
      <c r="H21" s="75">
        <v>1912.71484375</v>
      </c>
    </row>
    <row r="22" spans="2:10" s="1" customFormat="1" x14ac:dyDescent="0.2">
      <c r="B22" s="5">
        <v>2019</v>
      </c>
      <c r="C22" s="282">
        <v>820.68658447265625</v>
      </c>
      <c r="D22" s="282">
        <v>1204.736328125</v>
      </c>
      <c r="E22" s="282">
        <v>1441.7984619140625</v>
      </c>
      <c r="F22" s="282">
        <v>1792.9173583984375</v>
      </c>
      <c r="G22" s="282">
        <v>3193.2119140625</v>
      </c>
      <c r="H22" s="282">
        <v>1947.5352783203125</v>
      </c>
    </row>
    <row r="23" spans="2:10" s="1" customFormat="1" x14ac:dyDescent="0.2">
      <c r="B23" s="5">
        <v>2020</v>
      </c>
      <c r="C23" s="282">
        <v>839.33270263671875</v>
      </c>
      <c r="D23" s="282">
        <v>937.427001953125</v>
      </c>
      <c r="E23" s="282">
        <v>1182.940185546875</v>
      </c>
      <c r="F23" s="282">
        <v>1617.7784423828125</v>
      </c>
      <c r="G23" s="282">
        <v>2941.227783203125</v>
      </c>
      <c r="H23" s="282">
        <v>1706.8802490234375</v>
      </c>
    </row>
    <row r="24" spans="2:10" s="1" customFormat="1" x14ac:dyDescent="0.2">
      <c r="B24" s="5">
        <v>2021</v>
      </c>
      <c r="C24" s="282">
        <v>782.11822509765625</v>
      </c>
      <c r="D24" s="282">
        <v>1073.73876953125</v>
      </c>
      <c r="E24" s="282">
        <v>1218.7529296875</v>
      </c>
      <c r="F24" s="282">
        <v>1582.9974365234375</v>
      </c>
      <c r="G24" s="282">
        <v>2850.375732421875</v>
      </c>
      <c r="H24" s="282">
        <v>1669.796875</v>
      </c>
    </row>
    <row r="25" spans="2:10" s="1" customFormat="1" x14ac:dyDescent="0.2">
      <c r="B25" s="5">
        <v>2022</v>
      </c>
      <c r="C25" s="282">
        <v>656.04327392578125</v>
      </c>
      <c r="D25" s="282">
        <v>1195.6134033203125</v>
      </c>
      <c r="E25" s="282">
        <v>1361.6881103515625</v>
      </c>
      <c r="F25" s="282">
        <v>1829.47802734375</v>
      </c>
      <c r="G25" s="282">
        <v>3018.52099609375</v>
      </c>
      <c r="H25" s="282">
        <v>1831.5762939453125</v>
      </c>
    </row>
    <row r="26" spans="2:10" s="1" customFormat="1" ht="5.0999999999999996" customHeight="1" x14ac:dyDescent="0.2">
      <c r="B26" s="7"/>
      <c r="C26" s="8"/>
      <c r="D26" s="9"/>
      <c r="E26" s="9"/>
      <c r="F26" s="9"/>
      <c r="G26" s="9"/>
      <c r="H26" s="9"/>
    </row>
    <row r="27" spans="2:10" s="1" customFormat="1" x14ac:dyDescent="0.2">
      <c r="B27" s="395" t="s">
        <v>79</v>
      </c>
      <c r="C27" s="395"/>
      <c r="D27" s="395"/>
      <c r="E27" s="395"/>
      <c r="F27" s="395"/>
      <c r="G27" s="395"/>
      <c r="H27" s="395"/>
    </row>
    <row r="28" spans="2:10" s="1" customFormat="1" ht="24.75" customHeight="1" x14ac:dyDescent="0.2">
      <c r="B28" s="392" t="s">
        <v>240</v>
      </c>
      <c r="C28" s="392"/>
      <c r="D28" s="392"/>
      <c r="E28" s="392"/>
      <c r="F28" s="392"/>
      <c r="G28" s="392"/>
      <c r="H28" s="392"/>
      <c r="I28" s="110"/>
      <c r="J28" s="110"/>
    </row>
    <row r="29" spans="2:10" s="1" customFormat="1" x14ac:dyDescent="0.2">
      <c r="B29" s="76" t="s">
        <v>86</v>
      </c>
    </row>
    <row r="30" spans="2:10" s="1" customFormat="1" x14ac:dyDescent="0.2">
      <c r="B30" s="12" t="s">
        <v>87</v>
      </c>
    </row>
    <row r="31" spans="2:10" s="1" customFormat="1" x14ac:dyDescent="0.2">
      <c r="B31" s="65" t="s">
        <v>244</v>
      </c>
    </row>
    <row r="32" spans="2:10" s="1" customFormat="1" x14ac:dyDescent="0.2">
      <c r="B32" s="13" t="s">
        <v>393</v>
      </c>
    </row>
    <row r="33" spans="2:2" s="1" customFormat="1" x14ac:dyDescent="0.2">
      <c r="B33" s="13" t="s">
        <v>4</v>
      </c>
    </row>
    <row r="34" spans="2:2" s="1" customFormat="1" x14ac:dyDescent="0.2"/>
    <row r="35" spans="2:2" s="1" customFormat="1" x14ac:dyDescent="0.2"/>
    <row r="36" spans="2:2" s="1" customFormat="1" x14ac:dyDescent="0.2">
      <c r="B36"/>
    </row>
    <row r="37" spans="2:2" s="1" customFormat="1" x14ac:dyDescent="0.2">
      <c r="B37"/>
    </row>
    <row r="38" spans="2:2" s="1" customFormat="1" x14ac:dyDescent="0.2">
      <c r="B38"/>
    </row>
    <row r="39" spans="2:2" s="1" customFormat="1" x14ac:dyDescent="0.2">
      <c r="B39"/>
    </row>
    <row r="40" spans="2:2" s="1" customFormat="1" x14ac:dyDescent="0.2">
      <c r="B40"/>
    </row>
    <row r="41" spans="2:2" s="1" customFormat="1" x14ac:dyDescent="0.2">
      <c r="B41"/>
    </row>
    <row r="42" spans="2:2" s="1" customFormat="1" ht="12.75" customHeight="1" x14ac:dyDescent="0.2">
      <c r="B42"/>
    </row>
    <row r="43" spans="2:2" s="1" customFormat="1" x14ac:dyDescent="0.2">
      <c r="B43"/>
    </row>
    <row r="44" spans="2:2" s="1" customFormat="1" x14ac:dyDescent="0.2">
      <c r="B44"/>
    </row>
    <row r="45" spans="2:2" s="1" customFormat="1" x14ac:dyDescent="0.2">
      <c r="B45"/>
    </row>
    <row r="46" spans="2:2" s="1" customFormat="1" x14ac:dyDescent="0.2">
      <c r="B46"/>
    </row>
    <row r="47" spans="2:2" s="1" customFormat="1" x14ac:dyDescent="0.2">
      <c r="B47"/>
    </row>
    <row r="48" spans="2:2" s="1" customFormat="1" x14ac:dyDescent="0.2">
      <c r="B48"/>
    </row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ht="12.75" customHeigh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ht="12.75" customHeigh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20" ht="12.75" customHeight="1" x14ac:dyDescent="0.2"/>
    <row r="146" ht="12.75" customHeight="1" x14ac:dyDescent="0.2"/>
    <row r="172" ht="12.75" customHeight="1" x14ac:dyDescent="0.2"/>
    <row r="198" ht="12.75" customHeight="1" x14ac:dyDescent="0.2"/>
    <row r="224" ht="12.75" customHeight="1" x14ac:dyDescent="0.2"/>
    <row r="250" ht="12.75" customHeight="1" x14ac:dyDescent="0.2"/>
    <row r="276" ht="12.75" customHeight="1" x14ac:dyDescent="0.2"/>
    <row r="302" ht="12.75" customHeight="1" x14ac:dyDescent="0.2"/>
  </sheetData>
  <mergeCells count="4">
    <mergeCell ref="B2:H2"/>
    <mergeCell ref="B3:H3"/>
    <mergeCell ref="B27:H27"/>
    <mergeCell ref="B28:H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9C45E-1A1C-4D61-88B9-3A59249A6794}">
  <sheetPr codeName="Hoja24">
    <tabColor theme="0" tint="-0.499984740745262"/>
  </sheetPr>
  <dimension ref="A1:L3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2.42578125" customWidth="1"/>
    <col min="3" max="7" width="16.7109375" customWidth="1"/>
    <col min="8" max="8" width="14" customWidth="1"/>
    <col min="9" max="9" width="12.7109375" customWidth="1"/>
    <col min="10" max="10" width="8.42578125" customWidth="1"/>
    <col min="11" max="11" width="10" customWidth="1"/>
    <col min="12" max="12" width="8.42578125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</row>
    <row r="2" spans="1:12" ht="32.25" customHeight="1" x14ac:dyDescent="0.2">
      <c r="A2" s="1"/>
      <c r="B2" s="382" t="s">
        <v>416</v>
      </c>
      <c r="C2" s="382"/>
      <c r="D2" s="382"/>
      <c r="E2" s="382"/>
      <c r="F2" s="382"/>
      <c r="G2" s="382"/>
      <c r="H2" s="382"/>
      <c r="I2" s="382"/>
      <c r="K2" s="138"/>
    </row>
    <row r="3" spans="1:12" ht="15.75" x14ac:dyDescent="0.25">
      <c r="A3" s="1"/>
      <c r="B3" s="377" t="s">
        <v>242</v>
      </c>
      <c r="C3" s="377"/>
      <c r="D3" s="377"/>
      <c r="E3" s="377"/>
      <c r="F3" s="377"/>
      <c r="G3" s="377"/>
      <c r="H3" s="377"/>
      <c r="I3" s="377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2" ht="31.5" customHeight="1" x14ac:dyDescent="0.2">
      <c r="A5" s="1"/>
      <c r="B5" s="2" t="s">
        <v>0</v>
      </c>
      <c r="C5" s="2" t="s">
        <v>163</v>
      </c>
      <c r="D5" s="2" t="s">
        <v>164</v>
      </c>
      <c r="E5" s="2" t="s">
        <v>165</v>
      </c>
      <c r="F5" s="2" t="s">
        <v>166</v>
      </c>
      <c r="G5" s="2" t="s">
        <v>167</v>
      </c>
      <c r="H5" s="2" t="s">
        <v>112</v>
      </c>
      <c r="I5" s="2" t="s">
        <v>30</v>
      </c>
    </row>
    <row r="6" spans="1:12" ht="5.0999999999999996" customHeight="1" x14ac:dyDescent="0.2">
      <c r="A6" s="1"/>
      <c r="B6" s="3"/>
      <c r="C6" s="4"/>
      <c r="D6" s="4"/>
      <c r="E6" s="4"/>
      <c r="F6" s="4"/>
      <c r="G6" s="4"/>
      <c r="H6" s="4"/>
      <c r="I6" s="4"/>
    </row>
    <row r="7" spans="1:12" x14ac:dyDescent="0.2">
      <c r="A7" s="1"/>
      <c r="B7" s="5">
        <v>2004</v>
      </c>
      <c r="C7" s="119">
        <v>216.54354858398438</v>
      </c>
      <c r="D7" s="119">
        <v>545.60467529296875</v>
      </c>
      <c r="E7" s="119">
        <v>1281.0638427734375</v>
      </c>
      <c r="F7" s="119">
        <v>1311.7626953125</v>
      </c>
      <c r="G7" s="119">
        <v>1182.6004638671875</v>
      </c>
      <c r="H7" s="116">
        <v>1019.2390747070313</v>
      </c>
      <c r="I7" s="116">
        <v>1033.4212646484375</v>
      </c>
    </row>
    <row r="8" spans="1:12" x14ac:dyDescent="0.2">
      <c r="A8" s="1"/>
      <c r="B8" s="5">
        <v>2005</v>
      </c>
      <c r="C8" s="119">
        <v>226.26382446289063</v>
      </c>
      <c r="D8" s="119">
        <v>640.1602783203125</v>
      </c>
      <c r="E8" s="119">
        <v>1225.5008544921875</v>
      </c>
      <c r="F8" s="119">
        <v>950.59326171875</v>
      </c>
      <c r="G8" s="119">
        <v>1312.275634765625</v>
      </c>
      <c r="H8" s="116">
        <v>1045.0670166015625</v>
      </c>
      <c r="I8" s="116">
        <v>1043.3187255859375</v>
      </c>
    </row>
    <row r="9" spans="1:12" x14ac:dyDescent="0.2">
      <c r="A9" s="1"/>
      <c r="B9" s="5">
        <v>2006</v>
      </c>
      <c r="C9" s="119">
        <v>244.00526428222656</v>
      </c>
      <c r="D9" s="119">
        <v>782.66009521484375</v>
      </c>
      <c r="E9" s="119">
        <v>1336.6923828125</v>
      </c>
      <c r="F9" s="119">
        <v>1087.6700439453125</v>
      </c>
      <c r="G9" s="119">
        <v>1437.2420654296875</v>
      </c>
      <c r="H9" s="116">
        <v>1026.31201171875</v>
      </c>
      <c r="I9" s="116">
        <v>1096.6175537109375</v>
      </c>
      <c r="L9" s="74"/>
    </row>
    <row r="10" spans="1:12" x14ac:dyDescent="0.2">
      <c r="A10" s="1"/>
      <c r="B10" s="5">
        <v>2007</v>
      </c>
      <c r="C10" s="119">
        <v>269.40719604492188</v>
      </c>
      <c r="D10" s="119">
        <v>703.39300537109375</v>
      </c>
      <c r="E10" s="119">
        <v>1372.9332275390625</v>
      </c>
      <c r="F10" s="119">
        <v>1133.475830078125</v>
      </c>
      <c r="G10" s="119">
        <v>1475.7186279296875</v>
      </c>
      <c r="H10" s="116">
        <v>1298.8638916015625</v>
      </c>
      <c r="I10" s="116">
        <v>1185.379150390625</v>
      </c>
    </row>
    <row r="11" spans="1:12" x14ac:dyDescent="0.2">
      <c r="A11" s="1"/>
      <c r="B11" s="5">
        <v>2008</v>
      </c>
      <c r="C11" s="119">
        <v>308.69927978515625</v>
      </c>
      <c r="D11" s="119">
        <v>761.6524658203125</v>
      </c>
      <c r="E11" s="119">
        <v>1527.844482421875</v>
      </c>
      <c r="F11" s="119">
        <v>1249.4412841796875</v>
      </c>
      <c r="G11" s="119">
        <v>1614.332275390625</v>
      </c>
      <c r="H11" s="116">
        <v>1327.8251953125</v>
      </c>
      <c r="I11" s="116">
        <v>1277.1983642578125</v>
      </c>
      <c r="L11" s="74"/>
    </row>
    <row r="12" spans="1:12" x14ac:dyDescent="0.2">
      <c r="A12" s="1"/>
      <c r="B12" s="5">
        <v>2009</v>
      </c>
      <c r="C12" s="119">
        <v>285.22500610351563</v>
      </c>
      <c r="D12" s="119">
        <v>803.8966064453125</v>
      </c>
      <c r="E12" s="119">
        <v>1696.625244140625</v>
      </c>
      <c r="F12" s="119">
        <v>1367.8248291015625</v>
      </c>
      <c r="G12" s="119">
        <v>1581.1441650390625</v>
      </c>
      <c r="H12" s="116">
        <v>1384.890869140625</v>
      </c>
      <c r="I12" s="116">
        <v>1345.00439453125</v>
      </c>
    </row>
    <row r="13" spans="1:12" x14ac:dyDescent="0.2">
      <c r="A13" s="1"/>
      <c r="B13" s="5">
        <v>2010</v>
      </c>
      <c r="C13" s="119">
        <v>253.42063903808594</v>
      </c>
      <c r="D13" s="119">
        <v>691.96466064453125</v>
      </c>
      <c r="E13" s="119">
        <v>1705.9886474609375</v>
      </c>
      <c r="F13" s="119">
        <v>1532.6280517578125</v>
      </c>
      <c r="G13" s="119">
        <v>1430.5924072265625</v>
      </c>
      <c r="H13" s="116">
        <v>1443.189208984375</v>
      </c>
      <c r="I13" s="116">
        <v>1315.586669921875</v>
      </c>
    </row>
    <row r="14" spans="1:12" x14ac:dyDescent="0.2">
      <c r="A14" s="1"/>
      <c r="B14" s="5">
        <v>2011</v>
      </c>
      <c r="C14" s="119">
        <v>326.43417358398438</v>
      </c>
      <c r="D14" s="119">
        <v>852.02191162109375</v>
      </c>
      <c r="E14" s="119">
        <v>1709.99072265625</v>
      </c>
      <c r="F14" s="119">
        <v>1397.0887451171875</v>
      </c>
      <c r="G14" s="119">
        <v>1775.7154541015625</v>
      </c>
      <c r="H14" s="116">
        <v>1540.3848876953125</v>
      </c>
      <c r="I14" s="116">
        <v>1435.113525390625</v>
      </c>
      <c r="L14" s="74"/>
    </row>
    <row r="15" spans="1:12" x14ac:dyDescent="0.2">
      <c r="A15" s="1"/>
      <c r="B15" s="5">
        <v>2012</v>
      </c>
      <c r="C15" s="119">
        <v>359.78118896484375</v>
      </c>
      <c r="D15" s="119">
        <v>941.58843994140625</v>
      </c>
      <c r="E15" s="119">
        <v>1976.432861328125</v>
      </c>
      <c r="F15" s="119">
        <v>1458.7020263671875</v>
      </c>
      <c r="G15" s="119">
        <v>1688.6241455078125</v>
      </c>
      <c r="H15" s="116">
        <v>1742.105224609375</v>
      </c>
      <c r="I15" s="116">
        <v>1561.04248046875</v>
      </c>
      <c r="L15" s="74"/>
    </row>
    <row r="16" spans="1:12" x14ac:dyDescent="0.2">
      <c r="A16" s="1"/>
      <c r="B16" s="5">
        <v>2013</v>
      </c>
      <c r="C16" s="119">
        <v>506.2742919921875</v>
      </c>
      <c r="D16" s="119">
        <v>966.4642333984375</v>
      </c>
      <c r="E16" s="119">
        <v>1931.12841796875</v>
      </c>
      <c r="F16" s="119">
        <v>1603.800048828125</v>
      </c>
      <c r="G16" s="119">
        <v>1781.3026123046875</v>
      </c>
      <c r="H16" s="116">
        <v>1711.7061767578125</v>
      </c>
      <c r="I16" s="116">
        <v>1599.310546875</v>
      </c>
      <c r="L16" s="74"/>
    </row>
    <row r="17" spans="1:12" x14ac:dyDescent="0.2">
      <c r="A17" s="1"/>
      <c r="B17" s="5">
        <v>2014</v>
      </c>
      <c r="C17" s="119">
        <v>549.6844482421875</v>
      </c>
      <c r="D17" s="119">
        <v>1060.521240234375</v>
      </c>
      <c r="E17" s="119">
        <v>2015.3973388671875</v>
      </c>
      <c r="F17" s="119">
        <v>1746.282470703125</v>
      </c>
      <c r="G17" s="119">
        <v>1941.8621826171875</v>
      </c>
      <c r="H17" s="116">
        <v>1755.6551513671875</v>
      </c>
      <c r="I17" s="116">
        <v>1696.820556640625</v>
      </c>
      <c r="L17" s="74"/>
    </row>
    <row r="18" spans="1:12" x14ac:dyDescent="0.2">
      <c r="A18" s="1"/>
      <c r="B18" s="5">
        <v>2015</v>
      </c>
      <c r="C18" s="119">
        <v>508.51119995117188</v>
      </c>
      <c r="D18" s="119">
        <v>1113.0240478515625</v>
      </c>
      <c r="E18" s="119">
        <v>2181.62353515625</v>
      </c>
      <c r="F18" s="119">
        <v>1724.6590576171875</v>
      </c>
      <c r="G18" s="119">
        <v>2155.77734375</v>
      </c>
      <c r="H18" s="116">
        <v>1831.93798828125</v>
      </c>
      <c r="I18" s="116">
        <v>1809.927001953125</v>
      </c>
      <c r="L18" s="74"/>
    </row>
    <row r="19" spans="1:12" x14ac:dyDescent="0.2">
      <c r="A19" s="1"/>
      <c r="B19" s="5">
        <v>2016</v>
      </c>
      <c r="C19" s="119">
        <v>616.45135498046875</v>
      </c>
      <c r="D19" s="119">
        <v>1163.2430419921875</v>
      </c>
      <c r="E19" s="119">
        <v>2315.9541015625</v>
      </c>
      <c r="F19" s="119">
        <v>1825.833251953125</v>
      </c>
      <c r="G19" s="119">
        <v>2410.535400390625</v>
      </c>
      <c r="H19" s="116">
        <v>2062.9130859375</v>
      </c>
      <c r="I19" s="116">
        <v>1939.854248046875</v>
      </c>
      <c r="L19" s="74"/>
    </row>
    <row r="20" spans="1:12" x14ac:dyDescent="0.2">
      <c r="A20" s="1"/>
      <c r="B20" s="5">
        <v>2017</v>
      </c>
      <c r="C20" s="119">
        <v>591.5677490234375</v>
      </c>
      <c r="D20" s="119">
        <v>1276.365966796875</v>
      </c>
      <c r="E20" s="119">
        <v>2353.268310546875</v>
      </c>
      <c r="F20" s="119">
        <v>1881.4405517578125</v>
      </c>
      <c r="G20" s="119">
        <v>2237.269287109375</v>
      </c>
      <c r="H20" s="116">
        <v>1973.6580810546875</v>
      </c>
      <c r="I20" s="116">
        <v>1921.1182861328125</v>
      </c>
      <c r="L20" s="74"/>
    </row>
    <row r="21" spans="1:12" x14ac:dyDescent="0.2">
      <c r="A21" s="1"/>
      <c r="B21" s="5">
        <v>2018</v>
      </c>
      <c r="C21" s="119">
        <v>616.5098876953125</v>
      </c>
      <c r="D21" s="119">
        <v>1176.98779296875</v>
      </c>
      <c r="E21" s="119">
        <v>2372.435791015625</v>
      </c>
      <c r="F21" s="119">
        <v>1866.8604736328125</v>
      </c>
      <c r="G21" s="119">
        <v>2202.1669921875</v>
      </c>
      <c r="H21" s="116">
        <v>2001.7877197265625</v>
      </c>
      <c r="I21" s="116">
        <v>1912.71484375</v>
      </c>
      <c r="L21" s="74"/>
    </row>
    <row r="22" spans="1:12" x14ac:dyDescent="0.2">
      <c r="A22" s="1"/>
      <c r="B22" s="5">
        <v>2019</v>
      </c>
      <c r="C22" s="287">
        <v>489.58917236328125</v>
      </c>
      <c r="D22" s="287">
        <v>1138.376953125</v>
      </c>
      <c r="E22" s="287">
        <v>2462.72509765625</v>
      </c>
      <c r="F22" s="287">
        <v>1930.140625</v>
      </c>
      <c r="G22" s="287">
        <v>2203.508544921875</v>
      </c>
      <c r="H22" s="286">
        <v>2033.7789306640625</v>
      </c>
      <c r="I22" s="286">
        <v>1947.5352783203125</v>
      </c>
      <c r="L22" s="74"/>
    </row>
    <row r="23" spans="1:12" x14ac:dyDescent="0.2">
      <c r="A23" s="1"/>
      <c r="B23" s="5">
        <v>2020</v>
      </c>
      <c r="C23" s="287">
        <v>508.2335205078125</v>
      </c>
      <c r="D23" s="287">
        <v>957.32000732421875</v>
      </c>
      <c r="E23" s="287">
        <v>2237.724365234375</v>
      </c>
      <c r="F23" s="287">
        <v>1744.759521484375</v>
      </c>
      <c r="G23" s="287">
        <v>1907.462158203125</v>
      </c>
      <c r="H23" s="286">
        <v>1815.9818115234375</v>
      </c>
      <c r="I23" s="286">
        <v>1706.8802490234375</v>
      </c>
      <c r="L23" s="74"/>
    </row>
    <row r="24" spans="1:12" x14ac:dyDescent="0.2">
      <c r="A24" s="1"/>
      <c r="B24" s="5">
        <v>2021</v>
      </c>
      <c r="C24" s="287">
        <v>420.92507934570313</v>
      </c>
      <c r="D24" s="287">
        <v>1056.7230224609375</v>
      </c>
      <c r="E24" s="287">
        <v>2057.827880859375</v>
      </c>
      <c r="F24" s="287">
        <v>1740.8896484375</v>
      </c>
      <c r="G24" s="287">
        <v>1963.23046875</v>
      </c>
      <c r="H24" s="286">
        <v>1820.7147216796875</v>
      </c>
      <c r="I24" s="286">
        <v>1669.796875</v>
      </c>
      <c r="L24" s="74"/>
    </row>
    <row r="25" spans="1:12" x14ac:dyDescent="0.2">
      <c r="A25" s="1"/>
      <c r="B25" s="5">
        <v>2022</v>
      </c>
      <c r="C25" s="287">
        <v>560.20635986328125</v>
      </c>
      <c r="D25" s="287">
        <v>1120.8609619140625</v>
      </c>
      <c r="E25" s="287">
        <v>2367.063720703125</v>
      </c>
      <c r="F25" s="287">
        <v>1868.1346435546875</v>
      </c>
      <c r="G25" s="287">
        <v>1945.6505126953125</v>
      </c>
      <c r="H25" s="286">
        <v>1923.333984375</v>
      </c>
      <c r="I25" s="286">
        <v>1831.5762939453125</v>
      </c>
      <c r="L25" s="74"/>
    </row>
    <row r="26" spans="1:12" ht="5.0999999999999996" customHeight="1" x14ac:dyDescent="0.2">
      <c r="A26" s="1"/>
      <c r="B26" s="7"/>
      <c r="C26" s="8"/>
      <c r="D26" s="9"/>
      <c r="E26" s="9"/>
      <c r="F26" s="9"/>
      <c r="G26" s="9"/>
      <c r="H26" s="9"/>
      <c r="I26" s="9"/>
      <c r="L26" s="74"/>
    </row>
    <row r="27" spans="1:12" s="1" customFormat="1" ht="12.75" customHeight="1" x14ac:dyDescent="0.2">
      <c r="B27" s="65" t="s">
        <v>79</v>
      </c>
      <c r="C27" s="114"/>
      <c r="D27" s="114"/>
      <c r="E27" s="114"/>
      <c r="F27" s="114"/>
      <c r="G27" s="114"/>
      <c r="H27" s="114"/>
      <c r="J27"/>
      <c r="K27"/>
      <c r="L27"/>
    </row>
    <row r="28" spans="1:12" s="1" customFormat="1" ht="24.75" customHeight="1" x14ac:dyDescent="0.2">
      <c r="B28" s="392" t="s">
        <v>240</v>
      </c>
      <c r="C28" s="392"/>
      <c r="D28" s="392"/>
      <c r="E28" s="392"/>
      <c r="F28" s="392"/>
      <c r="G28" s="392"/>
      <c r="H28" s="392"/>
      <c r="I28" s="110"/>
      <c r="J28" s="110"/>
    </row>
    <row r="29" spans="1:12" s="1" customFormat="1" x14ac:dyDescent="0.2">
      <c r="B29" s="12" t="s">
        <v>168</v>
      </c>
    </row>
    <row r="30" spans="1:12" s="1" customFormat="1" x14ac:dyDescent="0.2">
      <c r="B30" s="12" t="s">
        <v>169</v>
      </c>
    </row>
    <row r="31" spans="1:12" s="1" customFormat="1" x14ac:dyDescent="0.2">
      <c r="B31" s="12" t="s">
        <v>170</v>
      </c>
    </row>
    <row r="32" spans="1:12" s="1" customFormat="1" x14ac:dyDescent="0.2">
      <c r="B32" s="13" t="s">
        <v>393</v>
      </c>
    </row>
    <row r="33" spans="2:9" s="1" customFormat="1" x14ac:dyDescent="0.2">
      <c r="B33" s="13" t="s">
        <v>4</v>
      </c>
    </row>
    <row r="34" spans="2:9" s="1" customFormat="1" x14ac:dyDescent="0.2"/>
    <row r="35" spans="2:9" s="1" customFormat="1" x14ac:dyDescent="0.2"/>
    <row r="36" spans="2:9" x14ac:dyDescent="0.2">
      <c r="C36" s="81"/>
      <c r="D36" s="81"/>
      <c r="E36" s="81"/>
      <c r="F36" s="81"/>
      <c r="G36" s="81"/>
      <c r="H36" s="81"/>
      <c r="I36" s="81"/>
    </row>
    <row r="37" spans="2:9" x14ac:dyDescent="0.2">
      <c r="C37" s="81"/>
      <c r="D37" s="81"/>
      <c r="E37" s="81"/>
      <c r="F37" s="81"/>
      <c r="G37" s="81"/>
      <c r="H37" s="81"/>
      <c r="I37" s="81"/>
    </row>
    <row r="38" spans="2:9" x14ac:dyDescent="0.2">
      <c r="C38" s="81"/>
      <c r="D38" s="81"/>
      <c r="E38" s="81"/>
      <c r="F38" s="81"/>
      <c r="G38" s="81"/>
      <c r="H38" s="81"/>
      <c r="I38" s="81"/>
    </row>
  </sheetData>
  <mergeCells count="3">
    <mergeCell ref="B2:I2"/>
    <mergeCell ref="B3:I3"/>
    <mergeCell ref="B28:H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ACA8F-8F72-4723-BF6A-4AD43C7B0E02}">
  <sheetPr codeName="Hoja25">
    <tabColor theme="0" tint="-0.499984740745262"/>
  </sheetPr>
  <dimension ref="B2:I31"/>
  <sheetViews>
    <sheetView zoomScale="85" zoomScaleNormal="85" workbookViewId="0"/>
  </sheetViews>
  <sheetFormatPr baseColWidth="10" defaultRowHeight="12.75" x14ac:dyDescent="0.2"/>
  <cols>
    <col min="1" max="1" width="5.7109375" style="137" customWidth="1"/>
    <col min="2" max="2" width="17.85546875" style="137" customWidth="1"/>
    <col min="3" max="3" width="18.42578125" style="137" customWidth="1"/>
    <col min="4" max="4" width="17.85546875" style="137" customWidth="1"/>
    <col min="5" max="5" width="20.42578125" style="137" customWidth="1"/>
    <col min="6" max="6" width="11.42578125" style="137"/>
    <col min="7" max="7" width="13" style="137" customWidth="1"/>
    <col min="8" max="16384" width="11.42578125" style="137"/>
  </cols>
  <sheetData>
    <row r="2" spans="2:9" ht="48.75" customHeight="1" x14ac:dyDescent="0.2">
      <c r="B2" s="396" t="s">
        <v>417</v>
      </c>
      <c r="C2" s="396"/>
      <c r="D2" s="396"/>
      <c r="E2" s="396"/>
      <c r="G2" s="138"/>
    </row>
    <row r="3" spans="2:9" ht="15" customHeight="1" x14ac:dyDescent="0.25">
      <c r="B3" s="397" t="s">
        <v>242</v>
      </c>
      <c r="C3" s="397"/>
      <c r="D3" s="397"/>
      <c r="E3" s="397"/>
    </row>
    <row r="4" spans="2:9" ht="5.0999999999999996" customHeight="1" x14ac:dyDescent="0.2"/>
    <row r="5" spans="2:9" ht="26.25" customHeight="1" x14ac:dyDescent="0.2">
      <c r="B5" s="147" t="s">
        <v>0</v>
      </c>
      <c r="C5" s="148" t="s">
        <v>30</v>
      </c>
      <c r="D5" s="148" t="s">
        <v>255</v>
      </c>
      <c r="E5" s="148" t="s">
        <v>256</v>
      </c>
    </row>
    <row r="6" spans="2:9" ht="5.0999999999999996" customHeight="1" x14ac:dyDescent="0.2">
      <c r="B6" s="149"/>
      <c r="C6" s="150"/>
      <c r="D6" s="150"/>
      <c r="E6" s="150"/>
    </row>
    <row r="7" spans="2:9" ht="12.75" customHeight="1" x14ac:dyDescent="0.2">
      <c r="B7" s="151">
        <v>2004</v>
      </c>
      <c r="C7" s="264">
        <v>1033.4212646484375</v>
      </c>
      <c r="D7" s="265">
        <v>683.66595458984375</v>
      </c>
      <c r="E7" s="265">
        <v>1711.1231689453125</v>
      </c>
      <c r="F7" s="152"/>
      <c r="G7" s="153"/>
    </row>
    <row r="8" spans="2:9" ht="12.75" customHeight="1" x14ac:dyDescent="0.2">
      <c r="B8" s="151">
        <v>2005</v>
      </c>
      <c r="C8" s="264">
        <v>1043.3187255859375</v>
      </c>
      <c r="D8" s="265">
        <v>714.51220703125</v>
      </c>
      <c r="E8" s="265">
        <v>1699.468017578125</v>
      </c>
      <c r="F8" s="152"/>
      <c r="G8" s="153"/>
    </row>
    <row r="9" spans="2:9" ht="12.75" customHeight="1" x14ac:dyDescent="0.2">
      <c r="B9" s="151">
        <v>2006</v>
      </c>
      <c r="C9" s="264">
        <v>1096.6175537109375</v>
      </c>
      <c r="D9" s="265">
        <v>698.62335205078125</v>
      </c>
      <c r="E9" s="265">
        <v>1918.54736328125</v>
      </c>
      <c r="F9" s="152"/>
      <c r="G9" s="153"/>
      <c r="I9" s="154"/>
    </row>
    <row r="10" spans="2:9" ht="12.75" customHeight="1" x14ac:dyDescent="0.2">
      <c r="B10" s="151">
        <v>2007</v>
      </c>
      <c r="C10" s="264">
        <v>1185.379150390625</v>
      </c>
      <c r="D10" s="265">
        <v>729.44635009765625</v>
      </c>
      <c r="E10" s="265">
        <v>2039.880859375</v>
      </c>
      <c r="F10" s="152"/>
      <c r="G10" s="153"/>
      <c r="I10" s="154"/>
    </row>
    <row r="11" spans="2:9" ht="12.75" customHeight="1" x14ac:dyDescent="0.2">
      <c r="B11" s="151">
        <v>2008</v>
      </c>
      <c r="C11" s="264">
        <v>1277.1983642578125</v>
      </c>
      <c r="D11" s="265">
        <v>804.51226806640625</v>
      </c>
      <c r="E11" s="265">
        <v>2158.044189453125</v>
      </c>
      <c r="F11" s="152"/>
      <c r="G11" s="153"/>
      <c r="I11" s="154"/>
    </row>
    <row r="12" spans="2:9" ht="12.75" customHeight="1" x14ac:dyDescent="0.2">
      <c r="B12" s="151">
        <v>2009</v>
      </c>
      <c r="C12" s="264">
        <v>1345.00439453125</v>
      </c>
      <c r="D12" s="265">
        <v>812.5567626953125</v>
      </c>
      <c r="E12" s="265">
        <v>2193.696044921875</v>
      </c>
      <c r="F12" s="152"/>
      <c r="G12" s="153"/>
      <c r="I12" s="154"/>
    </row>
    <row r="13" spans="2:9" ht="12.75" customHeight="1" x14ac:dyDescent="0.2">
      <c r="B13" s="151">
        <v>2010</v>
      </c>
      <c r="C13" s="264">
        <v>1315.586669921875</v>
      </c>
      <c r="D13" s="265">
        <v>835.5601806640625</v>
      </c>
      <c r="E13" s="265">
        <v>2101.607421875</v>
      </c>
      <c r="F13" s="152"/>
      <c r="G13" s="153"/>
      <c r="I13" s="154"/>
    </row>
    <row r="14" spans="2:9" ht="12.75" customHeight="1" x14ac:dyDescent="0.2">
      <c r="B14" s="151">
        <v>2011</v>
      </c>
      <c r="C14" s="264">
        <v>1435.113525390625</v>
      </c>
      <c r="D14" s="265">
        <v>910.47100830078125</v>
      </c>
      <c r="E14" s="265">
        <v>2142.465576171875</v>
      </c>
      <c r="F14" s="152"/>
      <c r="G14" s="153"/>
      <c r="I14" s="154"/>
    </row>
    <row r="15" spans="2:9" ht="12.75" customHeight="1" x14ac:dyDescent="0.2">
      <c r="B15" s="151">
        <v>2012</v>
      </c>
      <c r="C15" s="264">
        <v>1561.04248046875</v>
      </c>
      <c r="D15" s="265">
        <v>990.65875244140625</v>
      </c>
      <c r="E15" s="265">
        <v>2350.452880859375</v>
      </c>
      <c r="F15" s="152"/>
      <c r="G15" s="153"/>
      <c r="I15" s="154"/>
    </row>
    <row r="16" spans="2:9" ht="12.75" customHeight="1" x14ac:dyDescent="0.2">
      <c r="B16" s="151">
        <v>2013</v>
      </c>
      <c r="C16" s="264">
        <v>1599.310546875</v>
      </c>
      <c r="D16" s="265">
        <v>1031.95166015625</v>
      </c>
      <c r="E16" s="265">
        <v>2360.403076171875</v>
      </c>
      <c r="F16" s="152"/>
      <c r="G16" s="153"/>
      <c r="I16" s="154"/>
    </row>
    <row r="17" spans="2:9" ht="12.75" customHeight="1" x14ac:dyDescent="0.2">
      <c r="B17" s="151">
        <v>2014</v>
      </c>
      <c r="C17" s="264">
        <v>1696.820556640625</v>
      </c>
      <c r="D17" s="265">
        <v>1052.0692138671875</v>
      </c>
      <c r="E17" s="265">
        <v>2438.365478515625</v>
      </c>
      <c r="F17" s="152"/>
      <c r="G17" s="153"/>
      <c r="I17" s="154"/>
    </row>
    <row r="18" spans="2:9" ht="12.75" customHeight="1" x14ac:dyDescent="0.2">
      <c r="B18" s="151">
        <v>2015</v>
      </c>
      <c r="C18" s="264">
        <v>1809.927001953125</v>
      </c>
      <c r="D18" s="265">
        <v>1131.37890625</v>
      </c>
      <c r="E18" s="265">
        <v>2621.424072265625</v>
      </c>
      <c r="F18" s="152"/>
      <c r="G18" s="153"/>
      <c r="I18" s="154"/>
    </row>
    <row r="19" spans="2:9" ht="12.75" customHeight="1" x14ac:dyDescent="0.2">
      <c r="B19" s="151">
        <v>2016</v>
      </c>
      <c r="C19" s="264">
        <v>1939.854248046875</v>
      </c>
      <c r="D19" s="265">
        <v>1243.84912109375</v>
      </c>
      <c r="E19" s="265">
        <v>2696.330810546875</v>
      </c>
      <c r="F19" s="152"/>
      <c r="G19" s="153"/>
      <c r="I19" s="154"/>
    </row>
    <row r="20" spans="2:9" ht="12.75" customHeight="1" x14ac:dyDescent="0.2">
      <c r="B20" s="151">
        <v>2017</v>
      </c>
      <c r="C20" s="264">
        <v>1921.1182861328125</v>
      </c>
      <c r="D20" s="265">
        <v>1232.98828125</v>
      </c>
      <c r="E20" s="265">
        <v>2764.530029296875</v>
      </c>
      <c r="F20" s="152"/>
      <c r="G20" s="153"/>
      <c r="I20" s="154"/>
    </row>
    <row r="21" spans="2:9" ht="12.75" customHeight="1" x14ac:dyDescent="0.2">
      <c r="B21" s="151">
        <v>2018</v>
      </c>
      <c r="C21" s="264">
        <v>1912.71484375</v>
      </c>
      <c r="D21" s="265">
        <v>1193.1640625</v>
      </c>
      <c r="E21" s="265">
        <v>2813.267333984375</v>
      </c>
      <c r="F21" s="152"/>
      <c r="G21" s="153"/>
      <c r="I21" s="154"/>
    </row>
    <row r="22" spans="2:9" ht="12.75" customHeight="1" x14ac:dyDescent="0.2">
      <c r="B22" s="151">
        <v>2019</v>
      </c>
      <c r="C22" s="288">
        <v>1947.5352783203125</v>
      </c>
      <c r="D22" s="289">
        <v>1218.8248291015625</v>
      </c>
      <c r="E22" s="289">
        <v>2920.681884765625</v>
      </c>
      <c r="F22" s="152"/>
      <c r="G22" s="153"/>
      <c r="I22" s="154"/>
    </row>
    <row r="23" spans="2:9" ht="12.75" customHeight="1" x14ac:dyDescent="0.2">
      <c r="B23" s="151">
        <v>2020</v>
      </c>
      <c r="C23" s="288">
        <v>1706.8802490234375</v>
      </c>
      <c r="D23" s="289">
        <v>1059.1009521484375</v>
      </c>
      <c r="E23" s="289">
        <v>2542.992431640625</v>
      </c>
      <c r="F23" s="152"/>
      <c r="G23" s="153"/>
      <c r="I23" s="154"/>
    </row>
    <row r="24" spans="2:9" ht="12.75" customHeight="1" x14ac:dyDescent="0.2">
      <c r="B24" s="151">
        <v>2021</v>
      </c>
      <c r="C24" s="288">
        <v>1669.796875</v>
      </c>
      <c r="D24" s="289">
        <v>1109.1658935546875</v>
      </c>
      <c r="E24" s="289">
        <v>2537.438720703125</v>
      </c>
      <c r="F24" s="152"/>
      <c r="G24" s="153"/>
      <c r="I24" s="154"/>
    </row>
    <row r="25" spans="2:9" ht="12.75" customHeight="1" x14ac:dyDescent="0.2">
      <c r="B25" s="151">
        <v>2022</v>
      </c>
      <c r="C25" s="288">
        <v>1831.5762939453125</v>
      </c>
      <c r="D25" s="289">
        <v>1252.30517578125</v>
      </c>
      <c r="E25" s="289">
        <v>2736.82177734375</v>
      </c>
      <c r="F25" s="152"/>
      <c r="G25" s="153"/>
      <c r="I25" s="154"/>
    </row>
    <row r="26" spans="2:9" ht="5.25" customHeight="1" x14ac:dyDescent="0.2">
      <c r="B26" s="155"/>
      <c r="C26" s="156"/>
      <c r="D26" s="156"/>
      <c r="E26" s="156"/>
      <c r="I26" s="154"/>
    </row>
    <row r="27" spans="2:9" ht="36" customHeight="1" x14ac:dyDescent="0.2">
      <c r="B27" s="398" t="s">
        <v>252</v>
      </c>
      <c r="C27" s="398"/>
      <c r="D27" s="398"/>
      <c r="E27" s="398"/>
    </row>
    <row r="28" spans="2:9" x14ac:dyDescent="0.2">
      <c r="B28" s="12" t="s">
        <v>253</v>
      </c>
      <c r="C28" s="1"/>
      <c r="D28" s="1"/>
      <c r="E28" s="1"/>
    </row>
    <row r="29" spans="2:9" x14ac:dyDescent="0.2">
      <c r="B29" s="12" t="s">
        <v>254</v>
      </c>
      <c r="C29" s="1"/>
      <c r="D29" s="1"/>
      <c r="E29" s="1"/>
    </row>
    <row r="30" spans="2:9" x14ac:dyDescent="0.2">
      <c r="B30" s="103" t="s">
        <v>393</v>
      </c>
    </row>
    <row r="31" spans="2:9" x14ac:dyDescent="0.2">
      <c r="B31" s="40" t="s">
        <v>4</v>
      </c>
    </row>
  </sheetData>
  <mergeCells count="3">
    <mergeCell ref="B2:E2"/>
    <mergeCell ref="B3:E3"/>
    <mergeCell ref="B27:E27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B3DFA-50E8-4429-B7F1-BE03250B9E9E}">
  <sheetPr codeName="Hoja35">
    <tabColor theme="0" tint="-0.499984740745262"/>
  </sheetPr>
  <dimension ref="B1:AX39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57" customWidth="1"/>
    <col min="2" max="2" width="24.7109375" style="157" customWidth="1"/>
    <col min="3" max="9" width="13" style="157" customWidth="1"/>
    <col min="10" max="10" width="11.42578125" style="157"/>
    <col min="11" max="11" width="12.28515625" style="157" customWidth="1"/>
    <col min="12" max="19" width="12.85546875" style="157" customWidth="1"/>
    <col min="20" max="23" width="11.42578125" style="157" customWidth="1"/>
    <col min="24" max="16384" width="11.42578125" style="157"/>
  </cols>
  <sheetData>
    <row r="1" spans="2:22" x14ac:dyDescent="0.2">
      <c r="U1" s="138"/>
    </row>
    <row r="2" spans="2:22" ht="34.5" customHeight="1" x14ac:dyDescent="0.2">
      <c r="B2" s="399" t="s">
        <v>458</v>
      </c>
      <c r="C2" s="399"/>
      <c r="D2" s="399"/>
      <c r="E2" s="399"/>
      <c r="F2" s="399"/>
      <c r="G2" s="399"/>
      <c r="H2" s="399"/>
      <c r="I2" s="399"/>
      <c r="J2" s="271"/>
      <c r="L2" s="399" t="s">
        <v>447</v>
      </c>
      <c r="M2" s="399"/>
      <c r="N2" s="399"/>
      <c r="O2" s="399"/>
      <c r="P2" s="399"/>
      <c r="Q2" s="399"/>
      <c r="R2" s="399"/>
      <c r="S2" s="399"/>
      <c r="T2" s="399"/>
      <c r="U2" s="399"/>
      <c r="V2" s="399"/>
    </row>
    <row r="3" spans="2:22" ht="15.75" x14ac:dyDescent="0.2">
      <c r="L3" s="399"/>
      <c r="M3" s="399"/>
      <c r="N3" s="399"/>
      <c r="O3" s="399"/>
      <c r="P3" s="399"/>
      <c r="Q3" s="399"/>
      <c r="R3" s="399"/>
    </row>
    <row r="22" spans="2:19" ht="12.75" customHeight="1" x14ac:dyDescent="0.25">
      <c r="B22" s="334" t="s">
        <v>448</v>
      </c>
      <c r="K22" s="334" t="s">
        <v>448</v>
      </c>
      <c r="M22" s="301"/>
      <c r="N22" s="301"/>
      <c r="O22" s="301"/>
      <c r="P22" s="301"/>
      <c r="Q22" s="301"/>
      <c r="R22" s="301"/>
      <c r="S22" s="301"/>
    </row>
    <row r="23" spans="2:19" ht="12.75" customHeight="1" x14ac:dyDescent="0.25">
      <c r="B23" s="335" t="s">
        <v>241</v>
      </c>
      <c r="K23" s="335" t="s">
        <v>241</v>
      </c>
      <c r="M23" s="301"/>
      <c r="N23" s="301"/>
      <c r="O23" s="301"/>
      <c r="P23" s="301"/>
      <c r="Q23" s="301"/>
      <c r="R23" s="301"/>
      <c r="S23" s="301"/>
    </row>
    <row r="24" spans="2:19" ht="12.75" customHeight="1" x14ac:dyDescent="0.25">
      <c r="B24" s="335" t="s">
        <v>44</v>
      </c>
      <c r="K24" s="335" t="s">
        <v>44</v>
      </c>
      <c r="M24" s="301"/>
      <c r="N24" s="301"/>
      <c r="O24" s="301"/>
      <c r="P24" s="301"/>
      <c r="Q24" s="301"/>
      <c r="R24" s="301"/>
      <c r="S24" s="301"/>
    </row>
    <row r="30" spans="2:19" x14ac:dyDescent="0.2">
      <c r="B30" s="304" t="s">
        <v>210</v>
      </c>
      <c r="C30" s="310">
        <v>2015</v>
      </c>
      <c r="D30" s="310">
        <v>2016</v>
      </c>
      <c r="E30" s="310">
        <v>2017</v>
      </c>
      <c r="F30" s="310">
        <v>2018</v>
      </c>
      <c r="G30" s="310">
        <v>2019</v>
      </c>
      <c r="H30" s="310">
        <v>2020</v>
      </c>
      <c r="I30" s="306">
        <v>2021</v>
      </c>
      <c r="J30" s="306">
        <v>2022</v>
      </c>
      <c r="K30" s="355">
        <v>2023</v>
      </c>
    </row>
    <row r="31" spans="2:19" x14ac:dyDescent="0.2">
      <c r="B31" s="307" t="s">
        <v>189</v>
      </c>
      <c r="C31" s="311">
        <v>147051.75</v>
      </c>
      <c r="D31" s="311">
        <v>150705.33333333334</v>
      </c>
      <c r="E31" s="311">
        <v>153985.75</v>
      </c>
      <c r="F31" s="311">
        <v>157631.83333333334</v>
      </c>
      <c r="G31" s="311">
        <v>161172.08333333334</v>
      </c>
      <c r="H31" s="311">
        <v>154362.25</v>
      </c>
      <c r="I31" s="311">
        <v>164501.75</v>
      </c>
      <c r="J31" s="354">
        <v>175625.83333333334</v>
      </c>
      <c r="K31" s="357">
        <v>183153.5</v>
      </c>
    </row>
    <row r="32" spans="2:19" x14ac:dyDescent="0.2">
      <c r="B32" s="309" t="s">
        <v>209</v>
      </c>
      <c r="C32" s="312">
        <v>273872.58333333331</v>
      </c>
      <c r="D32" s="312">
        <v>282149.90000000002</v>
      </c>
      <c r="E32" s="312">
        <v>284656</v>
      </c>
      <c r="F32" s="312">
        <v>294709.5</v>
      </c>
      <c r="G32" s="312">
        <v>303056.16666666669</v>
      </c>
      <c r="H32" s="312">
        <v>290435.83333333331</v>
      </c>
      <c r="I32" s="312">
        <v>313925.58333333331</v>
      </c>
      <c r="J32" s="356">
        <v>338978.58333333331</v>
      </c>
      <c r="K32" s="358">
        <v>353179</v>
      </c>
    </row>
    <row r="33" spans="2:50" ht="15.95" customHeight="1" x14ac:dyDescent="0.2">
      <c r="J33"/>
    </row>
    <row r="34" spans="2:50" ht="15.95" customHeight="1" x14ac:dyDescent="0.2">
      <c r="B34" s="157" t="s">
        <v>301</v>
      </c>
      <c r="K34" s="303"/>
    </row>
    <row r="36" spans="2:50" x14ac:dyDescent="0.2">
      <c r="B36" s="324" t="s">
        <v>299</v>
      </c>
      <c r="C36" s="325" t="s">
        <v>323</v>
      </c>
      <c r="D36" s="325" t="s">
        <v>324</v>
      </c>
      <c r="E36" s="325" t="s">
        <v>325</v>
      </c>
      <c r="F36" s="325" t="s">
        <v>326</v>
      </c>
      <c r="G36" s="325" t="s">
        <v>327</v>
      </c>
      <c r="H36" s="325" t="s">
        <v>328</v>
      </c>
      <c r="I36" s="325" t="s">
        <v>329</v>
      </c>
      <c r="J36" s="325" t="s">
        <v>330</v>
      </c>
      <c r="K36" s="325" t="s">
        <v>331</v>
      </c>
      <c r="L36" s="325" t="s">
        <v>332</v>
      </c>
      <c r="M36" s="325" t="s">
        <v>333</v>
      </c>
      <c r="N36" s="325" t="s">
        <v>334</v>
      </c>
      <c r="O36" s="325" t="s">
        <v>335</v>
      </c>
      <c r="P36" s="325" t="s">
        <v>336</v>
      </c>
      <c r="Q36" s="325" t="s">
        <v>337</v>
      </c>
      <c r="R36" s="326" t="s">
        <v>338</v>
      </c>
      <c r="S36" s="325" t="s">
        <v>340</v>
      </c>
      <c r="T36" s="325" t="s">
        <v>341</v>
      </c>
      <c r="U36" s="325" t="s">
        <v>342</v>
      </c>
      <c r="V36" s="325" t="s">
        <v>343</v>
      </c>
      <c r="W36" s="325" t="s">
        <v>344</v>
      </c>
      <c r="X36" s="325" t="s">
        <v>348</v>
      </c>
      <c r="Y36" s="325" t="s">
        <v>349</v>
      </c>
      <c r="Z36" s="325" t="s">
        <v>351</v>
      </c>
      <c r="AA36" s="325" t="s">
        <v>350</v>
      </c>
      <c r="AB36" s="325" t="s">
        <v>352</v>
      </c>
      <c r="AC36" s="325" t="s">
        <v>355</v>
      </c>
      <c r="AD36" s="325" t="s">
        <v>378</v>
      </c>
      <c r="AE36" s="325" t="s">
        <v>379</v>
      </c>
      <c r="AF36" s="325" t="s">
        <v>380</v>
      </c>
      <c r="AG36" s="325" t="s">
        <v>381</v>
      </c>
      <c r="AH36" s="325" t="s">
        <v>382</v>
      </c>
      <c r="AI36" s="325" t="s">
        <v>383</v>
      </c>
      <c r="AJ36" s="325" t="s">
        <v>384</v>
      </c>
      <c r="AK36" s="325" t="s">
        <v>385</v>
      </c>
      <c r="AL36" s="325" t="s">
        <v>386</v>
      </c>
      <c r="AM36" s="325" t="s">
        <v>387</v>
      </c>
      <c r="AN36" s="325" t="s">
        <v>388</v>
      </c>
      <c r="AO36" s="325" t="s">
        <v>389</v>
      </c>
      <c r="AP36" s="325" t="s">
        <v>419</v>
      </c>
      <c r="AQ36" s="325" t="s">
        <v>420</v>
      </c>
      <c r="AR36" s="325" t="s">
        <v>441</v>
      </c>
      <c r="AS36" s="325" t="s">
        <v>442</v>
      </c>
      <c r="AT36" s="325" t="s">
        <v>443</v>
      </c>
      <c r="AU36" s="325" t="s">
        <v>444</v>
      </c>
      <c r="AV36" s="325" t="s">
        <v>445</v>
      </c>
      <c r="AW36" s="325" t="s">
        <v>446</v>
      </c>
      <c r="AX36" s="325" t="s">
        <v>450</v>
      </c>
    </row>
    <row r="37" spans="2:50" x14ac:dyDescent="0.2">
      <c r="B37" s="327" t="str">
        <f>B31</f>
        <v>LIMA METROPOLITANA</v>
      </c>
      <c r="C37" s="328">
        <v>164641</v>
      </c>
      <c r="D37" s="328">
        <v>163800</v>
      </c>
      <c r="E37" s="328">
        <v>160509</v>
      </c>
      <c r="F37" s="328">
        <v>145853</v>
      </c>
      <c r="G37" s="328">
        <v>139901</v>
      </c>
      <c r="H37" s="328">
        <v>144466</v>
      </c>
      <c r="I37" s="328">
        <v>150224</v>
      </c>
      <c r="J37" s="328">
        <v>154051</v>
      </c>
      <c r="K37" s="328">
        <v>153849</v>
      </c>
      <c r="L37" s="328">
        <v>157193</v>
      </c>
      <c r="M37" s="328">
        <v>158398</v>
      </c>
      <c r="N37" s="328">
        <v>159462</v>
      </c>
      <c r="O37" s="328">
        <v>159244</v>
      </c>
      <c r="P37" s="328">
        <v>156909</v>
      </c>
      <c r="Q37" s="328">
        <v>161306</v>
      </c>
      <c r="R37" s="329">
        <v>162843</v>
      </c>
      <c r="S37" s="333">
        <v>163623</v>
      </c>
      <c r="T37" s="333">
        <v>164162</v>
      </c>
      <c r="U37" s="333">
        <v>165256</v>
      </c>
      <c r="V37" s="333">
        <v>167314</v>
      </c>
      <c r="W37" s="333">
        <v>166428</v>
      </c>
      <c r="X37" s="333">
        <v>171285</v>
      </c>
      <c r="Y37" s="333">
        <v>163608</v>
      </c>
      <c r="Z37" s="333">
        <v>172043</v>
      </c>
      <c r="AA37" s="333">
        <v>165385</v>
      </c>
      <c r="AB37" s="333">
        <v>171401</v>
      </c>
      <c r="AC37" s="333">
        <v>171877</v>
      </c>
      <c r="AD37" s="333">
        <v>173458</v>
      </c>
      <c r="AE37" s="333">
        <v>174900</v>
      </c>
      <c r="AF37" s="333">
        <v>174732</v>
      </c>
      <c r="AG37" s="333">
        <v>176682</v>
      </c>
      <c r="AH37" s="333">
        <v>177314</v>
      </c>
      <c r="AI37" s="333">
        <v>178595</v>
      </c>
      <c r="AJ37" s="333">
        <v>180514</v>
      </c>
      <c r="AK37" s="333">
        <v>182297</v>
      </c>
      <c r="AL37" s="333">
        <v>180355</v>
      </c>
      <c r="AM37" s="333">
        <v>179633</v>
      </c>
      <c r="AN37" s="333">
        <v>179771</v>
      </c>
      <c r="AO37" s="333">
        <v>181137</v>
      </c>
      <c r="AP37" s="333">
        <v>181542</v>
      </c>
      <c r="AQ37" s="333">
        <v>182292</v>
      </c>
      <c r="AR37" s="333">
        <v>183223</v>
      </c>
      <c r="AS37" s="333">
        <v>183552</v>
      </c>
      <c r="AT37" s="333">
        <v>184282</v>
      </c>
      <c r="AU37" s="333">
        <v>184945</v>
      </c>
      <c r="AV37" s="333">
        <v>184851</v>
      </c>
      <c r="AW37" s="333">
        <v>187306</v>
      </c>
      <c r="AX37" s="333">
        <v>185308</v>
      </c>
    </row>
    <row r="38" spans="2:50" ht="15.95" customHeight="1" x14ac:dyDescent="0.2"/>
    <row r="39" spans="2:50" ht="15.95" customHeight="1" x14ac:dyDescent="0.2"/>
  </sheetData>
  <mergeCells count="3">
    <mergeCell ref="L3:R3"/>
    <mergeCell ref="B2:I2"/>
    <mergeCell ref="L2:V2"/>
  </mergeCells>
  <phoneticPr fontId="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0471E-76B5-4739-ADE7-2799263EE796}">
  <sheetPr codeName="Hoja36">
    <tabColor theme="0" tint="-0.499984740745262"/>
  </sheetPr>
  <dimension ref="B1:AX38"/>
  <sheetViews>
    <sheetView showGridLines="0" zoomScale="70" zoomScaleNormal="70" zoomScaleSheetLayoutView="84" workbookViewId="0">
      <selection activeCell="I44" sqref="I44"/>
    </sheetView>
  </sheetViews>
  <sheetFormatPr baseColWidth="10" defaultRowHeight="12.75" x14ac:dyDescent="0.2"/>
  <cols>
    <col min="1" max="1" width="5.7109375" style="137" customWidth="1"/>
    <col min="2" max="2" width="23.42578125" style="137" customWidth="1"/>
    <col min="3" max="10" width="11.85546875" style="137" customWidth="1"/>
    <col min="11" max="11" width="11.42578125" style="137"/>
    <col min="12" max="19" width="13.5703125" style="137" customWidth="1"/>
    <col min="20" max="16384" width="11.42578125" style="137"/>
  </cols>
  <sheetData>
    <row r="1" spans="2:22" x14ac:dyDescent="0.2">
      <c r="V1" s="138"/>
    </row>
    <row r="2" spans="2:22" ht="37.5" customHeight="1" x14ac:dyDescent="0.25">
      <c r="B2" s="400" t="s">
        <v>459</v>
      </c>
      <c r="C2" s="400"/>
      <c r="D2" s="400"/>
      <c r="E2" s="400"/>
      <c r="F2" s="400"/>
      <c r="G2" s="400"/>
      <c r="H2" s="400"/>
      <c r="I2" s="400"/>
      <c r="J2" s="272"/>
      <c r="L2" s="400" t="s">
        <v>449</v>
      </c>
      <c r="M2" s="400"/>
      <c r="N2" s="400"/>
      <c r="O2" s="400"/>
      <c r="P2" s="400"/>
      <c r="Q2" s="400"/>
      <c r="R2" s="400"/>
      <c r="S2" s="400"/>
      <c r="T2" s="400"/>
      <c r="U2" s="400"/>
      <c r="V2" s="400"/>
    </row>
    <row r="3" spans="2:22" ht="15.75" x14ac:dyDescent="0.25">
      <c r="B3" s="401" t="s">
        <v>26</v>
      </c>
      <c r="C3" s="401"/>
      <c r="D3" s="401"/>
      <c r="E3" s="401"/>
      <c r="F3" s="401"/>
      <c r="G3" s="401"/>
      <c r="H3" s="401"/>
      <c r="I3" s="401"/>
      <c r="J3" s="273"/>
      <c r="L3" s="401" t="s">
        <v>26</v>
      </c>
      <c r="M3" s="401"/>
      <c r="N3" s="401"/>
      <c r="O3" s="401"/>
      <c r="P3" s="401"/>
      <c r="Q3" s="401"/>
      <c r="R3" s="401"/>
      <c r="S3" s="401"/>
      <c r="T3" s="401"/>
      <c r="U3" s="401"/>
      <c r="V3" s="401"/>
    </row>
    <row r="22" spans="2:19" ht="12.75" customHeight="1" x14ac:dyDescent="0.25">
      <c r="B22" s="334" t="s">
        <v>448</v>
      </c>
      <c r="C22" s="157"/>
      <c r="D22" s="157"/>
      <c r="E22" s="157"/>
      <c r="F22" s="157"/>
      <c r="G22" s="157"/>
      <c r="H22" s="157"/>
      <c r="I22" s="157"/>
      <c r="J22" s="157"/>
      <c r="K22" s="334" t="s">
        <v>448</v>
      </c>
      <c r="M22" s="301"/>
      <c r="N22" s="301"/>
      <c r="O22" s="301"/>
      <c r="P22" s="301"/>
      <c r="Q22" s="301"/>
      <c r="R22" s="301"/>
      <c r="S22" s="301"/>
    </row>
    <row r="23" spans="2:19" ht="12.75" customHeight="1" x14ac:dyDescent="0.25">
      <c r="B23" s="142" t="s">
        <v>241</v>
      </c>
      <c r="K23" s="335" t="s">
        <v>241</v>
      </c>
      <c r="M23" s="301"/>
      <c r="N23" s="301"/>
      <c r="O23" s="301"/>
      <c r="P23" s="301"/>
      <c r="Q23" s="301"/>
      <c r="R23" s="301"/>
      <c r="S23" s="301"/>
    </row>
    <row r="24" spans="2:19" ht="12.75" customHeight="1" x14ac:dyDescent="0.25">
      <c r="B24" s="142" t="s">
        <v>44</v>
      </c>
      <c r="K24" s="335" t="s">
        <v>44</v>
      </c>
      <c r="M24" s="301"/>
      <c r="N24" s="301"/>
      <c r="O24" s="301"/>
      <c r="P24" s="301"/>
      <c r="Q24" s="301"/>
      <c r="R24" s="301"/>
      <c r="S24" s="301"/>
    </row>
    <row r="25" spans="2:19" x14ac:dyDescent="0.2">
      <c r="L25" s="157"/>
      <c r="M25" s="157"/>
      <c r="N25" s="157"/>
      <c r="O25" s="157"/>
      <c r="P25" s="157"/>
      <c r="Q25" s="157"/>
      <c r="R25" s="157"/>
      <c r="S25" s="157"/>
    </row>
    <row r="26" spans="2:19" x14ac:dyDescent="0.2">
      <c r="L26" s="157"/>
      <c r="M26" s="157"/>
      <c r="N26" s="157"/>
      <c r="O26" s="157"/>
      <c r="P26" s="157"/>
      <c r="Q26" s="157"/>
      <c r="R26" s="157"/>
      <c r="S26" s="157"/>
    </row>
    <row r="27" spans="2:19" x14ac:dyDescent="0.2">
      <c r="M27" s="157"/>
    </row>
    <row r="30" spans="2:19" x14ac:dyDescent="0.2">
      <c r="B30" s="304" t="s">
        <v>210</v>
      </c>
      <c r="C30" s="305">
        <v>2015</v>
      </c>
      <c r="D30" s="305">
        <v>2016</v>
      </c>
      <c r="E30" s="305">
        <v>2017</v>
      </c>
      <c r="F30" s="305">
        <v>2018</v>
      </c>
      <c r="G30" s="305">
        <v>2019</v>
      </c>
      <c r="H30" s="305">
        <v>2020</v>
      </c>
      <c r="I30" s="306">
        <v>2021</v>
      </c>
      <c r="J30" s="306">
        <v>2022</v>
      </c>
      <c r="K30" s="355">
        <v>2023</v>
      </c>
    </row>
    <row r="31" spans="2:19" ht="15.95" customHeight="1" x14ac:dyDescent="0.2">
      <c r="B31" s="307" t="s">
        <v>189</v>
      </c>
      <c r="C31" s="311">
        <v>1914.0509166666668</v>
      </c>
      <c r="D31" s="311">
        <v>1922.9927499999999</v>
      </c>
      <c r="E31" s="311">
        <v>1939.5650833333332</v>
      </c>
      <c r="F31" s="311">
        <v>1990.7555</v>
      </c>
      <c r="G31" s="311">
        <v>2071.26125</v>
      </c>
      <c r="H31" s="311">
        <v>1821.0509166666668</v>
      </c>
      <c r="I31" s="311">
        <v>1910.4494199999999</v>
      </c>
      <c r="J31" s="354">
        <v>2082.4180000000001</v>
      </c>
      <c r="K31" s="359">
        <v>2170.9714166666699</v>
      </c>
    </row>
    <row r="32" spans="2:19" ht="15.95" customHeight="1" x14ac:dyDescent="0.2">
      <c r="B32" s="309" t="s">
        <v>209</v>
      </c>
      <c r="C32" s="312">
        <v>3257.20075</v>
      </c>
      <c r="D32" s="312">
        <v>3312.7489166666664</v>
      </c>
      <c r="E32" s="312">
        <v>3336.3300833333333</v>
      </c>
      <c r="F32" s="312">
        <v>3499.5164166666664</v>
      </c>
      <c r="G32" s="312">
        <v>3641.5767500000002</v>
      </c>
      <c r="H32" s="312">
        <v>3322.7667499999998</v>
      </c>
      <c r="I32" s="312">
        <v>3573.0742500000001</v>
      </c>
      <c r="J32" s="356">
        <v>3888.0558333333302</v>
      </c>
      <c r="K32" s="360">
        <v>4007.2160833333337</v>
      </c>
    </row>
    <row r="34" spans="2:50" x14ac:dyDescent="0.2">
      <c r="B34" s="157" t="s">
        <v>300</v>
      </c>
      <c r="C34" s="157"/>
      <c r="D34" s="157"/>
      <c r="E34" s="157"/>
      <c r="F34" s="157"/>
      <c r="G34" s="157"/>
    </row>
    <row r="35" spans="2:50" x14ac:dyDescent="0.2">
      <c r="B35" s="157"/>
      <c r="C35" s="157"/>
      <c r="D35" s="157"/>
      <c r="E35" s="157"/>
      <c r="F35" s="157"/>
      <c r="G35" s="157"/>
      <c r="H35" s="249"/>
      <c r="I35" s="249"/>
    </row>
    <row r="36" spans="2:50" ht="15.95" customHeight="1" x14ac:dyDescent="0.2">
      <c r="B36" s="330" t="s">
        <v>299</v>
      </c>
      <c r="C36" s="325" t="s">
        <v>323</v>
      </c>
      <c r="D36" s="325" t="s">
        <v>324</v>
      </c>
      <c r="E36" s="325" t="s">
        <v>325</v>
      </c>
      <c r="F36" s="325" t="s">
        <v>326</v>
      </c>
      <c r="G36" s="325" t="s">
        <v>327</v>
      </c>
      <c r="H36" s="325" t="s">
        <v>328</v>
      </c>
      <c r="I36" s="325" t="s">
        <v>329</v>
      </c>
      <c r="J36" s="325" t="s">
        <v>330</v>
      </c>
      <c r="K36" s="325" t="s">
        <v>331</v>
      </c>
      <c r="L36" s="325" t="s">
        <v>332</v>
      </c>
      <c r="M36" s="325" t="s">
        <v>333</v>
      </c>
      <c r="N36" s="325" t="s">
        <v>334</v>
      </c>
      <c r="O36" s="325" t="s">
        <v>335</v>
      </c>
      <c r="P36" s="325" t="s">
        <v>336</v>
      </c>
      <c r="Q36" s="325" t="s">
        <v>337</v>
      </c>
      <c r="R36" s="326" t="s">
        <v>338</v>
      </c>
      <c r="S36" s="325" t="s">
        <v>340</v>
      </c>
      <c r="T36" s="325" t="s">
        <v>341</v>
      </c>
      <c r="U36" s="325" t="s">
        <v>342</v>
      </c>
      <c r="V36" s="325" t="s">
        <v>343</v>
      </c>
      <c r="W36" s="325" t="s">
        <v>344</v>
      </c>
      <c r="X36" s="325" t="s">
        <v>348</v>
      </c>
      <c r="Y36" s="325" t="s">
        <v>349</v>
      </c>
      <c r="Z36" s="325" t="s">
        <v>351</v>
      </c>
      <c r="AA36" s="325" t="s">
        <v>350</v>
      </c>
      <c r="AB36" s="325" t="s">
        <v>352</v>
      </c>
      <c r="AC36" s="325" t="s">
        <v>355</v>
      </c>
      <c r="AD36" s="325" t="s">
        <v>378</v>
      </c>
      <c r="AE36" s="325" t="s">
        <v>379</v>
      </c>
      <c r="AF36" s="325" t="s">
        <v>380</v>
      </c>
      <c r="AG36" s="325" t="s">
        <v>381</v>
      </c>
      <c r="AH36" s="325" t="s">
        <v>382</v>
      </c>
      <c r="AI36" s="325" t="s">
        <v>383</v>
      </c>
      <c r="AJ36" s="325" t="s">
        <v>384</v>
      </c>
      <c r="AK36" s="325" t="s">
        <v>385</v>
      </c>
      <c r="AL36" s="325" t="s">
        <v>386</v>
      </c>
      <c r="AM36" s="325" t="s">
        <v>387</v>
      </c>
      <c r="AN36" s="325" t="s">
        <v>388</v>
      </c>
      <c r="AO36" s="325" t="s">
        <v>389</v>
      </c>
      <c r="AP36" s="325" t="s">
        <v>419</v>
      </c>
      <c r="AQ36" s="325" t="s">
        <v>420</v>
      </c>
      <c r="AR36" s="325" t="s">
        <v>441</v>
      </c>
      <c r="AS36" s="325" t="s">
        <v>442</v>
      </c>
      <c r="AT36" s="325" t="s">
        <v>443</v>
      </c>
      <c r="AU36" s="325" t="s">
        <v>444</v>
      </c>
      <c r="AV36" s="325" t="s">
        <v>445</v>
      </c>
      <c r="AW36" s="325" t="s">
        <v>446</v>
      </c>
      <c r="AX36" s="325" t="s">
        <v>450</v>
      </c>
    </row>
    <row r="37" spans="2:50" ht="15.95" customHeight="1" x14ac:dyDescent="0.2">
      <c r="B37" s="331" t="str">
        <f>B31</f>
        <v>LIMA METROPOLITANA</v>
      </c>
      <c r="C37" s="332">
        <v>2050.7739999999999</v>
      </c>
      <c r="D37" s="332">
        <v>2047.5360000000001</v>
      </c>
      <c r="E37" s="332">
        <v>2030.644</v>
      </c>
      <c r="F37" s="332">
        <v>1760.346</v>
      </c>
      <c r="G37" s="332">
        <v>1580.251</v>
      </c>
      <c r="H37" s="332">
        <v>1615.8050000000001</v>
      </c>
      <c r="I37" s="332">
        <v>1714.4939999999999</v>
      </c>
      <c r="J37" s="332">
        <v>1744.6179999999999</v>
      </c>
      <c r="K37" s="332">
        <v>1773.79</v>
      </c>
      <c r="L37" s="332">
        <v>1821.395</v>
      </c>
      <c r="M37" s="332">
        <v>1848.973</v>
      </c>
      <c r="N37" s="332">
        <v>1863.9849999999999</v>
      </c>
      <c r="O37" s="332">
        <v>1792.095</v>
      </c>
      <c r="P37" s="328">
        <v>1776.5730000000001</v>
      </c>
      <c r="Q37" s="328">
        <v>1849.027</v>
      </c>
      <c r="R37" s="329">
        <v>1883.374</v>
      </c>
      <c r="S37" s="329">
        <v>1901.6079999999999</v>
      </c>
      <c r="T37" s="333">
        <v>1911.7249999999999</v>
      </c>
      <c r="U37" s="333">
        <v>1922.7560000000001</v>
      </c>
      <c r="V37" s="333">
        <v>1945.979</v>
      </c>
      <c r="W37" s="333">
        <v>1896.366</v>
      </c>
      <c r="X37" s="333">
        <v>2002.3720000000001</v>
      </c>
      <c r="Y37" s="336">
        <v>2014.99</v>
      </c>
      <c r="Z37" s="333">
        <v>2028.528</v>
      </c>
      <c r="AA37" s="333">
        <v>1977.326</v>
      </c>
      <c r="AB37" s="333">
        <v>1998.6289999999999</v>
      </c>
      <c r="AC37" s="333">
        <v>2038.019</v>
      </c>
      <c r="AD37" s="333">
        <v>2060.1190000000001</v>
      </c>
      <c r="AE37" s="333">
        <v>2080.3150000000001</v>
      </c>
      <c r="AF37" s="333">
        <v>2030.3119999999999</v>
      </c>
      <c r="AG37" s="333">
        <v>2093.7649999999999</v>
      </c>
      <c r="AH37" s="333">
        <v>2104.1799999999998</v>
      </c>
      <c r="AI37" s="333">
        <v>2119.5680000000002</v>
      </c>
      <c r="AJ37" s="333">
        <v>2146.366</v>
      </c>
      <c r="AK37" s="333">
        <v>2187.9630000000002</v>
      </c>
      <c r="AL37" s="333">
        <v>2152.4540000000002</v>
      </c>
      <c r="AM37" s="333">
        <v>2088.0720000000001</v>
      </c>
      <c r="AN37" s="333">
        <v>2085.0349999999999</v>
      </c>
      <c r="AO37" s="333">
        <v>2141.761</v>
      </c>
      <c r="AP37" s="333">
        <v>2150.2710000000002</v>
      </c>
      <c r="AQ37" s="333">
        <v>2166.8229999999999</v>
      </c>
      <c r="AR37" s="333">
        <v>2180.712</v>
      </c>
      <c r="AS37" s="333">
        <v>2179.1640000000002</v>
      </c>
      <c r="AT37" s="333">
        <v>2183.471</v>
      </c>
      <c r="AU37" s="333">
        <v>2203.799</v>
      </c>
      <c r="AV37" s="333">
        <v>2214.6979999999999</v>
      </c>
      <c r="AW37" s="333">
        <v>2248.8890000000001</v>
      </c>
      <c r="AX37" s="333">
        <v>2208.962</v>
      </c>
    </row>
    <row r="38" spans="2:50" ht="15.95" customHeight="1" x14ac:dyDescent="0.2"/>
  </sheetData>
  <mergeCells count="4">
    <mergeCell ref="B2:I2"/>
    <mergeCell ref="B3:I3"/>
    <mergeCell ref="L2:V2"/>
    <mergeCell ref="L3:V3"/>
  </mergeCells>
  <phoneticPr fontId="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1A35D-B0DF-4C18-A69F-20A6F341E27F}">
  <sheetPr codeName="Hoja37">
    <tabColor theme="0" tint="-0.499984740745262"/>
  </sheetPr>
  <dimension ref="B1:AX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37" customWidth="1"/>
    <col min="2" max="2" width="20.85546875" style="137" customWidth="1"/>
    <col min="3" max="10" width="12.5703125" style="137" customWidth="1"/>
    <col min="11" max="11" width="11.42578125" style="137"/>
    <col min="12" max="18" width="14.140625" style="137" customWidth="1"/>
    <col min="19" max="19" width="13.28515625" style="137" customWidth="1"/>
    <col min="20" max="16384" width="11.42578125" style="137"/>
  </cols>
  <sheetData>
    <row r="1" spans="2:22" x14ac:dyDescent="0.2">
      <c r="U1" s="138"/>
    </row>
    <row r="2" spans="2:22" ht="39.75" customHeight="1" x14ac:dyDescent="0.25">
      <c r="B2" s="400" t="s">
        <v>460</v>
      </c>
      <c r="C2" s="400"/>
      <c r="D2" s="400"/>
      <c r="E2" s="400"/>
      <c r="F2" s="400"/>
      <c r="G2" s="400"/>
      <c r="H2" s="400"/>
      <c r="I2" s="400"/>
      <c r="J2" s="272"/>
      <c r="L2" s="400" t="s">
        <v>451</v>
      </c>
      <c r="M2" s="400"/>
      <c r="N2" s="400"/>
      <c r="O2" s="400"/>
      <c r="P2" s="400"/>
      <c r="Q2" s="400"/>
      <c r="R2" s="400"/>
      <c r="S2" s="400"/>
      <c r="T2" s="400"/>
      <c r="U2" s="400"/>
      <c r="V2" s="400"/>
    </row>
    <row r="3" spans="2:22" ht="15.75" x14ac:dyDescent="0.25">
      <c r="B3" s="401" t="s">
        <v>242</v>
      </c>
      <c r="C3" s="401"/>
      <c r="D3" s="401"/>
      <c r="E3" s="401"/>
      <c r="F3" s="401"/>
      <c r="G3" s="401"/>
      <c r="H3" s="401"/>
      <c r="I3" s="401"/>
      <c r="J3" s="273"/>
      <c r="L3" s="401" t="s">
        <v>242</v>
      </c>
      <c r="M3" s="401"/>
      <c r="N3" s="401"/>
      <c r="O3" s="401"/>
      <c r="P3" s="401"/>
      <c r="Q3" s="401"/>
      <c r="R3" s="401"/>
      <c r="S3" s="401"/>
      <c r="T3" s="401"/>
      <c r="U3" s="401"/>
      <c r="V3" s="401"/>
    </row>
    <row r="22" spans="2:19" ht="12.75" customHeight="1" x14ac:dyDescent="0.25">
      <c r="B22" s="334" t="s">
        <v>448</v>
      </c>
      <c r="C22" s="157"/>
      <c r="D22" s="157"/>
      <c r="E22" s="157"/>
      <c r="F22" s="157"/>
      <c r="G22" s="157"/>
      <c r="H22" s="157"/>
      <c r="I22" s="157"/>
      <c r="J22" s="157"/>
      <c r="K22" s="334" t="s">
        <v>448</v>
      </c>
      <c r="M22" s="301"/>
      <c r="N22" s="301"/>
      <c r="O22" s="301"/>
      <c r="P22" s="301"/>
      <c r="Q22" s="301"/>
      <c r="R22" s="301"/>
      <c r="S22" s="301"/>
    </row>
    <row r="23" spans="2:19" ht="12.75" customHeight="1" x14ac:dyDescent="0.25">
      <c r="B23" s="142" t="s">
        <v>241</v>
      </c>
      <c r="K23" s="300" t="s">
        <v>241</v>
      </c>
      <c r="M23" s="301"/>
      <c r="N23" s="301"/>
      <c r="O23" s="301"/>
      <c r="P23" s="301"/>
      <c r="Q23" s="301"/>
      <c r="R23" s="301"/>
      <c r="S23" s="301"/>
    </row>
    <row r="24" spans="2:19" ht="12.75" customHeight="1" x14ac:dyDescent="0.25">
      <c r="B24" s="142" t="s">
        <v>44</v>
      </c>
      <c r="K24" s="300" t="s">
        <v>44</v>
      </c>
      <c r="M24" s="301"/>
      <c r="N24" s="301"/>
      <c r="O24" s="301"/>
      <c r="P24" s="301"/>
      <c r="Q24" s="301"/>
      <c r="R24" s="301"/>
      <c r="S24" s="301"/>
    </row>
    <row r="25" spans="2:19" x14ac:dyDescent="0.2">
      <c r="L25" s="157"/>
      <c r="M25" s="157"/>
      <c r="N25" s="157"/>
      <c r="O25" s="157"/>
      <c r="P25" s="157"/>
      <c r="Q25" s="157"/>
      <c r="R25" s="157"/>
      <c r="S25" s="157"/>
    </row>
    <row r="26" spans="2:19" x14ac:dyDescent="0.2">
      <c r="L26" s="157"/>
      <c r="M26" s="157"/>
      <c r="N26" s="157"/>
      <c r="O26" s="157"/>
      <c r="P26" s="157"/>
      <c r="Q26" s="157"/>
      <c r="R26" s="157"/>
      <c r="S26" s="157"/>
    </row>
    <row r="27" spans="2:19" x14ac:dyDescent="0.2">
      <c r="L27" s="157"/>
    </row>
    <row r="30" spans="2:19" x14ac:dyDescent="0.2">
      <c r="B30" s="304" t="s">
        <v>210</v>
      </c>
      <c r="C30" s="310">
        <v>2015</v>
      </c>
      <c r="D30" s="310">
        <v>2016</v>
      </c>
      <c r="E30" s="310">
        <v>2017</v>
      </c>
      <c r="F30" s="310">
        <v>2018</v>
      </c>
      <c r="G30" s="310">
        <v>2019</v>
      </c>
      <c r="H30" s="306">
        <v>2020</v>
      </c>
      <c r="I30" s="306">
        <v>2021</v>
      </c>
      <c r="J30" s="306">
        <v>2022</v>
      </c>
      <c r="K30" s="355">
        <v>2023</v>
      </c>
    </row>
    <row r="31" spans="2:19" x14ac:dyDescent="0.2">
      <c r="B31" s="307" t="s">
        <v>189</v>
      </c>
      <c r="C31" s="308">
        <v>2390.5077000000001</v>
      </c>
      <c r="D31" s="308">
        <v>2462.0444000000002</v>
      </c>
      <c r="E31" s="308">
        <v>2525.3715000000002</v>
      </c>
      <c r="F31" s="308">
        <v>2609.5943000000002</v>
      </c>
      <c r="G31" s="308">
        <v>2667.3820999999998</v>
      </c>
      <c r="H31" s="308">
        <v>2782.5673999999999</v>
      </c>
      <c r="I31" s="311">
        <v>2833.1156999999998</v>
      </c>
      <c r="J31" s="354">
        <v>2924.3690000000001</v>
      </c>
      <c r="K31" s="359">
        <v>3021.9939916666663</v>
      </c>
    </row>
    <row r="32" spans="2:19" x14ac:dyDescent="0.2">
      <c r="B32" s="309" t="s">
        <v>209</v>
      </c>
      <c r="C32" s="302">
        <v>2146.9117000000001</v>
      </c>
      <c r="D32" s="302">
        <v>2212.5594000000001</v>
      </c>
      <c r="E32" s="302">
        <v>2281.2037999999998</v>
      </c>
      <c r="F32" s="302">
        <v>2353.4789999999998</v>
      </c>
      <c r="G32" s="302">
        <v>2405.4011999999998</v>
      </c>
      <c r="H32" s="302">
        <v>2464.5205000000001</v>
      </c>
      <c r="I32" s="312">
        <v>2504.9342999999999</v>
      </c>
      <c r="J32" s="356">
        <v>2583.1954000000001</v>
      </c>
      <c r="K32" s="360">
        <v>2687.1571666666669</v>
      </c>
    </row>
    <row r="34" spans="2:50" x14ac:dyDescent="0.2">
      <c r="B34" s="157" t="s">
        <v>298</v>
      </c>
      <c r="C34" s="157"/>
      <c r="D34" s="157"/>
      <c r="E34" s="157"/>
      <c r="F34" s="157"/>
      <c r="G34" s="157"/>
    </row>
    <row r="35" spans="2:50" x14ac:dyDescent="0.2">
      <c r="B35" s="157"/>
      <c r="C35" s="157"/>
      <c r="D35" s="157"/>
      <c r="E35" s="157"/>
      <c r="F35" s="157"/>
      <c r="G35" s="157"/>
    </row>
    <row r="36" spans="2:50" x14ac:dyDescent="0.2">
      <c r="B36" s="324" t="s">
        <v>299</v>
      </c>
      <c r="C36" s="325" t="s">
        <v>323</v>
      </c>
      <c r="D36" s="325" t="s">
        <v>324</v>
      </c>
      <c r="E36" s="325" t="s">
        <v>325</v>
      </c>
      <c r="F36" s="325" t="s">
        <v>326</v>
      </c>
      <c r="G36" s="325" t="s">
        <v>327</v>
      </c>
      <c r="H36" s="325" t="s">
        <v>328</v>
      </c>
      <c r="I36" s="325" t="s">
        <v>329</v>
      </c>
      <c r="J36" s="325" t="s">
        <v>330</v>
      </c>
      <c r="K36" s="325" t="s">
        <v>331</v>
      </c>
      <c r="L36" s="325" t="s">
        <v>332</v>
      </c>
      <c r="M36" s="325" t="s">
        <v>333</v>
      </c>
      <c r="N36" s="325" t="s">
        <v>334</v>
      </c>
      <c r="O36" s="325" t="s">
        <v>335</v>
      </c>
      <c r="P36" s="325" t="s">
        <v>336</v>
      </c>
      <c r="Q36" s="325" t="s">
        <v>337</v>
      </c>
      <c r="R36" s="326" t="s">
        <v>338</v>
      </c>
      <c r="S36" s="325" t="s">
        <v>340</v>
      </c>
      <c r="T36" s="325" t="s">
        <v>341</v>
      </c>
      <c r="U36" s="325" t="s">
        <v>342</v>
      </c>
      <c r="V36" s="325" t="s">
        <v>343</v>
      </c>
      <c r="W36" s="325" t="s">
        <v>344</v>
      </c>
      <c r="X36" s="325" t="s">
        <v>348</v>
      </c>
      <c r="Y36" s="325" t="s">
        <v>349</v>
      </c>
      <c r="Z36" s="325" t="s">
        <v>351</v>
      </c>
      <c r="AA36" s="325" t="s">
        <v>350</v>
      </c>
      <c r="AB36" s="325" t="s">
        <v>352</v>
      </c>
      <c r="AC36" s="325" t="s">
        <v>355</v>
      </c>
      <c r="AD36" s="325" t="s">
        <v>378</v>
      </c>
      <c r="AE36" s="325" t="s">
        <v>379</v>
      </c>
      <c r="AF36" s="325" t="s">
        <v>380</v>
      </c>
      <c r="AG36" s="325" t="s">
        <v>381</v>
      </c>
      <c r="AH36" s="325" t="s">
        <v>382</v>
      </c>
      <c r="AI36" s="325" t="s">
        <v>383</v>
      </c>
      <c r="AJ36" s="325" t="s">
        <v>384</v>
      </c>
      <c r="AK36" s="325" t="s">
        <v>385</v>
      </c>
      <c r="AL36" s="325" t="s">
        <v>386</v>
      </c>
      <c r="AM36" s="325" t="s">
        <v>387</v>
      </c>
      <c r="AN36" s="325" t="s">
        <v>388</v>
      </c>
      <c r="AO36" s="325" t="s">
        <v>389</v>
      </c>
      <c r="AP36" s="325" t="s">
        <v>419</v>
      </c>
      <c r="AQ36" s="325" t="s">
        <v>420</v>
      </c>
      <c r="AR36" s="325" t="s">
        <v>441</v>
      </c>
      <c r="AS36" s="325" t="s">
        <v>442</v>
      </c>
      <c r="AT36" s="325" t="s">
        <v>443</v>
      </c>
      <c r="AU36" s="325" t="s">
        <v>444</v>
      </c>
      <c r="AV36" s="325" t="s">
        <v>445</v>
      </c>
      <c r="AW36" s="325" t="s">
        <v>446</v>
      </c>
      <c r="AX36" s="325" t="s">
        <v>450</v>
      </c>
    </row>
    <row r="37" spans="2:50" x14ac:dyDescent="0.2">
      <c r="B37" s="327" t="str">
        <f>B31</f>
        <v>LIMA METROPOLITANA</v>
      </c>
      <c r="C37" s="332">
        <v>2701.136434</v>
      </c>
      <c r="D37" s="332">
        <v>2713.75047</v>
      </c>
      <c r="E37" s="332">
        <v>2843.573022</v>
      </c>
      <c r="F37" s="332">
        <v>3141.0286430000001</v>
      </c>
      <c r="G37" s="332">
        <v>2965.201388</v>
      </c>
      <c r="H37" s="332">
        <v>2830.0943320000001</v>
      </c>
      <c r="I37" s="332">
        <v>2742.6441089999998</v>
      </c>
      <c r="J37" s="332">
        <v>2720.4273229999999</v>
      </c>
      <c r="K37" s="332">
        <v>2711.5728060000001</v>
      </c>
      <c r="L37" s="332">
        <v>2710.1013269999999</v>
      </c>
      <c r="M37" s="332">
        <v>2713.9452000000001</v>
      </c>
      <c r="N37" s="332">
        <v>2793.6333</v>
      </c>
      <c r="O37" s="332">
        <v>2785.7102</v>
      </c>
      <c r="P37" s="328">
        <v>2865.3276000000001</v>
      </c>
      <c r="Q37" s="328">
        <v>2980.8966999999998</v>
      </c>
      <c r="R37" s="329">
        <v>2846.8105</v>
      </c>
      <c r="S37" s="329">
        <v>2810.8205170000001</v>
      </c>
      <c r="T37" s="333">
        <v>2789.6376359999999</v>
      </c>
      <c r="U37" s="333">
        <v>2791.6784870000001</v>
      </c>
      <c r="V37" s="333">
        <v>2799.3325810000001</v>
      </c>
      <c r="W37" s="333">
        <v>2813.586256</v>
      </c>
      <c r="X37" s="333">
        <v>2801.1442999999999</v>
      </c>
      <c r="Y37" s="333">
        <v>2819.6572999999999</v>
      </c>
      <c r="Z37" s="333">
        <v>2897.4657000000002</v>
      </c>
      <c r="AA37" s="333">
        <v>2847.5538999999999</v>
      </c>
      <c r="AB37" s="333">
        <v>2880.0508</v>
      </c>
      <c r="AC37" s="333">
        <v>3128.5423000000001</v>
      </c>
      <c r="AD37" s="333">
        <v>2893.6756999999998</v>
      </c>
      <c r="AE37" s="333">
        <v>2943.8020999999999</v>
      </c>
      <c r="AF37" s="333">
        <v>2852.7379999999998</v>
      </c>
      <c r="AG37" s="333">
        <v>2896.5311000000002</v>
      </c>
      <c r="AH37" s="333">
        <v>2921.3157000000001</v>
      </c>
      <c r="AI37" s="333">
        <v>2902.8908000000001</v>
      </c>
      <c r="AJ37" s="333">
        <v>2908.1482999999998</v>
      </c>
      <c r="AK37" s="336">
        <v>2907.7563</v>
      </c>
      <c r="AL37" s="333">
        <v>3003.4110999999998</v>
      </c>
      <c r="AM37" s="333">
        <v>2988.8901000000001</v>
      </c>
      <c r="AN37" s="333">
        <v>2994.8002999999999</v>
      </c>
      <c r="AO37" s="333">
        <v>3264.7820999999999</v>
      </c>
      <c r="AP37" s="333">
        <v>3019.4875999999999</v>
      </c>
      <c r="AQ37" s="333">
        <v>2984.2042999999999</v>
      </c>
      <c r="AR37" s="333">
        <v>2962.3881999999999</v>
      </c>
      <c r="AS37" s="333">
        <v>2983.3400999999999</v>
      </c>
      <c r="AT37" s="333">
        <v>3008.366</v>
      </c>
      <c r="AU37" s="333">
        <v>2982.2698999999998</v>
      </c>
      <c r="AV37" s="333">
        <v>2996.4854</v>
      </c>
      <c r="AW37" s="333">
        <v>3007.5785999999998</v>
      </c>
      <c r="AX37" s="333">
        <v>3071.3353000000002</v>
      </c>
    </row>
  </sheetData>
  <mergeCells count="4">
    <mergeCell ref="B2:I2"/>
    <mergeCell ref="B3:I3"/>
    <mergeCell ref="L2:V2"/>
    <mergeCell ref="L3:V3"/>
  </mergeCells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E1F77-1A63-44F4-B3EB-76F20D9FC86E}">
  <sheetPr codeName="Hoja33">
    <tabColor theme="0" tint="-0.499984740745262"/>
    <pageSetUpPr fitToPage="1"/>
  </sheetPr>
  <dimension ref="B1:U226"/>
  <sheetViews>
    <sheetView zoomScale="85" zoomScaleNormal="85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I14" sqref="I14"/>
    </sheetView>
  </sheetViews>
  <sheetFormatPr baseColWidth="10" defaultRowHeight="12.75" x14ac:dyDescent="0.2"/>
  <cols>
    <col min="1" max="1" width="5.7109375" style="191" customWidth="1"/>
    <col min="2" max="2" width="6.5703125" style="191" customWidth="1"/>
    <col min="3" max="3" width="8.42578125" style="191" customWidth="1"/>
    <col min="4" max="7" width="19.85546875" style="191" customWidth="1"/>
    <col min="8" max="16384" width="11.42578125" style="191"/>
  </cols>
  <sheetData>
    <row r="1" spans="2:21" x14ac:dyDescent="0.2">
      <c r="H1" s="192"/>
    </row>
    <row r="2" spans="2:21" ht="52.5" customHeight="1" x14ac:dyDescent="0.2">
      <c r="B2" s="409" t="s">
        <v>297</v>
      </c>
      <c r="C2" s="409"/>
      <c r="D2" s="409"/>
      <c r="E2" s="409"/>
      <c r="F2" s="409"/>
      <c r="G2" s="409"/>
      <c r="J2" s="138"/>
    </row>
    <row r="3" spans="2:21" ht="15.75" x14ac:dyDescent="0.2">
      <c r="B3" s="410" t="s">
        <v>222</v>
      </c>
      <c r="C3" s="410"/>
      <c r="D3" s="410"/>
      <c r="E3" s="410"/>
      <c r="F3" s="410"/>
      <c r="G3" s="410"/>
    </row>
    <row r="4" spans="2:21" x14ac:dyDescent="0.2">
      <c r="B4" s="193"/>
      <c r="C4" s="193"/>
      <c r="D4" s="193"/>
      <c r="E4" s="193"/>
      <c r="F4" s="193"/>
      <c r="G4" s="193"/>
    </row>
    <row r="5" spans="2:21" ht="18" customHeight="1" x14ac:dyDescent="0.2">
      <c r="B5" s="411" t="s">
        <v>221</v>
      </c>
      <c r="C5" s="414" t="s">
        <v>220</v>
      </c>
      <c r="D5" s="404" t="s">
        <v>231</v>
      </c>
      <c r="E5" s="405"/>
      <c r="F5" s="405"/>
      <c r="G5" s="406"/>
    </row>
    <row r="6" spans="2:21" ht="16.5" customHeight="1" x14ac:dyDescent="0.2">
      <c r="B6" s="412"/>
      <c r="C6" s="415"/>
      <c r="D6" s="417" t="s">
        <v>219</v>
      </c>
      <c r="E6" s="246" t="s">
        <v>218</v>
      </c>
      <c r="F6" s="246"/>
      <c r="G6" s="407" t="s">
        <v>30</v>
      </c>
      <c r="I6" s="220"/>
      <c r="J6" s="220"/>
      <c r="K6" s="220"/>
      <c r="L6" s="220"/>
      <c r="M6" s="220"/>
      <c r="N6" s="220"/>
      <c r="O6" s="220"/>
      <c r="P6" s="220"/>
      <c r="Q6" s="220"/>
    </row>
    <row r="7" spans="2:21" ht="16.5" customHeight="1" x14ac:dyDescent="0.2">
      <c r="B7" s="413"/>
      <c r="C7" s="416"/>
      <c r="D7" s="418"/>
      <c r="E7" s="221" t="s">
        <v>228</v>
      </c>
      <c r="F7" s="221" t="s">
        <v>229</v>
      </c>
      <c r="G7" s="408"/>
      <c r="I7" s="220"/>
      <c r="J7" s="220"/>
      <c r="K7" s="220"/>
      <c r="L7" s="220"/>
      <c r="M7" s="220"/>
      <c r="N7" s="220"/>
      <c r="O7" s="220"/>
      <c r="P7" s="220"/>
      <c r="Q7" s="220"/>
    </row>
    <row r="8" spans="2:21" x14ac:dyDescent="0.2">
      <c r="B8" s="194">
        <v>2003</v>
      </c>
      <c r="C8" s="195" t="s">
        <v>188</v>
      </c>
      <c r="D8" s="222">
        <v>100</v>
      </c>
      <c r="E8" s="222">
        <v>100</v>
      </c>
      <c r="F8" s="223">
        <v>100</v>
      </c>
      <c r="G8" s="222">
        <v>100</v>
      </c>
      <c r="O8" s="224"/>
      <c r="P8" s="224"/>
      <c r="Q8" s="224"/>
      <c r="R8" s="224"/>
      <c r="S8" s="224"/>
      <c r="T8" s="224"/>
      <c r="U8" s="224"/>
    </row>
    <row r="9" spans="2:21" x14ac:dyDescent="0.2">
      <c r="B9" s="194"/>
      <c r="C9" s="195" t="s">
        <v>177</v>
      </c>
      <c r="D9" s="222">
        <v>96.877601998334711</v>
      </c>
      <c r="E9" s="222">
        <v>95.780429350874513</v>
      </c>
      <c r="F9" s="223">
        <v>96.485839661268926</v>
      </c>
      <c r="G9" s="222">
        <v>96.141209486977658</v>
      </c>
      <c r="O9" s="224"/>
      <c r="P9" s="224"/>
      <c r="Q9" s="224"/>
      <c r="R9" s="224"/>
      <c r="S9" s="224"/>
      <c r="T9" s="224"/>
      <c r="U9" s="224"/>
    </row>
    <row r="10" spans="2:21" x14ac:dyDescent="0.2">
      <c r="B10" s="194"/>
      <c r="C10" s="195" t="s">
        <v>185</v>
      </c>
      <c r="D10" s="222">
        <v>93.401332223147364</v>
      </c>
      <c r="E10" s="222">
        <v>94.750395186375002</v>
      </c>
      <c r="F10" s="223">
        <v>93.570968020139873</v>
      </c>
      <c r="G10" s="222">
        <v>94.306786679900071</v>
      </c>
      <c r="O10" s="224"/>
      <c r="P10" s="224"/>
      <c r="Q10" s="224"/>
      <c r="R10" s="224"/>
      <c r="S10" s="224"/>
      <c r="T10" s="224"/>
      <c r="U10" s="224"/>
    </row>
    <row r="11" spans="2:21" x14ac:dyDescent="0.2">
      <c r="B11" s="194"/>
      <c r="C11" s="195" t="s">
        <v>175</v>
      </c>
      <c r="D11" s="222">
        <v>94.5670274771024</v>
      </c>
      <c r="E11" s="222">
        <v>91.560858701749027</v>
      </c>
      <c r="F11" s="223">
        <v>92.609970554051998</v>
      </c>
      <c r="G11" s="222">
        <v>92.549368561552413</v>
      </c>
      <c r="O11" s="224"/>
      <c r="P11" s="224"/>
      <c r="Q11" s="224"/>
      <c r="R11" s="224"/>
      <c r="S11" s="224"/>
      <c r="T11" s="224"/>
      <c r="U11" s="224"/>
    </row>
    <row r="12" spans="2:21" x14ac:dyDescent="0.2">
      <c r="B12" s="194"/>
      <c r="C12" s="195" t="s">
        <v>174</v>
      </c>
      <c r="D12" s="222">
        <v>93.817651956702733</v>
      </c>
      <c r="E12" s="222">
        <v>89.592575595329151</v>
      </c>
      <c r="F12" s="223">
        <v>94.53273551624865</v>
      </c>
      <c r="G12" s="222">
        <v>90.981895342071937</v>
      </c>
      <c r="O12" s="224"/>
      <c r="P12" s="224"/>
      <c r="Q12" s="224"/>
      <c r="R12" s="224"/>
      <c r="S12" s="224"/>
      <c r="T12" s="224"/>
      <c r="U12" s="224"/>
    </row>
    <row r="13" spans="2:21" x14ac:dyDescent="0.2">
      <c r="B13" s="194"/>
      <c r="C13" s="195" t="s">
        <v>173</v>
      </c>
      <c r="D13" s="222">
        <v>95.878434637801803</v>
      </c>
      <c r="E13" s="222">
        <v>93.842741318647711</v>
      </c>
      <c r="F13" s="223">
        <v>99.078222729643471</v>
      </c>
      <c r="G13" s="222">
        <v>94.512132516513233</v>
      </c>
      <c r="O13" s="224"/>
      <c r="P13" s="224"/>
      <c r="Q13" s="224"/>
      <c r="R13" s="224"/>
      <c r="S13" s="224"/>
      <c r="T13" s="224"/>
      <c r="U13" s="224"/>
    </row>
    <row r="14" spans="2:21" x14ac:dyDescent="0.2">
      <c r="B14" s="194"/>
      <c r="C14" s="195" t="s">
        <v>172</v>
      </c>
      <c r="D14" s="222">
        <v>95.545378850957505</v>
      </c>
      <c r="E14" s="222">
        <v>88.944979858242846</v>
      </c>
      <c r="F14" s="223">
        <v>87.413756637658764</v>
      </c>
      <c r="G14" s="222">
        <v>91.115370135870506</v>
      </c>
      <c r="O14" s="224"/>
      <c r="P14" s="224"/>
      <c r="Q14" s="224"/>
      <c r="R14" s="224"/>
      <c r="S14" s="224"/>
      <c r="T14" s="224"/>
      <c r="U14" s="224"/>
    </row>
    <row r="15" spans="2:21" x14ac:dyDescent="0.2">
      <c r="B15" s="194"/>
      <c r="C15" s="195" t="s">
        <v>183</v>
      </c>
      <c r="D15" s="222">
        <v>97.002497918401303</v>
      </c>
      <c r="E15" s="222">
        <v>89.829687420325342</v>
      </c>
      <c r="F15" s="223">
        <v>86.558355955104162</v>
      </c>
      <c r="G15" s="222">
        <v>92.188302132174286</v>
      </c>
      <c r="O15" s="224"/>
      <c r="P15" s="224"/>
      <c r="Q15" s="224"/>
      <c r="R15" s="224"/>
      <c r="S15" s="224"/>
      <c r="T15" s="224"/>
      <c r="U15" s="224"/>
    </row>
    <row r="16" spans="2:21" x14ac:dyDescent="0.2">
      <c r="B16" s="194"/>
      <c r="C16" s="195" t="s">
        <v>184</v>
      </c>
      <c r="D16" s="222">
        <v>95.711906744379661</v>
      </c>
      <c r="E16" s="222">
        <v>83.305287848656377</v>
      </c>
      <c r="F16" s="223">
        <v>81.738532712928688</v>
      </c>
      <c r="G16" s="222">
        <v>87.384920770731384</v>
      </c>
      <c r="O16" s="224"/>
      <c r="P16" s="224"/>
      <c r="Q16" s="224"/>
      <c r="R16" s="224"/>
      <c r="S16" s="224"/>
      <c r="T16" s="224"/>
      <c r="U16" s="224"/>
    </row>
    <row r="17" spans="2:21" x14ac:dyDescent="0.2">
      <c r="B17" s="194"/>
      <c r="C17" s="195" t="s">
        <v>181</v>
      </c>
      <c r="D17" s="222">
        <v>95.06661115736884</v>
      </c>
      <c r="E17" s="222">
        <v>86.576411197797171</v>
      </c>
      <c r="F17" s="223">
        <v>88.452424465188457</v>
      </c>
      <c r="G17" s="222">
        <v>89.36821930935352</v>
      </c>
      <c r="O17" s="224"/>
      <c r="P17" s="224"/>
      <c r="Q17" s="224"/>
      <c r="R17" s="224"/>
      <c r="S17" s="224"/>
      <c r="T17" s="224"/>
      <c r="U17" s="224"/>
    </row>
    <row r="18" spans="2:21" x14ac:dyDescent="0.2">
      <c r="B18" s="194"/>
      <c r="C18" s="195" t="s">
        <v>180</v>
      </c>
      <c r="D18" s="222">
        <v>95.233139050790996</v>
      </c>
      <c r="E18" s="222">
        <v>87.484065065524476</v>
      </c>
      <c r="F18" s="223">
        <v>89.944639975030469</v>
      </c>
      <c r="G18" s="222">
        <v>90.032170847736083</v>
      </c>
      <c r="O18" s="224"/>
      <c r="P18" s="224"/>
      <c r="Q18" s="224"/>
      <c r="R18" s="224"/>
      <c r="S18" s="224"/>
      <c r="T18" s="224"/>
      <c r="U18" s="224"/>
    </row>
    <row r="19" spans="2:21" x14ac:dyDescent="0.2">
      <c r="B19" s="225"/>
      <c r="C19" s="226" t="s">
        <v>179</v>
      </c>
      <c r="D19" s="227">
        <v>95.358034970857602</v>
      </c>
      <c r="E19" s="227">
        <v>95.367395849268306</v>
      </c>
      <c r="F19" s="228">
        <v>97.321424904618922</v>
      </c>
      <c r="G19" s="227">
        <v>95.364317738457871</v>
      </c>
      <c r="O19" s="224"/>
      <c r="P19" s="224"/>
      <c r="Q19" s="224"/>
      <c r="R19" s="224"/>
      <c r="S19" s="224"/>
      <c r="T19" s="224"/>
      <c r="U19" s="224"/>
    </row>
    <row r="20" spans="2:21" x14ac:dyDescent="0.2">
      <c r="B20" s="229">
        <v>2004</v>
      </c>
      <c r="C20" s="195" t="s">
        <v>188</v>
      </c>
      <c r="D20" s="222">
        <v>90.133222314737708</v>
      </c>
      <c r="E20" s="222">
        <v>91.713834072714334</v>
      </c>
      <c r="F20" s="223">
        <v>93.662036903945406</v>
      </c>
      <c r="G20" s="222">
        <v>91.194086039905557</v>
      </c>
      <c r="O20" s="224"/>
      <c r="P20" s="224"/>
      <c r="Q20" s="224"/>
      <c r="R20" s="224"/>
      <c r="S20" s="224"/>
      <c r="T20" s="224"/>
      <c r="U20" s="224"/>
    </row>
    <row r="21" spans="2:21" x14ac:dyDescent="0.2">
      <c r="B21" s="194"/>
      <c r="C21" s="195" t="s">
        <v>177</v>
      </c>
      <c r="D21" s="222">
        <v>91.153205661948363</v>
      </c>
      <c r="E21" s="222">
        <v>85.350058640558899</v>
      </c>
      <c r="F21" s="223">
        <v>86.446598931403656</v>
      </c>
      <c r="G21" s="222">
        <v>87.258290838153272</v>
      </c>
      <c r="O21" s="224"/>
      <c r="P21" s="224"/>
      <c r="Q21" s="224"/>
      <c r="R21" s="224"/>
      <c r="S21" s="224"/>
      <c r="T21" s="224"/>
      <c r="U21" s="224"/>
    </row>
    <row r="22" spans="2:21" x14ac:dyDescent="0.2">
      <c r="B22" s="194"/>
      <c r="C22" s="195" t="s">
        <v>185</v>
      </c>
      <c r="D22" s="222">
        <v>101.60283097418817</v>
      </c>
      <c r="E22" s="222">
        <v>79.91433379225947</v>
      </c>
      <c r="F22" s="223">
        <v>80.196829940409927</v>
      </c>
      <c r="G22" s="222">
        <v>87.046100140319666</v>
      </c>
      <c r="O22" s="224"/>
      <c r="P22" s="224"/>
      <c r="Q22" s="224"/>
      <c r="R22" s="224"/>
      <c r="S22" s="224"/>
      <c r="T22" s="224"/>
      <c r="U22" s="224"/>
    </row>
    <row r="23" spans="2:21" x14ac:dyDescent="0.2">
      <c r="B23" s="194"/>
      <c r="C23" s="195" t="s">
        <v>175</v>
      </c>
      <c r="D23" s="222">
        <v>98.89675270607826</v>
      </c>
      <c r="E23" s="222">
        <v>78.404976798735433</v>
      </c>
      <c r="F23" s="223">
        <v>78.750405549144332</v>
      </c>
      <c r="G23" s="222">
        <v>85.143228721037687</v>
      </c>
      <c r="O23" s="224"/>
      <c r="P23" s="224"/>
      <c r="Q23" s="224"/>
      <c r="R23" s="224"/>
      <c r="S23" s="224"/>
      <c r="T23" s="224"/>
      <c r="U23" s="224"/>
    </row>
    <row r="24" spans="2:21" x14ac:dyDescent="0.2">
      <c r="B24" s="194"/>
      <c r="C24" s="195" t="s">
        <v>174</v>
      </c>
      <c r="D24" s="222">
        <v>96.731890091590344</v>
      </c>
      <c r="E24" s="222">
        <v>77.405537708428966</v>
      </c>
      <c r="F24" s="223">
        <v>78.342238302730621</v>
      </c>
      <c r="G24" s="222">
        <v>83.760566754509057</v>
      </c>
      <c r="O24" s="224"/>
      <c r="P24" s="224"/>
      <c r="Q24" s="224"/>
      <c r="R24" s="224"/>
      <c r="S24" s="224"/>
      <c r="T24" s="224"/>
      <c r="U24" s="224"/>
    </row>
    <row r="25" spans="2:21" x14ac:dyDescent="0.2">
      <c r="B25" s="194"/>
      <c r="C25" s="195" t="s">
        <v>173</v>
      </c>
      <c r="D25" s="222">
        <v>99.708576186511237</v>
      </c>
      <c r="E25" s="222">
        <v>73.489368211717931</v>
      </c>
      <c r="F25" s="223">
        <v>72.303200860790881</v>
      </c>
      <c r="G25" s="222">
        <v>82.110955200383316</v>
      </c>
      <c r="O25" s="224"/>
      <c r="P25" s="224"/>
      <c r="Q25" s="224"/>
      <c r="R25" s="224"/>
      <c r="S25" s="224"/>
      <c r="T25" s="224"/>
      <c r="U25" s="224"/>
    </row>
    <row r="26" spans="2:21" x14ac:dyDescent="0.2">
      <c r="B26" s="194"/>
      <c r="C26" s="195" t="s">
        <v>172</v>
      </c>
      <c r="D26" s="222">
        <v>99.479600333055785</v>
      </c>
      <c r="E26" s="222">
        <v>74.764162969761898</v>
      </c>
      <c r="F26" s="223">
        <v>73.403471089992891</v>
      </c>
      <c r="G26" s="222">
        <v>82.891269379513332</v>
      </c>
      <c r="O26" s="224"/>
      <c r="P26" s="224"/>
      <c r="Q26" s="224"/>
      <c r="R26" s="224"/>
      <c r="S26" s="224"/>
      <c r="T26" s="224"/>
      <c r="U26" s="224"/>
    </row>
    <row r="27" spans="2:21" x14ac:dyDescent="0.2">
      <c r="B27" s="194"/>
      <c r="C27" s="195" t="s">
        <v>183</v>
      </c>
      <c r="D27" s="222">
        <v>100.68692756036636</v>
      </c>
      <c r="E27" s="222">
        <v>74.774361327826256</v>
      </c>
      <c r="F27" s="223">
        <v>73.46183936557739</v>
      </c>
      <c r="G27" s="222">
        <v>83.295116191519227</v>
      </c>
      <c r="O27" s="224"/>
      <c r="P27" s="224"/>
      <c r="Q27" s="224"/>
      <c r="R27" s="224"/>
      <c r="S27" s="224"/>
      <c r="T27" s="224"/>
      <c r="U27" s="224"/>
    </row>
    <row r="28" spans="2:21" x14ac:dyDescent="0.2">
      <c r="B28" s="194"/>
      <c r="C28" s="195" t="s">
        <v>184</v>
      </c>
      <c r="D28" s="222">
        <v>100.93671940049958</v>
      </c>
      <c r="E28" s="222">
        <v>72.714292998827219</v>
      </c>
      <c r="F28" s="223">
        <v>76.298783968590968</v>
      </c>
      <c r="G28" s="222">
        <v>81.994592559635862</v>
      </c>
      <c r="O28" s="224"/>
      <c r="P28" s="224"/>
      <c r="Q28" s="224"/>
      <c r="R28" s="224"/>
      <c r="S28" s="224"/>
      <c r="T28" s="224"/>
      <c r="U28" s="224"/>
    </row>
    <row r="29" spans="2:21" x14ac:dyDescent="0.2">
      <c r="B29" s="194"/>
      <c r="C29" s="195" t="s">
        <v>181</v>
      </c>
      <c r="D29" s="222">
        <v>100.62447960033305</v>
      </c>
      <c r="E29" s="222">
        <v>73.315996124623965</v>
      </c>
      <c r="F29" s="223">
        <v>73.071434144979179</v>
      </c>
      <c r="G29" s="222">
        <v>82.295766453335162</v>
      </c>
      <c r="O29" s="224"/>
      <c r="P29" s="224"/>
      <c r="Q29" s="224"/>
      <c r="R29" s="224"/>
      <c r="S29" s="224"/>
      <c r="T29" s="224"/>
      <c r="U29" s="224"/>
    </row>
    <row r="30" spans="2:21" x14ac:dyDescent="0.2">
      <c r="B30" s="194"/>
      <c r="C30" s="195" t="s">
        <v>180</v>
      </c>
      <c r="D30" s="222">
        <v>99.521232306411321</v>
      </c>
      <c r="E30" s="222">
        <v>67.788486053745373</v>
      </c>
      <c r="F30" s="223">
        <v>68.357002344998079</v>
      </c>
      <c r="G30" s="222">
        <v>78.223074027174107</v>
      </c>
      <c r="O30" s="224"/>
      <c r="P30" s="224"/>
      <c r="Q30" s="224"/>
      <c r="R30" s="224"/>
      <c r="S30" s="224"/>
      <c r="T30" s="224"/>
      <c r="U30" s="224"/>
    </row>
    <row r="31" spans="2:21" x14ac:dyDescent="0.2">
      <c r="B31" s="225"/>
      <c r="C31" s="226" t="s">
        <v>179</v>
      </c>
      <c r="D31" s="227">
        <v>99.937552039966704</v>
      </c>
      <c r="E31" s="227">
        <v>66.870633827953725</v>
      </c>
      <c r="F31" s="228">
        <v>63.911383405134337</v>
      </c>
      <c r="G31" s="227">
        <v>77.74393374174339</v>
      </c>
      <c r="O31" s="224"/>
      <c r="P31" s="224"/>
      <c r="Q31" s="224"/>
      <c r="R31" s="224"/>
      <c r="S31" s="224"/>
      <c r="T31" s="224"/>
      <c r="U31" s="224"/>
    </row>
    <row r="32" spans="2:21" x14ac:dyDescent="0.2">
      <c r="B32" s="229">
        <v>2005</v>
      </c>
      <c r="C32" s="195" t="s">
        <v>188</v>
      </c>
      <c r="D32" s="222">
        <v>101.14487926727728</v>
      </c>
      <c r="E32" s="222">
        <v>69.889347815001798</v>
      </c>
      <c r="F32" s="223">
        <v>69.280577892130083</v>
      </c>
      <c r="G32" s="222">
        <v>80.167014613778704</v>
      </c>
      <c r="O32" s="224"/>
      <c r="P32" s="224"/>
      <c r="Q32" s="224"/>
      <c r="R32" s="224"/>
      <c r="S32" s="224"/>
      <c r="T32" s="224"/>
      <c r="U32" s="224"/>
    </row>
    <row r="33" spans="2:21" x14ac:dyDescent="0.2">
      <c r="B33" s="194"/>
      <c r="C33" s="195" t="s">
        <v>177</v>
      </c>
      <c r="D33" s="222">
        <v>100.64033214755358</v>
      </c>
      <c r="E33" s="222">
        <v>72.381183211781405</v>
      </c>
      <c r="F33" s="223">
        <v>69.280577892130083</v>
      </c>
      <c r="G33" s="222">
        <v>81.760627657604942</v>
      </c>
      <c r="I33" s="230"/>
      <c r="O33" s="224"/>
      <c r="P33" s="224"/>
      <c r="Q33" s="224"/>
      <c r="R33" s="224"/>
      <c r="S33" s="224"/>
      <c r="T33" s="224"/>
      <c r="U33" s="224"/>
    </row>
    <row r="34" spans="2:21" x14ac:dyDescent="0.2">
      <c r="B34" s="194"/>
      <c r="C34" s="195" t="s">
        <v>185</v>
      </c>
      <c r="D34" s="222">
        <v>99.109872551058359</v>
      </c>
      <c r="E34" s="222">
        <v>71.953590155529284</v>
      </c>
      <c r="F34" s="223">
        <v>69.280577892130083</v>
      </c>
      <c r="G34" s="222">
        <v>80.989691477312377</v>
      </c>
      <c r="I34" s="231"/>
      <c r="O34" s="224"/>
      <c r="P34" s="224"/>
      <c r="Q34" s="224"/>
      <c r="R34" s="224"/>
      <c r="S34" s="224"/>
      <c r="T34" s="224"/>
      <c r="U34" s="224"/>
    </row>
    <row r="35" spans="2:21" x14ac:dyDescent="0.2">
      <c r="B35" s="194"/>
      <c r="C35" s="195" t="s">
        <v>175</v>
      </c>
      <c r="D35" s="222">
        <v>100.11896679050577</v>
      </c>
      <c r="E35" s="222">
        <v>72.359066329561472</v>
      </c>
      <c r="F35" s="223">
        <v>69.280577892130083</v>
      </c>
      <c r="G35" s="222">
        <v>81.58470933458517</v>
      </c>
      <c r="O35" s="224"/>
      <c r="P35" s="224"/>
      <c r="Q35" s="224"/>
      <c r="R35" s="224"/>
      <c r="S35" s="224"/>
      <c r="T35" s="224"/>
      <c r="U35" s="224"/>
    </row>
    <row r="36" spans="2:21" x14ac:dyDescent="0.2">
      <c r="B36" s="194"/>
      <c r="C36" s="195" t="s">
        <v>174</v>
      </c>
      <c r="D36" s="222">
        <v>101.14487926727729</v>
      </c>
      <c r="E36" s="222">
        <v>80.88143827831064</v>
      </c>
      <c r="F36" s="223">
        <v>76.408791840852786</v>
      </c>
      <c r="G36" s="222">
        <v>87.881550485028484</v>
      </c>
      <c r="O36" s="224"/>
      <c r="P36" s="224"/>
      <c r="Q36" s="224"/>
      <c r="R36" s="224"/>
      <c r="S36" s="224"/>
      <c r="T36" s="224"/>
      <c r="U36" s="224"/>
    </row>
    <row r="37" spans="2:21" x14ac:dyDescent="0.2">
      <c r="B37" s="194"/>
      <c r="C37" s="195" t="s">
        <v>173</v>
      </c>
      <c r="D37" s="222">
        <v>102.60806591447603</v>
      </c>
      <c r="E37" s="222">
        <v>79.989390695439837</v>
      </c>
      <c r="F37" s="223">
        <v>74.688099881392461</v>
      </c>
      <c r="G37" s="222">
        <v>87.705632162008698</v>
      </c>
      <c r="O37" s="224"/>
      <c r="P37" s="224"/>
      <c r="Q37" s="224"/>
      <c r="R37" s="224"/>
      <c r="S37" s="224"/>
      <c r="T37" s="224"/>
      <c r="U37" s="224"/>
    </row>
    <row r="38" spans="2:21" x14ac:dyDescent="0.2">
      <c r="B38" s="194"/>
      <c r="C38" s="195" t="s">
        <v>172</v>
      </c>
      <c r="D38" s="222">
        <v>103.19670422082035</v>
      </c>
      <c r="E38" s="222">
        <v>83.999918671321794</v>
      </c>
      <c r="F38" s="223">
        <v>78.188296947846425</v>
      </c>
      <c r="G38" s="222">
        <v>90.701417721669074</v>
      </c>
      <c r="O38" s="224"/>
      <c r="P38" s="224"/>
      <c r="Q38" s="224"/>
      <c r="R38" s="224"/>
      <c r="S38" s="224"/>
      <c r="T38" s="224"/>
      <c r="U38" s="224"/>
    </row>
    <row r="39" spans="2:21" x14ac:dyDescent="0.2">
      <c r="B39" s="194"/>
      <c r="C39" s="195" t="s">
        <v>183</v>
      </c>
      <c r="D39" s="222">
        <v>103.51625072997869</v>
      </c>
      <c r="E39" s="222">
        <v>87.273217239872508</v>
      </c>
      <c r="F39" s="223">
        <v>84.411786349434564</v>
      </c>
      <c r="G39" s="222">
        <v>93.097011355732548</v>
      </c>
      <c r="O39" s="224"/>
      <c r="P39" s="224"/>
      <c r="Q39" s="224"/>
      <c r="R39" s="224"/>
      <c r="S39" s="224"/>
      <c r="T39" s="224"/>
      <c r="U39" s="224"/>
    </row>
    <row r="40" spans="2:21" x14ac:dyDescent="0.2">
      <c r="B40" s="194"/>
      <c r="C40" s="195" t="s">
        <v>184</v>
      </c>
      <c r="D40" s="222">
        <v>101.81760876024225</v>
      </c>
      <c r="E40" s="222">
        <v>90.244251751417423</v>
      </c>
      <c r="F40" s="223">
        <v>87.102824512642087</v>
      </c>
      <c r="G40" s="222">
        <v>94.65957998961413</v>
      </c>
      <c r="O40" s="224"/>
      <c r="P40" s="224"/>
      <c r="Q40" s="224"/>
      <c r="R40" s="224"/>
      <c r="S40" s="224"/>
      <c r="T40" s="224"/>
      <c r="U40" s="224"/>
    </row>
    <row r="41" spans="2:21" x14ac:dyDescent="0.2">
      <c r="B41" s="194"/>
      <c r="C41" s="195" t="s">
        <v>181</v>
      </c>
      <c r="D41" s="222">
        <v>102.20442821869707</v>
      </c>
      <c r="E41" s="222">
        <v>91.755572036446466</v>
      </c>
      <c r="F41" s="223">
        <v>87.007649273664271</v>
      </c>
      <c r="G41" s="222">
        <v>95.839267567511484</v>
      </c>
      <c r="O41" s="224"/>
      <c r="P41" s="224"/>
      <c r="Q41" s="224"/>
      <c r="R41" s="224"/>
      <c r="S41" s="224"/>
      <c r="T41" s="224"/>
      <c r="U41" s="224"/>
    </row>
    <row r="42" spans="2:21" x14ac:dyDescent="0.2">
      <c r="B42" s="194"/>
      <c r="C42" s="195" t="s">
        <v>180</v>
      </c>
      <c r="D42" s="222">
        <v>101.44760753911153</v>
      </c>
      <c r="E42" s="222">
        <v>93.222658557035629</v>
      </c>
      <c r="F42" s="223">
        <v>89.640887053763862</v>
      </c>
      <c r="G42" s="222">
        <v>96.636074089424596</v>
      </c>
      <c r="O42" s="224"/>
      <c r="P42" s="224"/>
      <c r="Q42" s="224"/>
      <c r="R42" s="224"/>
      <c r="S42" s="224"/>
      <c r="T42" s="224"/>
      <c r="U42" s="224"/>
    </row>
    <row r="43" spans="2:21" x14ac:dyDescent="0.2">
      <c r="B43" s="225"/>
      <c r="C43" s="226" t="s">
        <v>179</v>
      </c>
      <c r="D43" s="227">
        <v>102.42306530391068</v>
      </c>
      <c r="E43" s="227">
        <v>88.27584923384299</v>
      </c>
      <c r="F43" s="228">
        <v>82.882380660872087</v>
      </c>
      <c r="G43" s="227">
        <v>93.464370206744448</v>
      </c>
      <c r="O43" s="224"/>
      <c r="P43" s="224"/>
      <c r="Q43" s="224"/>
      <c r="R43" s="224"/>
      <c r="S43" s="224"/>
      <c r="T43" s="224"/>
      <c r="U43" s="224"/>
    </row>
    <row r="44" spans="2:21" x14ac:dyDescent="0.2">
      <c r="B44" s="229">
        <v>2006</v>
      </c>
      <c r="C44" s="195" t="s">
        <v>188</v>
      </c>
      <c r="D44" s="222">
        <v>103.04534008490324</v>
      </c>
      <c r="E44" s="222">
        <v>84.302182728327594</v>
      </c>
      <c r="F44" s="223">
        <v>80.285501505033096</v>
      </c>
      <c r="G44" s="222">
        <v>90.866987908040628</v>
      </c>
      <c r="O44" s="224"/>
      <c r="P44" s="224"/>
      <c r="Q44" s="224"/>
      <c r="R44" s="224"/>
      <c r="S44" s="224"/>
      <c r="T44" s="224"/>
      <c r="U44" s="224"/>
    </row>
    <row r="45" spans="2:21" x14ac:dyDescent="0.2">
      <c r="B45" s="194"/>
      <c r="C45" s="195" t="s">
        <v>177</v>
      </c>
      <c r="D45" s="222">
        <v>104.31958967176961</v>
      </c>
      <c r="E45" s="222">
        <v>87.542271355010215</v>
      </c>
      <c r="F45" s="223">
        <v>82.080634281028352</v>
      </c>
      <c r="G45" s="222">
        <v>93.539132731214707</v>
      </c>
      <c r="O45" s="224"/>
      <c r="P45" s="224"/>
      <c r="Q45" s="224"/>
      <c r="R45" s="224"/>
      <c r="S45" s="224"/>
      <c r="T45" s="224"/>
      <c r="U45" s="224"/>
    </row>
    <row r="46" spans="2:21" x14ac:dyDescent="0.2">
      <c r="B46" s="194"/>
      <c r="C46" s="195" t="s">
        <v>185</v>
      </c>
      <c r="D46" s="222">
        <v>105.17932433278786</v>
      </c>
      <c r="E46" s="222">
        <v>89.744467115650764</v>
      </c>
      <c r="F46" s="223">
        <v>85.054579848677363</v>
      </c>
      <c r="G46" s="222">
        <v>95.35337842694868</v>
      </c>
      <c r="O46" s="224"/>
      <c r="P46" s="224"/>
      <c r="Q46" s="224"/>
      <c r="R46" s="224"/>
      <c r="S46" s="224"/>
      <c r="T46" s="224"/>
      <c r="U46" s="224"/>
    </row>
    <row r="47" spans="2:21" x14ac:dyDescent="0.2">
      <c r="B47" s="194"/>
      <c r="C47" s="195" t="s">
        <v>175</v>
      </c>
      <c r="D47" s="222">
        <v>105.25608635609306</v>
      </c>
      <c r="E47" s="222">
        <v>85.120521334245367</v>
      </c>
      <c r="F47" s="223">
        <v>79.207367981245881</v>
      </c>
      <c r="G47" s="222">
        <v>92.118676798895848</v>
      </c>
      <c r="O47" s="224"/>
      <c r="P47" s="224"/>
      <c r="Q47" s="224"/>
      <c r="R47" s="224"/>
      <c r="S47" s="224"/>
      <c r="T47" s="224"/>
      <c r="U47" s="224"/>
    </row>
    <row r="48" spans="2:21" x14ac:dyDescent="0.2">
      <c r="B48" s="194"/>
      <c r="C48" s="195" t="s">
        <v>174</v>
      </c>
      <c r="D48" s="222">
        <v>107.75852831584267</v>
      </c>
      <c r="E48" s="222">
        <v>84.61488122001974</v>
      </c>
      <c r="F48" s="223">
        <v>82.467755017084627</v>
      </c>
      <c r="G48" s="222">
        <v>92.526530482432946</v>
      </c>
      <c r="O48" s="224"/>
      <c r="P48" s="224"/>
      <c r="Q48" s="224"/>
      <c r="R48" s="224"/>
      <c r="S48" s="224"/>
      <c r="T48" s="224"/>
      <c r="U48" s="224"/>
    </row>
    <row r="49" spans="2:21" x14ac:dyDescent="0.2">
      <c r="B49" s="194"/>
      <c r="C49" s="195" t="s">
        <v>173</v>
      </c>
      <c r="D49" s="222">
        <v>109.18630194931943</v>
      </c>
      <c r="E49" s="222">
        <v>83.03808244276351</v>
      </c>
      <c r="F49" s="223">
        <v>81.353530192830291</v>
      </c>
      <c r="G49" s="222">
        <v>91.851462316578449</v>
      </c>
      <c r="O49" s="224"/>
      <c r="P49" s="224"/>
      <c r="Q49" s="224"/>
      <c r="R49" s="224"/>
      <c r="S49" s="224"/>
      <c r="T49" s="224"/>
      <c r="U49" s="224"/>
    </row>
    <row r="50" spans="2:21" x14ac:dyDescent="0.2">
      <c r="B50" s="194"/>
      <c r="C50" s="195" t="s">
        <v>172</v>
      </c>
      <c r="D50" s="222">
        <v>108.46473893025052</v>
      </c>
      <c r="E50" s="222">
        <v>81.880432707562733</v>
      </c>
      <c r="F50" s="223">
        <v>77.450406414653798</v>
      </c>
      <c r="G50" s="222">
        <v>90.815420200926752</v>
      </c>
      <c r="O50" s="224"/>
      <c r="P50" s="224"/>
      <c r="Q50" s="224"/>
      <c r="R50" s="224"/>
      <c r="S50" s="224"/>
      <c r="T50" s="224"/>
      <c r="U50" s="224"/>
    </row>
    <row r="51" spans="2:21" x14ac:dyDescent="0.2">
      <c r="B51" s="194"/>
      <c r="C51" s="195" t="s">
        <v>183</v>
      </c>
      <c r="D51" s="222">
        <v>107.65106148321539</v>
      </c>
      <c r="E51" s="222">
        <v>80.622985581396378</v>
      </c>
      <c r="F51" s="223">
        <v>76.724480847363367</v>
      </c>
      <c r="G51" s="222">
        <v>89.680930644421267</v>
      </c>
      <c r="O51" s="224"/>
      <c r="P51" s="224"/>
      <c r="Q51" s="224"/>
      <c r="R51" s="224"/>
      <c r="S51" s="224"/>
      <c r="T51" s="224"/>
      <c r="U51" s="224"/>
    </row>
    <row r="52" spans="2:21" x14ac:dyDescent="0.2">
      <c r="B52" s="194"/>
      <c r="C52" s="195" t="s">
        <v>184</v>
      </c>
      <c r="D52" s="222">
        <v>108.24980526499596</v>
      </c>
      <c r="E52" s="222">
        <v>82.306234909015899</v>
      </c>
      <c r="F52" s="223">
        <v>79.546480389175017</v>
      </c>
      <c r="G52" s="222">
        <v>91.049818869626236</v>
      </c>
      <c r="O52" s="224"/>
      <c r="P52" s="224"/>
      <c r="Q52" s="224"/>
      <c r="R52" s="224"/>
      <c r="S52" s="224"/>
      <c r="T52" s="224"/>
      <c r="U52" s="224"/>
    </row>
    <row r="53" spans="2:21" x14ac:dyDescent="0.2">
      <c r="B53" s="194"/>
      <c r="C53" s="195" t="s">
        <v>181</v>
      </c>
      <c r="D53" s="222">
        <v>109.33982599592981</v>
      </c>
      <c r="E53" s="222">
        <v>77.55587909905411</v>
      </c>
      <c r="F53" s="223">
        <v>75.978441961200346</v>
      </c>
      <c r="G53" s="222">
        <v>88.035451990150918</v>
      </c>
      <c r="O53" s="224"/>
      <c r="P53" s="224"/>
      <c r="Q53" s="224"/>
      <c r="R53" s="224"/>
      <c r="S53" s="224"/>
      <c r="T53" s="224"/>
      <c r="U53" s="224"/>
    </row>
    <row r="54" spans="2:21" x14ac:dyDescent="0.2">
      <c r="B54" s="194"/>
      <c r="C54" s="195" t="s">
        <v>180</v>
      </c>
      <c r="D54" s="222">
        <v>110.59872317813513</v>
      </c>
      <c r="E54" s="222">
        <v>77.955068662916446</v>
      </c>
      <c r="F54" s="223">
        <v>70.935646408923674</v>
      </c>
      <c r="G54" s="222">
        <v>88.70114420925745</v>
      </c>
      <c r="O54" s="224"/>
      <c r="P54" s="224"/>
      <c r="Q54" s="224"/>
      <c r="R54" s="224"/>
      <c r="S54" s="224"/>
      <c r="T54" s="224"/>
      <c r="U54" s="224"/>
    </row>
    <row r="55" spans="2:21" x14ac:dyDescent="0.2">
      <c r="B55" s="225"/>
      <c r="C55" s="226" t="s">
        <v>179</v>
      </c>
      <c r="D55" s="227">
        <v>108.55685335821676</v>
      </c>
      <c r="E55" s="227">
        <v>74.142808328031137</v>
      </c>
      <c r="F55" s="228">
        <v>65.730366876616529</v>
      </c>
      <c r="G55" s="227">
        <v>85.391435007220778</v>
      </c>
      <c r="O55" s="224"/>
      <c r="P55" s="224"/>
      <c r="Q55" s="224"/>
      <c r="R55" s="224"/>
      <c r="S55" s="224"/>
      <c r="T55" s="224"/>
      <c r="U55" s="224"/>
    </row>
    <row r="56" spans="2:21" x14ac:dyDescent="0.2">
      <c r="B56" s="229">
        <v>2007</v>
      </c>
      <c r="C56" s="195" t="s">
        <v>188</v>
      </c>
      <c r="D56" s="222">
        <v>108.28051007431803</v>
      </c>
      <c r="E56" s="222">
        <v>72.858748564273952</v>
      </c>
      <c r="F56" s="223">
        <v>66.518764409186687</v>
      </c>
      <c r="G56" s="222">
        <v>84.402272625308967</v>
      </c>
      <c r="O56" s="224"/>
      <c r="P56" s="224"/>
      <c r="Q56" s="224"/>
      <c r="R56" s="224"/>
      <c r="S56" s="224"/>
      <c r="T56" s="224"/>
      <c r="U56" s="224"/>
    </row>
    <row r="57" spans="2:21" x14ac:dyDescent="0.2">
      <c r="B57" s="194"/>
      <c r="C57" s="195" t="s">
        <v>177</v>
      </c>
      <c r="D57" s="222">
        <v>109.62663337601576</v>
      </c>
      <c r="E57" s="222">
        <v>74.146898943715016</v>
      </c>
      <c r="F57" s="223">
        <v>68.224677770722167</v>
      </c>
      <c r="G57" s="222">
        <v>85.719804473965411</v>
      </c>
      <c r="O57" s="224"/>
      <c r="P57" s="224"/>
      <c r="Q57" s="224"/>
      <c r="R57" s="224"/>
      <c r="S57" s="224"/>
      <c r="T57" s="224"/>
      <c r="U57" s="224"/>
    </row>
    <row r="58" spans="2:21" x14ac:dyDescent="0.2">
      <c r="B58" s="194"/>
      <c r="C58" s="195" t="s">
        <v>185</v>
      </c>
      <c r="D58" s="222">
        <v>112.73095854115542</v>
      </c>
      <c r="E58" s="222">
        <v>77.987272504852385</v>
      </c>
      <c r="F58" s="223">
        <v>73.20924759981439</v>
      </c>
      <c r="G58" s="222">
        <v>89.368354208706336</v>
      </c>
      <c r="O58" s="224"/>
      <c r="P58" s="224"/>
      <c r="Q58" s="224"/>
      <c r="R58" s="224"/>
      <c r="S58" s="224"/>
      <c r="T58" s="224"/>
      <c r="U58" s="224"/>
    </row>
    <row r="59" spans="2:21" x14ac:dyDescent="0.2">
      <c r="B59" s="194"/>
      <c r="C59" s="195" t="s">
        <v>175</v>
      </c>
      <c r="D59" s="222">
        <v>113.08809329466705</v>
      </c>
      <c r="E59" s="222">
        <v>78.426688288493494</v>
      </c>
      <c r="F59" s="223">
        <v>69.936164061218463</v>
      </c>
      <c r="G59" s="222">
        <v>89.786417199145404</v>
      </c>
      <c r="O59" s="224"/>
      <c r="P59" s="224"/>
      <c r="Q59" s="224"/>
      <c r="R59" s="224"/>
      <c r="S59" s="224"/>
      <c r="T59" s="224"/>
      <c r="U59" s="224"/>
    </row>
    <row r="60" spans="2:21" x14ac:dyDescent="0.2">
      <c r="B60" s="194"/>
      <c r="C60" s="195" t="s">
        <v>174</v>
      </c>
      <c r="D60" s="222">
        <v>114.46168850048105</v>
      </c>
      <c r="E60" s="222">
        <v>84.626664413840658</v>
      </c>
      <c r="F60" s="223">
        <v>81.948015336685515</v>
      </c>
      <c r="G60" s="222">
        <v>94.558247292035745</v>
      </c>
      <c r="O60" s="224"/>
      <c r="P60" s="224"/>
      <c r="Q60" s="224"/>
      <c r="R60" s="224"/>
      <c r="S60" s="224"/>
      <c r="T60" s="224"/>
      <c r="U60" s="224"/>
    </row>
    <row r="61" spans="2:21" x14ac:dyDescent="0.2">
      <c r="B61" s="194"/>
      <c r="C61" s="195" t="s">
        <v>173</v>
      </c>
      <c r="D61" s="222">
        <v>117.2500867682835</v>
      </c>
      <c r="E61" s="222">
        <v>90.381205361250267</v>
      </c>
      <c r="F61" s="223">
        <v>83.782532563984702</v>
      </c>
      <c r="G61" s="222">
        <v>99.452540281115304</v>
      </c>
      <c r="O61" s="224"/>
      <c r="P61" s="224"/>
      <c r="Q61" s="224"/>
      <c r="R61" s="224"/>
      <c r="S61" s="224"/>
      <c r="T61" s="224"/>
      <c r="U61" s="224"/>
    </row>
    <row r="62" spans="2:21" x14ac:dyDescent="0.2">
      <c r="B62" s="194"/>
      <c r="C62" s="195" t="s">
        <v>172</v>
      </c>
      <c r="D62" s="222">
        <v>119.83244575521383</v>
      </c>
      <c r="E62" s="222">
        <v>95.708369313611655</v>
      </c>
      <c r="F62" s="223">
        <v>86.529361008815243</v>
      </c>
      <c r="G62" s="222">
        <v>103.98366744011649</v>
      </c>
      <c r="O62" s="224"/>
      <c r="P62" s="224"/>
      <c r="Q62" s="224"/>
      <c r="R62" s="224"/>
      <c r="S62" s="224"/>
      <c r="T62" s="224"/>
      <c r="U62" s="224"/>
    </row>
    <row r="63" spans="2:21" x14ac:dyDescent="0.2">
      <c r="B63" s="194"/>
      <c r="C63" s="195" t="s">
        <v>183</v>
      </c>
      <c r="D63" s="222">
        <v>120.06595694020221</v>
      </c>
      <c r="E63" s="222">
        <v>101.57727875265388</v>
      </c>
      <c r="F63" s="223">
        <v>97.201974901718444</v>
      </c>
      <c r="G63" s="222">
        <v>108.17274306148572</v>
      </c>
      <c r="O63" s="224"/>
      <c r="P63" s="224"/>
      <c r="Q63" s="224"/>
      <c r="R63" s="224"/>
      <c r="S63" s="224"/>
      <c r="T63" s="224"/>
      <c r="U63" s="224"/>
    </row>
    <row r="64" spans="2:21" x14ac:dyDescent="0.2">
      <c r="B64" s="194"/>
      <c r="C64" s="195" t="s">
        <v>184</v>
      </c>
      <c r="D64" s="222">
        <v>121.42581619395808</v>
      </c>
      <c r="E64" s="222">
        <v>108.43938825061095</v>
      </c>
      <c r="F64" s="223">
        <v>105.97663685042684</v>
      </c>
      <c r="G64" s="222">
        <v>113.40486472970795</v>
      </c>
      <c r="O64" s="224"/>
      <c r="P64" s="224"/>
      <c r="Q64" s="224"/>
      <c r="R64" s="224"/>
      <c r="S64" s="224"/>
      <c r="T64" s="224"/>
      <c r="U64" s="224"/>
    </row>
    <row r="65" spans="2:21" x14ac:dyDescent="0.2">
      <c r="B65" s="194"/>
      <c r="C65" s="195" t="s">
        <v>181</v>
      </c>
      <c r="D65" s="222">
        <v>121.85163070776042</v>
      </c>
      <c r="E65" s="222">
        <v>104.06930799138566</v>
      </c>
      <c r="F65" s="223">
        <v>98.525829863018032</v>
      </c>
      <c r="G65" s="222">
        <v>110.46997807965593</v>
      </c>
      <c r="O65" s="224"/>
      <c r="P65" s="224"/>
      <c r="Q65" s="224"/>
      <c r="R65" s="224"/>
      <c r="S65" s="224"/>
      <c r="T65" s="224"/>
      <c r="U65" s="224"/>
    </row>
    <row r="66" spans="2:21" x14ac:dyDescent="0.2">
      <c r="B66" s="194"/>
      <c r="C66" s="195" t="s">
        <v>180</v>
      </c>
      <c r="D66" s="222">
        <v>119.70882218669057</v>
      </c>
      <c r="E66" s="222">
        <v>98.916706473621403</v>
      </c>
      <c r="F66" s="223">
        <v>91.905929523677486</v>
      </c>
      <c r="G66" s="222">
        <v>106.19644528850104</v>
      </c>
      <c r="O66" s="224"/>
      <c r="P66" s="224"/>
      <c r="Q66" s="224"/>
      <c r="R66" s="224"/>
      <c r="S66" s="224"/>
      <c r="T66" s="224"/>
      <c r="U66" s="224"/>
    </row>
    <row r="67" spans="2:21" x14ac:dyDescent="0.2">
      <c r="B67" s="225"/>
      <c r="C67" s="226" t="s">
        <v>179</v>
      </c>
      <c r="D67" s="227">
        <v>118.01930008353933</v>
      </c>
      <c r="E67" s="227">
        <v>91.705472106470026</v>
      </c>
      <c r="F67" s="228">
        <v>81.80123490818319</v>
      </c>
      <c r="G67" s="227">
        <v>100.61804922415756</v>
      </c>
      <c r="O67" s="224"/>
      <c r="P67" s="224"/>
      <c r="Q67" s="224"/>
      <c r="R67" s="224"/>
      <c r="S67" s="224"/>
      <c r="T67" s="224"/>
      <c r="U67" s="224"/>
    </row>
    <row r="68" spans="2:21" x14ac:dyDescent="0.2">
      <c r="B68" s="229">
        <v>2008</v>
      </c>
      <c r="C68" s="195" t="s">
        <v>188</v>
      </c>
      <c r="D68" s="222">
        <v>118.84345720702774</v>
      </c>
      <c r="E68" s="222">
        <v>86.251900873883102</v>
      </c>
      <c r="F68" s="223">
        <v>80.952030571471354</v>
      </c>
      <c r="G68" s="222">
        <v>97.045510942223729</v>
      </c>
      <c r="O68" s="224"/>
      <c r="P68" s="224"/>
      <c r="Q68" s="224"/>
      <c r="R68" s="224"/>
      <c r="S68" s="224"/>
      <c r="T68" s="224"/>
      <c r="U68" s="224"/>
    </row>
    <row r="69" spans="2:21" x14ac:dyDescent="0.2">
      <c r="B69" s="194"/>
      <c r="C69" s="195" t="s">
        <v>177</v>
      </c>
      <c r="D69" s="222">
        <v>121.1923050089697</v>
      </c>
      <c r="E69" s="222">
        <v>88.166068260155328</v>
      </c>
      <c r="F69" s="223">
        <v>83.608494541868779</v>
      </c>
      <c r="G69" s="222">
        <v>99.110488743483344</v>
      </c>
      <c r="O69" s="224"/>
      <c r="P69" s="224"/>
      <c r="Q69" s="224"/>
      <c r="R69" s="224"/>
      <c r="S69" s="224"/>
      <c r="T69" s="224"/>
      <c r="U69" s="224"/>
    </row>
    <row r="70" spans="2:21" x14ac:dyDescent="0.2">
      <c r="B70" s="194"/>
      <c r="C70" s="195" t="s">
        <v>185</v>
      </c>
      <c r="D70" s="222">
        <v>122.73073163948139</v>
      </c>
      <c r="E70" s="222">
        <v>91.916150906845886</v>
      </c>
      <c r="F70" s="223">
        <v>86.818182601538311</v>
      </c>
      <c r="G70" s="222">
        <v>102.21428973310671</v>
      </c>
      <c r="O70" s="224"/>
      <c r="P70" s="224"/>
      <c r="Q70" s="224"/>
      <c r="R70" s="224"/>
      <c r="S70" s="224"/>
      <c r="T70" s="224"/>
      <c r="U70" s="224"/>
    </row>
    <row r="71" spans="2:21" x14ac:dyDescent="0.2">
      <c r="B71" s="194"/>
      <c r="C71" s="195" t="s">
        <v>175</v>
      </c>
      <c r="D71" s="222">
        <v>123.16362245953398</v>
      </c>
      <c r="E71" s="222">
        <v>97.317480323216671</v>
      </c>
      <c r="F71" s="223">
        <v>92.984120127639855</v>
      </c>
      <c r="G71" s="222">
        <v>106.2612477261072</v>
      </c>
      <c r="O71" s="224"/>
      <c r="P71" s="224"/>
      <c r="Q71" s="224"/>
      <c r="R71" s="224"/>
      <c r="S71" s="224"/>
      <c r="T71" s="224"/>
      <c r="U71" s="224"/>
    </row>
    <row r="72" spans="2:21" x14ac:dyDescent="0.2">
      <c r="B72" s="194"/>
      <c r="C72" s="195" t="s">
        <v>174</v>
      </c>
      <c r="D72" s="222">
        <v>125.68675752498335</v>
      </c>
      <c r="E72" s="222">
        <v>100.53267458838543</v>
      </c>
      <c r="F72" s="223">
        <v>93.978295687302591</v>
      </c>
      <c r="G72" s="222">
        <v>109.3250666307021</v>
      </c>
      <c r="O72" s="224"/>
      <c r="P72" s="224"/>
      <c r="Q72" s="224"/>
      <c r="R72" s="224"/>
      <c r="S72" s="224"/>
      <c r="T72" s="224"/>
      <c r="U72" s="224"/>
    </row>
    <row r="73" spans="2:21" x14ac:dyDescent="0.2">
      <c r="B73" s="194"/>
      <c r="C73" s="195" t="s">
        <v>173</v>
      </c>
      <c r="D73" s="222">
        <v>126.99779829428549</v>
      </c>
      <c r="E73" s="222">
        <v>102.2510555968753</v>
      </c>
      <c r="F73" s="223">
        <v>98.880958734642533</v>
      </c>
      <c r="G73" s="222">
        <v>110.95171494060952</v>
      </c>
      <c r="O73" s="224"/>
      <c r="P73" s="224"/>
      <c r="Q73" s="224"/>
      <c r="R73" s="224"/>
      <c r="S73" s="224"/>
      <c r="T73" s="224"/>
      <c r="U73" s="224"/>
    </row>
    <row r="74" spans="2:21" x14ac:dyDescent="0.2">
      <c r="B74" s="194"/>
      <c r="C74" s="195" t="s">
        <v>172</v>
      </c>
      <c r="D74" s="222">
        <v>127.30700602289448</v>
      </c>
      <c r="E74" s="222">
        <v>110.61154543187767</v>
      </c>
      <c r="F74" s="223">
        <v>103.47964992415336</v>
      </c>
      <c r="G74" s="222">
        <v>117.1115282108744</v>
      </c>
      <c r="O74" s="224"/>
      <c r="P74" s="224"/>
      <c r="Q74" s="224"/>
      <c r="R74" s="224"/>
      <c r="S74" s="224"/>
      <c r="T74" s="224"/>
      <c r="U74" s="224"/>
    </row>
    <row r="75" spans="2:21" x14ac:dyDescent="0.2">
      <c r="B75" s="194"/>
      <c r="C75" s="195" t="s">
        <v>183</v>
      </c>
      <c r="D75" s="222">
        <v>128.39541722759813</v>
      </c>
      <c r="E75" s="222">
        <v>117.53430674401744</v>
      </c>
      <c r="F75" s="223">
        <v>113.11318511919573</v>
      </c>
      <c r="G75" s="222">
        <v>122.4526547493397</v>
      </c>
      <c r="O75" s="224"/>
      <c r="P75" s="224"/>
      <c r="Q75" s="224"/>
      <c r="R75" s="224"/>
      <c r="S75" s="224"/>
      <c r="T75" s="224"/>
      <c r="U75" s="224"/>
    </row>
    <row r="76" spans="2:21" x14ac:dyDescent="0.2">
      <c r="B76" s="194"/>
      <c r="C76" s="195" t="s">
        <v>184</v>
      </c>
      <c r="D76" s="222">
        <v>131.2896015673783</v>
      </c>
      <c r="E76" s="222">
        <v>123.34430556928412</v>
      </c>
      <c r="F76" s="223">
        <v>120.23857658358773</v>
      </c>
      <c r="G76" s="222">
        <v>127.50777718935974</v>
      </c>
      <c r="O76" s="224"/>
      <c r="P76" s="224"/>
      <c r="Q76" s="224"/>
      <c r="R76" s="224"/>
      <c r="S76" s="224"/>
      <c r="T76" s="224"/>
      <c r="U76" s="224"/>
    </row>
    <row r="77" spans="2:21" x14ac:dyDescent="0.2">
      <c r="B77" s="194"/>
      <c r="C77" s="195" t="s">
        <v>181</v>
      </c>
      <c r="D77" s="222">
        <v>133.83747325111639</v>
      </c>
      <c r="E77" s="222">
        <v>120.08479775375315</v>
      </c>
      <c r="F77" s="223">
        <v>116.4670581176828</v>
      </c>
      <c r="G77" s="222">
        <v>125.87755382822174</v>
      </c>
      <c r="O77" s="224"/>
      <c r="P77" s="224"/>
      <c r="Q77" s="224"/>
      <c r="R77" s="224"/>
      <c r="S77" s="224"/>
      <c r="T77" s="224"/>
      <c r="U77" s="224"/>
    </row>
    <row r="78" spans="2:21" x14ac:dyDescent="0.2">
      <c r="B78" s="194"/>
      <c r="C78" s="195" t="s">
        <v>180</v>
      </c>
      <c r="D78" s="222">
        <v>130.53513470957236</v>
      </c>
      <c r="E78" s="222">
        <v>118.92772171651784</v>
      </c>
      <c r="F78" s="223">
        <v>111.7375347695428</v>
      </c>
      <c r="G78" s="222">
        <v>124.08287811047771</v>
      </c>
      <c r="O78" s="224"/>
      <c r="P78" s="224"/>
      <c r="Q78" s="224"/>
      <c r="R78" s="224"/>
      <c r="S78" s="224"/>
      <c r="T78" s="224"/>
      <c r="U78" s="224"/>
    </row>
    <row r="79" spans="2:21" x14ac:dyDescent="0.2">
      <c r="B79" s="225"/>
      <c r="C79" s="226" t="s">
        <v>179</v>
      </c>
      <c r="D79" s="227">
        <v>130.20119036267465</v>
      </c>
      <c r="E79" s="227">
        <v>107.31757152162055</v>
      </c>
      <c r="F79" s="228">
        <v>98.599898283313408</v>
      </c>
      <c r="G79" s="227">
        <v>115.55638092557828</v>
      </c>
      <c r="O79" s="224"/>
      <c r="P79" s="224"/>
      <c r="Q79" s="224"/>
      <c r="R79" s="224"/>
      <c r="S79" s="224"/>
      <c r="T79" s="224"/>
      <c r="U79" s="224"/>
    </row>
    <row r="80" spans="2:21" x14ac:dyDescent="0.2">
      <c r="B80" s="229">
        <v>2009</v>
      </c>
      <c r="C80" s="232" t="s">
        <v>188</v>
      </c>
      <c r="D80" s="233">
        <v>127.82647500695759</v>
      </c>
      <c r="E80" s="233">
        <v>101.7931489097992</v>
      </c>
      <c r="F80" s="234">
        <v>97.611320999587392</v>
      </c>
      <c r="G80" s="233">
        <v>110.85876360861482</v>
      </c>
      <c r="O80" s="224"/>
      <c r="P80" s="224"/>
      <c r="Q80" s="224"/>
      <c r="R80" s="224"/>
      <c r="S80" s="224"/>
      <c r="T80" s="224"/>
      <c r="U80" s="224"/>
    </row>
    <row r="81" spans="2:21" x14ac:dyDescent="0.2">
      <c r="B81" s="194"/>
      <c r="C81" s="195" t="s">
        <v>177</v>
      </c>
      <c r="D81" s="222">
        <v>126.9359567485637</v>
      </c>
      <c r="E81" s="222">
        <v>104.62429240516218</v>
      </c>
      <c r="F81" s="223">
        <v>99.619675620807342</v>
      </c>
      <c r="G81" s="222">
        <v>112.65701437758941</v>
      </c>
      <c r="O81" s="224"/>
      <c r="P81" s="224"/>
      <c r="Q81" s="224"/>
      <c r="R81" s="224"/>
      <c r="S81" s="224"/>
      <c r="T81" s="224"/>
      <c r="U81" s="224"/>
    </row>
    <row r="82" spans="2:21" x14ac:dyDescent="0.2">
      <c r="B82" s="194"/>
      <c r="C82" s="195" t="s">
        <v>185</v>
      </c>
      <c r="D82" s="222">
        <v>128.04910457155606</v>
      </c>
      <c r="E82" s="222">
        <v>104.65383477207031</v>
      </c>
      <c r="F82" s="223">
        <v>100.01708233330415</v>
      </c>
      <c r="G82" s="222">
        <v>113.00021929572374</v>
      </c>
      <c r="O82" s="224"/>
      <c r="P82" s="224"/>
      <c r="Q82" s="224"/>
      <c r="R82" s="224"/>
      <c r="S82" s="224"/>
      <c r="T82" s="224"/>
      <c r="U82" s="224"/>
    </row>
    <row r="83" spans="2:21" x14ac:dyDescent="0.2">
      <c r="B83" s="194"/>
      <c r="C83" s="195" t="s">
        <v>175</v>
      </c>
      <c r="D83" s="235">
        <v>128.19752428128839</v>
      </c>
      <c r="E83" s="235">
        <v>104.03836879481749</v>
      </c>
      <c r="F83" s="236">
        <v>97.789154567895579</v>
      </c>
      <c r="G83" s="235">
        <v>112.59623850666981</v>
      </c>
      <c r="O83" s="224"/>
      <c r="P83" s="224"/>
      <c r="Q83" s="224"/>
      <c r="R83" s="224"/>
      <c r="S83" s="224"/>
      <c r="T83" s="224"/>
      <c r="U83" s="224"/>
    </row>
    <row r="84" spans="2:21" x14ac:dyDescent="0.2">
      <c r="B84" s="194"/>
      <c r="C84" s="195" t="s">
        <v>174</v>
      </c>
      <c r="D84" s="235">
        <v>127.15858631316217</v>
      </c>
      <c r="E84" s="235">
        <v>100.84286944092082</v>
      </c>
      <c r="F84" s="236">
        <v>95.665658395506057</v>
      </c>
      <c r="G84" s="235">
        <v>109.97572595466508</v>
      </c>
      <c r="O84" s="224"/>
      <c r="P84" s="224"/>
      <c r="Q84" s="224"/>
      <c r="R84" s="224"/>
      <c r="S84" s="224"/>
      <c r="T84" s="224"/>
      <c r="U84" s="224"/>
    </row>
    <row r="85" spans="2:21" x14ac:dyDescent="0.2">
      <c r="B85" s="194"/>
      <c r="C85" s="195" t="s">
        <v>173</v>
      </c>
      <c r="D85" s="235">
        <v>127.15858631316217</v>
      </c>
      <c r="E85" s="235">
        <v>100.24217464712207</v>
      </c>
      <c r="F85" s="236">
        <v>97.51354737032031</v>
      </c>
      <c r="G85" s="235">
        <v>109.53956970453605</v>
      </c>
      <c r="O85" s="224"/>
      <c r="P85" s="224"/>
      <c r="Q85" s="224"/>
      <c r="R85" s="224"/>
      <c r="S85" s="224"/>
      <c r="T85" s="224"/>
      <c r="U85" s="224"/>
    </row>
    <row r="86" spans="2:21" x14ac:dyDescent="0.2">
      <c r="B86" s="194"/>
      <c r="C86" s="195" t="s">
        <v>172</v>
      </c>
      <c r="D86" s="235">
        <v>127.65820709171602</v>
      </c>
      <c r="E86" s="235">
        <v>101.10723831171531</v>
      </c>
      <c r="F86" s="236">
        <v>95.838750379274799</v>
      </c>
      <c r="G86" s="235">
        <v>110.31675117353618</v>
      </c>
      <c r="O86" s="224"/>
      <c r="P86" s="224"/>
      <c r="Q86" s="224"/>
      <c r="R86" s="224"/>
      <c r="S86" s="224"/>
      <c r="T86" s="224"/>
      <c r="U86" s="224"/>
    </row>
    <row r="87" spans="2:21" x14ac:dyDescent="0.2">
      <c r="B87" s="194"/>
      <c r="C87" s="195" t="s">
        <v>183</v>
      </c>
      <c r="D87" s="235">
        <v>128.43109195899638</v>
      </c>
      <c r="E87" s="235">
        <v>102.47107742256051</v>
      </c>
      <c r="F87" s="236">
        <v>99.251625094606894</v>
      </c>
      <c r="G87" s="235">
        <v>111.53739886184594</v>
      </c>
      <c r="O87" s="224"/>
      <c r="P87" s="224"/>
      <c r="Q87" s="224"/>
      <c r="R87" s="224"/>
      <c r="S87" s="224"/>
      <c r="T87" s="224"/>
      <c r="U87" s="224"/>
    </row>
    <row r="88" spans="2:21" x14ac:dyDescent="0.2">
      <c r="B88" s="194"/>
      <c r="C88" s="195" t="s">
        <v>184</v>
      </c>
      <c r="D88" s="235">
        <v>131.47178373948094</v>
      </c>
      <c r="E88" s="235">
        <v>104.55580292056675</v>
      </c>
      <c r="F88" s="236">
        <v>99.790405106893886</v>
      </c>
      <c r="G88" s="235">
        <v>113.92711757557917</v>
      </c>
      <c r="O88" s="224"/>
      <c r="P88" s="224"/>
      <c r="Q88" s="224"/>
      <c r="R88" s="224"/>
      <c r="S88" s="224"/>
      <c r="T88" s="224"/>
      <c r="U88" s="224"/>
    </row>
    <row r="89" spans="2:21" x14ac:dyDescent="0.2">
      <c r="B89" s="194"/>
      <c r="C89" s="195" t="s">
        <v>181</v>
      </c>
      <c r="D89" s="235">
        <v>132.98704486085953</v>
      </c>
      <c r="E89" s="235">
        <v>103.22703395828614</v>
      </c>
      <c r="F89" s="236">
        <v>98.314111426562746</v>
      </c>
      <c r="G89" s="235">
        <v>113.37696650479167</v>
      </c>
      <c r="O89" s="224"/>
      <c r="P89" s="224"/>
      <c r="Q89" s="224"/>
      <c r="R89" s="224"/>
      <c r="S89" s="224"/>
      <c r="T89" s="224"/>
      <c r="U89" s="224"/>
    </row>
    <row r="90" spans="2:21" x14ac:dyDescent="0.2">
      <c r="B90" s="194"/>
      <c r="C90" s="195" t="s">
        <v>180</v>
      </c>
      <c r="D90" s="235">
        <v>135.29552992497327</v>
      </c>
      <c r="E90" s="235">
        <v>100.33959172646816</v>
      </c>
      <c r="F90" s="236">
        <v>96.631669658289027</v>
      </c>
      <c r="G90" s="235">
        <v>111.90416624237095</v>
      </c>
      <c r="O90" s="224"/>
      <c r="P90" s="224"/>
      <c r="Q90" s="224"/>
      <c r="R90" s="224"/>
      <c r="S90" s="224"/>
      <c r="T90" s="224"/>
      <c r="U90" s="224"/>
    </row>
    <row r="91" spans="2:21" x14ac:dyDescent="0.2">
      <c r="B91" s="225"/>
      <c r="C91" s="226" t="s">
        <v>179</v>
      </c>
      <c r="D91" s="237">
        <v>135.27519084951851</v>
      </c>
      <c r="E91" s="237">
        <v>96.061033601588079</v>
      </c>
      <c r="F91" s="238">
        <v>90.142350386914302</v>
      </c>
      <c r="G91" s="237">
        <v>108.75225906598421</v>
      </c>
      <c r="O91" s="224"/>
      <c r="P91" s="224"/>
      <c r="Q91" s="224"/>
      <c r="R91" s="224"/>
      <c r="S91" s="224"/>
      <c r="T91" s="224"/>
      <c r="U91" s="224"/>
    </row>
    <row r="92" spans="2:21" x14ac:dyDescent="0.2">
      <c r="B92" s="194">
        <v>2010</v>
      </c>
      <c r="C92" s="195" t="s">
        <v>188</v>
      </c>
      <c r="D92" s="235">
        <v>129.07177283582084</v>
      </c>
      <c r="E92" s="235">
        <v>92.253974140743054</v>
      </c>
      <c r="F92" s="236">
        <v>87.490407034294407</v>
      </c>
      <c r="G92" s="235">
        <v>104.20491662150624</v>
      </c>
      <c r="O92" s="224"/>
      <c r="P92" s="224"/>
      <c r="Q92" s="224"/>
      <c r="R92" s="224"/>
      <c r="S92" s="224"/>
      <c r="T92" s="224"/>
      <c r="U92" s="224"/>
    </row>
    <row r="93" spans="2:21" x14ac:dyDescent="0.2">
      <c r="B93" s="194"/>
      <c r="C93" s="195" t="s">
        <v>177</v>
      </c>
      <c r="D93" s="235">
        <v>131.02432407947649</v>
      </c>
      <c r="E93" s="235">
        <v>88.972966908366885</v>
      </c>
      <c r="F93" s="236">
        <v>84.847796584207899</v>
      </c>
      <c r="G93" s="235">
        <v>102.3424260172777</v>
      </c>
      <c r="O93" s="224"/>
      <c r="P93" s="224"/>
      <c r="Q93" s="224"/>
      <c r="R93" s="224"/>
      <c r="S93" s="224"/>
      <c r="T93" s="224"/>
      <c r="U93" s="224"/>
    </row>
    <row r="94" spans="2:21" x14ac:dyDescent="0.2">
      <c r="B94" s="194"/>
      <c r="C94" s="195" t="s">
        <v>185</v>
      </c>
      <c r="D94" s="235">
        <v>132.29551629539813</v>
      </c>
      <c r="E94" s="235">
        <v>87.675371411477016</v>
      </c>
      <c r="F94" s="236">
        <v>83.273742009213834</v>
      </c>
      <c r="G94" s="235">
        <v>101.74642902392456</v>
      </c>
      <c r="O94" s="224"/>
      <c r="P94" s="224"/>
      <c r="Q94" s="224"/>
      <c r="R94" s="224"/>
      <c r="S94" s="224"/>
      <c r="T94" s="224"/>
      <c r="U94" s="224"/>
    </row>
    <row r="95" spans="2:21" x14ac:dyDescent="0.2">
      <c r="B95" s="194"/>
      <c r="C95" s="195" t="s">
        <v>175</v>
      </c>
      <c r="D95" s="235">
        <v>134.1972198504169</v>
      </c>
      <c r="E95" s="235">
        <v>86.334912399674877</v>
      </c>
      <c r="F95" s="236">
        <v>79.046278508389292</v>
      </c>
      <c r="G95" s="235">
        <v>101.29656590874937</v>
      </c>
      <c r="O95" s="224"/>
      <c r="P95" s="224"/>
      <c r="Q95" s="224"/>
      <c r="R95" s="224"/>
      <c r="S95" s="224"/>
      <c r="T95" s="224"/>
      <c r="U95" s="224"/>
    </row>
    <row r="96" spans="2:21" x14ac:dyDescent="0.2">
      <c r="B96" s="194"/>
      <c r="C96" s="195" t="s">
        <v>174</v>
      </c>
      <c r="D96" s="235">
        <v>136.72943474453285</v>
      </c>
      <c r="E96" s="235">
        <v>88.228700422162774</v>
      </c>
      <c r="F96" s="236">
        <v>84.937541844140512</v>
      </c>
      <c r="G96" s="235">
        <v>103.4026129766078</v>
      </c>
      <c r="O96" s="224"/>
      <c r="P96" s="224"/>
      <c r="Q96" s="224"/>
      <c r="R96" s="224"/>
      <c r="S96" s="224"/>
      <c r="T96" s="224"/>
      <c r="U96" s="224"/>
    </row>
    <row r="97" spans="2:21" x14ac:dyDescent="0.2">
      <c r="B97" s="194"/>
      <c r="C97" s="195" t="s">
        <v>173</v>
      </c>
      <c r="D97" s="235">
        <v>142.01759436276691</v>
      </c>
      <c r="E97" s="235">
        <v>87.277909727744984</v>
      </c>
      <c r="F97" s="236">
        <v>84.403693315597593</v>
      </c>
      <c r="G97" s="235">
        <v>104.19345514086483</v>
      </c>
      <c r="O97" s="224"/>
      <c r="P97" s="224"/>
      <c r="Q97" s="224"/>
      <c r="R97" s="224"/>
      <c r="S97" s="224"/>
      <c r="T97" s="224"/>
      <c r="U97" s="224"/>
    </row>
    <row r="98" spans="2:21" x14ac:dyDescent="0.2">
      <c r="B98" s="194"/>
      <c r="C98" s="195" t="s">
        <v>172</v>
      </c>
      <c r="D98" s="235">
        <v>143.60404224823714</v>
      </c>
      <c r="E98" s="235">
        <v>87.480537252784842</v>
      </c>
      <c r="F98" s="236">
        <v>83.742768104955061</v>
      </c>
      <c r="G98" s="235">
        <v>104.78945213421795</v>
      </c>
      <c r="O98" s="224"/>
      <c r="P98" s="224"/>
      <c r="Q98" s="224"/>
      <c r="R98" s="224"/>
      <c r="S98" s="224"/>
      <c r="T98" s="224"/>
      <c r="U98" s="224"/>
    </row>
    <row r="99" spans="2:21" x14ac:dyDescent="0.2">
      <c r="B99" s="194"/>
      <c r="C99" s="195" t="s">
        <v>183</v>
      </c>
      <c r="D99" s="235">
        <v>144.72587757351712</v>
      </c>
      <c r="E99" s="235">
        <v>88.022568369822366</v>
      </c>
      <c r="F99" s="236">
        <v>88.096347376387769</v>
      </c>
      <c r="G99" s="235">
        <v>105.50164947261689</v>
      </c>
      <c r="O99" s="224"/>
      <c r="P99" s="224"/>
      <c r="Q99" s="224"/>
      <c r="R99" s="224"/>
      <c r="S99" s="224"/>
      <c r="T99" s="224"/>
      <c r="U99" s="224"/>
    </row>
    <row r="100" spans="2:21" x14ac:dyDescent="0.2">
      <c r="B100" s="194"/>
      <c r="C100" s="195" t="s">
        <v>184</v>
      </c>
      <c r="D100" s="235">
        <v>149.43211357225263</v>
      </c>
      <c r="E100" s="235">
        <v>92.421233010508772</v>
      </c>
      <c r="F100" s="236">
        <v>91.523761234540686</v>
      </c>
      <c r="G100" s="235">
        <v>110.08889274598501</v>
      </c>
      <c r="O100" s="224"/>
      <c r="P100" s="224"/>
      <c r="Q100" s="224"/>
      <c r="R100" s="224"/>
      <c r="S100" s="224"/>
      <c r="T100" s="224"/>
      <c r="U100" s="224"/>
    </row>
    <row r="101" spans="2:21" x14ac:dyDescent="0.2">
      <c r="B101" s="194"/>
      <c r="C101" s="195" t="s">
        <v>181</v>
      </c>
      <c r="D101" s="235">
        <v>149.24058071183907</v>
      </c>
      <c r="E101" s="235">
        <v>94.704333776212295</v>
      </c>
      <c r="F101" s="236">
        <v>91.45161729251079</v>
      </c>
      <c r="G101" s="235">
        <v>111.75563235043251</v>
      </c>
      <c r="O101" s="224"/>
      <c r="P101" s="224"/>
      <c r="Q101" s="224"/>
      <c r="R101" s="224"/>
      <c r="S101" s="224"/>
      <c r="T101" s="224"/>
      <c r="U101" s="224"/>
    </row>
    <row r="102" spans="2:21" x14ac:dyDescent="0.2">
      <c r="B102" s="194"/>
      <c r="C102" s="195" t="s">
        <v>180</v>
      </c>
      <c r="D102" s="235">
        <v>150.25296868831114</v>
      </c>
      <c r="E102" s="235">
        <v>101.63576200014683</v>
      </c>
      <c r="F102" s="236">
        <v>99.694433861726239</v>
      </c>
      <c r="G102" s="235">
        <v>117.24795974134926</v>
      </c>
      <c r="O102" s="224"/>
      <c r="P102" s="224"/>
      <c r="Q102" s="224"/>
      <c r="R102" s="224"/>
      <c r="S102" s="224"/>
      <c r="T102" s="224"/>
      <c r="U102" s="224"/>
    </row>
    <row r="103" spans="2:21" x14ac:dyDescent="0.2">
      <c r="B103" s="225"/>
      <c r="C103" s="226" t="s">
        <v>179</v>
      </c>
      <c r="D103" s="237">
        <v>151.21975360278006</v>
      </c>
      <c r="E103" s="237">
        <v>99.55304849589352</v>
      </c>
      <c r="F103" s="238">
        <v>94.052755555825058</v>
      </c>
      <c r="G103" s="237">
        <v>115.94226462095122</v>
      </c>
      <c r="O103" s="224"/>
      <c r="P103" s="224"/>
      <c r="Q103" s="224"/>
      <c r="R103" s="224"/>
      <c r="S103" s="224"/>
      <c r="T103" s="224"/>
      <c r="U103" s="224"/>
    </row>
    <row r="104" spans="2:21" x14ac:dyDescent="0.2">
      <c r="B104" s="239">
        <v>2011</v>
      </c>
      <c r="C104" s="195" t="s">
        <v>188</v>
      </c>
      <c r="D104" s="235">
        <v>152.26862402885487</v>
      </c>
      <c r="E104" s="235">
        <v>92.007318339316498</v>
      </c>
      <c r="F104" s="236">
        <v>88.278571537542817</v>
      </c>
      <c r="G104" s="235">
        <v>110.54638061960934</v>
      </c>
      <c r="O104" s="224"/>
      <c r="P104" s="224"/>
      <c r="Q104" s="224"/>
      <c r="R104" s="224"/>
      <c r="S104" s="224"/>
      <c r="T104" s="224"/>
      <c r="U104" s="224"/>
    </row>
    <row r="105" spans="2:21" x14ac:dyDescent="0.2">
      <c r="B105" s="194"/>
      <c r="C105" s="195" t="s">
        <v>177</v>
      </c>
      <c r="D105" s="235">
        <v>149.99759154109299</v>
      </c>
      <c r="E105" s="235">
        <v>90.877265586219934</v>
      </c>
      <c r="F105" s="236">
        <v>88.284052583046403</v>
      </c>
      <c r="G105" s="235">
        <v>109.07994651658642</v>
      </c>
      <c r="O105" s="224"/>
      <c r="P105" s="224"/>
      <c r="Q105" s="224"/>
      <c r="R105" s="224"/>
      <c r="S105" s="224"/>
      <c r="T105" s="224"/>
      <c r="U105" s="224"/>
    </row>
    <row r="106" spans="2:21" x14ac:dyDescent="0.2">
      <c r="B106" s="194"/>
      <c r="C106" s="195" t="s">
        <v>185</v>
      </c>
      <c r="D106" s="235">
        <v>150.47186338592672</v>
      </c>
      <c r="E106" s="235">
        <v>89.86875920482295</v>
      </c>
      <c r="F106" s="236">
        <v>86.627982951833602</v>
      </c>
      <c r="G106" s="235">
        <v>108.44935512321243</v>
      </c>
      <c r="O106" s="224"/>
      <c r="P106" s="224"/>
      <c r="Q106" s="224"/>
      <c r="R106" s="224"/>
      <c r="S106" s="224"/>
      <c r="T106" s="224"/>
      <c r="U106" s="224"/>
    </row>
    <row r="107" spans="2:21" x14ac:dyDescent="0.2">
      <c r="B107" s="194"/>
      <c r="C107" s="195" t="s">
        <v>175</v>
      </c>
      <c r="D107" s="235">
        <v>150.47186338592653</v>
      </c>
      <c r="E107" s="235">
        <v>87.740055181548328</v>
      </c>
      <c r="F107" s="236">
        <v>81.388719748825693</v>
      </c>
      <c r="G107" s="235">
        <v>106.8469111118148</v>
      </c>
      <c r="O107" s="224"/>
      <c r="P107" s="224"/>
      <c r="Q107" s="224"/>
      <c r="R107" s="224"/>
      <c r="S107" s="224"/>
      <c r="T107" s="224"/>
      <c r="U107" s="224"/>
    </row>
    <row r="108" spans="2:21" x14ac:dyDescent="0.2">
      <c r="B108" s="194"/>
      <c r="C108" s="195" t="s">
        <v>174</v>
      </c>
      <c r="D108" s="235">
        <v>150.57219012233389</v>
      </c>
      <c r="E108" s="235">
        <v>88.521894004911573</v>
      </c>
      <c r="F108" s="236">
        <v>86.413741308087879</v>
      </c>
      <c r="G108" s="235">
        <v>107.46266506063894</v>
      </c>
      <c r="O108" s="224"/>
      <c r="P108" s="224"/>
      <c r="Q108" s="224"/>
      <c r="R108" s="224"/>
      <c r="S108" s="224"/>
      <c r="T108" s="224"/>
      <c r="U108" s="224"/>
    </row>
    <row r="109" spans="2:21" x14ac:dyDescent="0.2">
      <c r="B109" s="194"/>
      <c r="C109" s="195" t="s">
        <v>173</v>
      </c>
      <c r="D109" s="235">
        <v>150.59043134713534</v>
      </c>
      <c r="E109" s="235">
        <v>86.133672052873493</v>
      </c>
      <c r="F109" s="236">
        <v>83.004708436274214</v>
      </c>
      <c r="G109" s="235">
        <v>105.6698071775167</v>
      </c>
      <c r="O109" s="224"/>
      <c r="P109" s="224"/>
      <c r="Q109" s="224"/>
      <c r="R109" s="224"/>
      <c r="S109" s="224"/>
      <c r="T109" s="224"/>
      <c r="U109" s="224"/>
    </row>
    <row r="110" spans="2:21" x14ac:dyDescent="0.2">
      <c r="B110" s="194"/>
      <c r="C110" s="195" t="s">
        <v>172</v>
      </c>
      <c r="D110" s="235">
        <v>148.51093171978698</v>
      </c>
      <c r="E110" s="235">
        <v>80.614809770309435</v>
      </c>
      <c r="F110" s="236">
        <v>74.487982686784889</v>
      </c>
      <c r="G110" s="235">
        <v>100.95149981062367</v>
      </c>
      <c r="O110" s="224"/>
      <c r="P110" s="224"/>
      <c r="Q110" s="224"/>
      <c r="R110" s="224"/>
      <c r="S110" s="224"/>
      <c r="T110" s="224"/>
      <c r="U110" s="224"/>
    </row>
    <row r="111" spans="2:21" x14ac:dyDescent="0.2">
      <c r="B111" s="194"/>
      <c r="C111" s="195" t="s">
        <v>183</v>
      </c>
      <c r="D111" s="235">
        <v>150.90053216875731</v>
      </c>
      <c r="E111" s="235">
        <v>76.6366298749614</v>
      </c>
      <c r="F111" s="236">
        <v>72.741976636896581</v>
      </c>
      <c r="G111" s="235">
        <v>98.604710664302317</v>
      </c>
      <c r="O111" s="224"/>
      <c r="P111" s="224"/>
      <c r="Q111" s="224"/>
      <c r="R111" s="224"/>
      <c r="S111" s="224"/>
      <c r="T111" s="224"/>
      <c r="U111" s="224"/>
    </row>
    <row r="112" spans="2:21" x14ac:dyDescent="0.2">
      <c r="B112" s="194"/>
      <c r="C112" s="195" t="s">
        <v>184</v>
      </c>
      <c r="D112" s="235">
        <v>149.45947540945457</v>
      </c>
      <c r="E112" s="235">
        <v>75.207638748225918</v>
      </c>
      <c r="F112" s="236">
        <v>72.424436290203005</v>
      </c>
      <c r="G112" s="235">
        <v>97.138276561279383</v>
      </c>
      <c r="O112" s="224"/>
      <c r="P112" s="224"/>
      <c r="Q112" s="224"/>
      <c r="R112" s="224"/>
      <c r="S112" s="224"/>
      <c r="T112" s="224"/>
      <c r="U112" s="224"/>
    </row>
    <row r="113" spans="2:21" x14ac:dyDescent="0.2">
      <c r="B113" s="194"/>
      <c r="C113" s="195" t="s">
        <v>181</v>
      </c>
      <c r="D113" s="235">
        <v>149.68749071947082</v>
      </c>
      <c r="E113" s="235">
        <v>74.839714596054989</v>
      </c>
      <c r="F113" s="236">
        <v>71.042050017634509</v>
      </c>
      <c r="G113" s="235">
        <v>96.923133615304707</v>
      </c>
      <c r="O113" s="224"/>
      <c r="P113" s="224"/>
      <c r="Q113" s="224"/>
      <c r="R113" s="224"/>
      <c r="S113" s="224"/>
      <c r="T113" s="224"/>
      <c r="U113" s="224"/>
    </row>
    <row r="114" spans="2:21" x14ac:dyDescent="0.2">
      <c r="B114" s="194"/>
      <c r="C114" s="195" t="s">
        <v>180</v>
      </c>
      <c r="D114" s="235">
        <v>149.90638541708645</v>
      </c>
      <c r="E114" s="235">
        <v>74.057875772691744</v>
      </c>
      <c r="F114" s="236">
        <v>74.482264480658728</v>
      </c>
      <c r="G114" s="235">
        <v>96.393931426355508</v>
      </c>
      <c r="O114" s="224"/>
      <c r="P114" s="224"/>
      <c r="Q114" s="224"/>
      <c r="R114" s="224"/>
      <c r="S114" s="224"/>
      <c r="T114" s="224"/>
      <c r="U114" s="224"/>
    </row>
    <row r="115" spans="2:21" x14ac:dyDescent="0.2">
      <c r="B115" s="225"/>
      <c r="C115" s="226" t="s">
        <v>179</v>
      </c>
      <c r="D115" s="237">
        <v>152.04972933123932</v>
      </c>
      <c r="E115" s="237">
        <v>75.220778896517729</v>
      </c>
      <c r="F115" s="238">
        <v>76.245506757732144</v>
      </c>
      <c r="G115" s="237">
        <v>97.850473899678349</v>
      </c>
      <c r="O115" s="224"/>
      <c r="P115" s="224"/>
      <c r="Q115" s="224"/>
      <c r="R115" s="224"/>
      <c r="S115" s="224"/>
      <c r="T115" s="224"/>
      <c r="U115" s="224"/>
    </row>
    <row r="116" spans="2:21" x14ac:dyDescent="0.2">
      <c r="B116" s="239">
        <v>2012</v>
      </c>
      <c r="C116" s="195" t="s">
        <v>188</v>
      </c>
      <c r="D116" s="235">
        <v>153.25365016812503</v>
      </c>
      <c r="E116" s="235">
        <v>75.575562900396847</v>
      </c>
      <c r="F116" s="236">
        <v>73.897002849643044</v>
      </c>
      <c r="G116" s="235">
        <v>98.443971681677425</v>
      </c>
      <c r="O116" s="224"/>
      <c r="P116" s="224"/>
      <c r="Q116" s="224"/>
      <c r="R116" s="224"/>
      <c r="S116" s="224"/>
      <c r="T116" s="224"/>
      <c r="U116" s="224"/>
    </row>
    <row r="117" spans="2:21" x14ac:dyDescent="0.2">
      <c r="B117" s="239"/>
      <c r="C117" s="195" t="s">
        <v>177</v>
      </c>
      <c r="D117" s="235">
        <v>153.1442028193172</v>
      </c>
      <c r="E117" s="235">
        <v>75.099232524818433</v>
      </c>
      <c r="F117" s="236">
        <v>73.48487869429276</v>
      </c>
      <c r="G117" s="235">
        <v>98.055725215953004</v>
      </c>
      <c r="O117" s="224"/>
      <c r="P117" s="224"/>
      <c r="Q117" s="224"/>
      <c r="R117" s="224"/>
      <c r="S117" s="224"/>
      <c r="T117" s="224"/>
      <c r="U117" s="224"/>
    </row>
    <row r="118" spans="2:21" x14ac:dyDescent="0.2">
      <c r="B118" s="239"/>
      <c r="C118" s="195" t="s">
        <v>176</v>
      </c>
      <c r="D118" s="235">
        <v>154.28427936939846</v>
      </c>
      <c r="E118" s="235">
        <v>74.307538590236419</v>
      </c>
      <c r="F118" s="236">
        <v>73.106802659457884</v>
      </c>
      <c r="G118" s="235">
        <v>97.768867954653501</v>
      </c>
      <c r="O118" s="224"/>
      <c r="P118" s="224"/>
      <c r="Q118" s="224"/>
      <c r="R118" s="224"/>
      <c r="S118" s="224"/>
      <c r="T118" s="224"/>
      <c r="U118" s="224"/>
    </row>
    <row r="119" spans="2:21" x14ac:dyDescent="0.2">
      <c r="B119" s="239"/>
      <c r="C119" s="195" t="s">
        <v>175</v>
      </c>
      <c r="D119" s="235">
        <v>154.21131447019326</v>
      </c>
      <c r="E119" s="235">
        <v>71.978447305511438</v>
      </c>
      <c r="F119" s="236">
        <v>67.116287109275504</v>
      </c>
      <c r="G119" s="235">
        <v>95.995793330931093</v>
      </c>
      <c r="O119" s="224"/>
      <c r="P119" s="224"/>
      <c r="Q119" s="224"/>
      <c r="R119" s="224"/>
      <c r="S119" s="224"/>
      <c r="T119" s="224"/>
      <c r="U119" s="224"/>
    </row>
    <row r="120" spans="2:21" x14ac:dyDescent="0.2">
      <c r="B120" s="239"/>
      <c r="C120" s="195" t="s">
        <v>174</v>
      </c>
      <c r="D120" s="235">
        <v>157.66802657003959</v>
      </c>
      <c r="E120" s="235">
        <v>75.069667191161912</v>
      </c>
      <c r="F120" s="236">
        <v>71.727844915003217</v>
      </c>
      <c r="G120" s="235">
        <v>99.260031131926226</v>
      </c>
      <c r="O120" s="224"/>
      <c r="P120" s="224"/>
      <c r="Q120" s="224"/>
      <c r="R120" s="224"/>
      <c r="S120" s="224"/>
      <c r="T120" s="224"/>
      <c r="U120" s="224"/>
    </row>
    <row r="121" spans="2:21" x14ac:dyDescent="0.2">
      <c r="B121" s="239"/>
      <c r="C121" s="195" t="s">
        <v>173</v>
      </c>
      <c r="D121" s="235">
        <v>160.12147130581462</v>
      </c>
      <c r="E121" s="235">
        <v>73.814783029292997</v>
      </c>
      <c r="F121" s="236">
        <v>70.624289903781531</v>
      </c>
      <c r="G121" s="235">
        <v>98.98059259290153</v>
      </c>
      <c r="O121" s="224"/>
      <c r="P121" s="224"/>
      <c r="Q121" s="224"/>
      <c r="R121" s="224"/>
      <c r="S121" s="224"/>
      <c r="T121" s="224"/>
      <c r="U121" s="224"/>
    </row>
    <row r="122" spans="2:21" x14ac:dyDescent="0.2">
      <c r="B122" s="239"/>
      <c r="C122" s="195" t="s">
        <v>172</v>
      </c>
      <c r="D122" s="235">
        <v>162.14624725875893</v>
      </c>
      <c r="E122" s="235">
        <v>74.780583928741649</v>
      </c>
      <c r="F122" s="236">
        <v>71.93436246883735</v>
      </c>
      <c r="G122" s="235">
        <v>100.25661282419958</v>
      </c>
      <c r="O122" s="224"/>
      <c r="P122" s="224"/>
      <c r="Q122" s="224"/>
      <c r="R122" s="224"/>
      <c r="S122" s="224"/>
      <c r="T122" s="224"/>
      <c r="U122" s="224"/>
    </row>
    <row r="123" spans="2:21" x14ac:dyDescent="0.2">
      <c r="B123" s="239"/>
      <c r="C123" s="195" t="s">
        <v>183</v>
      </c>
      <c r="D123" s="235">
        <v>168.13848960598608</v>
      </c>
      <c r="E123" s="235">
        <v>75.769380087701109</v>
      </c>
      <c r="F123" s="236">
        <v>75.316892441429403</v>
      </c>
      <c r="G123" s="235">
        <v>102.62565813734606</v>
      </c>
      <c r="O123" s="224"/>
      <c r="P123" s="224"/>
      <c r="Q123" s="224"/>
      <c r="R123" s="224"/>
      <c r="S123" s="224"/>
      <c r="T123" s="224"/>
      <c r="U123" s="224"/>
    </row>
    <row r="124" spans="2:21" x14ac:dyDescent="0.2">
      <c r="B124" s="239"/>
      <c r="C124" s="195" t="s">
        <v>182</v>
      </c>
      <c r="D124" s="235">
        <v>168.52155532681365</v>
      </c>
      <c r="E124" s="235">
        <v>78.11489655779063</v>
      </c>
      <c r="F124" s="236">
        <v>74.753115646384643</v>
      </c>
      <c r="G124" s="235">
        <v>104.49517615064323</v>
      </c>
      <c r="O124" s="224"/>
      <c r="P124" s="224"/>
      <c r="Q124" s="224"/>
      <c r="R124" s="224"/>
      <c r="S124" s="224"/>
      <c r="T124" s="224"/>
      <c r="U124" s="224"/>
    </row>
    <row r="125" spans="2:21" x14ac:dyDescent="0.2">
      <c r="B125" s="239"/>
      <c r="C125" s="195" t="s">
        <v>181</v>
      </c>
      <c r="D125" s="235">
        <v>171.12092986099873</v>
      </c>
      <c r="E125" s="235">
        <v>79.297509904054593</v>
      </c>
      <c r="F125" s="236">
        <v>75.823072902717968</v>
      </c>
      <c r="G125" s="235">
        <v>106.09020143976596</v>
      </c>
      <c r="O125" s="224"/>
      <c r="P125" s="224"/>
      <c r="Q125" s="224"/>
      <c r="R125" s="224"/>
      <c r="S125" s="224"/>
      <c r="T125" s="224"/>
      <c r="U125" s="224"/>
    </row>
    <row r="126" spans="2:21" x14ac:dyDescent="0.2">
      <c r="B126" s="239"/>
      <c r="C126" s="195" t="s">
        <v>180</v>
      </c>
      <c r="D126" s="235">
        <v>171.71376966704094</v>
      </c>
      <c r="E126" s="235">
        <v>82.181772454108753</v>
      </c>
      <c r="F126" s="236">
        <v>81.191597748255361</v>
      </c>
      <c r="G126" s="235">
        <v>108.42215314153736</v>
      </c>
      <c r="O126" s="224"/>
      <c r="P126" s="224"/>
      <c r="Q126" s="224"/>
      <c r="R126" s="224"/>
      <c r="S126" s="224"/>
      <c r="T126" s="224"/>
      <c r="U126" s="224"/>
    </row>
    <row r="127" spans="2:21" x14ac:dyDescent="0.2">
      <c r="B127" s="225"/>
      <c r="C127" s="226" t="s">
        <v>187</v>
      </c>
      <c r="D127" s="237">
        <v>171.62256354303474</v>
      </c>
      <c r="E127" s="237">
        <v>80.854617476635156</v>
      </c>
      <c r="F127" s="238">
        <v>76.248069849203176</v>
      </c>
      <c r="G127" s="237">
        <v>107.39836946758906</v>
      </c>
      <c r="O127" s="224"/>
      <c r="P127" s="224"/>
      <c r="Q127" s="224"/>
      <c r="R127" s="224"/>
      <c r="S127" s="224"/>
      <c r="T127" s="224"/>
      <c r="U127" s="224"/>
    </row>
    <row r="128" spans="2:21" x14ac:dyDescent="0.2">
      <c r="B128" s="239">
        <v>2013</v>
      </c>
      <c r="C128" s="195" t="s">
        <v>178</v>
      </c>
      <c r="D128" s="235">
        <v>174.62324502284849</v>
      </c>
      <c r="E128" s="235">
        <v>81.225826665878984</v>
      </c>
      <c r="F128" s="236">
        <v>80.248421450307816</v>
      </c>
      <c r="G128" s="235">
        <v>108.49139454943733</v>
      </c>
      <c r="O128" s="224"/>
      <c r="P128" s="224"/>
      <c r="Q128" s="224"/>
      <c r="R128" s="224"/>
      <c r="S128" s="224"/>
      <c r="T128" s="224"/>
      <c r="U128" s="224"/>
    </row>
    <row r="129" spans="2:21" x14ac:dyDescent="0.2">
      <c r="B129" s="239"/>
      <c r="C129" s="195" t="s">
        <v>177</v>
      </c>
      <c r="D129" s="235">
        <v>175.56266810011564</v>
      </c>
      <c r="E129" s="235">
        <v>84.241490698851365</v>
      </c>
      <c r="F129" s="236">
        <v>80.881754820884751</v>
      </c>
      <c r="G129" s="235">
        <v>111.01623303035855</v>
      </c>
      <c r="O129" s="224"/>
      <c r="P129" s="224"/>
      <c r="Q129" s="224"/>
      <c r="R129" s="224"/>
      <c r="S129" s="224"/>
      <c r="T129" s="224"/>
      <c r="U129" s="224"/>
    </row>
    <row r="130" spans="2:21" x14ac:dyDescent="0.2">
      <c r="B130" s="239"/>
      <c r="C130" s="195" t="s">
        <v>176</v>
      </c>
      <c r="D130" s="235">
        <v>175.56266810011564</v>
      </c>
      <c r="E130" s="235">
        <v>86.465460797241732</v>
      </c>
      <c r="F130" s="236">
        <v>82.441954705841752</v>
      </c>
      <c r="G130" s="235">
        <v>112.69039135708103</v>
      </c>
      <c r="O130" s="224"/>
      <c r="P130" s="224"/>
      <c r="Q130" s="224"/>
      <c r="R130" s="224"/>
      <c r="S130" s="224"/>
      <c r="T130" s="224"/>
      <c r="U130" s="224"/>
    </row>
    <row r="131" spans="2:21" x14ac:dyDescent="0.2">
      <c r="B131" s="239"/>
      <c r="C131" s="195" t="s">
        <v>175</v>
      </c>
      <c r="D131" s="235">
        <v>176.02781933254875</v>
      </c>
      <c r="E131" s="235">
        <v>88.314936669315387</v>
      </c>
      <c r="F131" s="236">
        <v>85.91271242269687</v>
      </c>
      <c r="G131" s="235">
        <v>114.20875651602884</v>
      </c>
      <c r="O131" s="224"/>
      <c r="P131" s="224"/>
      <c r="Q131" s="224"/>
      <c r="R131" s="224"/>
      <c r="S131" s="224"/>
      <c r="T131" s="224"/>
      <c r="U131" s="224"/>
    </row>
    <row r="132" spans="2:21" x14ac:dyDescent="0.2">
      <c r="B132" s="239"/>
      <c r="C132" s="195" t="s">
        <v>174</v>
      </c>
      <c r="D132" s="235">
        <v>176.11902545655542</v>
      </c>
      <c r="E132" s="235">
        <v>90.965961587189796</v>
      </c>
      <c r="F132" s="236">
        <v>88.745767583576281</v>
      </c>
      <c r="G132" s="235">
        <v>116.22912188225081</v>
      </c>
      <c r="O132" s="224"/>
      <c r="P132" s="224"/>
      <c r="Q132" s="224"/>
      <c r="R132" s="224"/>
      <c r="S132" s="224"/>
      <c r="T132" s="224"/>
      <c r="U132" s="224"/>
    </row>
    <row r="133" spans="2:21" x14ac:dyDescent="0.2">
      <c r="B133" s="239"/>
      <c r="C133" s="195" t="s">
        <v>173</v>
      </c>
      <c r="D133" s="235">
        <v>178.90993285115428</v>
      </c>
      <c r="E133" s="235">
        <v>90.788569585250315</v>
      </c>
      <c r="F133" s="236">
        <v>90.655900442802889</v>
      </c>
      <c r="G133" s="235">
        <v>116.85229455334989</v>
      </c>
      <c r="O133" s="224"/>
      <c r="P133" s="224"/>
      <c r="Q133" s="224"/>
      <c r="R133" s="224"/>
      <c r="S133" s="224"/>
      <c r="T133" s="224"/>
      <c r="U133" s="224"/>
    </row>
    <row r="134" spans="2:21" x14ac:dyDescent="0.2">
      <c r="B134" s="239"/>
      <c r="C134" s="195" t="s">
        <v>172</v>
      </c>
      <c r="D134" s="235">
        <v>179.10146571156795</v>
      </c>
      <c r="E134" s="235">
        <v>90.913400994022467</v>
      </c>
      <c r="F134" s="236">
        <v>84.711903988697472</v>
      </c>
      <c r="G134" s="235">
        <v>116.99819609142457</v>
      </c>
      <c r="O134" s="224"/>
      <c r="P134" s="224"/>
      <c r="Q134" s="224"/>
      <c r="R134" s="224"/>
      <c r="S134" s="224"/>
      <c r="T134" s="224"/>
      <c r="U134" s="224"/>
    </row>
    <row r="135" spans="2:21" x14ac:dyDescent="0.2">
      <c r="B135" s="239"/>
      <c r="C135" s="195" t="s">
        <v>183</v>
      </c>
      <c r="D135" s="235">
        <v>178.27148998310844</v>
      </c>
      <c r="E135" s="235">
        <v>88.410202744430947</v>
      </c>
      <c r="F135" s="236">
        <v>91.094286823261299</v>
      </c>
      <c r="G135" s="235">
        <v>114.88880605790263</v>
      </c>
      <c r="O135" s="224"/>
      <c r="P135" s="224"/>
      <c r="Q135" s="224"/>
      <c r="R135" s="224"/>
      <c r="S135" s="224"/>
      <c r="T135" s="224"/>
      <c r="U135" s="224"/>
    </row>
    <row r="136" spans="2:21" x14ac:dyDescent="0.2">
      <c r="B136" s="239"/>
      <c r="C136" s="195" t="s">
        <v>182</v>
      </c>
      <c r="D136" s="235">
        <v>178.9646565255579</v>
      </c>
      <c r="E136" s="235">
        <v>87.809040960080353</v>
      </c>
      <c r="F136" s="236">
        <v>86.995982614728263</v>
      </c>
      <c r="G136" s="235">
        <v>114.62420496342814</v>
      </c>
      <c r="O136" s="224"/>
      <c r="P136" s="224"/>
      <c r="Q136" s="224"/>
      <c r="R136" s="224"/>
      <c r="S136" s="224"/>
      <c r="T136" s="224"/>
      <c r="U136" s="224"/>
    </row>
    <row r="137" spans="2:21" x14ac:dyDescent="0.2">
      <c r="B137" s="239"/>
      <c r="C137" s="195" t="s">
        <v>181</v>
      </c>
      <c r="D137" s="235">
        <v>177.89754487468181</v>
      </c>
      <c r="E137" s="235">
        <v>86.905655765017684</v>
      </c>
      <c r="F137" s="236">
        <v>86.106325404275523</v>
      </c>
      <c r="G137" s="235">
        <v>113.65482525282953</v>
      </c>
      <c r="O137" s="224"/>
      <c r="P137" s="224"/>
      <c r="Q137" s="224"/>
      <c r="R137" s="224"/>
      <c r="S137" s="224"/>
      <c r="T137" s="224"/>
      <c r="U137" s="224"/>
    </row>
    <row r="138" spans="2:21" x14ac:dyDescent="0.2">
      <c r="B138" s="239"/>
      <c r="C138" s="195" t="s">
        <v>217</v>
      </c>
      <c r="D138" s="235">
        <v>178.49038468072419</v>
      </c>
      <c r="E138" s="235">
        <v>87.014061988425368</v>
      </c>
      <c r="F138" s="236">
        <v>87.840418165400081</v>
      </c>
      <c r="G138" s="235">
        <v>113.89717018047932</v>
      </c>
      <c r="O138" s="224"/>
      <c r="P138" s="224"/>
      <c r="Q138" s="224"/>
      <c r="R138" s="224"/>
      <c r="S138" s="224"/>
      <c r="T138" s="224"/>
      <c r="U138" s="224"/>
    </row>
    <row r="139" spans="2:21" x14ac:dyDescent="0.2">
      <c r="B139" s="225"/>
      <c r="C139" s="226" t="s">
        <v>187</v>
      </c>
      <c r="D139" s="237">
        <v>175.96397504574406</v>
      </c>
      <c r="E139" s="237">
        <v>84.067383733984869</v>
      </c>
      <c r="F139" s="238">
        <v>80.820790327173029</v>
      </c>
      <c r="G139" s="237">
        <v>110.99397686353358</v>
      </c>
      <c r="O139" s="224"/>
      <c r="P139" s="224"/>
      <c r="Q139" s="224"/>
      <c r="R139" s="224"/>
      <c r="S139" s="224"/>
      <c r="T139" s="224"/>
      <c r="U139" s="224"/>
    </row>
    <row r="140" spans="2:21" x14ac:dyDescent="0.2">
      <c r="B140" s="239">
        <v>2014</v>
      </c>
      <c r="C140" s="195" t="s">
        <v>178</v>
      </c>
      <c r="D140" s="235">
        <v>177.46887609185157</v>
      </c>
      <c r="E140" s="235">
        <v>83.814435879367366</v>
      </c>
      <c r="F140" s="236">
        <v>79.091991757727996</v>
      </c>
      <c r="G140" s="235">
        <v>111.21159271693331</v>
      </c>
      <c r="O140" s="224"/>
      <c r="P140" s="224"/>
      <c r="Q140" s="224"/>
      <c r="R140" s="224"/>
      <c r="S140" s="224"/>
      <c r="T140" s="224"/>
      <c r="U140" s="224"/>
    </row>
    <row r="141" spans="2:21" x14ac:dyDescent="0.2">
      <c r="B141" s="239"/>
      <c r="C141" s="195" t="s">
        <v>186</v>
      </c>
      <c r="D141" s="235">
        <v>176.75746832460067</v>
      </c>
      <c r="E141" s="235">
        <v>85.913574568985453</v>
      </c>
      <c r="F141" s="236">
        <v>81.032639762859603</v>
      </c>
      <c r="G141" s="235">
        <v>112.59889378235619</v>
      </c>
      <c r="O141" s="224"/>
      <c r="P141" s="224"/>
      <c r="Q141" s="224"/>
      <c r="R141" s="224"/>
      <c r="S141" s="224"/>
      <c r="T141" s="224"/>
      <c r="U141" s="224"/>
    </row>
    <row r="142" spans="2:21" x14ac:dyDescent="0.2">
      <c r="B142" s="239"/>
      <c r="C142" s="195" t="s">
        <v>176</v>
      </c>
      <c r="D142" s="235">
        <v>177.29558445623886</v>
      </c>
      <c r="E142" s="235">
        <v>86.915510876236553</v>
      </c>
      <c r="F142" s="236">
        <v>83.295850170538813</v>
      </c>
      <c r="G142" s="235">
        <v>113.49903208505471</v>
      </c>
      <c r="O142" s="224"/>
      <c r="P142" s="224"/>
      <c r="Q142" s="224"/>
      <c r="R142" s="224"/>
      <c r="S142" s="224"/>
      <c r="T142" s="224"/>
      <c r="U142" s="224"/>
    </row>
    <row r="143" spans="2:21" x14ac:dyDescent="0.2">
      <c r="B143" s="239"/>
      <c r="C143" s="195" t="s">
        <v>175</v>
      </c>
      <c r="D143" s="235">
        <v>174.27666175162409</v>
      </c>
      <c r="E143" s="235">
        <v>88.643440376610769</v>
      </c>
      <c r="F143" s="236">
        <v>81.722230348121016</v>
      </c>
      <c r="G143" s="235">
        <v>113.9812490329291</v>
      </c>
      <c r="O143" s="224"/>
      <c r="P143" s="224"/>
      <c r="Q143" s="224"/>
      <c r="R143" s="224"/>
      <c r="S143" s="224"/>
      <c r="T143" s="224"/>
      <c r="U143" s="224"/>
    </row>
    <row r="144" spans="2:21" x14ac:dyDescent="0.2">
      <c r="B144" s="239"/>
      <c r="C144" s="195" t="s">
        <v>174</v>
      </c>
      <c r="D144" s="235">
        <v>175.07927564288104</v>
      </c>
      <c r="E144" s="235">
        <v>90.66373817647802</v>
      </c>
      <c r="F144" s="236">
        <v>84.385050815476006</v>
      </c>
      <c r="G144" s="235">
        <v>115.71970295270148</v>
      </c>
      <c r="O144" s="224"/>
      <c r="P144" s="224"/>
      <c r="Q144" s="224"/>
      <c r="R144" s="224"/>
      <c r="S144" s="224"/>
      <c r="T144" s="224"/>
      <c r="U144" s="224"/>
    </row>
    <row r="145" spans="2:21" x14ac:dyDescent="0.2">
      <c r="B145" s="239"/>
      <c r="C145" s="195" t="s">
        <v>173</v>
      </c>
      <c r="D145" s="235">
        <v>173.63821888357845</v>
      </c>
      <c r="E145" s="235">
        <v>89.277452531691125</v>
      </c>
      <c r="F145" s="236">
        <v>83.37431536146336</v>
      </c>
      <c r="G145" s="235">
        <v>114.28541664620367</v>
      </c>
      <c r="O145" s="224"/>
      <c r="P145" s="224"/>
      <c r="Q145" s="224"/>
      <c r="R145" s="224"/>
      <c r="S145" s="224"/>
      <c r="T145" s="224"/>
      <c r="U145" s="224"/>
    </row>
    <row r="146" spans="2:21" x14ac:dyDescent="0.2">
      <c r="B146" s="239"/>
      <c r="C146" s="195" t="s">
        <v>172</v>
      </c>
      <c r="D146" s="235">
        <v>172.47078049629519</v>
      </c>
      <c r="E146" s="235">
        <v>87.283435028407453</v>
      </c>
      <c r="F146" s="236">
        <v>84.129480299948568</v>
      </c>
      <c r="G146" s="235">
        <v>112.46782968883129</v>
      </c>
      <c r="O146" s="224"/>
      <c r="P146" s="224"/>
      <c r="Q146" s="224"/>
      <c r="R146" s="224"/>
      <c r="S146" s="224"/>
      <c r="T146" s="224"/>
      <c r="U146" s="224"/>
    </row>
    <row r="147" spans="2:21" x14ac:dyDescent="0.2">
      <c r="B147" s="239"/>
      <c r="C147" s="195" t="s">
        <v>183</v>
      </c>
      <c r="D147" s="235">
        <v>171.5039955818261</v>
      </c>
      <c r="E147" s="235">
        <v>88.387207484920381</v>
      </c>
      <c r="F147" s="236">
        <v>89.802054007271849</v>
      </c>
      <c r="G147" s="235">
        <v>113.03659839658049</v>
      </c>
      <c r="O147" s="224"/>
      <c r="P147" s="224"/>
      <c r="Q147" s="224"/>
      <c r="R147" s="224"/>
      <c r="S147" s="224"/>
      <c r="T147" s="224"/>
      <c r="U147" s="224"/>
    </row>
    <row r="148" spans="2:21" x14ac:dyDescent="0.2">
      <c r="B148" s="239"/>
      <c r="C148" s="195" t="s">
        <v>182</v>
      </c>
      <c r="D148" s="235">
        <v>170.09030065972567</v>
      </c>
      <c r="E148" s="235">
        <v>88.985084232198034</v>
      </c>
      <c r="F148" s="236">
        <v>89.802054007271849</v>
      </c>
      <c r="G148" s="235">
        <v>113.10336689705539</v>
      </c>
      <c r="O148" s="224"/>
      <c r="P148" s="224"/>
      <c r="Q148" s="224"/>
      <c r="R148" s="224"/>
      <c r="S148" s="224"/>
      <c r="T148" s="224"/>
      <c r="U148" s="224"/>
    </row>
    <row r="149" spans="2:21" x14ac:dyDescent="0.2">
      <c r="B149" s="239"/>
      <c r="C149" s="195" t="s">
        <v>181</v>
      </c>
      <c r="D149" s="235">
        <v>167.89223307116893</v>
      </c>
      <c r="E149" s="235">
        <v>87.29000510255355</v>
      </c>
      <c r="F149" s="236">
        <v>86.034373905713949</v>
      </c>
      <c r="G149" s="235">
        <v>111.23137597633331</v>
      </c>
      <c r="O149" s="224"/>
      <c r="P149" s="224"/>
      <c r="Q149" s="224"/>
      <c r="R149" s="224"/>
      <c r="S149" s="224"/>
      <c r="T149" s="224"/>
      <c r="U149" s="224"/>
    </row>
    <row r="150" spans="2:21" x14ac:dyDescent="0.2">
      <c r="B150" s="239"/>
      <c r="C150" s="195" t="s">
        <v>180</v>
      </c>
      <c r="D150" s="235">
        <v>168.7313294120288</v>
      </c>
      <c r="E150" s="235">
        <v>84.78023677881599</v>
      </c>
      <c r="F150" s="236">
        <v>80.540256939282813</v>
      </c>
      <c r="G150" s="235">
        <v>109.56958218673572</v>
      </c>
      <c r="O150" s="224"/>
      <c r="P150" s="224"/>
      <c r="Q150" s="224"/>
      <c r="R150" s="224"/>
      <c r="S150" s="224"/>
      <c r="T150" s="224"/>
      <c r="U150" s="224"/>
    </row>
    <row r="151" spans="2:21" x14ac:dyDescent="0.2">
      <c r="B151" s="239"/>
      <c r="C151" s="195" t="s">
        <v>179</v>
      </c>
      <c r="D151" s="235">
        <v>168.28441940439677</v>
      </c>
      <c r="E151" s="235">
        <v>82.395299863850852</v>
      </c>
      <c r="F151" s="236">
        <v>79.853824822463167</v>
      </c>
      <c r="G151" s="235">
        <v>107.65307893236354</v>
      </c>
      <c r="O151" s="224"/>
      <c r="P151" s="224"/>
      <c r="Q151" s="224"/>
      <c r="R151" s="224"/>
      <c r="S151" s="224"/>
      <c r="T151" s="224"/>
      <c r="U151" s="224"/>
    </row>
    <row r="152" spans="2:21" x14ac:dyDescent="0.2">
      <c r="B152" s="239">
        <v>2015</v>
      </c>
      <c r="C152" s="195" t="s">
        <v>178</v>
      </c>
      <c r="D152" s="235">
        <v>173.40108296116145</v>
      </c>
      <c r="E152" s="235">
        <v>76.176724684747654</v>
      </c>
      <c r="F152" s="236">
        <v>71.904000798594453</v>
      </c>
      <c r="G152" s="235">
        <v>104.35916624226854</v>
      </c>
      <c r="O152" s="224"/>
      <c r="P152" s="224"/>
      <c r="Q152" s="224"/>
      <c r="R152" s="224"/>
      <c r="S152" s="224"/>
      <c r="T152" s="224"/>
      <c r="U152" s="224"/>
    </row>
    <row r="153" spans="2:21" x14ac:dyDescent="0.2">
      <c r="B153" s="239"/>
      <c r="C153" s="195" t="s">
        <v>177</v>
      </c>
      <c r="D153" s="235">
        <v>173.30075622475431</v>
      </c>
      <c r="E153" s="235">
        <v>77.011124101278099</v>
      </c>
      <c r="F153" s="236">
        <v>72.005861046505814</v>
      </c>
      <c r="G153" s="235">
        <v>104.96008274654261</v>
      </c>
      <c r="O153" s="224"/>
      <c r="P153" s="224"/>
      <c r="Q153" s="224"/>
      <c r="R153" s="224"/>
      <c r="S153" s="224"/>
      <c r="T153" s="224"/>
      <c r="U153" s="224"/>
    </row>
    <row r="154" spans="2:21" x14ac:dyDescent="0.2">
      <c r="B154" s="239"/>
      <c r="C154" s="195" t="s">
        <v>176</v>
      </c>
      <c r="D154" s="235">
        <v>173.51965092237003</v>
      </c>
      <c r="E154" s="235">
        <v>78.275863374365827</v>
      </c>
      <c r="F154" s="236">
        <v>76.372739519082288</v>
      </c>
      <c r="G154" s="235">
        <v>105.97150188336622</v>
      </c>
      <c r="O154" s="224"/>
      <c r="P154" s="224"/>
      <c r="Q154" s="224"/>
      <c r="R154" s="224"/>
      <c r="S154" s="224"/>
      <c r="T154" s="224"/>
      <c r="U154" s="224"/>
    </row>
    <row r="155" spans="2:21" x14ac:dyDescent="0.2">
      <c r="B155" s="239"/>
      <c r="C155" s="195" t="s">
        <v>175</v>
      </c>
      <c r="D155" s="235">
        <v>171.59520170583284</v>
      </c>
      <c r="E155" s="235">
        <v>76.271990759863215</v>
      </c>
      <c r="F155" s="236">
        <v>72.477444324503807</v>
      </c>
      <c r="G155" s="235">
        <v>103.9412448874441</v>
      </c>
      <c r="O155" s="224"/>
      <c r="P155" s="224"/>
      <c r="Q155" s="224"/>
      <c r="R155" s="224"/>
      <c r="S155" s="224"/>
      <c r="T155" s="224"/>
      <c r="U155" s="224"/>
    </row>
    <row r="156" spans="2:21" x14ac:dyDescent="0.2">
      <c r="B156" s="239"/>
      <c r="C156" s="195" t="s">
        <v>174</v>
      </c>
      <c r="D156" s="235">
        <v>171.93266436465706</v>
      </c>
      <c r="E156" s="235">
        <v>80.739641179081644</v>
      </c>
      <c r="F156" s="236">
        <v>76.314758617797651</v>
      </c>
      <c r="G156" s="235">
        <v>107.39589656016396</v>
      </c>
      <c r="O156" s="224"/>
      <c r="P156" s="224"/>
      <c r="Q156" s="224"/>
      <c r="R156" s="224"/>
      <c r="S156" s="224"/>
      <c r="T156" s="224"/>
      <c r="U156" s="224"/>
    </row>
    <row r="157" spans="2:21" x14ac:dyDescent="0.2">
      <c r="B157" s="239"/>
      <c r="C157" s="195" t="s">
        <v>173</v>
      </c>
      <c r="D157" s="235">
        <v>170.48248699295362</v>
      </c>
      <c r="E157" s="235">
        <v>82.819069646262193</v>
      </c>
      <c r="F157" s="236">
        <v>80.768242240746659</v>
      </c>
      <c r="G157" s="235">
        <v>108.56805467961232</v>
      </c>
      <c r="O157" s="224"/>
      <c r="P157" s="224"/>
      <c r="Q157" s="224"/>
      <c r="R157" s="224"/>
      <c r="S157" s="224"/>
      <c r="T157" s="224"/>
      <c r="U157" s="224"/>
    </row>
    <row r="158" spans="2:21" x14ac:dyDescent="0.2">
      <c r="B158" s="239"/>
      <c r="C158" s="195" t="s">
        <v>172</v>
      </c>
      <c r="D158" s="235">
        <v>170.44600454335085</v>
      </c>
      <c r="E158" s="235">
        <v>80.332296582035383</v>
      </c>
      <c r="F158" s="236">
        <v>77.052809183343342</v>
      </c>
      <c r="G158" s="235">
        <v>106.68617212919007</v>
      </c>
      <c r="O158" s="224"/>
      <c r="P158" s="224"/>
      <c r="Q158" s="224"/>
      <c r="R158" s="224"/>
      <c r="S158" s="224"/>
      <c r="T158" s="224"/>
      <c r="U158" s="224"/>
    </row>
    <row r="159" spans="2:21" x14ac:dyDescent="0.2">
      <c r="B159" s="239"/>
      <c r="C159" s="195" t="s">
        <v>183</v>
      </c>
      <c r="D159" s="235">
        <v>169.91700902411344</v>
      </c>
      <c r="E159" s="235">
        <v>77.379048253449014</v>
      </c>
      <c r="F159" s="236">
        <v>75.292645203241918</v>
      </c>
      <c r="G159" s="235">
        <v>104.31959972346866</v>
      </c>
      <c r="O159" s="224"/>
      <c r="P159" s="224"/>
      <c r="Q159" s="224"/>
      <c r="R159" s="224"/>
      <c r="S159" s="224"/>
      <c r="T159" s="224"/>
      <c r="U159" s="224"/>
    </row>
    <row r="160" spans="2:21" x14ac:dyDescent="0.2">
      <c r="B160" s="239"/>
      <c r="C160" s="195" t="s">
        <v>182</v>
      </c>
      <c r="D160" s="235">
        <v>169.57042575288838</v>
      </c>
      <c r="E160" s="235">
        <v>78.072191075842483</v>
      </c>
      <c r="F160" s="236">
        <v>76.873303346066777</v>
      </c>
      <c r="G160" s="235">
        <v>104.74741270799292</v>
      </c>
      <c r="O160" s="224"/>
      <c r="P160" s="224"/>
      <c r="Q160" s="224"/>
      <c r="R160" s="224"/>
      <c r="S160" s="224"/>
      <c r="T160" s="224"/>
      <c r="U160" s="224"/>
    </row>
    <row r="161" spans="2:21" x14ac:dyDescent="0.2">
      <c r="B161" s="239"/>
      <c r="C161" s="195" t="s">
        <v>181</v>
      </c>
      <c r="D161" s="235">
        <v>169.47921962888202</v>
      </c>
      <c r="E161" s="235">
        <v>76.685905431055545</v>
      </c>
      <c r="F161" s="236">
        <v>75.072989749428487</v>
      </c>
      <c r="G161" s="235">
        <v>103.67911670039454</v>
      </c>
      <c r="O161" s="224"/>
      <c r="P161" s="224"/>
      <c r="Q161" s="224"/>
      <c r="R161" s="224"/>
      <c r="S161" s="224"/>
      <c r="T161" s="224"/>
      <c r="U161" s="224"/>
    </row>
    <row r="162" spans="2:21" x14ac:dyDescent="0.2">
      <c r="B162" s="239"/>
      <c r="C162" s="195" t="s">
        <v>180</v>
      </c>
      <c r="D162" s="235">
        <v>168.87725921043881</v>
      </c>
      <c r="E162" s="235">
        <v>72.66830509083195</v>
      </c>
      <c r="F162" s="236">
        <v>74.424648343591173</v>
      </c>
      <c r="G162" s="235">
        <v>100.49153902957428</v>
      </c>
      <c r="O162" s="224"/>
      <c r="P162" s="224"/>
      <c r="Q162" s="224"/>
      <c r="R162" s="224"/>
      <c r="S162" s="224"/>
      <c r="T162" s="224"/>
      <c r="U162" s="224"/>
    </row>
    <row r="163" spans="2:21" x14ac:dyDescent="0.2">
      <c r="B163" s="239"/>
      <c r="C163" s="195" t="s">
        <v>179</v>
      </c>
      <c r="D163" s="235">
        <v>168.03816286957922</v>
      </c>
      <c r="E163" s="235">
        <v>69.971289653936125</v>
      </c>
      <c r="F163" s="236">
        <v>65.089776737647412</v>
      </c>
      <c r="G163" s="235">
        <v>98.233774550552738</v>
      </c>
      <c r="O163" s="224"/>
      <c r="P163" s="224"/>
      <c r="Q163" s="224"/>
      <c r="R163" s="224"/>
      <c r="S163" s="224"/>
      <c r="T163" s="224"/>
      <c r="U163" s="224"/>
    </row>
    <row r="164" spans="2:21" x14ac:dyDescent="0.2">
      <c r="B164" s="239">
        <v>2016</v>
      </c>
      <c r="C164" s="195" t="s">
        <v>178</v>
      </c>
      <c r="D164" s="235">
        <v>164.67265689373934</v>
      </c>
      <c r="E164" s="235">
        <v>66.167216723454487</v>
      </c>
      <c r="F164" s="236">
        <v>63.947067226279557</v>
      </c>
      <c r="G164" s="235">
        <v>94.457644912583362</v>
      </c>
      <c r="O164" s="224"/>
      <c r="P164" s="224"/>
      <c r="Q164" s="224"/>
      <c r="R164" s="224"/>
      <c r="S164" s="224"/>
      <c r="T164" s="224"/>
      <c r="U164" s="224"/>
    </row>
    <row r="165" spans="2:21" x14ac:dyDescent="0.2">
      <c r="B165" s="239"/>
      <c r="C165" s="195" t="s">
        <v>177</v>
      </c>
      <c r="D165" s="235">
        <v>164.35343545971648</v>
      </c>
      <c r="E165" s="235">
        <v>66.955625620963687</v>
      </c>
      <c r="F165" s="236">
        <v>63.23663094094772</v>
      </c>
      <c r="G165" s="235">
        <v>94.96459093470763</v>
      </c>
      <c r="O165" s="224"/>
      <c r="P165" s="224"/>
      <c r="Q165" s="224"/>
      <c r="R165" s="224"/>
      <c r="S165" s="224"/>
      <c r="T165" s="224"/>
      <c r="U165" s="224"/>
    </row>
    <row r="166" spans="2:21" x14ac:dyDescent="0.2">
      <c r="B166" s="239"/>
      <c r="C166" s="195" t="s">
        <v>176</v>
      </c>
      <c r="D166" s="235">
        <v>166.43293508706478</v>
      </c>
      <c r="E166" s="235">
        <v>65.641610791781744</v>
      </c>
      <c r="F166" s="236">
        <v>62.251082104774468</v>
      </c>
      <c r="G166" s="235">
        <v>94.539250857608224</v>
      </c>
      <c r="O166" s="224"/>
      <c r="P166" s="224"/>
      <c r="Q166" s="224"/>
      <c r="R166" s="224"/>
      <c r="S166" s="224"/>
      <c r="T166" s="224"/>
      <c r="U166" s="224"/>
    </row>
    <row r="167" spans="2:21" x14ac:dyDescent="0.2">
      <c r="B167" s="239"/>
      <c r="C167" s="195" t="s">
        <v>175</v>
      </c>
      <c r="D167" s="235">
        <v>165.876577730625</v>
      </c>
      <c r="E167" s="235">
        <v>65.910983831764028</v>
      </c>
      <c r="F167" s="236">
        <v>62.789490698392065</v>
      </c>
      <c r="G167" s="235">
        <v>94.591181913533134</v>
      </c>
      <c r="O167" s="224"/>
      <c r="P167" s="224"/>
      <c r="Q167" s="224"/>
      <c r="R167" s="224"/>
      <c r="S167" s="224"/>
      <c r="T167" s="224"/>
      <c r="U167" s="224"/>
    </row>
    <row r="168" spans="2:21" x14ac:dyDescent="0.2">
      <c r="B168" s="239"/>
      <c r="C168" s="195" t="s">
        <v>174</v>
      </c>
      <c r="D168" s="235">
        <v>163.03094666162229</v>
      </c>
      <c r="E168" s="235">
        <v>60.714055182349576</v>
      </c>
      <c r="F168" s="236">
        <v>57.504742164095745</v>
      </c>
      <c r="G168" s="235">
        <v>89.907495250590173</v>
      </c>
      <c r="O168" s="224"/>
      <c r="P168" s="224"/>
      <c r="Q168" s="224"/>
      <c r="R168" s="224"/>
      <c r="S168" s="224"/>
      <c r="T168" s="224"/>
      <c r="U168" s="224"/>
    </row>
    <row r="169" spans="2:21" x14ac:dyDescent="0.2">
      <c r="B169" s="239"/>
      <c r="C169" s="195" t="s">
        <v>173</v>
      </c>
      <c r="D169" s="235">
        <v>164.60881260693455</v>
      </c>
      <c r="E169" s="235">
        <v>60.980143185258953</v>
      </c>
      <c r="F169" s="236">
        <v>56.682404234115189</v>
      </c>
      <c r="G169" s="235">
        <v>90.53561373653919</v>
      </c>
      <c r="O169" s="224"/>
      <c r="P169" s="224"/>
      <c r="Q169" s="224"/>
      <c r="R169" s="224"/>
      <c r="S169" s="224"/>
      <c r="T169" s="224"/>
      <c r="U169" s="224"/>
    </row>
    <row r="170" spans="2:21" x14ac:dyDescent="0.2">
      <c r="B170" s="239"/>
      <c r="C170" s="195" t="s">
        <v>172</v>
      </c>
      <c r="D170" s="235">
        <v>163.73323381647245</v>
      </c>
      <c r="E170" s="235">
        <v>61.998504677874898</v>
      </c>
      <c r="F170" s="236">
        <v>54.934761536373848</v>
      </c>
      <c r="G170" s="235">
        <v>91.064815925488475</v>
      </c>
      <c r="O170" s="224"/>
      <c r="P170" s="224"/>
      <c r="Q170" s="224"/>
      <c r="R170" s="224"/>
      <c r="S170" s="224"/>
      <c r="T170" s="224"/>
      <c r="U170" s="224"/>
    </row>
    <row r="171" spans="2:21" x14ac:dyDescent="0.2">
      <c r="B171" s="239"/>
      <c r="C171" s="195" t="s">
        <v>183</v>
      </c>
      <c r="D171" s="235">
        <v>165.42966772299326</v>
      </c>
      <c r="E171" s="235">
        <v>63.683728696300641</v>
      </c>
      <c r="F171" s="236">
        <v>57.175018468966272</v>
      </c>
      <c r="G171" s="235">
        <v>92.793378215560807</v>
      </c>
      <c r="O171" s="224"/>
      <c r="P171" s="224"/>
      <c r="Q171" s="224"/>
      <c r="R171" s="224"/>
      <c r="S171" s="224"/>
      <c r="T171" s="224"/>
      <c r="U171" s="224"/>
    </row>
    <row r="172" spans="2:21" x14ac:dyDescent="0.2">
      <c r="B172" s="239"/>
      <c r="C172" s="195" t="s">
        <v>182</v>
      </c>
      <c r="D172" s="235">
        <v>164.54496832013021</v>
      </c>
      <c r="E172" s="235">
        <v>63.046431504147442</v>
      </c>
      <c r="F172" s="236">
        <v>57.488001179396129</v>
      </c>
      <c r="G172" s="235">
        <v>92.073762154886921</v>
      </c>
      <c r="O172" s="224"/>
      <c r="P172" s="224"/>
      <c r="Q172" s="224"/>
      <c r="R172" s="224"/>
      <c r="S172" s="224"/>
      <c r="T172" s="224"/>
      <c r="U172" s="224"/>
    </row>
    <row r="173" spans="2:21" x14ac:dyDescent="0.2">
      <c r="B173" s="239"/>
      <c r="C173" s="195" t="s">
        <v>181</v>
      </c>
      <c r="D173" s="235">
        <v>162.15536787115983</v>
      </c>
      <c r="E173" s="235">
        <v>63.388075359734728</v>
      </c>
      <c r="F173" s="236">
        <v>57.070670350225917</v>
      </c>
      <c r="G173" s="235">
        <v>91.683042781737484</v>
      </c>
      <c r="O173" s="224"/>
      <c r="P173" s="224"/>
      <c r="Q173" s="224"/>
      <c r="R173" s="224"/>
      <c r="S173" s="224"/>
      <c r="T173" s="224"/>
      <c r="U173" s="224"/>
    </row>
    <row r="174" spans="2:21" x14ac:dyDescent="0.2">
      <c r="B174" s="239"/>
      <c r="C174" s="195" t="s">
        <v>180</v>
      </c>
      <c r="D174" s="235">
        <v>162.52019236718573</v>
      </c>
      <c r="E174" s="235">
        <v>63.558897287528445</v>
      </c>
      <c r="F174" s="236">
        <v>57.57893590854502</v>
      </c>
      <c r="G174" s="235">
        <v>91.91055026483717</v>
      </c>
      <c r="O174" s="224"/>
      <c r="P174" s="224"/>
      <c r="Q174" s="224"/>
      <c r="R174" s="224"/>
      <c r="S174" s="224"/>
      <c r="T174" s="224"/>
      <c r="U174" s="224"/>
    </row>
    <row r="175" spans="2:21" x14ac:dyDescent="0.2">
      <c r="B175" s="239"/>
      <c r="C175" s="195" t="s">
        <v>179</v>
      </c>
      <c r="D175" s="235">
        <v>160.42245151503627</v>
      </c>
      <c r="E175" s="235">
        <v>63.641023214352224</v>
      </c>
      <c r="F175" s="236">
        <v>59.487595337532191</v>
      </c>
      <c r="G175" s="235">
        <v>91.403604242712902</v>
      </c>
      <c r="O175" s="224"/>
      <c r="P175" s="224"/>
      <c r="Q175" s="224"/>
      <c r="R175" s="224"/>
      <c r="S175" s="224"/>
      <c r="T175" s="224"/>
      <c r="U175" s="224"/>
    </row>
    <row r="176" spans="2:21" x14ac:dyDescent="0.2">
      <c r="B176" s="239">
        <v>2017</v>
      </c>
      <c r="C176" s="195" t="s">
        <v>178</v>
      </c>
      <c r="D176" s="235">
        <v>161.51692500311435</v>
      </c>
      <c r="E176" s="235">
        <v>63.539187065090758</v>
      </c>
      <c r="F176" s="236">
        <v>60.33616754439948</v>
      </c>
      <c r="G176" s="235">
        <v>91.623693003537682</v>
      </c>
      <c r="O176" s="224"/>
      <c r="P176" s="224"/>
      <c r="Q176" s="224"/>
      <c r="R176" s="224"/>
      <c r="S176" s="224"/>
      <c r="T176" s="224"/>
      <c r="U176" s="224"/>
    </row>
    <row r="177" spans="2:21" x14ac:dyDescent="0.2">
      <c r="B177" s="239"/>
      <c r="C177" s="195" t="s">
        <v>177</v>
      </c>
      <c r="D177" s="235">
        <v>161.41659826670724</v>
      </c>
      <c r="E177" s="235">
        <v>63.443920989974984</v>
      </c>
      <c r="F177" s="236">
        <v>58.33997093177728</v>
      </c>
      <c r="G177" s="235">
        <v>91.524776706537793</v>
      </c>
      <c r="O177" s="224"/>
      <c r="P177" s="224"/>
      <c r="Q177" s="224"/>
      <c r="R177" s="224"/>
      <c r="S177" s="224"/>
      <c r="T177" s="224"/>
      <c r="U177" s="224"/>
    </row>
    <row r="178" spans="2:21" x14ac:dyDescent="0.2">
      <c r="B178" s="239"/>
      <c r="C178" s="195" t="s">
        <v>176</v>
      </c>
      <c r="D178" s="235">
        <v>158.09669535287037</v>
      </c>
      <c r="E178" s="235">
        <v>61.614155340339174</v>
      </c>
      <c r="F178" s="236">
        <v>58.417974258377988</v>
      </c>
      <c r="G178" s="235">
        <v>89.247228968116133</v>
      </c>
      <c r="O178" s="224"/>
      <c r="P178" s="224"/>
      <c r="Q178" s="224"/>
      <c r="R178" s="224"/>
      <c r="S178" s="224"/>
      <c r="T178" s="224"/>
      <c r="U178" s="224"/>
    </row>
    <row r="179" spans="2:21" x14ac:dyDescent="0.2">
      <c r="B179" s="239"/>
      <c r="C179" s="195" t="s">
        <v>175</v>
      </c>
      <c r="D179" s="235">
        <v>156.18136674873381</v>
      </c>
      <c r="E179" s="235">
        <v>61.469613709129156</v>
      </c>
      <c r="F179" s="236">
        <v>56.050392255452365</v>
      </c>
      <c r="G179" s="235">
        <v>88.619110482167073</v>
      </c>
      <c r="O179" s="224"/>
      <c r="P179" s="224"/>
      <c r="Q179" s="224"/>
      <c r="R179" s="224"/>
      <c r="S179" s="224"/>
      <c r="T179" s="224"/>
      <c r="U179" s="224"/>
    </row>
    <row r="180" spans="2:21" x14ac:dyDescent="0.2">
      <c r="B180" s="239"/>
      <c r="C180" s="195" t="s">
        <v>174</v>
      </c>
      <c r="D180" s="235">
        <v>153.90121364857129</v>
      </c>
      <c r="E180" s="235">
        <v>59.564292206815487</v>
      </c>
      <c r="F180" s="236">
        <v>55.827684536439065</v>
      </c>
      <c r="G180" s="235">
        <v>86.566597319420225</v>
      </c>
      <c r="O180" s="224"/>
      <c r="P180" s="224"/>
      <c r="Q180" s="224"/>
      <c r="R180" s="224"/>
      <c r="S180" s="224"/>
      <c r="T180" s="224"/>
      <c r="U180" s="224"/>
    </row>
    <row r="181" spans="2:21" x14ac:dyDescent="0.2">
      <c r="B181" s="239"/>
      <c r="C181" s="195" t="s">
        <v>173</v>
      </c>
      <c r="D181" s="235">
        <v>153.83736936176683</v>
      </c>
      <c r="E181" s="235">
        <v>60.247579917989995</v>
      </c>
      <c r="F181" s="236">
        <v>56.242629226306754</v>
      </c>
      <c r="G181" s="235">
        <v>87.063651711844443</v>
      </c>
      <c r="O181" s="224"/>
      <c r="P181" s="224"/>
      <c r="Q181" s="224"/>
      <c r="R181" s="224"/>
      <c r="S181" s="224"/>
      <c r="T181" s="224"/>
      <c r="U181" s="224"/>
    </row>
    <row r="182" spans="2:21" x14ac:dyDescent="0.2">
      <c r="B182" s="239"/>
      <c r="C182" s="195" t="s">
        <v>172</v>
      </c>
      <c r="D182" s="235">
        <v>152.78849893569199</v>
      </c>
      <c r="E182" s="235">
        <v>61.426908227180846</v>
      </c>
      <c r="F182" s="236">
        <v>56.268453063597015</v>
      </c>
      <c r="G182" s="235">
        <v>87.667041123543569</v>
      </c>
      <c r="O182" s="224"/>
      <c r="P182" s="224"/>
      <c r="Q182" s="224"/>
      <c r="R182" s="224"/>
      <c r="S182" s="224"/>
      <c r="T182" s="224"/>
      <c r="U182" s="224"/>
    </row>
    <row r="183" spans="2:21" x14ac:dyDescent="0.2">
      <c r="B183" s="239"/>
      <c r="C183" s="195" t="s">
        <v>183</v>
      </c>
      <c r="D183" s="235">
        <v>151.74874912201798</v>
      </c>
      <c r="E183" s="235">
        <v>63.939961587991128</v>
      </c>
      <c r="F183" s="236">
        <v>60.215724603841259</v>
      </c>
      <c r="G183" s="235">
        <v>89.276903857216126</v>
      </c>
      <c r="O183" s="224"/>
      <c r="P183" s="224"/>
      <c r="Q183" s="224"/>
      <c r="R183" s="224"/>
      <c r="S183" s="224"/>
      <c r="T183" s="224"/>
      <c r="U183" s="224"/>
    </row>
    <row r="184" spans="2:21" x14ac:dyDescent="0.2">
      <c r="B184" s="239"/>
      <c r="C184" s="195" t="s">
        <v>182</v>
      </c>
      <c r="D184" s="235">
        <v>152.51488056367259</v>
      </c>
      <c r="E184" s="235">
        <v>64.383441592839972</v>
      </c>
      <c r="F184" s="236">
        <v>62.029861390851039</v>
      </c>
      <c r="G184" s="235">
        <v>89.818470583290278</v>
      </c>
      <c r="O184" s="224"/>
      <c r="P184" s="224"/>
      <c r="Q184" s="224"/>
      <c r="R184" s="224"/>
      <c r="S184" s="224"/>
      <c r="T184" s="224"/>
      <c r="U184" s="224"/>
    </row>
    <row r="185" spans="2:21" x14ac:dyDescent="0.2">
      <c r="B185" s="239"/>
      <c r="C185" s="195" t="s">
        <v>181</v>
      </c>
      <c r="D185" s="235">
        <v>152.08621178084201</v>
      </c>
      <c r="E185" s="235">
        <v>65.296681899121523</v>
      </c>
      <c r="F185" s="236">
        <v>63.596049381902155</v>
      </c>
      <c r="G185" s="235">
        <v>90.389712198464537</v>
      </c>
      <c r="O185" s="224"/>
      <c r="P185" s="224"/>
      <c r="Q185" s="224"/>
      <c r="R185" s="224"/>
      <c r="S185" s="224"/>
      <c r="T185" s="224"/>
      <c r="U185" s="224"/>
    </row>
    <row r="186" spans="2:21" x14ac:dyDescent="0.2">
      <c r="B186" s="239"/>
      <c r="C186" s="195" t="s">
        <v>180</v>
      </c>
      <c r="D186" s="235">
        <v>153.29013261772798</v>
      </c>
      <c r="E186" s="235">
        <v>64.771075967448695</v>
      </c>
      <c r="F186" s="236">
        <v>66.000394156026971</v>
      </c>
      <c r="G186" s="235">
        <v>90.320470790564599</v>
      </c>
      <c r="O186" s="224"/>
      <c r="P186" s="224"/>
      <c r="Q186" s="224"/>
      <c r="R186" s="224"/>
      <c r="S186" s="224"/>
      <c r="T186" s="224"/>
      <c r="U186" s="224"/>
    </row>
    <row r="187" spans="2:21" x14ac:dyDescent="0.2">
      <c r="B187" s="239"/>
      <c r="C187" s="195" t="s">
        <v>179</v>
      </c>
      <c r="D187" s="235">
        <v>152.25950341645429</v>
      </c>
      <c r="E187" s="235">
        <v>64.166629146025002</v>
      </c>
      <c r="F187" s="236">
        <v>61.250955476248471</v>
      </c>
      <c r="G187" s="235">
        <v>89.586017285340631</v>
      </c>
      <c r="O187" s="224"/>
      <c r="P187" s="224"/>
      <c r="Q187" s="224"/>
      <c r="R187" s="224"/>
      <c r="S187" s="224"/>
      <c r="T187" s="224"/>
      <c r="U187" s="224"/>
    </row>
    <row r="188" spans="2:21" x14ac:dyDescent="0.2">
      <c r="B188" s="239">
        <v>2018</v>
      </c>
      <c r="C188" s="195" t="s">
        <v>178</v>
      </c>
      <c r="D188" s="235">
        <v>150.68163747114176</v>
      </c>
      <c r="E188" s="235">
        <v>61.436763338399658</v>
      </c>
      <c r="F188" s="236">
        <v>57.837363211425746</v>
      </c>
      <c r="G188" s="235">
        <v>87.103218230644387</v>
      </c>
      <c r="O188" s="224"/>
      <c r="P188" s="224"/>
      <c r="Q188" s="224"/>
      <c r="R188" s="224"/>
      <c r="S188" s="224"/>
      <c r="T188" s="224"/>
      <c r="U188" s="224"/>
    </row>
    <row r="189" spans="2:21" x14ac:dyDescent="0.2">
      <c r="B189" s="239"/>
      <c r="C189" s="195" t="s">
        <v>177</v>
      </c>
      <c r="D189" s="235">
        <v>150.07967705269883</v>
      </c>
      <c r="E189" s="235">
        <v>61.302076818408487</v>
      </c>
      <c r="F189" s="236">
        <v>57.600436714928286</v>
      </c>
      <c r="G189" s="235">
        <v>86.838617136169745</v>
      </c>
      <c r="O189" s="224"/>
      <c r="P189" s="224"/>
      <c r="Q189" s="224"/>
      <c r="R189" s="224"/>
      <c r="S189" s="224"/>
      <c r="T189" s="224"/>
      <c r="U189" s="224"/>
    </row>
    <row r="190" spans="2:21" x14ac:dyDescent="0.2">
      <c r="B190" s="239"/>
      <c r="C190" s="195" t="s">
        <v>176</v>
      </c>
      <c r="D190" s="235">
        <v>145.82947167399595</v>
      </c>
      <c r="E190" s="235">
        <v>60.300140511157288</v>
      </c>
      <c r="F190" s="236">
        <v>57.771900171975794</v>
      </c>
      <c r="G190" s="235">
        <v>84.93200551149765</v>
      </c>
      <c r="O190" s="224"/>
      <c r="P190" s="224"/>
      <c r="Q190" s="224"/>
      <c r="R190" s="224"/>
      <c r="S190" s="224"/>
      <c r="T190" s="224"/>
      <c r="U190" s="224"/>
    </row>
    <row r="191" spans="2:21" x14ac:dyDescent="0.2">
      <c r="B191" s="239"/>
      <c r="C191" s="195" t="s">
        <v>175</v>
      </c>
      <c r="D191" s="235">
        <v>144.47962103869963</v>
      </c>
      <c r="E191" s="235">
        <v>59.570862280961364</v>
      </c>
      <c r="F191" s="236">
        <v>56.237682870207351</v>
      </c>
      <c r="G191" s="235">
        <v>84.017029764249017</v>
      </c>
      <c r="O191" s="224"/>
      <c r="P191" s="224"/>
      <c r="Q191" s="224"/>
      <c r="R191" s="224"/>
      <c r="S191" s="224"/>
      <c r="T191" s="224"/>
      <c r="U191" s="224"/>
    </row>
    <row r="192" spans="2:21" x14ac:dyDescent="0.2">
      <c r="B192" s="239"/>
      <c r="C192" s="195" t="s">
        <v>174</v>
      </c>
      <c r="D192" s="235">
        <v>145.21839064315222</v>
      </c>
      <c r="E192" s="235">
        <v>62.895319798791611</v>
      </c>
      <c r="F192" s="236">
        <v>58.324618255019459</v>
      </c>
      <c r="G192" s="235">
        <v>86.719917579769984</v>
      </c>
      <c r="O192" s="224"/>
      <c r="P192" s="224"/>
      <c r="Q192" s="224"/>
      <c r="R192" s="224"/>
      <c r="S192" s="224"/>
      <c r="T192" s="224"/>
      <c r="U192" s="224"/>
    </row>
    <row r="193" spans="2:21" x14ac:dyDescent="0.2">
      <c r="B193" s="239"/>
      <c r="C193" s="195" t="s">
        <v>173</v>
      </c>
      <c r="D193" s="235">
        <v>144.87180737192747</v>
      </c>
      <c r="E193" s="235">
        <v>61.108259631104161</v>
      </c>
      <c r="F193" s="236">
        <v>57.055340032045216</v>
      </c>
      <c r="G193" s="235">
        <v>85.28068545842207</v>
      </c>
      <c r="O193" s="224"/>
      <c r="P193" s="224"/>
      <c r="Q193" s="224"/>
      <c r="R193" s="224"/>
      <c r="S193" s="224"/>
      <c r="T193" s="224"/>
      <c r="U193" s="224"/>
    </row>
    <row r="194" spans="2:21" x14ac:dyDescent="0.2">
      <c r="B194" s="239"/>
      <c r="C194" s="195" t="s">
        <v>172</v>
      </c>
      <c r="D194" s="235">
        <v>144.96301349593401</v>
      </c>
      <c r="E194" s="235">
        <v>62.556960980277154</v>
      </c>
      <c r="F194" s="236">
        <v>59.928243288077283</v>
      </c>
      <c r="G194" s="235">
        <v>86.395966707095383</v>
      </c>
      <c r="O194" s="224"/>
      <c r="P194" s="224"/>
      <c r="Q194" s="224"/>
      <c r="R194" s="224"/>
      <c r="S194" s="224"/>
      <c r="T194" s="224"/>
      <c r="U194" s="224"/>
    </row>
    <row r="195" spans="2:21" x14ac:dyDescent="0.2">
      <c r="B195" s="239"/>
      <c r="C195" s="195" t="s">
        <v>183</v>
      </c>
      <c r="D195" s="235">
        <v>144.71675696111666</v>
      </c>
      <c r="E195" s="235">
        <v>58.867864347349055</v>
      </c>
      <c r="F195" s="236">
        <v>56.547634076973232</v>
      </c>
      <c r="G195" s="235">
        <v>83.55212316834978</v>
      </c>
      <c r="O195" s="224"/>
      <c r="P195" s="224"/>
      <c r="Q195" s="224"/>
      <c r="R195" s="224"/>
      <c r="S195" s="224"/>
      <c r="T195" s="224"/>
      <c r="U195" s="224"/>
    </row>
    <row r="196" spans="2:21" x14ac:dyDescent="0.2">
      <c r="B196" s="239"/>
      <c r="C196" s="247" t="s">
        <v>182</v>
      </c>
      <c r="D196" s="235">
        <v>147.54414680531798</v>
      </c>
      <c r="E196" s="235">
        <v>59.294919166833125</v>
      </c>
      <c r="F196" s="236">
        <v>56.101870164550114</v>
      </c>
      <c r="G196" s="235">
        <v>84.640202435348058</v>
      </c>
      <c r="O196" s="224"/>
      <c r="P196" s="224"/>
      <c r="Q196" s="224"/>
      <c r="R196" s="224"/>
      <c r="S196" s="224"/>
      <c r="T196" s="224"/>
      <c r="U196" s="224"/>
    </row>
    <row r="197" spans="2:21" x14ac:dyDescent="0.2">
      <c r="B197" s="239"/>
      <c r="C197" s="195" t="s">
        <v>181</v>
      </c>
      <c r="D197" s="235">
        <v>147.52590558051676</v>
      </c>
      <c r="E197" s="235">
        <v>61.551739635953041</v>
      </c>
      <c r="F197" s="236">
        <v>58.702708982633546</v>
      </c>
      <c r="G197" s="235">
        <v>86.334144021470536</v>
      </c>
      <c r="O197" s="224"/>
      <c r="P197" s="224"/>
      <c r="Q197" s="224"/>
      <c r="R197" s="224"/>
      <c r="S197" s="224"/>
      <c r="T197" s="224"/>
      <c r="U197" s="224"/>
    </row>
    <row r="198" spans="2:21" x14ac:dyDescent="0.2">
      <c r="B198" s="239"/>
      <c r="C198" s="195" t="s">
        <v>217</v>
      </c>
      <c r="D198" s="235">
        <v>145.85683351119764</v>
      </c>
      <c r="E198" s="235">
        <v>62.872324539280946</v>
      </c>
      <c r="F198" s="236">
        <v>59.321183162193009</v>
      </c>
      <c r="G198" s="235">
        <v>86.875710747544758</v>
      </c>
      <c r="O198" s="224"/>
      <c r="P198" s="224"/>
      <c r="Q198" s="224"/>
      <c r="R198" s="224"/>
      <c r="S198" s="224"/>
      <c r="T198" s="224"/>
      <c r="U198" s="224"/>
    </row>
    <row r="199" spans="2:21" x14ac:dyDescent="0.2">
      <c r="B199" s="239"/>
      <c r="C199" s="195" t="s">
        <v>187</v>
      </c>
      <c r="D199" s="253">
        <v>144.56170655030553</v>
      </c>
      <c r="E199" s="253">
        <v>61.860533120810828</v>
      </c>
      <c r="F199" s="254">
        <v>57.250355375528407</v>
      </c>
      <c r="G199" s="253">
        <v>85.762902406296448</v>
      </c>
      <c r="O199" s="224"/>
      <c r="P199" s="224"/>
      <c r="Q199" s="224"/>
      <c r="R199" s="224"/>
      <c r="S199" s="224"/>
      <c r="T199" s="224"/>
      <c r="U199" s="224"/>
    </row>
    <row r="200" spans="2:21" x14ac:dyDescent="0.2">
      <c r="B200" s="239">
        <v>2019</v>
      </c>
      <c r="C200" s="195" t="s">
        <v>178</v>
      </c>
      <c r="D200" s="253">
        <v>142.76494590737741</v>
      </c>
      <c r="E200" s="253">
        <v>58.841584050765412</v>
      </c>
      <c r="F200" s="254">
        <v>55.659577261537592</v>
      </c>
      <c r="G200" s="253">
        <v>83.003137720000566</v>
      </c>
      <c r="O200" s="224"/>
      <c r="P200" s="224"/>
      <c r="Q200" s="224"/>
      <c r="R200" s="224"/>
      <c r="S200" s="224"/>
      <c r="T200" s="224"/>
      <c r="U200" s="224"/>
    </row>
    <row r="201" spans="2:21" x14ac:dyDescent="0.2">
      <c r="B201" s="239"/>
      <c r="C201" s="195" t="s">
        <v>177</v>
      </c>
      <c r="D201" s="253">
        <v>144.72587757351701</v>
      </c>
      <c r="E201" s="253">
        <v>60.467677401878007</v>
      </c>
      <c r="F201" s="254">
        <v>55.434626178707639</v>
      </c>
      <c r="G201" s="253">
        <v>84.758901991747877</v>
      </c>
      <c r="O201" s="224"/>
      <c r="P201" s="224"/>
      <c r="Q201" s="224"/>
      <c r="R201" s="224"/>
      <c r="S201" s="224"/>
      <c r="T201" s="224"/>
      <c r="U201" s="224"/>
    </row>
    <row r="202" spans="2:21" x14ac:dyDescent="0.2">
      <c r="B202" s="239"/>
      <c r="C202" s="195" t="s">
        <v>176</v>
      </c>
      <c r="D202" s="253">
        <v>144.97213410833473</v>
      </c>
      <c r="E202" s="253">
        <v>61.755411934476228</v>
      </c>
      <c r="F202" s="254">
        <v>60.34761465682783</v>
      </c>
      <c r="G202" s="253">
        <v>85.795050202821344</v>
      </c>
      <c r="O202" s="224"/>
      <c r="P202" s="224"/>
      <c r="Q202" s="224"/>
      <c r="R202" s="224"/>
      <c r="S202" s="224"/>
      <c r="T202" s="224"/>
      <c r="U202" s="224"/>
    </row>
    <row r="203" spans="2:21" x14ac:dyDescent="0.2">
      <c r="B203" s="239"/>
      <c r="C203" s="195" t="s">
        <v>175</v>
      </c>
      <c r="D203" s="253">
        <v>143.85941939545535</v>
      </c>
      <c r="E203" s="253">
        <v>63.020151207563892</v>
      </c>
      <c r="F203" s="254">
        <v>58.718248992327823</v>
      </c>
      <c r="G203" s="253">
        <v>86.445424855595419</v>
      </c>
      <c r="O203" s="224"/>
      <c r="P203" s="224"/>
      <c r="Q203" s="224"/>
      <c r="R203" s="224"/>
      <c r="S203" s="224"/>
      <c r="T203" s="224"/>
      <c r="U203" s="224"/>
    </row>
    <row r="204" spans="2:21" x14ac:dyDescent="0.2">
      <c r="B204" s="239"/>
      <c r="C204" s="195" t="s">
        <v>174</v>
      </c>
      <c r="D204" s="253">
        <v>143.24833836461184</v>
      </c>
      <c r="E204" s="253">
        <v>62.662082166611782</v>
      </c>
      <c r="F204" s="254">
        <v>61.58663581575977</v>
      </c>
      <c r="G204" s="253">
        <v>86.010193148796063</v>
      </c>
      <c r="O204" s="224"/>
      <c r="P204" s="224"/>
      <c r="Q204" s="224"/>
      <c r="R204" s="224"/>
      <c r="S204" s="224"/>
      <c r="T204" s="224"/>
      <c r="U204" s="224"/>
    </row>
    <row r="205" spans="2:21" x14ac:dyDescent="0.2">
      <c r="B205" s="239"/>
      <c r="C205" s="195" t="s">
        <v>173</v>
      </c>
      <c r="D205" s="253">
        <v>138.50561991627367</v>
      </c>
      <c r="E205" s="253">
        <v>62.731067945143849</v>
      </c>
      <c r="F205" s="254">
        <v>60.457435516457259</v>
      </c>
      <c r="G205" s="253">
        <v>84.776212343722889</v>
      </c>
      <c r="O205" s="224"/>
      <c r="P205" s="224"/>
      <c r="Q205" s="224"/>
      <c r="R205" s="224"/>
      <c r="S205" s="224"/>
      <c r="T205" s="224"/>
      <c r="U205" s="224"/>
    </row>
    <row r="206" spans="2:21" x14ac:dyDescent="0.2">
      <c r="B206" s="239"/>
      <c r="C206" s="195" t="s">
        <v>172</v>
      </c>
      <c r="D206" s="253">
        <v>137.81245337382438</v>
      </c>
      <c r="E206" s="253">
        <v>61.532029413515303</v>
      </c>
      <c r="F206" s="254">
        <v>58.361458802126499</v>
      </c>
      <c r="G206" s="253">
        <v>83.685660169299524</v>
      </c>
      <c r="O206" s="224"/>
      <c r="P206" s="224"/>
      <c r="Q206" s="224"/>
      <c r="R206" s="224"/>
      <c r="S206" s="224"/>
      <c r="T206" s="224"/>
      <c r="U206" s="224"/>
    </row>
    <row r="207" spans="2:21" x14ac:dyDescent="0.2">
      <c r="B207" s="239"/>
      <c r="C207" s="195" t="s">
        <v>183</v>
      </c>
      <c r="D207" s="253">
        <v>137.67564418781461</v>
      </c>
      <c r="E207" s="253">
        <v>57.284476478184828</v>
      </c>
      <c r="F207" s="254">
        <v>55.443662557398575</v>
      </c>
      <c r="G207" s="253">
        <v>80.451097257404385</v>
      </c>
      <c r="O207" s="224"/>
      <c r="P207" s="224"/>
      <c r="Q207" s="224"/>
      <c r="R207" s="224"/>
      <c r="S207" s="224"/>
      <c r="T207" s="224"/>
      <c r="U207" s="224"/>
    </row>
    <row r="208" spans="2:21" x14ac:dyDescent="0.2">
      <c r="B208" s="239"/>
      <c r="C208" s="195" t="s">
        <v>182</v>
      </c>
      <c r="D208" s="253">
        <v>136.67237682374306</v>
      </c>
      <c r="E208" s="253">
        <v>55.760219276333864</v>
      </c>
      <c r="F208" s="254">
        <v>52.168012173601618</v>
      </c>
      <c r="G208" s="253">
        <v>79.031648395456529</v>
      </c>
      <c r="O208" s="224"/>
      <c r="P208" s="224"/>
      <c r="Q208" s="224"/>
      <c r="R208" s="224"/>
      <c r="S208" s="224"/>
      <c r="T208" s="224"/>
      <c r="U208" s="224"/>
    </row>
    <row r="209" spans="2:21" x14ac:dyDescent="0.2">
      <c r="B209" s="239"/>
      <c r="C209" s="195" t="s">
        <v>181</v>
      </c>
      <c r="D209" s="253">
        <v>137.37466397859305</v>
      </c>
      <c r="E209" s="253">
        <v>53.976444145719412</v>
      </c>
      <c r="F209" s="254">
        <v>49.359592651336889</v>
      </c>
      <c r="G209" s="253">
        <v>77.879273535408231</v>
      </c>
      <c r="O209" s="224"/>
      <c r="P209" s="224"/>
      <c r="Q209" s="224"/>
      <c r="R209" s="224"/>
      <c r="S209" s="224"/>
      <c r="T209" s="224"/>
      <c r="U209" s="224"/>
    </row>
    <row r="210" spans="2:21" x14ac:dyDescent="0.2">
      <c r="B210" s="239"/>
      <c r="C210" s="195" t="s">
        <v>180</v>
      </c>
      <c r="D210" s="253">
        <v>135.49581782405923</v>
      </c>
      <c r="E210" s="253">
        <v>56.118288317285945</v>
      </c>
      <c r="F210" s="254">
        <v>52.412657010662372</v>
      </c>
      <c r="G210" s="253">
        <v>78.98219024695662</v>
      </c>
      <c r="O210" s="224"/>
      <c r="P210" s="224"/>
      <c r="Q210" s="224"/>
      <c r="R210" s="224"/>
      <c r="S210" s="224"/>
      <c r="T210" s="224"/>
      <c r="U210" s="224"/>
    </row>
    <row r="211" spans="2:21" x14ac:dyDescent="0.2">
      <c r="B211" s="239"/>
      <c r="C211" s="195" t="s">
        <v>179</v>
      </c>
      <c r="D211" s="253">
        <v>133.15182043709211</v>
      </c>
      <c r="E211" s="253">
        <v>53.109194358459376</v>
      </c>
      <c r="F211" s="254">
        <v>48.466239887476441</v>
      </c>
      <c r="G211" s="253">
        <v>76.081469837435947</v>
      </c>
      <c r="O211" s="224"/>
      <c r="P211" s="224"/>
      <c r="Q211" s="224"/>
      <c r="R211" s="224"/>
      <c r="S211" s="224"/>
      <c r="T211" s="224"/>
      <c r="U211" s="224"/>
    </row>
    <row r="212" spans="2:21" x14ac:dyDescent="0.2">
      <c r="B212" s="290">
        <v>2020</v>
      </c>
      <c r="C212" s="195" t="s">
        <v>178</v>
      </c>
      <c r="D212" s="253">
        <v>132.46777450704312</v>
      </c>
      <c r="E212" s="253">
        <v>51.555371822951813</v>
      </c>
      <c r="F212" s="254">
        <v>49.198052569679724</v>
      </c>
      <c r="G212" s="253">
        <v>74.726316568537939</v>
      </c>
      <c r="O212" s="224"/>
      <c r="P212" s="224"/>
      <c r="Q212" s="224"/>
      <c r="R212" s="224"/>
      <c r="S212" s="224"/>
      <c r="T212" s="224"/>
      <c r="U212" s="224"/>
    </row>
    <row r="213" spans="2:21" x14ac:dyDescent="0.2">
      <c r="B213" s="239"/>
      <c r="C213" s="195" t="s">
        <v>177</v>
      </c>
      <c r="D213" s="253">
        <v>132.09382939861658</v>
      </c>
      <c r="E213" s="253">
        <v>54.068425183762173</v>
      </c>
      <c r="F213" s="254">
        <v>50.375585085968112</v>
      </c>
      <c r="G213" s="253">
        <v>76.516701544235247</v>
      </c>
      <c r="O213" s="224"/>
      <c r="P213" s="224"/>
      <c r="Q213" s="224"/>
      <c r="R213" s="224"/>
      <c r="S213" s="224"/>
      <c r="T213" s="224"/>
      <c r="U213" s="224"/>
    </row>
    <row r="214" spans="2:21" x14ac:dyDescent="0.2">
      <c r="B214" s="239"/>
      <c r="C214" s="195" t="s">
        <v>295</v>
      </c>
      <c r="D214" s="253">
        <v>130.93551162373419</v>
      </c>
      <c r="E214" s="253">
        <v>37.439567520465268</v>
      </c>
      <c r="F214" s="254">
        <v>29.892835472853776</v>
      </c>
      <c r="G214" s="253">
        <v>63.684784915929562</v>
      </c>
      <c r="O214" s="224"/>
      <c r="P214" s="224"/>
      <c r="Q214" s="224"/>
      <c r="R214" s="224"/>
      <c r="S214" s="224"/>
      <c r="T214" s="224"/>
      <c r="U214" s="224"/>
    </row>
    <row r="215" spans="2:21" ht="2.25" customHeight="1" x14ac:dyDescent="0.2">
      <c r="B215" s="240"/>
      <c r="C215" s="241"/>
      <c r="D215" s="242"/>
      <c r="E215" s="243"/>
      <c r="F215" s="244"/>
      <c r="G215" s="243"/>
    </row>
    <row r="216" spans="2:21" ht="17.25" customHeight="1" x14ac:dyDescent="0.2">
      <c r="B216" s="402" t="s">
        <v>250</v>
      </c>
      <c r="C216" s="402"/>
      <c r="D216" s="402"/>
      <c r="E216" s="402"/>
      <c r="F216" s="402"/>
      <c r="G216" s="402"/>
    </row>
    <row r="217" spans="2:21" ht="36.75" customHeight="1" x14ac:dyDescent="0.2">
      <c r="B217" s="403" t="s">
        <v>251</v>
      </c>
      <c r="C217" s="403"/>
      <c r="D217" s="403"/>
      <c r="E217" s="403"/>
      <c r="F217" s="403"/>
      <c r="G217" s="403"/>
    </row>
    <row r="218" spans="2:21" x14ac:dyDescent="0.2">
      <c r="B218" s="186" t="s">
        <v>216</v>
      </c>
      <c r="C218" s="186"/>
      <c r="D218" s="186"/>
      <c r="E218" s="186"/>
      <c r="F218" s="186"/>
      <c r="G218" s="186"/>
    </row>
    <row r="219" spans="2:21" x14ac:dyDescent="0.2">
      <c r="B219" s="186" t="s">
        <v>215</v>
      </c>
      <c r="C219" s="186"/>
      <c r="D219" s="186"/>
      <c r="E219" s="186"/>
      <c r="F219" s="186"/>
      <c r="G219" s="186"/>
    </row>
    <row r="220" spans="2:21" x14ac:dyDescent="0.2">
      <c r="B220" s="189" t="s">
        <v>171</v>
      </c>
      <c r="C220" s="186"/>
      <c r="D220" s="186"/>
      <c r="E220" s="186"/>
      <c r="F220" s="186"/>
      <c r="G220" s="186"/>
    </row>
    <row r="221" spans="2:21" x14ac:dyDescent="0.2">
      <c r="B221" s="188" t="s">
        <v>230</v>
      </c>
      <c r="C221" s="186"/>
      <c r="D221" s="186"/>
      <c r="E221" s="186"/>
      <c r="F221" s="186"/>
      <c r="G221" s="186"/>
    </row>
    <row r="222" spans="2:21" x14ac:dyDescent="0.2">
      <c r="B222" s="187" t="s">
        <v>44</v>
      </c>
      <c r="C222" s="186"/>
      <c r="D222" s="186"/>
      <c r="E222" s="186"/>
      <c r="F222" s="186"/>
      <c r="G222" s="186"/>
    </row>
    <row r="224" spans="2:21" x14ac:dyDescent="0.2">
      <c r="D224" s="208"/>
      <c r="E224" s="208"/>
      <c r="F224" s="208"/>
      <c r="G224" s="208"/>
    </row>
    <row r="225" spans="4:7" x14ac:dyDescent="0.2">
      <c r="D225" s="208"/>
      <c r="E225" s="208"/>
      <c r="F225" s="208"/>
      <c r="G225" s="208"/>
    </row>
    <row r="226" spans="4:7" x14ac:dyDescent="0.2">
      <c r="D226" s="208"/>
      <c r="E226" s="208"/>
      <c r="F226" s="208"/>
      <c r="G226" s="208"/>
    </row>
  </sheetData>
  <mergeCells count="9">
    <mergeCell ref="B216:G216"/>
    <mergeCell ref="B217:G217"/>
    <mergeCell ref="D5:G5"/>
    <mergeCell ref="G6:G7"/>
    <mergeCell ref="B2:G2"/>
    <mergeCell ref="B3:G3"/>
    <mergeCell ref="B5:B7"/>
    <mergeCell ref="C5:C7"/>
    <mergeCell ref="D6:D7"/>
  </mergeCells>
  <conditionalFormatting sqref="O8:U199">
    <cfRule type="cellIs" dxfId="7" priority="7" stopIfTrue="1" operator="lessThan">
      <formula>0</formula>
    </cfRule>
    <cfRule type="cellIs" dxfId="6" priority="8" stopIfTrue="1" operator="greaterThan">
      <formula>0</formula>
    </cfRule>
  </conditionalFormatting>
  <conditionalFormatting sqref="O200:U212">
    <cfRule type="cellIs" dxfId="5" priority="5" stopIfTrue="1" operator="lessThan">
      <formula>0</formula>
    </cfRule>
    <cfRule type="cellIs" dxfId="4" priority="6" stopIfTrue="1" operator="greaterThan">
      <formula>0</formula>
    </cfRule>
  </conditionalFormatting>
  <conditionalFormatting sqref="O213:U213">
    <cfRule type="cellIs" dxfId="3" priority="3" stopIfTrue="1" operator="lessThan">
      <formula>0</formula>
    </cfRule>
    <cfRule type="cellIs" dxfId="2" priority="4" stopIfTrue="1" operator="greaterThan">
      <formula>0</formula>
    </cfRule>
  </conditionalFormatting>
  <conditionalFormatting sqref="O214:U214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62992125984251968" right="0.47244094488188981" top="0.31496062992125984" bottom="0.31496062992125984" header="0" footer="0"/>
  <pageSetup paperSize="9" scale="81" fitToHeight="3" orientation="portrait" r:id="rId1"/>
  <headerFooter alignWithMargins="0"/>
  <rowBreaks count="1" manualBreakCount="1">
    <brk id="79" min="1" max="8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BB21A-1BC3-42E1-AE82-4AD03AB8CA01}">
  <sheetPr codeName="Hoja34">
    <tabColor theme="0" tint="-0.499984740745262"/>
    <pageSetUpPr fitToPage="1"/>
  </sheetPr>
  <dimension ref="B1:N220"/>
  <sheetViews>
    <sheetView zoomScale="85" zoomScaleNormal="85" zoomScaleSheetLayoutView="100" workbookViewId="0">
      <pane xSplit="3" ySplit="8" topLeftCell="D9" activePane="bottomRight" state="frozen"/>
      <selection pane="topRight"/>
      <selection pane="bottomLeft"/>
      <selection pane="bottomRight" activeCell="N13" sqref="N13"/>
    </sheetView>
  </sheetViews>
  <sheetFormatPr baseColWidth="10" defaultColWidth="9.7109375" defaultRowHeight="12.75" x14ac:dyDescent="0.2"/>
  <cols>
    <col min="1" max="1" width="5.7109375" style="191" customWidth="1"/>
    <col min="2" max="2" width="6.5703125" style="191" customWidth="1"/>
    <col min="3" max="3" width="8.140625" style="191" customWidth="1"/>
    <col min="4" max="4" width="13" style="191" customWidth="1"/>
    <col min="5" max="6" width="12.85546875" style="191" customWidth="1"/>
    <col min="7" max="7" width="14.140625" style="191" customWidth="1"/>
    <col min="8" max="8" width="1.5703125" style="191" customWidth="1"/>
    <col min="9" max="9" width="13" style="191" customWidth="1"/>
    <col min="10" max="11" width="12.85546875" style="191" customWidth="1"/>
    <col min="12" max="12" width="14.140625" style="191" customWidth="1"/>
    <col min="13" max="252" width="11.42578125" style="191" customWidth="1"/>
    <col min="253" max="253" width="2.5703125" style="191" customWidth="1"/>
    <col min="254" max="254" width="6.5703125" style="191" customWidth="1"/>
    <col min="255" max="255" width="7.42578125" style="191" customWidth="1"/>
    <col min="256" max="16384" width="9.7109375" style="191"/>
  </cols>
  <sheetData>
    <row r="1" spans="2:14" x14ac:dyDescent="0.2">
      <c r="H1" s="192"/>
    </row>
    <row r="2" spans="2:14" ht="33.75" customHeight="1" x14ac:dyDescent="0.25">
      <c r="B2" s="421" t="s">
        <v>296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N2" s="138"/>
    </row>
    <row r="3" spans="2:14" ht="15.75" x14ac:dyDescent="0.25">
      <c r="B3" s="421" t="s">
        <v>214</v>
      </c>
      <c r="C3" s="421"/>
      <c r="D3" s="421"/>
      <c r="E3" s="421"/>
      <c r="F3" s="421"/>
      <c r="G3" s="421"/>
      <c r="H3" s="421"/>
      <c r="I3" s="421"/>
      <c r="J3" s="421"/>
      <c r="K3" s="421"/>
      <c r="L3" s="421"/>
    </row>
    <row r="4" spans="2:14" x14ac:dyDescent="0.2">
      <c r="B4" s="193"/>
      <c r="C4" s="193"/>
    </row>
    <row r="5" spans="2:14" ht="26.25" customHeight="1" x14ac:dyDescent="0.2">
      <c r="B5" s="422" t="s">
        <v>221</v>
      </c>
      <c r="C5" s="414" t="s">
        <v>220</v>
      </c>
      <c r="D5" s="425" t="s">
        <v>194</v>
      </c>
      <c r="E5" s="425"/>
      <c r="F5" s="425"/>
      <c r="G5" s="425"/>
      <c r="H5" s="217"/>
      <c r="I5" s="425" t="s">
        <v>193</v>
      </c>
      <c r="J5" s="425"/>
      <c r="K5" s="425"/>
      <c r="L5" s="425"/>
    </row>
    <row r="6" spans="2:14" ht="18" customHeight="1" x14ac:dyDescent="0.2">
      <c r="B6" s="423"/>
      <c r="C6" s="415"/>
      <c r="D6" s="404" t="s">
        <v>231</v>
      </c>
      <c r="E6" s="405"/>
      <c r="F6" s="405"/>
      <c r="G6" s="405"/>
      <c r="H6" s="210"/>
      <c r="I6" s="405" t="s">
        <v>231</v>
      </c>
      <c r="J6" s="405"/>
      <c r="K6" s="405"/>
      <c r="L6" s="405"/>
    </row>
    <row r="7" spans="2:14" ht="16.5" customHeight="1" x14ac:dyDescent="0.2">
      <c r="B7" s="423"/>
      <c r="C7" s="415"/>
      <c r="D7" s="428" t="s">
        <v>219</v>
      </c>
      <c r="E7" s="211" t="s">
        <v>218</v>
      </c>
      <c r="F7" s="212"/>
      <c r="G7" s="426" t="s">
        <v>30</v>
      </c>
      <c r="H7" s="210"/>
      <c r="I7" s="428" t="s">
        <v>219</v>
      </c>
      <c r="J7" s="211" t="s">
        <v>218</v>
      </c>
      <c r="K7" s="212"/>
      <c r="L7" s="426" t="s">
        <v>30</v>
      </c>
    </row>
    <row r="8" spans="2:14" ht="16.5" customHeight="1" x14ac:dyDescent="0.2">
      <c r="B8" s="424"/>
      <c r="C8" s="416"/>
      <c r="D8" s="429"/>
      <c r="E8" s="213" t="s">
        <v>223</v>
      </c>
      <c r="F8" s="214" t="s">
        <v>224</v>
      </c>
      <c r="G8" s="427"/>
      <c r="H8" s="215"/>
      <c r="I8" s="429"/>
      <c r="J8" s="213" t="s">
        <v>223</v>
      </c>
      <c r="K8" s="216" t="s">
        <v>224</v>
      </c>
      <c r="L8" s="427"/>
    </row>
    <row r="9" spans="2:14" x14ac:dyDescent="0.2">
      <c r="B9" s="194">
        <v>2004</v>
      </c>
      <c r="C9" s="195" t="s">
        <v>188</v>
      </c>
      <c r="D9" s="196">
        <v>-9.8667776852622957</v>
      </c>
      <c r="E9" s="196">
        <v>-8.2861659272856603</v>
      </c>
      <c r="F9" s="196">
        <v>-6.3379630960545885</v>
      </c>
      <c r="G9" s="197">
        <v>-8.8059139600944469</v>
      </c>
      <c r="H9" s="198"/>
      <c r="I9" s="196">
        <v>-9.8667776852622957</v>
      </c>
      <c r="J9" s="196">
        <v>-8.2861659272856603</v>
      </c>
      <c r="K9" s="196">
        <v>-6.3379630960545885</v>
      </c>
      <c r="L9" s="197">
        <v>-8.8059139600944469</v>
      </c>
    </row>
    <row r="10" spans="2:14" x14ac:dyDescent="0.2">
      <c r="B10" s="194"/>
      <c r="C10" s="195" t="s">
        <v>177</v>
      </c>
      <c r="D10" s="196">
        <v>-5.9088955737000459</v>
      </c>
      <c r="E10" s="196">
        <v>-10.889876753533656</v>
      </c>
      <c r="F10" s="196">
        <v>-10.40488507444185</v>
      </c>
      <c r="G10" s="197">
        <v>-9.2394496555897589</v>
      </c>
      <c r="H10" s="198"/>
      <c r="I10" s="196">
        <v>-7.9192218227955298</v>
      </c>
      <c r="J10" s="196">
        <v>-9.5599630155360433</v>
      </c>
      <c r="K10" s="196">
        <v>-8.3350555206183294</v>
      </c>
      <c r="L10" s="197">
        <v>-9.0184172184852525</v>
      </c>
    </row>
    <row r="11" spans="2:14" x14ac:dyDescent="0.2">
      <c r="B11" s="194"/>
      <c r="C11" s="195" t="s">
        <v>185</v>
      </c>
      <c r="D11" s="196">
        <v>8.7809226654780517</v>
      </c>
      <c r="E11" s="196">
        <v>-15.65804698221347</v>
      </c>
      <c r="F11" s="196">
        <v>-14.293042342846496</v>
      </c>
      <c r="G11" s="197">
        <v>-7.6990074576763217</v>
      </c>
      <c r="H11" s="198"/>
      <c r="I11" s="196">
        <v>-2.545715310147012</v>
      </c>
      <c r="J11" s="196">
        <v>-11.548722269025525</v>
      </c>
      <c r="K11" s="196">
        <v>-10.25707417228695</v>
      </c>
      <c r="L11" s="197">
        <v>-8.5900124902787862</v>
      </c>
    </row>
    <row r="12" spans="2:14" x14ac:dyDescent="0.2">
      <c r="B12" s="194"/>
      <c r="C12" s="195" t="s">
        <v>175</v>
      </c>
      <c r="D12" s="196">
        <v>4.578472375082554</v>
      </c>
      <c r="E12" s="196">
        <v>-14.368456226331006</v>
      </c>
      <c r="F12" s="196">
        <v>-14.965521446547159</v>
      </c>
      <c r="G12" s="197">
        <v>-8.0023666888543676</v>
      </c>
      <c r="H12" s="198"/>
      <c r="I12" s="196">
        <v>-0.7951103418433525</v>
      </c>
      <c r="J12" s="196">
        <v>-12.224416804569438</v>
      </c>
      <c r="K12" s="196">
        <v>-11.396575138206288</v>
      </c>
      <c r="L12" s="197">
        <v>-8.4480108660685449</v>
      </c>
    </row>
    <row r="13" spans="2:14" x14ac:dyDescent="0.2">
      <c r="B13" s="194"/>
      <c r="C13" s="195" t="s">
        <v>174</v>
      </c>
      <c r="D13" s="196">
        <v>3.106279121366784</v>
      </c>
      <c r="E13" s="196">
        <v>-13.602731929425127</v>
      </c>
      <c r="F13" s="196">
        <v>-17.126868407119289</v>
      </c>
      <c r="G13" s="197">
        <v>-7.9371050255792834</v>
      </c>
      <c r="H13" s="198"/>
      <c r="I13" s="196">
        <v>-3.0441400304404009E-2</v>
      </c>
      <c r="J13" s="196">
        <v>-12.486216514237491</v>
      </c>
      <c r="K13" s="196">
        <v>-12.531740372893719</v>
      </c>
      <c r="L13" s="197">
        <v>-8.3499407908037888</v>
      </c>
    </row>
    <row r="14" spans="2:14" x14ac:dyDescent="0.2">
      <c r="B14" s="194"/>
      <c r="C14" s="195" t="s">
        <v>173</v>
      </c>
      <c r="D14" s="196">
        <v>3.9947894051237887</v>
      </c>
      <c r="E14" s="196">
        <v>-21.688809193903325</v>
      </c>
      <c r="F14" s="196">
        <v>-27.024124102340906</v>
      </c>
      <c r="G14" s="197">
        <v>-13.121254368017965</v>
      </c>
      <c r="H14" s="198"/>
      <c r="I14" s="196">
        <v>0.64128111300314483</v>
      </c>
      <c r="J14" s="196">
        <v>-14.013281577559244</v>
      </c>
      <c r="K14" s="196">
        <v>-15.023385515732057</v>
      </c>
      <c r="L14" s="197">
        <v>-9.143175353310351</v>
      </c>
    </row>
    <row r="15" spans="2:14" x14ac:dyDescent="0.2">
      <c r="B15" s="194"/>
      <c r="C15" s="195" t="s">
        <v>172</v>
      </c>
      <c r="D15" s="196">
        <v>4.1176470588235592</v>
      </c>
      <c r="E15" s="196">
        <v>-15.943358367253325</v>
      </c>
      <c r="F15" s="196">
        <v>-16.027552283035153</v>
      </c>
      <c r="G15" s="197">
        <v>-9.0260301243285994</v>
      </c>
      <c r="H15" s="198"/>
      <c r="I15" s="196">
        <v>1.1369637476313477</v>
      </c>
      <c r="J15" s="196">
        <v>-14.275585612609387</v>
      </c>
      <c r="K15" s="196">
        <v>-15.155642732120567</v>
      </c>
      <c r="L15" s="197">
        <v>-9.1269933923276305</v>
      </c>
    </row>
    <row r="16" spans="2:14" x14ac:dyDescent="0.2">
      <c r="B16" s="194"/>
      <c r="C16" s="195" t="s">
        <v>183</v>
      </c>
      <c r="D16" s="196">
        <v>3.7982832618026041</v>
      </c>
      <c r="E16" s="196">
        <v>-16.759855816989734</v>
      </c>
      <c r="F16" s="196">
        <v>-15.130274189033388</v>
      </c>
      <c r="G16" s="197">
        <v>-9.6467618287453867</v>
      </c>
      <c r="H16" s="198"/>
      <c r="I16" s="196">
        <v>1.4735013975197608</v>
      </c>
      <c r="J16" s="196">
        <v>-14.575411913814939</v>
      </c>
      <c r="K16" s="196">
        <v>-15.15271589463396</v>
      </c>
      <c r="L16" s="197">
        <v>-9.1907296043556848</v>
      </c>
    </row>
    <row r="17" spans="2:12" x14ac:dyDescent="0.2">
      <c r="B17" s="194"/>
      <c r="C17" s="195" t="s">
        <v>184</v>
      </c>
      <c r="D17" s="196">
        <v>5.4588951718138601</v>
      </c>
      <c r="E17" s="196">
        <v>-12.713472485768474</v>
      </c>
      <c r="F17" s="196">
        <v>-6.6550604271824803</v>
      </c>
      <c r="G17" s="197">
        <v>-6.1684878392668345</v>
      </c>
      <c r="H17" s="198"/>
      <c r="I17" s="196">
        <v>1.9156071316557721</v>
      </c>
      <c r="J17" s="196">
        <v>-14.387992754248224</v>
      </c>
      <c r="K17" s="196">
        <v>-14.317865427230114</v>
      </c>
      <c r="L17" s="197">
        <v>-8.8760195758564304</v>
      </c>
    </row>
    <row r="18" spans="2:12" x14ac:dyDescent="0.2">
      <c r="B18" s="194"/>
      <c r="C18" s="195" t="s">
        <v>181</v>
      </c>
      <c r="D18" s="196">
        <v>5.8462885920735896</v>
      </c>
      <c r="E18" s="196">
        <v>-15.316429602143867</v>
      </c>
      <c r="F18" s="196">
        <v>-17.388997998876398</v>
      </c>
      <c r="G18" s="197">
        <v>-7.9138343705122178</v>
      </c>
      <c r="H18" s="198"/>
      <c r="I18" s="196">
        <v>2.3057197496523019</v>
      </c>
      <c r="J18" s="196">
        <v>-14.47591902075237</v>
      </c>
      <c r="K18" s="196">
        <v>-14.612994804340396</v>
      </c>
      <c r="L18" s="197">
        <v>-8.7834139599170626</v>
      </c>
    </row>
    <row r="19" spans="2:12" x14ac:dyDescent="0.2">
      <c r="B19" s="194"/>
      <c r="C19" s="195" t="s">
        <v>180</v>
      </c>
      <c r="D19" s="196">
        <v>4.5027322404371573</v>
      </c>
      <c r="E19" s="196">
        <v>-22.5133331390435</v>
      </c>
      <c r="F19" s="196">
        <v>-24.001027338622215</v>
      </c>
      <c r="G19" s="197">
        <v>-13.116530135137715</v>
      </c>
      <c r="H19" s="198"/>
      <c r="I19" s="196">
        <v>2.5043980154573209</v>
      </c>
      <c r="J19" s="196">
        <v>-15.177894184904051</v>
      </c>
      <c r="K19" s="196">
        <v>-15.448718645695003</v>
      </c>
      <c r="L19" s="197">
        <v>-9.1664174666267861</v>
      </c>
    </row>
    <row r="20" spans="2:12" x14ac:dyDescent="0.2">
      <c r="B20" s="194"/>
      <c r="C20" s="195" t="s">
        <v>179</v>
      </c>
      <c r="D20" s="196">
        <v>4.8024448810303655</v>
      </c>
      <c r="E20" s="196">
        <v>-29.88103194760059</v>
      </c>
      <c r="F20" s="196">
        <v>-34.329585219522329</v>
      </c>
      <c r="G20" s="197">
        <v>-18.476915071147893</v>
      </c>
      <c r="H20" s="198"/>
      <c r="I20" s="196">
        <v>2.6952077140578679</v>
      </c>
      <c r="J20" s="196">
        <v>-16.45606687753758</v>
      </c>
      <c r="K20" s="196">
        <v>-17.107562592849767</v>
      </c>
      <c r="L20" s="197">
        <v>-9.9634850921782476</v>
      </c>
    </row>
    <row r="21" spans="2:12" x14ac:dyDescent="0.2">
      <c r="B21" s="194">
        <v>2005</v>
      </c>
      <c r="C21" s="195" t="s">
        <v>188</v>
      </c>
      <c r="D21" s="196">
        <v>12.217090069284087</v>
      </c>
      <c r="E21" s="196">
        <v>-23.796286000222409</v>
      </c>
      <c r="F21" s="196">
        <v>-26.031314092410351</v>
      </c>
      <c r="G21" s="197">
        <v>-12.09187120018016</v>
      </c>
      <c r="H21" s="198"/>
      <c r="I21" s="196">
        <v>12.217090069284087</v>
      </c>
      <c r="J21" s="196">
        <v>-23.796286000222409</v>
      </c>
      <c r="K21" s="196">
        <v>-26.031314092410351</v>
      </c>
      <c r="L21" s="197">
        <v>-12.09187120018016</v>
      </c>
    </row>
    <row r="22" spans="2:12" x14ac:dyDescent="0.2">
      <c r="B22" s="194"/>
      <c r="C22" s="195" t="s">
        <v>177</v>
      </c>
      <c r="D22" s="196">
        <v>10.407891216452958</v>
      </c>
      <c r="E22" s="196">
        <v>-15.194922692899715</v>
      </c>
      <c r="F22" s="196">
        <v>-19.857370042857326</v>
      </c>
      <c r="G22" s="197">
        <v>-6.3004479319282103</v>
      </c>
      <c r="H22" s="198"/>
      <c r="I22" s="196">
        <v>11.307401037644693</v>
      </c>
      <c r="J22" s="196">
        <v>-19.650173252901617</v>
      </c>
      <c r="K22" s="196">
        <v>-23.06801106920302</v>
      </c>
      <c r="L22" s="197">
        <v>-9.2600249409773632</v>
      </c>
    </row>
    <row r="23" spans="2:12" x14ac:dyDescent="0.2">
      <c r="B23" s="194"/>
      <c r="C23" s="195" t="s">
        <v>185</v>
      </c>
      <c r="D23" s="196">
        <v>-2.453630867591805</v>
      </c>
      <c r="E23" s="196">
        <v>-9.9615966985653124</v>
      </c>
      <c r="F23" s="196">
        <v>-13.611824876857526</v>
      </c>
      <c r="G23" s="197">
        <v>-6.9577024740272826</v>
      </c>
      <c r="H23" s="198"/>
      <c r="I23" s="196">
        <v>6.3649730222319345</v>
      </c>
      <c r="J23" s="196">
        <v>-16.637248184254126</v>
      </c>
      <c r="K23" s="196">
        <v>-20.154679404451613</v>
      </c>
      <c r="L23" s="197">
        <v>-8.5051874960922369</v>
      </c>
    </row>
    <row r="24" spans="2:12" x14ac:dyDescent="0.2">
      <c r="B24" s="194"/>
      <c r="C24" s="195" t="s">
        <v>175</v>
      </c>
      <c r="D24" s="196">
        <v>1.2358485501136052</v>
      </c>
      <c r="E24" s="196">
        <v>-7.7111309970714466</v>
      </c>
      <c r="F24" s="196">
        <v>-12.025116049852702</v>
      </c>
      <c r="G24" s="197">
        <v>-4.1794508382006601</v>
      </c>
      <c r="H24" s="198"/>
      <c r="I24" s="196">
        <v>5.0363393399335932</v>
      </c>
      <c r="J24" s="196">
        <v>-14.550524686867384</v>
      </c>
      <c r="K24" s="196">
        <v>-18.266476116272468</v>
      </c>
      <c r="L24" s="197">
        <v>-7.4548070660941264</v>
      </c>
    </row>
    <row r="25" spans="2:12" x14ac:dyDescent="0.2">
      <c r="B25" s="194"/>
      <c r="C25" s="195" t="s">
        <v>174</v>
      </c>
      <c r="D25" s="196">
        <v>4.5620830643426036</v>
      </c>
      <c r="E25" s="196">
        <v>4.4905063291139413</v>
      </c>
      <c r="F25" s="196">
        <v>-2.4679489682265632</v>
      </c>
      <c r="G25" s="197">
        <v>4.9199568367266133</v>
      </c>
      <c r="H25" s="198"/>
      <c r="I25" s="196">
        <v>4.9404689330834195</v>
      </c>
      <c r="J25" s="196">
        <v>-10.979978550606429</v>
      </c>
      <c r="K25" s="196">
        <v>-15.301220763849976</v>
      </c>
      <c r="L25" s="197">
        <v>-5.0687301425025204</v>
      </c>
    </row>
    <row r="26" spans="2:12" x14ac:dyDescent="0.2">
      <c r="B26" s="194"/>
      <c r="C26" s="195" t="s">
        <v>173</v>
      </c>
      <c r="D26" s="196">
        <v>2.9079642282135332</v>
      </c>
      <c r="E26" s="196">
        <v>8.8448474138405722</v>
      </c>
      <c r="F26" s="196">
        <v>3.2984694898824163</v>
      </c>
      <c r="G26" s="197">
        <v>6.8135572749971729</v>
      </c>
      <c r="H26" s="198"/>
      <c r="I26" s="196">
        <v>4.5899866256341459</v>
      </c>
      <c r="J26" s="196">
        <v>-7.9839277159139748</v>
      </c>
      <c r="K26" s="196">
        <v>-12.55502198602192</v>
      </c>
      <c r="L26" s="197">
        <v>-3.1797834176108264</v>
      </c>
    </row>
    <row r="27" spans="2:12" x14ac:dyDescent="0.2">
      <c r="B27" s="194"/>
      <c r="C27" s="195" t="s">
        <v>172</v>
      </c>
      <c r="D27" s="196">
        <v>3.7365488756687437</v>
      </c>
      <c r="E27" s="196">
        <v>12.353185449685643</v>
      </c>
      <c r="F27" s="196">
        <v>6.5185280570551285</v>
      </c>
      <c r="G27" s="197">
        <v>9.4221603802414844</v>
      </c>
      <c r="H27" s="198"/>
      <c r="I27" s="196">
        <v>4.4647116000763543</v>
      </c>
      <c r="J27" s="196">
        <v>-5.2738159856500317</v>
      </c>
      <c r="K27" s="196">
        <v>-10.06869115564596</v>
      </c>
      <c r="L27" s="197">
        <v>-1.437068567867883</v>
      </c>
    </row>
    <row r="28" spans="2:12" x14ac:dyDescent="0.2">
      <c r="B28" s="194"/>
      <c r="C28" s="195" t="s">
        <v>183</v>
      </c>
      <c r="D28" s="196">
        <v>2.8100203652713818</v>
      </c>
      <c r="E28" s="196">
        <v>16.715429848004561</v>
      </c>
      <c r="F28" s="196">
        <v>14.905625939156764</v>
      </c>
      <c r="G28" s="197">
        <v>11.767670918035545</v>
      </c>
      <c r="H28" s="198"/>
      <c r="I28" s="196">
        <v>4.2506734789138134</v>
      </c>
      <c r="J28" s="196">
        <v>-2.6878002594112549</v>
      </c>
      <c r="K28" s="196">
        <v>-7.1865744842397827</v>
      </c>
      <c r="L28" s="197">
        <v>0.17402112426818661</v>
      </c>
    </row>
    <row r="29" spans="2:12" x14ac:dyDescent="0.2">
      <c r="B29" s="194"/>
      <c r="C29" s="195" t="s">
        <v>184</v>
      </c>
      <c r="D29" s="196">
        <v>0.87271447395416146</v>
      </c>
      <c r="E29" s="196">
        <v>24.107995869358078</v>
      </c>
      <c r="F29" s="196">
        <v>14.160173966204614</v>
      </c>
      <c r="G29" s="197">
        <v>15.44612520730173</v>
      </c>
      <c r="H29" s="198"/>
      <c r="I29" s="196">
        <v>3.8629234797411982</v>
      </c>
      <c r="J29" s="196">
        <v>6.2167734804297048E-2</v>
      </c>
      <c r="K29" s="196">
        <v>-4.9018080511540996</v>
      </c>
      <c r="L29" s="197">
        <v>1.8115776040714238</v>
      </c>
    </row>
    <row r="30" spans="2:12" x14ac:dyDescent="0.2">
      <c r="B30" s="194"/>
      <c r="C30" s="195" t="s">
        <v>181</v>
      </c>
      <c r="D30" s="196">
        <v>1.5701433931776476</v>
      </c>
      <c r="E30" s="196">
        <v>25.150822312334874</v>
      </c>
      <c r="F30" s="196">
        <v>19.072042709651214</v>
      </c>
      <c r="G30" s="197">
        <v>16.457105508405469</v>
      </c>
      <c r="H30" s="198"/>
      <c r="I30" s="196">
        <v>3.6274943118153047</v>
      </c>
      <c r="J30" s="196">
        <v>2.414801797178634</v>
      </c>
      <c r="K30" s="196">
        <v>-2.6728711060805543</v>
      </c>
      <c r="L30" s="197">
        <v>3.2345754947770811</v>
      </c>
    </row>
    <row r="31" spans="2:12" x14ac:dyDescent="0.2">
      <c r="B31" s="194"/>
      <c r="C31" s="195" t="s">
        <v>180</v>
      </c>
      <c r="D31" s="196">
        <v>1.9356424634787261</v>
      </c>
      <c r="E31" s="196">
        <v>37.519900478563642</v>
      </c>
      <c r="F31" s="196">
        <v>31.136363472093077</v>
      </c>
      <c r="G31" s="197">
        <v>23.539090340343762</v>
      </c>
      <c r="H31" s="198"/>
      <c r="I31" s="196">
        <v>3.4715156067572916</v>
      </c>
      <c r="J31" s="196">
        <v>5.2156755225590379</v>
      </c>
      <c r="K31" s="196">
        <v>3.2401734875997512E-2</v>
      </c>
      <c r="L31" s="197">
        <v>4.9512412661827598</v>
      </c>
    </row>
    <row r="32" spans="2:12" x14ac:dyDescent="0.2">
      <c r="B32" s="194"/>
      <c r="C32" s="195" t="s">
        <v>179</v>
      </c>
      <c r="D32" s="196">
        <v>2.487066386166803</v>
      </c>
      <c r="E32" s="196">
        <v>32.009888617118662</v>
      </c>
      <c r="F32" s="196">
        <v>29.683283704689313</v>
      </c>
      <c r="G32" s="197">
        <v>20.220788566246959</v>
      </c>
      <c r="H32" s="198"/>
      <c r="I32" s="196">
        <v>3.3880983083924177</v>
      </c>
      <c r="J32" s="196">
        <v>7.1706500992829936</v>
      </c>
      <c r="K32" s="196">
        <v>2.0962419687082789</v>
      </c>
      <c r="L32" s="197">
        <v>6.134856014550838</v>
      </c>
    </row>
    <row r="33" spans="2:12" x14ac:dyDescent="0.2">
      <c r="B33" s="194">
        <v>2006</v>
      </c>
      <c r="C33" s="195" t="s">
        <v>188</v>
      </c>
      <c r="D33" s="196">
        <v>1.8789491187230167</v>
      </c>
      <c r="E33" s="196">
        <v>20.622362869198319</v>
      </c>
      <c r="F33" s="196">
        <v>15.884572484423675</v>
      </c>
      <c r="G33" s="197">
        <v>13.347102104040264</v>
      </c>
      <c r="H33" s="198"/>
      <c r="I33" s="196">
        <v>1.8789491187230167</v>
      </c>
      <c r="J33" s="196">
        <v>20.622362869198319</v>
      </c>
      <c r="K33" s="196">
        <v>15.884572484423675</v>
      </c>
      <c r="L33" s="197">
        <v>13.347102104040264</v>
      </c>
    </row>
    <row r="34" spans="2:12" x14ac:dyDescent="0.2">
      <c r="B34" s="194"/>
      <c r="C34" s="195" t="s">
        <v>177</v>
      </c>
      <c r="D34" s="196">
        <v>3.655847954497693</v>
      </c>
      <c r="E34" s="196">
        <v>20.946173398227973</v>
      </c>
      <c r="F34" s="196">
        <v>18.47567785711599</v>
      </c>
      <c r="G34" s="197">
        <v>14.406084457834023</v>
      </c>
      <c r="H34" s="198"/>
      <c r="I34" s="196">
        <v>2.7651770428166689</v>
      </c>
      <c r="J34" s="196">
        <v>20.787103866918976</v>
      </c>
      <c r="K34" s="196">
        <v>17.180125170769834</v>
      </c>
      <c r="L34" s="197">
        <v>13.881804275392785</v>
      </c>
    </row>
    <row r="35" spans="2:12" x14ac:dyDescent="0.2">
      <c r="B35" s="194"/>
      <c r="C35" s="195" t="s">
        <v>185</v>
      </c>
      <c r="D35" s="196">
        <v>6.1239628560744164</v>
      </c>
      <c r="E35" s="196">
        <v>24.72548891815698</v>
      </c>
      <c r="F35" s="196">
        <v>22.768288655310307</v>
      </c>
      <c r="G35" s="197">
        <v>17.735203934762488</v>
      </c>
      <c r="H35" s="198"/>
      <c r="I35" s="196">
        <v>3.8715056324722497</v>
      </c>
      <c r="J35" s="196">
        <v>22.109928496972088</v>
      </c>
      <c r="K35" s="196">
        <v>19.042846332283325</v>
      </c>
      <c r="L35" s="197">
        <v>15.16654441614369</v>
      </c>
    </row>
    <row r="36" spans="2:12" x14ac:dyDescent="0.2">
      <c r="B36" s="194"/>
      <c r="C36" s="195" t="s">
        <v>175</v>
      </c>
      <c r="D36" s="196">
        <v>5.1310153612916132</v>
      </c>
      <c r="E36" s="196">
        <v>17.636290311654214</v>
      </c>
      <c r="F36" s="196">
        <v>14.328388115601198</v>
      </c>
      <c r="G36" s="197">
        <v>12.911693318793427</v>
      </c>
      <c r="H36" s="198"/>
      <c r="I36" s="196">
        <v>4.1859604813089035</v>
      </c>
      <c r="J36" s="196">
        <v>20.980384628762906</v>
      </c>
      <c r="K36" s="196">
        <v>17.864231778112782</v>
      </c>
      <c r="L36" s="197">
        <v>14.599640831740434</v>
      </c>
    </row>
    <row r="37" spans="2:12" x14ac:dyDescent="0.2">
      <c r="B37" s="194"/>
      <c r="C37" s="195" t="s">
        <v>174</v>
      </c>
      <c r="D37" s="196">
        <v>6.5387878224548501</v>
      </c>
      <c r="E37" s="196">
        <v>4.6159452912575949</v>
      </c>
      <c r="F37" s="196">
        <v>7.9296675556023599</v>
      </c>
      <c r="G37" s="197">
        <v>5.28550073567009</v>
      </c>
      <c r="H37" s="198"/>
      <c r="I37" s="196">
        <v>4.6598670935954489</v>
      </c>
      <c r="J37" s="196">
        <v>17.378461348693676</v>
      </c>
      <c r="K37" s="196">
        <v>15.717071196237796</v>
      </c>
      <c r="L37" s="197">
        <v>12.61473870216081</v>
      </c>
    </row>
    <row r="38" spans="2:12" x14ac:dyDescent="0.2">
      <c r="B38" s="194"/>
      <c r="C38" s="195" t="s">
        <v>173</v>
      </c>
      <c r="D38" s="196">
        <v>6.4110320920836461</v>
      </c>
      <c r="E38" s="196">
        <v>3.8113701339863804</v>
      </c>
      <c r="F38" s="196">
        <v>8.9243538422088431</v>
      </c>
      <c r="G38" s="197">
        <v>4.726982808711333</v>
      </c>
      <c r="H38" s="198"/>
      <c r="I38" s="196">
        <v>4.9569792951521086</v>
      </c>
      <c r="J38" s="196">
        <v>14.953131996870184</v>
      </c>
      <c r="K38" s="196">
        <v>14.532315472288392</v>
      </c>
      <c r="L38" s="197">
        <v>11.231384329819939</v>
      </c>
    </row>
    <row r="39" spans="2:12" x14ac:dyDescent="0.2">
      <c r="B39" s="194"/>
      <c r="C39" s="195" t="s">
        <v>172</v>
      </c>
      <c r="D39" s="196">
        <v>5.1048478235871109</v>
      </c>
      <c r="E39" s="196">
        <v>-2.5232000188622483</v>
      </c>
      <c r="F39" s="196">
        <v>-0.94373526729303325</v>
      </c>
      <c r="G39" s="197">
        <v>0.1256898537214779</v>
      </c>
      <c r="H39" s="198"/>
      <c r="I39" s="196">
        <v>4.9785334296212236</v>
      </c>
      <c r="J39" s="196">
        <v>12.190878542935346</v>
      </c>
      <c r="K39" s="196">
        <v>12.142844443055667</v>
      </c>
      <c r="L39" s="197">
        <v>9.5263772432483407</v>
      </c>
    </row>
    <row r="40" spans="2:12" x14ac:dyDescent="0.2">
      <c r="B40" s="194"/>
      <c r="C40" s="195" t="s">
        <v>183</v>
      </c>
      <c r="D40" s="196">
        <v>3.9943590731684298</v>
      </c>
      <c r="E40" s="196">
        <v>-7.6200143283337578</v>
      </c>
      <c r="F40" s="196">
        <v>-9.1069101064257811</v>
      </c>
      <c r="G40" s="197">
        <v>-3.6693774177756433</v>
      </c>
      <c r="H40" s="198"/>
      <c r="I40" s="196">
        <v>4.8529874573110199</v>
      </c>
      <c r="J40" s="196">
        <v>9.3964959939030415</v>
      </c>
      <c r="K40" s="196">
        <v>9.1068404030260055</v>
      </c>
      <c r="L40" s="197">
        <v>7.7300510295952973</v>
      </c>
    </row>
    <row r="41" spans="2:12" x14ac:dyDescent="0.2">
      <c r="B41" s="194"/>
      <c r="C41" s="195" t="s">
        <v>184</v>
      </c>
      <c r="D41" s="196">
        <v>6.3173714086137034</v>
      </c>
      <c r="E41" s="196">
        <v>-8.79614677759999</v>
      </c>
      <c r="F41" s="196">
        <v>-8.6751998752581763</v>
      </c>
      <c r="G41" s="197">
        <v>-3.8134134129730435</v>
      </c>
      <c r="H41" s="198"/>
      <c r="I41" s="196">
        <v>5.0162421059775308</v>
      </c>
      <c r="J41" s="196">
        <v>7.0807729270925046</v>
      </c>
      <c r="K41" s="196">
        <v>6.8221149036300055</v>
      </c>
      <c r="L41" s="197">
        <v>6.3265401738371363</v>
      </c>
    </row>
    <row r="42" spans="2:12" x14ac:dyDescent="0.2">
      <c r="B42" s="194"/>
      <c r="C42" s="195" t="s">
        <v>181</v>
      </c>
      <c r="D42" s="196">
        <v>6.9814957155911239</v>
      </c>
      <c r="E42" s="196">
        <v>-15.475564722927192</v>
      </c>
      <c r="F42" s="196">
        <v>-12.67613526458331</v>
      </c>
      <c r="G42" s="197">
        <v>-8.1426076966451877</v>
      </c>
      <c r="H42" s="198"/>
      <c r="I42" s="196">
        <v>5.2140335666294169</v>
      </c>
      <c r="J42" s="196">
        <v>4.4960346508995608</v>
      </c>
      <c r="K42" s="196">
        <v>4.604268246368548</v>
      </c>
      <c r="L42" s="197">
        <v>4.7406138924014352</v>
      </c>
    </row>
    <row r="43" spans="2:12" x14ac:dyDescent="0.2">
      <c r="B43" s="194"/>
      <c r="C43" s="195" t="s">
        <v>180</v>
      </c>
      <c r="D43" s="196">
        <v>9.0205337129271701</v>
      </c>
      <c r="E43" s="196">
        <v>-16.377552550465126</v>
      </c>
      <c r="F43" s="196">
        <v>-20.866862499499096</v>
      </c>
      <c r="G43" s="197">
        <v>-8.2111467740549564</v>
      </c>
      <c r="H43" s="198"/>
      <c r="I43" s="196">
        <v>5.5597611934866453</v>
      </c>
      <c r="J43" s="196">
        <v>2.3192998361965644</v>
      </c>
      <c r="K43" s="196">
        <v>1.9324531527966204</v>
      </c>
      <c r="L43" s="197">
        <v>3.4516559075907338</v>
      </c>
    </row>
    <row r="44" spans="2:12" x14ac:dyDescent="0.2">
      <c r="B44" s="194"/>
      <c r="C44" s="195" t="s">
        <v>179</v>
      </c>
      <c r="D44" s="196">
        <v>5.9886784642754431</v>
      </c>
      <c r="E44" s="196">
        <v>-16.010087728947685</v>
      </c>
      <c r="F44" s="196">
        <v>-20.694402896601215</v>
      </c>
      <c r="G44" s="197">
        <v>-8.6374467421823198</v>
      </c>
      <c r="H44" s="198"/>
      <c r="I44" s="196">
        <v>5.5957887534373141</v>
      </c>
      <c r="J44" s="196">
        <v>0.67197722072100952</v>
      </c>
      <c r="K44" s="196">
        <v>-6.8039287947774252E-2</v>
      </c>
      <c r="L44" s="197">
        <v>2.3902052537617902</v>
      </c>
    </row>
    <row r="45" spans="2:12" x14ac:dyDescent="0.2">
      <c r="B45" s="194">
        <v>2007</v>
      </c>
      <c r="C45" s="195" t="s">
        <v>188</v>
      </c>
      <c r="D45" s="196">
        <v>5.0804529201430304</v>
      </c>
      <c r="E45" s="196">
        <v>-13.574303527740527</v>
      </c>
      <c r="F45" s="196">
        <v>-17.147226881286127</v>
      </c>
      <c r="G45" s="197">
        <v>-7.1144817623690741</v>
      </c>
      <c r="H45" s="198"/>
      <c r="I45" s="196">
        <v>5.0804529201430304</v>
      </c>
      <c r="J45" s="196">
        <v>-13.574303527740527</v>
      </c>
      <c r="K45" s="196">
        <v>-17.147226881286127</v>
      </c>
      <c r="L45" s="197">
        <v>-7.1144817623690741</v>
      </c>
    </row>
    <row r="46" spans="2:12" x14ac:dyDescent="0.2">
      <c r="B46" s="194"/>
      <c r="C46" s="195" t="s">
        <v>177</v>
      </c>
      <c r="D46" s="196">
        <v>5.0872934996621488</v>
      </c>
      <c r="E46" s="196">
        <v>-15.301604817829018</v>
      </c>
      <c r="F46" s="196">
        <v>-16.880908184585962</v>
      </c>
      <c r="G46" s="197">
        <v>-8.3594192387032145</v>
      </c>
      <c r="H46" s="198"/>
      <c r="I46" s="196">
        <v>5.0838942274527676</v>
      </c>
      <c r="J46" s="196">
        <v>-14.454238111928252</v>
      </c>
      <c r="K46" s="196">
        <v>-17.012595312700597</v>
      </c>
      <c r="L46" s="197">
        <v>-7.7459704105614424</v>
      </c>
    </row>
    <row r="47" spans="2:12" x14ac:dyDescent="0.2">
      <c r="B47" s="194"/>
      <c r="C47" s="195" t="s">
        <v>185</v>
      </c>
      <c r="D47" s="196">
        <v>7.1797706025132468</v>
      </c>
      <c r="E47" s="196">
        <v>-13.100745916344092</v>
      </c>
      <c r="F47" s="196">
        <v>-13.92674241638403</v>
      </c>
      <c r="G47" s="197">
        <v>-6.2766776772650417</v>
      </c>
      <c r="H47" s="198"/>
      <c r="I47" s="196">
        <v>5.7892115005414135</v>
      </c>
      <c r="J47" s="196">
        <v>-13.989889563522063</v>
      </c>
      <c r="K47" s="196">
        <v>-15.951787122498374</v>
      </c>
      <c r="L47" s="197">
        <v>-7.2451758835279767</v>
      </c>
    </row>
    <row r="48" spans="2:12" x14ac:dyDescent="0.2">
      <c r="B48" s="194"/>
      <c r="C48" s="195" t="s">
        <v>175</v>
      </c>
      <c r="D48" s="196">
        <v>7.4409064688928606</v>
      </c>
      <c r="E48" s="196">
        <v>-7.8639474251655406</v>
      </c>
      <c r="F48" s="196">
        <v>-11.704976640837984</v>
      </c>
      <c r="G48" s="197">
        <v>-2.5317988499140021</v>
      </c>
      <c r="H48" s="198"/>
      <c r="I48" s="196">
        <v>6.2053216167690106</v>
      </c>
      <c r="J48" s="196">
        <v>-12.485911521648152</v>
      </c>
      <c r="K48" s="196">
        <v>-14.921934830424899</v>
      </c>
      <c r="L48" s="197">
        <v>-6.0776159572677901</v>
      </c>
    </row>
    <row r="49" spans="2:12" x14ac:dyDescent="0.2">
      <c r="B49" s="194"/>
      <c r="C49" s="195" t="s">
        <v>174</v>
      </c>
      <c r="D49" s="196">
        <v>6.2205379837698471</v>
      </c>
      <c r="E49" s="196">
        <v>1.3925675544324001E-2</v>
      </c>
      <c r="F49" s="196">
        <v>-0.6302338171949029</v>
      </c>
      <c r="G49" s="197">
        <v>2.1958208083772579</v>
      </c>
      <c r="H49" s="198"/>
      <c r="I49" s="196">
        <v>6.2084415209544108</v>
      </c>
      <c r="J49" s="196">
        <v>-10.03376082792774</v>
      </c>
      <c r="K49" s="196">
        <v>-12.040936329255613</v>
      </c>
      <c r="L49" s="197">
        <v>-4.4292424833821116</v>
      </c>
    </row>
    <row r="50" spans="2:12" x14ac:dyDescent="0.2">
      <c r="B50" s="194"/>
      <c r="C50" s="195" t="s">
        <v>173</v>
      </c>
      <c r="D50" s="196">
        <v>7.3853447502114422</v>
      </c>
      <c r="E50" s="196">
        <v>8.8430786242543959</v>
      </c>
      <c r="F50" s="196">
        <v>2.9857369009027801</v>
      </c>
      <c r="G50" s="197">
        <v>8.2754022340316258</v>
      </c>
      <c r="H50" s="198"/>
      <c r="I50" s="196">
        <v>6.4108876635708301</v>
      </c>
      <c r="J50" s="196">
        <v>-6.9863053144473053</v>
      </c>
      <c r="K50" s="196">
        <v>-9.5483795190511209</v>
      </c>
      <c r="L50" s="197">
        <v>-2.3313957335482693</v>
      </c>
    </row>
    <row r="51" spans="2:12" x14ac:dyDescent="0.2">
      <c r="B51" s="194"/>
      <c r="C51" s="195" t="s">
        <v>172</v>
      </c>
      <c r="D51" s="196">
        <v>10.480555189713247</v>
      </c>
      <c r="E51" s="196">
        <v>16.887962299168137</v>
      </c>
      <c r="F51" s="196">
        <v>11.722281411351876</v>
      </c>
      <c r="G51" s="197">
        <v>14.500012453893119</v>
      </c>
      <c r="H51" s="198"/>
      <c r="I51" s="196">
        <v>7.0048186917095689</v>
      </c>
      <c r="J51" s="196">
        <v>-3.7077160631722728</v>
      </c>
      <c r="K51" s="196">
        <v>-6.647477976925698</v>
      </c>
      <c r="L51" s="197">
        <v>3.0864383291184794E-2</v>
      </c>
    </row>
    <row r="52" spans="2:12" x14ac:dyDescent="0.2">
      <c r="B52" s="194"/>
      <c r="C52" s="195" t="s">
        <v>183</v>
      </c>
      <c r="D52" s="196">
        <v>11.532534176565012</v>
      </c>
      <c r="E52" s="196">
        <v>25.990470360468354</v>
      </c>
      <c r="F52" s="196">
        <v>26.689648242903409</v>
      </c>
      <c r="G52" s="197">
        <v>20.619559012364874</v>
      </c>
      <c r="H52" s="198"/>
      <c r="I52" s="196">
        <v>7.5776659541650471</v>
      </c>
      <c r="J52" s="196">
        <v>-0.17029938587340698</v>
      </c>
      <c r="K52" s="196">
        <v>-2.6796258863419742</v>
      </c>
      <c r="L52" s="197">
        <v>2.537015697600209</v>
      </c>
    </row>
    <row r="53" spans="2:12" x14ac:dyDescent="0.2">
      <c r="B53" s="194"/>
      <c r="C53" s="195" t="s">
        <v>184</v>
      </c>
      <c r="D53" s="196">
        <v>12.171856472819709</v>
      </c>
      <c r="E53" s="196">
        <v>31.751122342655471</v>
      </c>
      <c r="F53" s="196">
        <v>33.22605391457212</v>
      </c>
      <c r="G53" s="197">
        <v>24.552542923881916</v>
      </c>
      <c r="H53" s="198"/>
      <c r="I53" s="196">
        <v>8.0961881533075939</v>
      </c>
      <c r="J53" s="196">
        <v>3.2904866150172518</v>
      </c>
      <c r="K53" s="196">
        <v>1.2644308260818971</v>
      </c>
      <c r="L53" s="197">
        <v>4.9584992732534028</v>
      </c>
    </row>
    <row r="54" spans="2:12" x14ac:dyDescent="0.2">
      <c r="B54" s="194"/>
      <c r="C54" s="195" t="s">
        <v>181</v>
      </c>
      <c r="D54" s="196">
        <v>11.443044286805758</v>
      </c>
      <c r="E54" s="196">
        <v>34.186227015064439</v>
      </c>
      <c r="F54" s="196">
        <v>29.676033516628152</v>
      </c>
      <c r="G54" s="197">
        <v>25.483513269193981</v>
      </c>
      <c r="H54" s="198"/>
      <c r="I54" s="196">
        <v>8.438688467737876</v>
      </c>
      <c r="J54" s="196">
        <v>6.1541967852038804</v>
      </c>
      <c r="K54" s="196">
        <v>3.9622643853958861</v>
      </c>
      <c r="L54" s="197">
        <v>6.9314784440608346</v>
      </c>
    </row>
    <row r="55" spans="2:12" x14ac:dyDescent="0.2">
      <c r="B55" s="194"/>
      <c r="C55" s="195" t="s">
        <v>180</v>
      </c>
      <c r="D55" s="196">
        <v>8.2370743049920314</v>
      </c>
      <c r="E55" s="196">
        <v>26.889384064742018</v>
      </c>
      <c r="F55" s="196">
        <v>29.562405047902352</v>
      </c>
      <c r="G55" s="197">
        <v>19.723873051704842</v>
      </c>
      <c r="H55" s="198"/>
      <c r="I55" s="196">
        <v>8.4197763929918281</v>
      </c>
      <c r="J55" s="196">
        <v>7.9213805368084422</v>
      </c>
      <c r="K55" s="196">
        <v>6.0469781517880072</v>
      </c>
      <c r="L55" s="197">
        <v>8.0610514250727618</v>
      </c>
    </row>
    <row r="56" spans="2:12" x14ac:dyDescent="0.2">
      <c r="B56" s="194"/>
      <c r="C56" s="195" t="s">
        <v>179</v>
      </c>
      <c r="D56" s="196">
        <v>8.7165816183878633</v>
      </c>
      <c r="E56" s="196">
        <v>23.687616067543772</v>
      </c>
      <c r="F56" s="196">
        <v>24.449685579472778</v>
      </c>
      <c r="G56" s="197">
        <v>17.831547409467021</v>
      </c>
      <c r="H56" s="198"/>
      <c r="I56" s="196">
        <v>8.4447997594968562</v>
      </c>
      <c r="J56" s="196">
        <v>9.1035432197656529</v>
      </c>
      <c r="K56" s="196">
        <v>7.3381791500542359</v>
      </c>
      <c r="L56" s="197">
        <v>8.826528464818729</v>
      </c>
    </row>
    <row r="57" spans="2:12" x14ac:dyDescent="0.2">
      <c r="B57" s="194">
        <v>2008</v>
      </c>
      <c r="C57" s="195" t="s">
        <v>188</v>
      </c>
      <c r="D57" s="196">
        <v>9.7551693517696325</v>
      </c>
      <c r="E57" s="196">
        <v>18.382352941176428</v>
      </c>
      <c r="F57" s="196">
        <v>21.698037073417641</v>
      </c>
      <c r="G57" s="197">
        <v>14.979736828938828</v>
      </c>
      <c r="H57" s="198"/>
      <c r="I57" s="196">
        <v>9.7551693517696325</v>
      </c>
      <c r="J57" s="196">
        <v>18.382352941176428</v>
      </c>
      <c r="K57" s="196">
        <v>21.698037073417641</v>
      </c>
      <c r="L57" s="197">
        <v>14.979736828938828</v>
      </c>
    </row>
    <row r="58" spans="2:12" x14ac:dyDescent="0.2">
      <c r="B58" s="194"/>
      <c r="C58" s="195" t="s">
        <v>177</v>
      </c>
      <c r="D58" s="196">
        <v>10.550056383911798</v>
      </c>
      <c r="E58" s="196">
        <v>18.907290144503918</v>
      </c>
      <c r="F58" s="196">
        <v>22.548756951034509</v>
      </c>
      <c r="G58" s="197">
        <v>15.621459185181541</v>
      </c>
      <c r="H58" s="198"/>
      <c r="I58" s="196">
        <v>10.155068078668684</v>
      </c>
      <c r="J58" s="196">
        <v>18.647121447874838</v>
      </c>
      <c r="K58" s="196">
        <v>22.128782262827773</v>
      </c>
      <c r="L58" s="197">
        <v>15.303082956858471</v>
      </c>
    </row>
    <row r="59" spans="2:12" x14ac:dyDescent="0.2">
      <c r="B59" s="194"/>
      <c r="C59" s="195" t="s">
        <v>185</v>
      </c>
      <c r="D59" s="196">
        <v>8.8704764225661101</v>
      </c>
      <c r="E59" s="196">
        <v>17.86045075640623</v>
      </c>
      <c r="F59" s="196">
        <v>18.589092837171052</v>
      </c>
      <c r="G59" s="197">
        <v>14.374143552426432</v>
      </c>
      <c r="H59" s="198"/>
      <c r="I59" s="196">
        <v>9.7170869511030045</v>
      </c>
      <c r="J59" s="196">
        <v>18.374444860613149</v>
      </c>
      <c r="K59" s="196">
        <v>20.882643057492945</v>
      </c>
      <c r="L59" s="197">
        <v>14.983156764145878</v>
      </c>
    </row>
    <row r="60" spans="2:12" x14ac:dyDescent="0.2">
      <c r="B60" s="194"/>
      <c r="C60" s="195" t="s">
        <v>175</v>
      </c>
      <c r="D60" s="196">
        <v>8.909451801096079</v>
      </c>
      <c r="E60" s="196">
        <v>24.087198435860468</v>
      </c>
      <c r="F60" s="196">
        <v>32.955705214610312</v>
      </c>
      <c r="G60" s="197">
        <v>18.348911829749028</v>
      </c>
      <c r="H60" s="198"/>
      <c r="I60" s="196">
        <v>9.5112529927694709</v>
      </c>
      <c r="J60" s="196">
        <v>19.851054584101902</v>
      </c>
      <c r="K60" s="196">
        <v>23.921065232657757</v>
      </c>
      <c r="L60" s="197">
        <v>15.848370389961698</v>
      </c>
    </row>
    <row r="61" spans="2:12" x14ac:dyDescent="0.2">
      <c r="B61" s="194"/>
      <c r="C61" s="195" t="s">
        <v>174</v>
      </c>
      <c r="D61" s="196">
        <v>9.806835083037523</v>
      </c>
      <c r="E61" s="196">
        <v>18.795506457351706</v>
      </c>
      <c r="F61" s="196">
        <v>14.680380362099509</v>
      </c>
      <c r="G61" s="197">
        <v>15.616638169127839</v>
      </c>
      <c r="H61" s="198"/>
      <c r="I61" s="196">
        <v>9.5718648873041055</v>
      </c>
      <c r="J61" s="196">
        <v>19.620856477906678</v>
      </c>
      <c r="K61" s="196">
        <v>21.816623330346239</v>
      </c>
      <c r="L61" s="197">
        <v>15.799000268377039</v>
      </c>
    </row>
    <row r="62" spans="2:12" x14ac:dyDescent="0.2">
      <c r="B62" s="194"/>
      <c r="C62" s="195" t="s">
        <v>173</v>
      </c>
      <c r="D62" s="196">
        <v>8.3136070894906702</v>
      </c>
      <c r="E62" s="196">
        <v>13.133095745051971</v>
      </c>
      <c r="F62" s="196">
        <v>18.020971327319522</v>
      </c>
      <c r="G62" s="197">
        <v>11.56247455016266</v>
      </c>
      <c r="H62" s="198"/>
      <c r="I62" s="196">
        <v>9.3534424082579726</v>
      </c>
      <c r="J62" s="196">
        <v>18.395233657310396</v>
      </c>
      <c r="K62" s="196">
        <v>21.099771595961613</v>
      </c>
      <c r="L62" s="197">
        <v>15.023475083076443</v>
      </c>
    </row>
    <row r="63" spans="2:12" x14ac:dyDescent="0.2">
      <c r="B63" s="194"/>
      <c r="C63" s="195" t="s">
        <v>172</v>
      </c>
      <c r="D63" s="196">
        <v>6.2375095664401359</v>
      </c>
      <c r="E63" s="196">
        <v>15.571445031554298</v>
      </c>
      <c r="F63" s="196">
        <v>19.589060542826964</v>
      </c>
      <c r="G63" s="197">
        <v>12.624925715683343</v>
      </c>
      <c r="H63" s="198"/>
      <c r="I63" s="196">
        <v>8.8839293400157615</v>
      </c>
      <c r="J63" s="196">
        <v>17.924508469384868</v>
      </c>
      <c r="K63" s="196">
        <v>20.853197669393332</v>
      </c>
      <c r="L63" s="197">
        <v>14.638149859478222</v>
      </c>
    </row>
    <row r="64" spans="2:12" x14ac:dyDescent="0.2">
      <c r="B64" s="194"/>
      <c r="C64" s="195" t="s">
        <v>183</v>
      </c>
      <c r="D64" s="196">
        <v>6.9374038234204294</v>
      </c>
      <c r="E64" s="196">
        <v>15.709249339332843</v>
      </c>
      <c r="F64" s="196">
        <v>16.36922524831952</v>
      </c>
      <c r="G64" s="197">
        <v>13.2010257701769</v>
      </c>
      <c r="H64" s="198"/>
      <c r="I64" s="196">
        <v>8.6286008556591085</v>
      </c>
      <c r="J64" s="196">
        <v>17.591497335729422</v>
      </c>
      <c r="K64" s="196">
        <v>20.158449184097215</v>
      </c>
      <c r="L64" s="197">
        <v>14.432366710398092</v>
      </c>
    </row>
    <row r="65" spans="2:12" x14ac:dyDescent="0.2">
      <c r="B65" s="194"/>
      <c r="C65" s="195" t="s">
        <v>184</v>
      </c>
      <c r="D65" s="196">
        <v>8.1233016854211684</v>
      </c>
      <c r="E65" s="196">
        <v>13.744929364805047</v>
      </c>
      <c r="F65" s="196">
        <v>13.457626281620815</v>
      </c>
      <c r="G65" s="197">
        <v>12.435897254729799</v>
      </c>
      <c r="H65" s="198"/>
      <c r="I65" s="196">
        <v>8.5694201054417931</v>
      </c>
      <c r="J65" s="196">
        <v>17.059560665279339</v>
      </c>
      <c r="K65" s="196">
        <v>19.190081303631178</v>
      </c>
      <c r="L65" s="197">
        <v>14.171781301808162</v>
      </c>
    </row>
    <row r="66" spans="2:12" x14ac:dyDescent="0.2">
      <c r="B66" s="194"/>
      <c r="C66" s="195" t="s">
        <v>181</v>
      </c>
      <c r="D66" s="196">
        <v>9.8364235864039316</v>
      </c>
      <c r="E66" s="196">
        <v>15.389253634407929</v>
      </c>
      <c r="F66" s="196">
        <v>18.209669768434054</v>
      </c>
      <c r="G66" s="197">
        <v>13.947296827972533</v>
      </c>
      <c r="H66" s="198"/>
      <c r="I66" s="196">
        <v>8.7026710969130949</v>
      </c>
      <c r="J66" s="196">
        <v>16.863857641040127</v>
      </c>
      <c r="K66" s="196">
        <v>19.073960022129089</v>
      </c>
      <c r="L66" s="197">
        <v>14.146458809642958</v>
      </c>
    </row>
    <row r="67" spans="2:12" x14ac:dyDescent="0.2">
      <c r="B67" s="194"/>
      <c r="C67" s="195" t="s">
        <v>180</v>
      </c>
      <c r="D67" s="196">
        <v>9.0438718927480011</v>
      </c>
      <c r="E67" s="196">
        <v>20.230167336023118</v>
      </c>
      <c r="F67" s="196">
        <v>21.578156435223427</v>
      </c>
      <c r="G67" s="197">
        <v>16.842779222397763</v>
      </c>
      <c r="H67" s="198"/>
      <c r="I67" s="196">
        <v>8.7346229250711449</v>
      </c>
      <c r="J67" s="196">
        <v>17.201180375654769</v>
      </c>
      <c r="K67" s="196">
        <v>19.32310559548467</v>
      </c>
      <c r="L67" s="197">
        <v>14.410241028139058</v>
      </c>
    </row>
    <row r="68" spans="2:12" x14ac:dyDescent="0.2">
      <c r="B68" s="194"/>
      <c r="C68" s="195" t="s">
        <v>179</v>
      </c>
      <c r="D68" s="196">
        <v>10.321947571721267</v>
      </c>
      <c r="E68" s="196">
        <v>17.024174301207328</v>
      </c>
      <c r="F68" s="196">
        <v>20.535953270125653</v>
      </c>
      <c r="G68" s="197">
        <v>14.846572574808125</v>
      </c>
      <c r="H68" s="198"/>
      <c r="I68" s="196">
        <v>8.8687841488456201</v>
      </c>
      <c r="J68" s="196">
        <v>17.186134247012962</v>
      </c>
      <c r="K68" s="196">
        <v>19.421769425742607</v>
      </c>
      <c r="L68" s="197">
        <v>14.447254427843138</v>
      </c>
    </row>
    <row r="69" spans="2:12" x14ac:dyDescent="0.2">
      <c r="B69" s="194">
        <v>2009</v>
      </c>
      <c r="C69" s="195" t="s">
        <v>188</v>
      </c>
      <c r="D69" s="196">
        <v>7.5586978122668125</v>
      </c>
      <c r="E69" s="196">
        <v>18.018441191969092</v>
      </c>
      <c r="F69" s="196">
        <v>20.579212541688861</v>
      </c>
      <c r="G69" s="197">
        <v>14.233788386785706</v>
      </c>
      <c r="H69" s="198"/>
      <c r="I69" s="196">
        <v>7.5586978122668125</v>
      </c>
      <c r="J69" s="196">
        <v>18.018441191969092</v>
      </c>
      <c r="K69" s="196">
        <v>20.579212541688861</v>
      </c>
      <c r="L69" s="197">
        <v>14.233788386785706</v>
      </c>
    </row>
    <row r="70" spans="2:12" x14ac:dyDescent="0.2">
      <c r="B70" s="194"/>
      <c r="C70" s="195" t="s">
        <v>177</v>
      </c>
      <c r="D70" s="196">
        <v>4.7392874813041219</v>
      </c>
      <c r="E70" s="196">
        <v>18.667299642355474</v>
      </c>
      <c r="F70" s="196">
        <v>19.150184639337819</v>
      </c>
      <c r="G70" s="197">
        <v>13.668104966334106</v>
      </c>
      <c r="H70" s="198"/>
      <c r="I70" s="196">
        <v>6.1351981069687422</v>
      </c>
      <c r="J70" s="196">
        <v>18.346430898029588</v>
      </c>
      <c r="K70" s="196">
        <v>19.853164350656382</v>
      </c>
      <c r="L70" s="197">
        <v>13.947969139019278</v>
      </c>
    </row>
    <row r="71" spans="2:12" x14ac:dyDescent="0.2">
      <c r="B71" s="194"/>
      <c r="C71" s="195" t="s">
        <v>185</v>
      </c>
      <c r="D71" s="196">
        <v>4.3333669253249996</v>
      </c>
      <c r="E71" s="196">
        <v>13.857938718662922</v>
      </c>
      <c r="F71" s="196">
        <v>15.202921019832516</v>
      </c>
      <c r="G71" s="197">
        <v>10.552271693889704</v>
      </c>
      <c r="H71" s="198"/>
      <c r="I71" s="196">
        <v>5.5256047102255623</v>
      </c>
      <c r="J71" s="196">
        <v>16.797380688317311</v>
      </c>
      <c r="K71" s="196">
        <v>18.247118722102318</v>
      </c>
      <c r="L71" s="197">
        <v>12.784687087114843</v>
      </c>
    </row>
    <row r="72" spans="2:12" x14ac:dyDescent="0.2">
      <c r="B72" s="194"/>
      <c r="C72" s="195" t="s">
        <v>175</v>
      </c>
      <c r="D72" s="199">
        <v>4.0871660976099733</v>
      </c>
      <c r="E72" s="199">
        <v>6.9061472299519089</v>
      </c>
      <c r="F72" s="199">
        <v>5.1675860713203736</v>
      </c>
      <c r="G72" s="200">
        <v>5.9617131514315691</v>
      </c>
      <c r="H72" s="198"/>
      <c r="I72" s="199">
        <v>5.1610187249836903</v>
      </c>
      <c r="J72" s="199">
        <v>14.150369327737454</v>
      </c>
      <c r="K72" s="199">
        <v>14.715411067030226</v>
      </c>
      <c r="L72" s="200">
        <v>10.992889718268772</v>
      </c>
    </row>
    <row r="73" spans="2:12" x14ac:dyDescent="0.2">
      <c r="B73" s="194"/>
      <c r="C73" s="195" t="s">
        <v>174</v>
      </c>
      <c r="D73" s="199">
        <v>1.1710293249360459</v>
      </c>
      <c r="E73" s="199">
        <v>0.30855127828384177</v>
      </c>
      <c r="F73" s="199">
        <v>1.7954812819950261</v>
      </c>
      <c r="G73" s="200">
        <v>0.59516023544801122</v>
      </c>
      <c r="H73" s="198"/>
      <c r="I73" s="199">
        <v>4.3410792306684431</v>
      </c>
      <c r="J73" s="199">
        <v>11.152518980868642</v>
      </c>
      <c r="K73" s="199">
        <v>11.945438284600595</v>
      </c>
      <c r="L73" s="200">
        <v>8.7811612179114817</v>
      </c>
    </row>
    <row r="74" spans="2:12" x14ac:dyDescent="0.2">
      <c r="B74" s="194"/>
      <c r="C74" s="195" t="s">
        <v>173</v>
      </c>
      <c r="D74" s="199">
        <v>0.12660693416439717</v>
      </c>
      <c r="E74" s="199">
        <v>-1.9646554629941915</v>
      </c>
      <c r="F74" s="199">
        <v>-1.382886434173658</v>
      </c>
      <c r="G74" s="200">
        <v>-1.2727565651683426</v>
      </c>
      <c r="H74" s="198"/>
      <c r="I74" s="199">
        <v>3.6164406297567009</v>
      </c>
      <c r="J74" s="199">
        <v>8.7846494978112801</v>
      </c>
      <c r="K74" s="199">
        <v>9.4922302538289713</v>
      </c>
      <c r="L74" s="200">
        <v>6.9961002953809359</v>
      </c>
    </row>
    <row r="75" spans="2:12" x14ac:dyDescent="0.2">
      <c r="B75" s="194"/>
      <c r="C75" s="195" t="s">
        <v>172</v>
      </c>
      <c r="D75" s="199">
        <v>0.27586939618891027</v>
      </c>
      <c r="E75" s="199">
        <v>-8.5925091120038548</v>
      </c>
      <c r="F75" s="199">
        <v>-7.3839634657433155</v>
      </c>
      <c r="G75" s="200">
        <v>-5.8019711134700174</v>
      </c>
      <c r="H75" s="198"/>
      <c r="I75" s="199">
        <v>3.1253129297818205</v>
      </c>
      <c r="J75" s="199">
        <v>5.9456815662913165</v>
      </c>
      <c r="K75" s="199">
        <v>6.7665584936043244</v>
      </c>
      <c r="L75" s="200">
        <v>4.9762059393885005</v>
      </c>
    </row>
    <row r="76" spans="2:12" x14ac:dyDescent="0.2">
      <c r="B76" s="194"/>
      <c r="C76" s="195" t="s">
        <v>183</v>
      </c>
      <c r="D76" s="199">
        <v>2.7785050407991285E-2</v>
      </c>
      <c r="E76" s="199">
        <v>-12.816027710329481</v>
      </c>
      <c r="F76" s="199">
        <v>-12.254592610032056</v>
      </c>
      <c r="G76" s="200">
        <v>-8.9138581028212585</v>
      </c>
      <c r="H76" s="198"/>
      <c r="I76" s="199">
        <v>2.7253314889594371</v>
      </c>
      <c r="J76" s="199">
        <v>3.1704528783966346</v>
      </c>
      <c r="K76" s="199">
        <v>3.9123525916438195</v>
      </c>
      <c r="L76" s="200">
        <v>3.0086763611677059</v>
      </c>
    </row>
    <row r="77" spans="2:12" x14ac:dyDescent="0.2">
      <c r="B77" s="194"/>
      <c r="C77" s="195" t="s">
        <v>184</v>
      </c>
      <c r="D77" s="199">
        <v>0.13876359584283904</v>
      </c>
      <c r="E77" s="199">
        <v>-15.232565915386843</v>
      </c>
      <c r="F77" s="199">
        <v>-17.006331959093547</v>
      </c>
      <c r="G77" s="200">
        <v>-10.650848060516459</v>
      </c>
      <c r="H77" s="198"/>
      <c r="I77" s="199">
        <v>2.4236368837000866</v>
      </c>
      <c r="J77" s="199">
        <v>0.69758596006419538</v>
      </c>
      <c r="K77" s="199">
        <v>1.034687926997746</v>
      </c>
      <c r="L77" s="200">
        <v>1.2528999273215602</v>
      </c>
    </row>
    <row r="78" spans="2:12" x14ac:dyDescent="0.2">
      <c r="B78" s="194"/>
      <c r="C78" s="195" t="s">
        <v>181</v>
      </c>
      <c r="D78" s="199">
        <v>-0.63541874304606782</v>
      </c>
      <c r="E78" s="199">
        <v>-14.038216419396965</v>
      </c>
      <c r="F78" s="199">
        <v>-15.586335728320378</v>
      </c>
      <c r="G78" s="200">
        <v>-9.930751705334961</v>
      </c>
      <c r="H78" s="198"/>
      <c r="I78" s="199">
        <v>2.0985599288778634</v>
      </c>
      <c r="J78" s="199">
        <v>-1.0071619333439918</v>
      </c>
      <c r="K78" s="199">
        <v>-0.91963974859962105</v>
      </c>
      <c r="L78" s="200">
        <v>-6.4468958725028003E-3</v>
      </c>
    </row>
    <row r="79" spans="2:12" x14ac:dyDescent="0.2">
      <c r="B79" s="194"/>
      <c r="C79" s="191" t="s">
        <v>180</v>
      </c>
      <c r="D79" s="199">
        <v>3.6468305839591153</v>
      </c>
      <c r="E79" s="199">
        <v>-15.629770520919662</v>
      </c>
      <c r="F79" s="199">
        <v>-13.519060665164506</v>
      </c>
      <c r="G79" s="200">
        <v>-9.8149817715087124</v>
      </c>
      <c r="H79" s="198"/>
      <c r="I79" s="199">
        <v>2.2439604523342593</v>
      </c>
      <c r="J79" s="199">
        <v>-2.5102965120346599</v>
      </c>
      <c r="K79" s="199">
        <v>-2.1968617074379582</v>
      </c>
      <c r="L79" s="200">
        <v>-0.98642220936996372</v>
      </c>
    </row>
    <row r="80" spans="2:12" x14ac:dyDescent="0.2">
      <c r="B80" s="194"/>
      <c r="C80" s="191" t="s">
        <v>179</v>
      </c>
      <c r="D80" s="199">
        <v>3.8970461581113502</v>
      </c>
      <c r="E80" s="199">
        <v>-10.488997990198367</v>
      </c>
      <c r="F80" s="199">
        <v>-8.5776436321440173</v>
      </c>
      <c r="G80" s="200">
        <v>-5.8881403217154515</v>
      </c>
      <c r="H80" s="198"/>
      <c r="I80" s="199">
        <v>2.3855447755989134</v>
      </c>
      <c r="J80" s="199">
        <v>-3.187576391642355</v>
      </c>
      <c r="K80" s="199">
        <v>-2.7207741571782629</v>
      </c>
      <c r="L80" s="200">
        <v>-1.4036789451896459</v>
      </c>
    </row>
    <row r="81" spans="2:12" x14ac:dyDescent="0.2">
      <c r="B81" s="194">
        <v>2010</v>
      </c>
      <c r="C81" s="191" t="s">
        <v>188</v>
      </c>
      <c r="D81" s="199">
        <v>0.9742096297308267</v>
      </c>
      <c r="E81" s="199">
        <v>-9.3711363399406995</v>
      </c>
      <c r="F81" s="199">
        <v>-10.368586206650932</v>
      </c>
      <c r="G81" s="200">
        <v>-6.0020938088394038</v>
      </c>
      <c r="H81" s="198"/>
      <c r="I81" s="199">
        <v>0.9742096297308267</v>
      </c>
      <c r="J81" s="199">
        <v>-9.3711363399406995</v>
      </c>
      <c r="K81" s="199">
        <v>-10.368586206650932</v>
      </c>
      <c r="L81" s="200">
        <v>-6.0020938088394038</v>
      </c>
    </row>
    <row r="82" spans="2:12" x14ac:dyDescent="0.2">
      <c r="B82" s="194"/>
      <c r="C82" s="191" t="s">
        <v>177</v>
      </c>
      <c r="D82" s="199">
        <v>3.2208110575091542</v>
      </c>
      <c r="E82" s="199">
        <v>-14.959552066727344</v>
      </c>
      <c r="F82" s="199">
        <v>-14.828274579840206</v>
      </c>
      <c r="G82" s="200">
        <v>-9.1557444667764614</v>
      </c>
      <c r="H82" s="198"/>
      <c r="I82" s="199">
        <v>2.093583862825743</v>
      </c>
      <c r="J82" s="199">
        <v>-12.203668500771014</v>
      </c>
      <c r="K82" s="199">
        <v>-12.621136346941931</v>
      </c>
      <c r="L82" s="200">
        <v>-7.591605165550142</v>
      </c>
    </row>
    <row r="83" spans="2:12" x14ac:dyDescent="0.2">
      <c r="B83" s="194"/>
      <c r="C83" s="191" t="s">
        <v>185</v>
      </c>
      <c r="D83" s="199">
        <v>3.3162369530425728</v>
      </c>
      <c r="E83" s="199">
        <v>-16.223450767543646</v>
      </c>
      <c r="F83" s="199">
        <v>-16.740480659387359</v>
      </c>
      <c r="G83" s="200">
        <v>-9.9590871079177195</v>
      </c>
      <c r="H83" s="198"/>
      <c r="I83" s="199">
        <v>2.5025569959398641</v>
      </c>
      <c r="J83" s="199">
        <v>-13.556045468706879</v>
      </c>
      <c r="K83" s="199">
        <v>-14.00720013819442</v>
      </c>
      <c r="L83" s="200">
        <v>-8.3865925683097036</v>
      </c>
    </row>
    <row r="84" spans="2:12" x14ac:dyDescent="0.2">
      <c r="B84" s="194"/>
      <c r="C84" s="191" t="s">
        <v>175</v>
      </c>
      <c r="D84" s="199">
        <v>4.6800401199356134</v>
      </c>
      <c r="E84" s="199">
        <v>-17.016276399005292</v>
      </c>
      <c r="F84" s="199">
        <v>-19.166620411359624</v>
      </c>
      <c r="G84" s="200">
        <v>-10.035568459288346</v>
      </c>
      <c r="H84" s="198"/>
      <c r="I84" s="199">
        <v>3.0488250901459013</v>
      </c>
      <c r="J84" s="199">
        <v>-14.423278466254041</v>
      </c>
      <c r="K84" s="199">
        <v>-15.284384423016284</v>
      </c>
      <c r="L84" s="200">
        <v>-8.8000047800397283</v>
      </c>
    </row>
    <row r="85" spans="2:12" x14ac:dyDescent="0.2">
      <c r="B85" s="194"/>
      <c r="C85" s="191" t="s">
        <v>174</v>
      </c>
      <c r="D85" s="199">
        <v>7.5267024499626745</v>
      </c>
      <c r="E85" s="199">
        <v>-12.508736699671275</v>
      </c>
      <c r="F85" s="199">
        <v>-11.214177303847938</v>
      </c>
      <c r="G85" s="200">
        <v>-5.9768761888117865</v>
      </c>
      <c r="H85" s="198"/>
      <c r="I85" s="199">
        <v>3.9410679945061533</v>
      </c>
      <c r="J85" s="199">
        <v>-14.049081461593428</v>
      </c>
      <c r="K85" s="199">
        <v>-14.490871586073196</v>
      </c>
      <c r="L85" s="200">
        <v>-8.24467961203651</v>
      </c>
    </row>
    <row r="86" spans="2:12" x14ac:dyDescent="0.2">
      <c r="B86" s="194"/>
      <c r="C86" s="191" t="s">
        <v>173</v>
      </c>
      <c r="D86" s="199">
        <v>11.685414630995062</v>
      </c>
      <c r="E86" s="199">
        <v>-12.93294460641401</v>
      </c>
      <c r="F86" s="199">
        <v>-13.444136131091966</v>
      </c>
      <c r="G86" s="200">
        <v>-4.8805327409003336</v>
      </c>
      <c r="H86" s="198"/>
      <c r="I86" s="199">
        <v>5.227787471052614</v>
      </c>
      <c r="J86" s="199">
        <v>-13.867509001509381</v>
      </c>
      <c r="K86" s="199">
        <v>-14.317345515470404</v>
      </c>
      <c r="L86" s="200">
        <v>-7.6935398767504326</v>
      </c>
    </row>
    <row r="87" spans="2:12" x14ac:dyDescent="0.2">
      <c r="B87" s="194"/>
      <c r="C87" s="191" t="s">
        <v>172</v>
      </c>
      <c r="D87" s="199">
        <v>12.491037998884646</v>
      </c>
      <c r="E87" s="199">
        <v>-13.477473310980093</v>
      </c>
      <c r="F87" s="199">
        <v>-12.6211811260589</v>
      </c>
      <c r="G87" s="200">
        <v>-5.0103896103896206</v>
      </c>
      <c r="H87" s="198"/>
      <c r="I87" s="199">
        <v>6.266118597742909</v>
      </c>
      <c r="J87" s="199">
        <v>-13.812531550574757</v>
      </c>
      <c r="K87" s="199">
        <v>-14.079706392232083</v>
      </c>
      <c r="L87" s="200">
        <v>-7.3135429669596181</v>
      </c>
    </row>
    <row r="88" spans="2:12" x14ac:dyDescent="0.2">
      <c r="B88" s="194"/>
      <c r="C88" s="191" t="s">
        <v>183</v>
      </c>
      <c r="D88" s="199">
        <v>12.687570716694619</v>
      </c>
      <c r="E88" s="199">
        <v>-14.100085034879406</v>
      </c>
      <c r="F88" s="199">
        <v>-11.239390496211909</v>
      </c>
      <c r="G88" s="200">
        <v>-5.4114130783210594</v>
      </c>
      <c r="H88" s="198"/>
      <c r="I88" s="199">
        <v>7.0735413180084805</v>
      </c>
      <c r="J88" s="199">
        <v>-13.848475543831707</v>
      </c>
      <c r="K88" s="199">
        <v>-13.719814248885987</v>
      </c>
      <c r="L88" s="200">
        <v>-7.0752914402996359</v>
      </c>
    </row>
    <row r="89" spans="2:12" x14ac:dyDescent="0.2">
      <c r="B89" s="194"/>
      <c r="C89" s="191" t="s">
        <v>184</v>
      </c>
      <c r="D89" s="199">
        <v>13.660976767730748</v>
      </c>
      <c r="E89" s="199">
        <v>-11.605831117070442</v>
      </c>
      <c r="F89" s="199">
        <v>-8.2840067273983955</v>
      </c>
      <c r="G89" s="200">
        <v>-3.3690177644035368</v>
      </c>
      <c r="H89" s="198"/>
      <c r="I89" s="199">
        <v>7.8247525394397721</v>
      </c>
      <c r="J89" s="199">
        <v>-13.594797970687678</v>
      </c>
      <c r="K89" s="199">
        <v>-13.105565418238207</v>
      </c>
      <c r="L89" s="200">
        <v>-6.6548997857892473</v>
      </c>
    </row>
    <row r="90" spans="2:12" x14ac:dyDescent="0.2">
      <c r="B90" s="194"/>
      <c r="C90" s="191" t="s">
        <v>181</v>
      </c>
      <c r="D90" s="199">
        <v>12.221894146144185</v>
      </c>
      <c r="E90" s="199">
        <v>-8.2562676222178943</v>
      </c>
      <c r="F90" s="199">
        <v>-6.9801720571700425</v>
      </c>
      <c r="G90" s="200">
        <v>-1.4300383969883645</v>
      </c>
      <c r="H90" s="198"/>
      <c r="I90" s="199">
        <v>8.2795114847130424</v>
      </c>
      <c r="J90" s="199">
        <v>-13.058495580814778</v>
      </c>
      <c r="K90" s="199">
        <v>-12.491946453153414</v>
      </c>
      <c r="L90" s="200">
        <v>-6.1249422993727158</v>
      </c>
    </row>
    <row r="91" spans="2:12" x14ac:dyDescent="0.2">
      <c r="B91" s="194"/>
      <c r="C91" s="191" t="s">
        <v>180</v>
      </c>
      <c r="D91" s="199">
        <v>11.055382813927682</v>
      </c>
      <c r="E91" s="199">
        <v>1.2917834838436448</v>
      </c>
      <c r="F91" s="199">
        <v>3.1695242504531151</v>
      </c>
      <c r="G91" s="200">
        <v>4.775330247673093</v>
      </c>
      <c r="H91" s="198"/>
      <c r="I91" s="199">
        <v>8.5437747405827444</v>
      </c>
      <c r="J91" s="199">
        <v>-11.781869131247792</v>
      </c>
      <c r="K91" s="199">
        <v>-11.088111854667105</v>
      </c>
      <c r="L91" s="200">
        <v>-5.132996378989052</v>
      </c>
    </row>
    <row r="92" spans="2:12" x14ac:dyDescent="0.2">
      <c r="B92" s="194"/>
      <c r="C92" s="191" t="s">
        <v>179</v>
      </c>
      <c r="D92" s="199">
        <v>11.786760494020253</v>
      </c>
      <c r="E92" s="199">
        <v>3.6352043730744521</v>
      </c>
      <c r="F92" s="199">
        <v>4.3380332908186769</v>
      </c>
      <c r="G92" s="200">
        <v>6.6113620229300896</v>
      </c>
      <c r="H92" s="198"/>
      <c r="I92" s="199">
        <v>8.8256321102308632</v>
      </c>
      <c r="J92" s="199">
        <v>-10.571875102886285</v>
      </c>
      <c r="K92" s="199">
        <v>-9.897762241715057</v>
      </c>
      <c r="L92" s="200">
        <v>-4.1787336426528316</v>
      </c>
    </row>
    <row r="93" spans="2:12" x14ac:dyDescent="0.2">
      <c r="B93" s="194">
        <v>2011</v>
      </c>
      <c r="C93" s="191" t="s">
        <v>188</v>
      </c>
      <c r="D93" s="199">
        <v>17.972055921584349</v>
      </c>
      <c r="E93" s="199">
        <v>-0.26736604436168321</v>
      </c>
      <c r="F93" s="199">
        <v>0.90085819687575341</v>
      </c>
      <c r="G93" s="200">
        <v>6.0855708192125046</v>
      </c>
      <c r="H93" s="198"/>
      <c r="I93" s="199">
        <v>17.972055921584349</v>
      </c>
      <c r="J93" s="199">
        <v>-0.26736604436168321</v>
      </c>
      <c r="K93" s="199">
        <v>0.90085819687575341</v>
      </c>
      <c r="L93" s="200">
        <v>6.0855708192125046</v>
      </c>
    </row>
    <row r="94" spans="2:12" x14ac:dyDescent="0.2">
      <c r="B94" s="194"/>
      <c r="C94" s="191" t="s">
        <v>177</v>
      </c>
      <c r="D94" s="199">
        <v>14.480721495733672</v>
      </c>
      <c r="E94" s="199">
        <v>2.1403115395874028</v>
      </c>
      <c r="F94" s="199">
        <v>4.0499059930544812</v>
      </c>
      <c r="G94" s="200">
        <v>6.5833113025591805</v>
      </c>
      <c r="H94" s="198"/>
      <c r="I94" s="199">
        <v>16.213283918821595</v>
      </c>
      <c r="J94" s="199">
        <v>0.91467795396784624</v>
      </c>
      <c r="K94" s="199">
        <v>2.4512385608000953</v>
      </c>
      <c r="L94" s="200">
        <v>6.3321969337967854</v>
      </c>
    </row>
    <row r="95" spans="2:12" x14ac:dyDescent="0.2">
      <c r="B95" s="194"/>
      <c r="C95" s="191" t="s">
        <v>185</v>
      </c>
      <c r="D95" s="199">
        <v>13.73920114567091</v>
      </c>
      <c r="E95" s="199">
        <v>2.5017148579296711</v>
      </c>
      <c r="F95" s="199">
        <v>4.027969515587082</v>
      </c>
      <c r="G95" s="200">
        <v>6.5878735633186247</v>
      </c>
      <c r="H95" s="198"/>
      <c r="I95" s="199">
        <v>15.37914259976192</v>
      </c>
      <c r="J95" s="199">
        <v>1.4321299934290765</v>
      </c>
      <c r="K95" s="199">
        <v>2.9649089466830425</v>
      </c>
      <c r="L95" s="200">
        <v>6.4165780871960676</v>
      </c>
    </row>
    <row r="96" spans="2:12" x14ac:dyDescent="0.2">
      <c r="B96" s="194"/>
      <c r="C96" s="191" t="s">
        <v>175</v>
      </c>
      <c r="D96" s="199">
        <v>12.127407373751996</v>
      </c>
      <c r="E96" s="199">
        <v>1.6275487433965896</v>
      </c>
      <c r="F96" s="199">
        <v>2.9633795349236935</v>
      </c>
      <c r="G96" s="200">
        <v>5.4793024356475595</v>
      </c>
      <c r="H96" s="198"/>
      <c r="I96" s="199">
        <v>14.550462233557582</v>
      </c>
      <c r="J96" s="199">
        <v>1.4796234977101586</v>
      </c>
      <c r="K96" s="199">
        <v>2.9645476995981968</v>
      </c>
      <c r="L96" s="200">
        <v>6.1847786620077505</v>
      </c>
    </row>
    <row r="97" spans="2:12" x14ac:dyDescent="0.2">
      <c r="B97" s="194"/>
      <c r="C97" s="191" t="s">
        <v>174</v>
      </c>
      <c r="D97" s="199">
        <v>10.124195571835015</v>
      </c>
      <c r="E97" s="199">
        <v>0.33231089355947319</v>
      </c>
      <c r="F97" s="199">
        <v>1.7379823243015124</v>
      </c>
      <c r="G97" s="200">
        <v>3.926450180663843</v>
      </c>
      <c r="H97" s="198"/>
      <c r="I97" s="199">
        <v>13.638078287479939</v>
      </c>
      <c r="J97" s="199">
        <v>1.2513626680247469</v>
      </c>
      <c r="K97" s="199">
        <v>2.7162576634834235</v>
      </c>
      <c r="L97" s="200">
        <v>5.7295734478211457</v>
      </c>
    </row>
    <row r="98" spans="2:12" x14ac:dyDescent="0.2">
      <c r="B98" s="194"/>
      <c r="C98" s="191" t="s">
        <v>173</v>
      </c>
      <c r="D98" s="199">
        <v>6.0364612024550457</v>
      </c>
      <c r="E98" s="199">
        <v>-1.3110278172802636</v>
      </c>
      <c r="F98" s="199">
        <v>-1.6574924915813471</v>
      </c>
      <c r="G98" s="200">
        <v>1.4169335632990609</v>
      </c>
      <c r="H98" s="198"/>
      <c r="I98" s="199">
        <v>12.297565065114124</v>
      </c>
      <c r="J98" s="199">
        <v>0.82999162099335333</v>
      </c>
      <c r="K98" s="199">
        <v>1.9837952373472856</v>
      </c>
      <c r="L98" s="200">
        <v>5.0015132601618273</v>
      </c>
    </row>
    <row r="99" spans="2:12" x14ac:dyDescent="0.2">
      <c r="B99" s="194"/>
      <c r="C99" s="191" t="s">
        <v>172</v>
      </c>
      <c r="D99" s="199">
        <v>3.4169577643696769</v>
      </c>
      <c r="E99" s="199">
        <v>-7.8482914006759223</v>
      </c>
      <c r="F99" s="199">
        <v>-11.051444354658923</v>
      </c>
      <c r="G99" s="200">
        <v>-3.6625368731563746</v>
      </c>
      <c r="H99" s="198"/>
      <c r="I99" s="199">
        <v>10.95365371722945</v>
      </c>
      <c r="J99" s="199">
        <v>-0.39801053361022687</v>
      </c>
      <c r="K99" s="199">
        <v>0.1265064541789096</v>
      </c>
      <c r="L99" s="200">
        <v>3.7439905093717307</v>
      </c>
    </row>
    <row r="100" spans="2:12" x14ac:dyDescent="0.2">
      <c r="B100" s="194"/>
      <c r="C100" s="191" t="s">
        <v>183</v>
      </c>
      <c r="D100" s="199">
        <v>4.266448197630468</v>
      </c>
      <c r="E100" s="199">
        <v>-12.935249113640401</v>
      </c>
      <c r="F100" s="199">
        <v>-17.429066240272494</v>
      </c>
      <c r="G100" s="200">
        <v>-6.5372805475469642</v>
      </c>
      <c r="H100" s="198"/>
      <c r="I100" s="199">
        <v>10.068729178786541</v>
      </c>
      <c r="J100" s="199">
        <v>-1.9605800494380987</v>
      </c>
      <c r="K100" s="199">
        <v>-2.1618829456000244</v>
      </c>
      <c r="L100" s="200">
        <v>2.4331499782196175</v>
      </c>
    </row>
    <row r="101" spans="2:12" x14ac:dyDescent="0.2">
      <c r="B101" s="194"/>
      <c r="C101" s="191" t="s">
        <v>184</v>
      </c>
      <c r="D101" s="199">
        <v>1.8310546875E-2</v>
      </c>
      <c r="E101" s="199">
        <v>-18.625151062771018</v>
      </c>
      <c r="F101" s="199">
        <v>-20.86816001299745</v>
      </c>
      <c r="G101" s="200">
        <v>-11.763780942540125</v>
      </c>
      <c r="H101" s="198"/>
      <c r="I101" s="199">
        <v>8.8605738888341001</v>
      </c>
      <c r="J101" s="199">
        <v>-3.8889906853817657</v>
      </c>
      <c r="K101" s="199">
        <v>-4.3929917133327834</v>
      </c>
      <c r="L101" s="200">
        <v>0.76614868061757324</v>
      </c>
    </row>
    <row r="102" spans="2:12" x14ac:dyDescent="0.2">
      <c r="B102" s="194"/>
      <c r="C102" s="191" t="s">
        <v>181</v>
      </c>
      <c r="D102" s="199">
        <v>0.29945608995898265</v>
      </c>
      <c r="E102" s="199">
        <v>-20.975406708522637</v>
      </c>
      <c r="F102" s="199">
        <v>-22.317338806153263</v>
      </c>
      <c r="G102" s="200">
        <v>-13.27226057709332</v>
      </c>
      <c r="H102" s="198"/>
      <c r="I102" s="199">
        <v>7.9429333771206867</v>
      </c>
      <c r="J102" s="199">
        <v>-5.7002817567499697</v>
      </c>
      <c r="K102" s="199">
        <v>-6.3016827915854829</v>
      </c>
      <c r="L102" s="200">
        <v>-0.72897984557281914</v>
      </c>
    </row>
    <row r="103" spans="2:12" x14ac:dyDescent="0.2">
      <c r="B103" s="194"/>
      <c r="C103" s="191" t="s">
        <v>180</v>
      </c>
      <c r="D103" s="199">
        <v>-0.23066650479541817</v>
      </c>
      <c r="E103" s="199">
        <v>-27.134037945634958</v>
      </c>
      <c r="F103" s="199">
        <v>-25.289445362653019</v>
      </c>
      <c r="G103" s="200">
        <v>-17.786261152004734</v>
      </c>
      <c r="H103" s="198"/>
      <c r="I103" s="199">
        <v>7.1468005766058385</v>
      </c>
      <c r="J103" s="199">
        <v>-7.8896466190674257</v>
      </c>
      <c r="K103" s="199">
        <v>-8.2765995113237896</v>
      </c>
      <c r="L103" s="200">
        <v>-2.4433488464895459</v>
      </c>
    </row>
    <row r="104" spans="2:12" x14ac:dyDescent="0.2">
      <c r="B104" s="194"/>
      <c r="C104" s="191" t="s">
        <v>179</v>
      </c>
      <c r="D104" s="199">
        <v>0.54885404101332469</v>
      </c>
      <c r="E104" s="199">
        <v>-24.441511301765384</v>
      </c>
      <c r="F104" s="199">
        <v>-18.93325580187113</v>
      </c>
      <c r="G104" s="200">
        <v>-15.60413778393942</v>
      </c>
      <c r="H104" s="198"/>
      <c r="I104" s="199">
        <v>6.5577503623660993</v>
      </c>
      <c r="J104" s="199">
        <v>-9.3950794901944139</v>
      </c>
      <c r="K104" s="199">
        <v>-9.2288367243996134</v>
      </c>
      <c r="L104" s="200">
        <v>-3.6331165587044079</v>
      </c>
    </row>
    <row r="105" spans="2:12" x14ac:dyDescent="0.2">
      <c r="B105" s="201">
        <v>2012</v>
      </c>
      <c r="C105" s="202" t="s">
        <v>178</v>
      </c>
      <c r="D105" s="199">
        <v>0.64690026954175028</v>
      </c>
      <c r="E105" s="199">
        <v>-17.859183090545571</v>
      </c>
      <c r="F105" s="199">
        <v>-16.291120752654709</v>
      </c>
      <c r="G105" s="200">
        <v>-10.947811108874173</v>
      </c>
      <c r="H105" s="198"/>
      <c r="I105" s="199">
        <v>0.64690026954175028</v>
      </c>
      <c r="J105" s="199">
        <v>-17.859183090545571</v>
      </c>
      <c r="K105" s="199">
        <v>-16.291120752654709</v>
      </c>
      <c r="L105" s="200">
        <v>-10.947811108874173</v>
      </c>
    </row>
    <row r="106" spans="2:12" x14ac:dyDescent="0.2">
      <c r="B106" s="201"/>
      <c r="C106" s="202" t="s">
        <v>186</v>
      </c>
      <c r="D106" s="199">
        <v>2.0977745348412347</v>
      </c>
      <c r="E106" s="199">
        <v>-17.361914401387956</v>
      </c>
      <c r="F106" s="199">
        <v>-16.76313383420235</v>
      </c>
      <c r="G106" s="200">
        <v>-10.106551802312346</v>
      </c>
      <c r="H106" s="198"/>
      <c r="I106" s="199">
        <v>1.3668869376300741</v>
      </c>
      <c r="J106" s="199">
        <v>-17.612085069693872</v>
      </c>
      <c r="K106" s="199">
        <v>-16.527134619795568</v>
      </c>
      <c r="L106" s="200">
        <v>-10.529989978944521</v>
      </c>
    </row>
    <row r="107" spans="2:12" x14ac:dyDescent="0.2">
      <c r="B107" s="201"/>
      <c r="C107" s="202" t="s">
        <v>176</v>
      </c>
      <c r="D107" s="199">
        <v>2.5336404412655833</v>
      </c>
      <c r="E107" s="199">
        <v>-17.31549512007885</v>
      </c>
      <c r="F107" s="199">
        <v>-15.608328661990999</v>
      </c>
      <c r="G107" s="200">
        <v>-9.8483639265761536</v>
      </c>
      <c r="H107" s="198"/>
      <c r="I107" s="199">
        <v>1.7546687080722378</v>
      </c>
      <c r="J107" s="199">
        <v>-17.514362451673438</v>
      </c>
      <c r="K107" s="199">
        <v>-16.224713846751659</v>
      </c>
      <c r="L107" s="200">
        <v>-10.304670304821029</v>
      </c>
    </row>
    <row r="108" spans="2:12" x14ac:dyDescent="0.2">
      <c r="B108" s="201"/>
      <c r="C108" s="202" t="s">
        <v>175</v>
      </c>
      <c r="D108" s="199">
        <v>2.4851497151170854</v>
      </c>
      <c r="E108" s="199">
        <v>-17.963982178291982</v>
      </c>
      <c r="F108" s="199">
        <v>-17.536131153796795</v>
      </c>
      <c r="G108" s="200">
        <v>-10.15576179785681</v>
      </c>
      <c r="H108" s="198"/>
      <c r="I108" s="199">
        <v>1.9368885797662161</v>
      </c>
      <c r="J108" s="199">
        <v>-17.623794856840792</v>
      </c>
      <c r="K108" s="199">
        <v>-16.534467123773489</v>
      </c>
      <c r="L108" s="200">
        <v>-10.268088130774677</v>
      </c>
    </row>
    <row r="109" spans="2:12" x14ac:dyDescent="0.2">
      <c r="B109" s="201"/>
      <c r="C109" s="202" t="s">
        <v>225</v>
      </c>
      <c r="D109" s="199">
        <v>4.7125810164151849</v>
      </c>
      <c r="E109" s="199">
        <v>-15.196496827105022</v>
      </c>
      <c r="F109" s="199">
        <v>-16.994862357278972</v>
      </c>
      <c r="G109" s="200">
        <v>-7.6330081001472871</v>
      </c>
      <c r="H109" s="198"/>
      <c r="I109" s="199">
        <v>2.4913486436124899</v>
      </c>
      <c r="J109" s="199">
        <v>-17.145261001572909</v>
      </c>
      <c r="K109" s="199">
        <v>-16.62677597407658</v>
      </c>
      <c r="L109" s="200">
        <v>-9.7460003373895923</v>
      </c>
    </row>
    <row r="110" spans="2:12" x14ac:dyDescent="0.2">
      <c r="B110" s="201"/>
      <c r="C110" s="191" t="s">
        <v>173</v>
      </c>
      <c r="D110" s="199">
        <v>6.3291139240505334</v>
      </c>
      <c r="E110" s="199">
        <v>-14.302059496567733</v>
      </c>
      <c r="F110" s="199">
        <v>-14.915320788094311</v>
      </c>
      <c r="G110" s="200">
        <v>-6.3302988462710434</v>
      </c>
      <c r="H110" s="198"/>
      <c r="I110" s="199">
        <v>3.1303891807940465</v>
      </c>
      <c r="J110" s="199">
        <v>-16.687640035603568</v>
      </c>
      <c r="K110" s="199">
        <v>-16.350395714878939</v>
      </c>
      <c r="L110" s="200">
        <v>-9.1890468667719887</v>
      </c>
    </row>
    <row r="111" spans="2:12" x14ac:dyDescent="0.2">
      <c r="B111" s="201"/>
      <c r="C111" s="191" t="s">
        <v>172</v>
      </c>
      <c r="D111" s="199">
        <v>9.1813547872013235</v>
      </c>
      <c r="E111" s="199">
        <v>-7.237163814181125</v>
      </c>
      <c r="F111" s="199">
        <v>-3.4282311398944443</v>
      </c>
      <c r="G111" s="200">
        <v>-0.68833745682594927</v>
      </c>
      <c r="H111" s="198"/>
      <c r="I111" s="199">
        <v>3.9838877338876921</v>
      </c>
      <c r="J111" s="199">
        <v>-15.450398783643227</v>
      </c>
      <c r="K111" s="199">
        <v>-14.714764000765701</v>
      </c>
      <c r="L111" s="200">
        <v>-8.0433167703914172</v>
      </c>
    </row>
    <row r="112" spans="2:12" x14ac:dyDescent="0.2">
      <c r="B112" s="201"/>
      <c r="C112" s="191" t="s">
        <v>183</v>
      </c>
      <c r="D112" s="199">
        <v>11.423390752493145</v>
      </c>
      <c r="E112" s="199">
        <v>-1.131638732907847</v>
      </c>
      <c r="F112" s="199">
        <v>3.5397935601694464</v>
      </c>
      <c r="G112" s="200">
        <v>4.0778452124188957</v>
      </c>
      <c r="H112" s="198"/>
      <c r="I112" s="199">
        <v>4.9164677804295565</v>
      </c>
      <c r="J112" s="199">
        <v>-13.865562166111634</v>
      </c>
      <c r="K112" s="199">
        <v>-12.706571471109385</v>
      </c>
      <c r="L112" s="200">
        <v>-6.6332320960208691</v>
      </c>
    </row>
    <row r="113" spans="2:12" x14ac:dyDescent="0.2">
      <c r="B113" s="201"/>
      <c r="C113" s="191" t="s">
        <v>182</v>
      </c>
      <c r="D113" s="199">
        <v>12.754012326844588</v>
      </c>
      <c r="E113" s="199">
        <v>3.865641652834495</v>
      </c>
      <c r="F113" s="199">
        <v>3.2153227218099101</v>
      </c>
      <c r="G113" s="200">
        <v>7.5736361090602333</v>
      </c>
      <c r="H113" s="198"/>
      <c r="I113" s="199">
        <v>5.7820882646321126</v>
      </c>
      <c r="J113" s="199">
        <v>-12.128318811305006</v>
      </c>
      <c r="K113" s="199">
        <v>-11.134799103600713</v>
      </c>
      <c r="L113" s="200">
        <v>-5.1724950266988419</v>
      </c>
    </row>
    <row r="114" spans="2:12" x14ac:dyDescent="0.2">
      <c r="B114" s="201"/>
      <c r="C114" s="191" t="s">
        <v>181</v>
      </c>
      <c r="D114" s="199">
        <v>14.318791128442587</v>
      </c>
      <c r="E114" s="199">
        <v>5.9564568519006489</v>
      </c>
      <c r="F114" s="199">
        <v>6.7298492708145252</v>
      </c>
      <c r="G114" s="200">
        <v>9.4580803184160835</v>
      </c>
      <c r="H114" s="198"/>
      <c r="I114" s="199">
        <v>6.6323186717156757</v>
      </c>
      <c r="J114" s="199">
        <v>-10.521739130434849</v>
      </c>
      <c r="K114" s="199">
        <v>-9.5576270445079992</v>
      </c>
      <c r="L114" s="200">
        <v>-3.8111833327794664</v>
      </c>
    </row>
    <row r="115" spans="2:12" x14ac:dyDescent="0.2">
      <c r="B115" s="201"/>
      <c r="C115" s="191" t="s">
        <v>180</v>
      </c>
      <c r="D115" s="199">
        <v>14.5473351180335</v>
      </c>
      <c r="E115" s="199">
        <v>10.969659332860093</v>
      </c>
      <c r="F115" s="199">
        <v>9.0079609077123202</v>
      </c>
      <c r="G115" s="200">
        <v>12.478193945613025</v>
      </c>
      <c r="H115" s="198"/>
      <c r="I115" s="199">
        <v>7.3501820991060285</v>
      </c>
      <c r="J115" s="199">
        <v>-8.7851351641971664</v>
      </c>
      <c r="K115" s="199">
        <v>-7.9847835335065565</v>
      </c>
      <c r="L115" s="200">
        <v>-2.4314775300186997</v>
      </c>
    </row>
    <row r="116" spans="2:12" x14ac:dyDescent="0.2">
      <c r="B116" s="201"/>
      <c r="C116" s="191" t="s">
        <v>187</v>
      </c>
      <c r="D116" s="199">
        <v>12.872653110191434</v>
      </c>
      <c r="E116" s="199">
        <v>7.4897370949428499</v>
      </c>
      <c r="F116" s="199">
        <v>3.3616295307403732E-3</v>
      </c>
      <c r="G116" s="200">
        <v>9.7576385554348342</v>
      </c>
      <c r="H116" s="198"/>
      <c r="I116" s="199">
        <v>7.8154135357342724</v>
      </c>
      <c r="J116" s="199">
        <v>-7.5507135001921739</v>
      </c>
      <c r="K116" s="199">
        <v>-7.3473058742158814</v>
      </c>
      <c r="L116" s="200">
        <v>-1.4664364334121438</v>
      </c>
    </row>
    <row r="117" spans="2:12" x14ac:dyDescent="0.2">
      <c r="B117" s="201">
        <v>2013</v>
      </c>
      <c r="C117" s="191" t="s">
        <v>178</v>
      </c>
      <c r="D117" s="199">
        <v>13.943938582396044</v>
      </c>
      <c r="E117" s="199">
        <v>7.4763105276884012</v>
      </c>
      <c r="F117" s="199">
        <v>8.5949610346009564</v>
      </c>
      <c r="G117" s="200">
        <v>10.206234771031642</v>
      </c>
      <c r="H117" s="198"/>
      <c r="I117" s="199">
        <v>13.943938582396044</v>
      </c>
      <c r="J117" s="199">
        <v>7.4763105276884012</v>
      </c>
      <c r="K117" s="199">
        <v>8.5949610346009564</v>
      </c>
      <c r="L117" s="200">
        <v>10.206234771031642</v>
      </c>
    </row>
    <row r="118" spans="2:12" x14ac:dyDescent="0.2">
      <c r="B118" s="201"/>
      <c r="C118" s="191" t="s">
        <v>177</v>
      </c>
      <c r="D118" s="199">
        <v>14.63879459234132</v>
      </c>
      <c r="E118" s="199">
        <v>12.173570709942538</v>
      </c>
      <c r="F118" s="199">
        <v>10.065847910512327</v>
      </c>
      <c r="G118" s="200">
        <v>13.217492181983225</v>
      </c>
      <c r="H118" s="198"/>
      <c r="I118" s="199">
        <v>14.291242483777001</v>
      </c>
      <c r="J118" s="199">
        <v>9.8175158610764868</v>
      </c>
      <c r="K118" s="199">
        <v>9.328347951073134</v>
      </c>
      <c r="L118" s="200">
        <v>11.708888637193059</v>
      </c>
    </row>
    <row r="119" spans="2:12" x14ac:dyDescent="0.2">
      <c r="B119" s="201"/>
      <c r="C119" s="191" t="s">
        <v>176</v>
      </c>
      <c r="D119" s="199">
        <v>13.791676519271888</v>
      </c>
      <c r="E119" s="199">
        <v>16.361626878867973</v>
      </c>
      <c r="F119" s="199">
        <v>12.769197539479826</v>
      </c>
      <c r="G119" s="200">
        <v>15.262039660056548</v>
      </c>
      <c r="H119" s="198"/>
      <c r="I119" s="199">
        <v>14.123935854286419</v>
      </c>
      <c r="J119" s="199">
        <v>11.978915706630278</v>
      </c>
      <c r="K119" s="199">
        <v>10.469220611950703</v>
      </c>
      <c r="L119" s="200">
        <v>12.889400573123645</v>
      </c>
    </row>
    <row r="120" spans="2:12" x14ac:dyDescent="0.2">
      <c r="B120" s="201"/>
      <c r="C120" s="195" t="s">
        <v>175</v>
      </c>
      <c r="D120" s="199">
        <v>14.147149278448246</v>
      </c>
      <c r="E120" s="199">
        <v>22.696362557619466</v>
      </c>
      <c r="F120" s="199">
        <v>28.005758546830716</v>
      </c>
      <c r="G120" s="200">
        <v>18.972668023390661</v>
      </c>
      <c r="H120" s="198"/>
      <c r="I120" s="199">
        <v>14.129757631493224</v>
      </c>
      <c r="J120" s="199">
        <v>14.576649925883189</v>
      </c>
      <c r="K120" s="199">
        <v>14.561595335406196</v>
      </c>
      <c r="L120" s="200">
        <v>14.385740355857447</v>
      </c>
    </row>
    <row r="121" spans="2:12" x14ac:dyDescent="0.2">
      <c r="B121" s="201"/>
      <c r="C121" s="195" t="s">
        <v>174</v>
      </c>
      <c r="D121" s="199">
        <v>11.702435356048223</v>
      </c>
      <c r="E121" s="199">
        <v>21.175389462628893</v>
      </c>
      <c r="F121" s="199">
        <v>23.725685176710854</v>
      </c>
      <c r="G121" s="200">
        <v>17.095592814967997</v>
      </c>
      <c r="H121" s="198"/>
      <c r="I121" s="199">
        <v>13.63437813588353</v>
      </c>
      <c r="J121" s="199">
        <v>15.908167770419301</v>
      </c>
      <c r="K121" s="199">
        <v>16.390875560421271</v>
      </c>
      <c r="L121" s="200">
        <v>14.935212548306431</v>
      </c>
    </row>
    <row r="122" spans="2:12" x14ac:dyDescent="0.2">
      <c r="B122" s="201"/>
      <c r="C122" s="195" t="s">
        <v>173</v>
      </c>
      <c r="D122" s="199">
        <v>11.733880154932951</v>
      </c>
      <c r="E122" s="199">
        <v>22.995104583889869</v>
      </c>
      <c r="F122" s="199">
        <v>28.363627537087321</v>
      </c>
      <c r="G122" s="200">
        <v>18.055763753560349</v>
      </c>
      <c r="H122" s="198"/>
      <c r="I122" s="199">
        <v>13.308103773677349</v>
      </c>
      <c r="J122" s="199">
        <v>17.081491305629172</v>
      </c>
      <c r="K122" s="199">
        <v>18.357506869656113</v>
      </c>
      <c r="L122" s="200">
        <v>15.460057735701604</v>
      </c>
    </row>
    <row r="123" spans="2:12" x14ac:dyDescent="0.2">
      <c r="B123" s="201"/>
      <c r="C123" s="195" t="s">
        <v>172</v>
      </c>
      <c r="D123" s="199">
        <v>10.456744290696562</v>
      </c>
      <c r="E123" s="199">
        <v>21.573537163943215</v>
      </c>
      <c r="F123" s="199">
        <v>17.762778568303126</v>
      </c>
      <c r="G123" s="200">
        <v>16.698732178974996</v>
      </c>
      <c r="H123" s="198"/>
      <c r="I123" s="199">
        <v>12.885812111064098</v>
      </c>
      <c r="J123" s="199">
        <v>17.72671058277173</v>
      </c>
      <c r="K123" s="199">
        <v>18.27226652612266</v>
      </c>
      <c r="L123" s="200">
        <v>15.640360042079159</v>
      </c>
    </row>
    <row r="124" spans="2:12" x14ac:dyDescent="0.2">
      <c r="B124" s="201"/>
      <c r="C124" s="195" t="s">
        <v>183</v>
      </c>
      <c r="D124" s="199">
        <v>6.0265798752373145</v>
      </c>
      <c r="E124" s="199">
        <v>16.683286364621708</v>
      </c>
      <c r="F124" s="199">
        <v>20.948015605000258</v>
      </c>
      <c r="G124" s="200">
        <v>11.9493975903614</v>
      </c>
      <c r="H124" s="198"/>
      <c r="I124" s="199">
        <v>11.972644684200828</v>
      </c>
      <c r="J124" s="199">
        <v>17.594148136315813</v>
      </c>
      <c r="K124" s="199">
        <v>18.621410993140366</v>
      </c>
      <c r="L124" s="200">
        <v>15.161722751177308</v>
      </c>
    </row>
    <row r="125" spans="2:12" x14ac:dyDescent="0.2">
      <c r="B125" s="201"/>
      <c r="C125" s="195" t="s">
        <v>182</v>
      </c>
      <c r="D125" s="199">
        <v>6.1968934350813187</v>
      </c>
      <c r="E125" s="199">
        <v>12.410109760713617</v>
      </c>
      <c r="F125" s="199">
        <v>16.377734710427049</v>
      </c>
      <c r="G125" s="200">
        <v>9.6932979931845011</v>
      </c>
      <c r="H125" s="198"/>
      <c r="I125" s="199">
        <v>11.292696446661864</v>
      </c>
      <c r="J125" s="199">
        <v>16.993785552871522</v>
      </c>
      <c r="K125" s="199">
        <v>18.364153779897151</v>
      </c>
      <c r="L125" s="200">
        <v>14.523889046839656</v>
      </c>
    </row>
    <row r="126" spans="2:12" x14ac:dyDescent="0.2">
      <c r="B126" s="201"/>
      <c r="C126" s="195" t="s">
        <v>181</v>
      </c>
      <c r="D126" s="199">
        <v>3.9601321820701418</v>
      </c>
      <c r="E126" s="199">
        <v>9.5944322465718166</v>
      </c>
      <c r="F126" s="199">
        <v>13.562167962713811</v>
      </c>
      <c r="G126" s="200">
        <v>7.1303699214469551</v>
      </c>
      <c r="H126" s="198"/>
      <c r="I126" s="199">
        <v>10.509751697370273</v>
      </c>
      <c r="J126" s="199">
        <v>16.215403522075089</v>
      </c>
      <c r="K126" s="199">
        <v>17.863866543930349</v>
      </c>
      <c r="L126" s="200">
        <v>13.741053359000976</v>
      </c>
    </row>
    <row r="127" spans="2:12" x14ac:dyDescent="0.2">
      <c r="B127" s="201"/>
      <c r="C127" s="195" t="s">
        <v>217</v>
      </c>
      <c r="D127" s="199">
        <v>3.9464598714612942</v>
      </c>
      <c r="E127" s="199">
        <v>5.8800015989129761</v>
      </c>
      <c r="F127" s="199">
        <v>8.1890498543460311</v>
      </c>
      <c r="G127" s="200">
        <v>5.0497217407172501</v>
      </c>
      <c r="H127" s="198"/>
      <c r="I127" s="199">
        <v>9.8745759226895444</v>
      </c>
      <c r="J127" s="199">
        <v>15.199383851244107</v>
      </c>
      <c r="K127" s="199">
        <v>16.892869033642089</v>
      </c>
      <c r="L127" s="200">
        <v>12.892406641961296</v>
      </c>
    </row>
    <row r="128" spans="2:12" x14ac:dyDescent="0.2">
      <c r="B128" s="201"/>
      <c r="C128" s="195" t="s">
        <v>187</v>
      </c>
      <c r="D128" s="199">
        <v>2.5296274645266514</v>
      </c>
      <c r="E128" s="199">
        <v>3.9735099337748103</v>
      </c>
      <c r="F128" s="199">
        <v>5.9971622717970297</v>
      </c>
      <c r="G128" s="200">
        <v>3.3479161869674368</v>
      </c>
      <c r="H128" s="198"/>
      <c r="I128" s="199">
        <v>9.2267889031061756</v>
      </c>
      <c r="J128" s="199">
        <v>14.209396733035495</v>
      </c>
      <c r="K128" s="199">
        <v>15.954376170362327</v>
      </c>
      <c r="L128" s="200">
        <v>12.050668691898171</v>
      </c>
    </row>
    <row r="129" spans="2:12" x14ac:dyDescent="0.2">
      <c r="B129" s="201">
        <v>2014</v>
      </c>
      <c r="C129" s="195" t="s">
        <v>178</v>
      </c>
      <c r="D129" s="199">
        <v>1.6295832027578783</v>
      </c>
      <c r="E129" s="199">
        <v>3.1869287389792778</v>
      </c>
      <c r="F129" s="199">
        <v>-1.4410622311068377</v>
      </c>
      <c r="G129" s="200">
        <v>2.5072939460248467</v>
      </c>
      <c r="H129" s="198"/>
      <c r="I129" s="199">
        <v>1.6295832027578783</v>
      </c>
      <c r="J129" s="199">
        <v>3.1869287389792778</v>
      </c>
      <c r="K129" s="199">
        <v>-1.4410622311068377</v>
      </c>
      <c r="L129" s="200">
        <v>2.5072939460248467</v>
      </c>
    </row>
    <row r="130" spans="2:12" x14ac:dyDescent="0.2">
      <c r="B130" s="201"/>
      <c r="C130" s="195" t="s">
        <v>186</v>
      </c>
      <c r="D130" s="199">
        <v>0.68055483401725514</v>
      </c>
      <c r="E130" s="199">
        <v>1.9848697551085648</v>
      </c>
      <c r="F130" s="199">
        <v>0.18655003505918533</v>
      </c>
      <c r="G130" s="200">
        <v>1.4256120107811965</v>
      </c>
      <c r="H130" s="198"/>
      <c r="I130" s="199">
        <v>1.1537960671962555</v>
      </c>
      <c r="J130" s="199">
        <v>2.5749454040104203</v>
      </c>
      <c r="K130" s="199">
        <v>-0.62405737638651093</v>
      </c>
      <c r="L130" s="200">
        <v>1.9602320734523948</v>
      </c>
    </row>
    <row r="131" spans="2:12" x14ac:dyDescent="0.2">
      <c r="B131" s="201"/>
      <c r="C131" s="195" t="s">
        <v>176</v>
      </c>
      <c r="D131" s="199">
        <v>0.98706426307841877</v>
      </c>
      <c r="E131" s="199">
        <v>0.52049694160558602</v>
      </c>
      <c r="F131" s="199">
        <v>1.0357535404683427</v>
      </c>
      <c r="G131" s="200">
        <v>0.71757735352195873</v>
      </c>
      <c r="H131" s="198"/>
      <c r="I131" s="199">
        <v>1.0981194920546278</v>
      </c>
      <c r="J131" s="199">
        <v>1.8698413112360646</v>
      </c>
      <c r="K131" s="199">
        <v>-6.226052434634699E-2</v>
      </c>
      <c r="L131" s="200">
        <v>1.5386905869653855</v>
      </c>
    </row>
    <row r="132" spans="2:12" x14ac:dyDescent="0.2">
      <c r="B132" s="201"/>
      <c r="C132" s="195" t="s">
        <v>175</v>
      </c>
      <c r="D132" s="199">
        <v>-0.99481865284963833</v>
      </c>
      <c r="E132" s="199">
        <v>0.37196845707474502</v>
      </c>
      <c r="F132" s="199">
        <v>-4.8776042059507692</v>
      </c>
      <c r="G132" s="200">
        <v>-0.19920318725107355</v>
      </c>
      <c r="H132" s="198"/>
      <c r="I132" s="199">
        <v>0.57314410480349132</v>
      </c>
      <c r="J132" s="199">
        <v>1.4810523775042661</v>
      </c>
      <c r="K132" s="199">
        <v>-1.3178546593161089</v>
      </c>
      <c r="L132" s="200">
        <v>1.0940676604678234</v>
      </c>
    </row>
    <row r="133" spans="2:12" x14ac:dyDescent="0.2">
      <c r="B133" s="201"/>
      <c r="C133" s="195" t="s">
        <v>174</v>
      </c>
      <c r="D133" s="199">
        <v>-0.59036768513738291</v>
      </c>
      <c r="E133" s="199">
        <v>-0.33223791123463409</v>
      </c>
      <c r="F133" s="199">
        <v>-4.9137180136433756</v>
      </c>
      <c r="G133" s="200">
        <v>-0.43828854705226794</v>
      </c>
      <c r="H133" s="198"/>
      <c r="I133" s="199">
        <v>0.33972614125126199</v>
      </c>
      <c r="J133" s="199">
        <v>1.098532750293324</v>
      </c>
      <c r="K133" s="199">
        <v>-2.0808730638158135</v>
      </c>
      <c r="L133" s="200">
        <v>0.77751406469754869</v>
      </c>
    </row>
    <row r="134" spans="2:12" x14ac:dyDescent="0.2">
      <c r="B134" s="201"/>
      <c r="C134" s="195" t="s">
        <v>173</v>
      </c>
      <c r="D134" s="199">
        <v>-2.9465742251223559</v>
      </c>
      <c r="E134" s="199">
        <v>-1.6644353583963545</v>
      </c>
      <c r="F134" s="199">
        <v>-8.0321137904682427</v>
      </c>
      <c r="G134" s="200">
        <v>-2.1966859247032566</v>
      </c>
      <c r="H134" s="198"/>
      <c r="I134" s="199">
        <v>-0.21662207646503395</v>
      </c>
      <c r="J134" s="199">
        <v>0.61798707387528129</v>
      </c>
      <c r="K134" s="199">
        <v>-3.141060501904136</v>
      </c>
      <c r="L134" s="200">
        <v>0.26603778391611765</v>
      </c>
    </row>
    <row r="135" spans="2:12" x14ac:dyDescent="0.2">
      <c r="B135" s="201"/>
      <c r="C135" s="195" t="s">
        <v>172</v>
      </c>
      <c r="D135" s="199">
        <v>-3.702194836278494</v>
      </c>
      <c r="E135" s="199">
        <v>-3.9927732610659739</v>
      </c>
      <c r="F135" s="199">
        <v>-0.6875346454573994</v>
      </c>
      <c r="G135" s="200">
        <v>-3.8721677375719299</v>
      </c>
      <c r="H135" s="198"/>
      <c r="I135" s="199">
        <v>-0.72173393256440566</v>
      </c>
      <c r="J135" s="199">
        <v>-6.5924171124120967E-2</v>
      </c>
      <c r="K135" s="199">
        <v>-2.7909200005352686</v>
      </c>
      <c r="L135" s="200">
        <v>-0.34183522983068926</v>
      </c>
    </row>
    <row r="136" spans="2:12" x14ac:dyDescent="0.2">
      <c r="B136" s="201"/>
      <c r="C136" s="195" t="s">
        <v>183</v>
      </c>
      <c r="D136" s="199">
        <v>-3.7961731300521273</v>
      </c>
      <c r="E136" s="199">
        <v>-2.6009735072141105E-2</v>
      </c>
      <c r="F136" s="199">
        <v>-1.4185662581634895</v>
      </c>
      <c r="G136" s="200">
        <v>-1.6121741750790286</v>
      </c>
      <c r="H136" s="198"/>
      <c r="I136" s="199">
        <v>-1.1092981109685263</v>
      </c>
      <c r="J136" s="199">
        <v>-6.0892496639175508E-2</v>
      </c>
      <c r="K136" s="199">
        <v>-2.6083365072075981</v>
      </c>
      <c r="L136" s="200">
        <v>-0.5019753408005978</v>
      </c>
    </row>
    <row r="137" spans="2:12" x14ac:dyDescent="0.2">
      <c r="B137" s="201"/>
      <c r="C137" s="195" t="s">
        <v>182</v>
      </c>
      <c r="D137" s="199">
        <v>-4.9587198043010705</v>
      </c>
      <c r="E137" s="199">
        <v>1.3393191170967711</v>
      </c>
      <c r="F137" s="199">
        <v>3.2255183609691374</v>
      </c>
      <c r="G137" s="200">
        <v>-1.3268035899206332</v>
      </c>
      <c r="H137" s="198"/>
      <c r="I137" s="199">
        <v>-1.5417203377701361</v>
      </c>
      <c r="J137" s="199">
        <v>9.4912601312957534E-2</v>
      </c>
      <c r="K137" s="199">
        <v>-1.9506594586118253</v>
      </c>
      <c r="L137" s="200">
        <v>-0.59412479271917507</v>
      </c>
    </row>
    <row r="138" spans="2:12" x14ac:dyDescent="0.2">
      <c r="B138" s="201"/>
      <c r="C138" s="195" t="s">
        <v>181</v>
      </c>
      <c r="D138" s="199">
        <v>-5.6241989233527745</v>
      </c>
      <c r="E138" s="199">
        <v>0.44226044226063355</v>
      </c>
      <c r="F138" s="199">
        <v>-8.3561222969108506E-2</v>
      </c>
      <c r="G138" s="200">
        <v>-2.1322889469102213</v>
      </c>
      <c r="H138" s="198"/>
      <c r="I138" s="199">
        <v>-1.9517973014728351</v>
      </c>
      <c r="J138" s="199">
        <v>0.1293704720335187</v>
      </c>
      <c r="K138" s="199">
        <v>-1.7632382608692154</v>
      </c>
      <c r="L138" s="200">
        <v>-0.74752200253445089</v>
      </c>
    </row>
    <row r="139" spans="2:12" x14ac:dyDescent="0.2">
      <c r="B139" s="201"/>
      <c r="C139" s="195" t="s">
        <v>180</v>
      </c>
      <c r="D139" s="199">
        <v>-5.4675523760856715</v>
      </c>
      <c r="E139" s="199">
        <v>-2.5672002416190165</v>
      </c>
      <c r="F139" s="199">
        <v>-8.3107086448192309</v>
      </c>
      <c r="G139" s="200">
        <v>-3.7995570802032974</v>
      </c>
      <c r="H139" s="198"/>
      <c r="I139" s="199">
        <v>-2.2736842105262722</v>
      </c>
      <c r="J139" s="199">
        <v>-0.11427051070388439</v>
      </c>
      <c r="K139" s="199">
        <v>-2.3714351612446505</v>
      </c>
      <c r="L139" s="200">
        <v>-1.0248286691628694</v>
      </c>
    </row>
    <row r="140" spans="2:12" x14ac:dyDescent="0.2">
      <c r="B140" s="201"/>
      <c r="C140" s="195" t="s">
        <v>179</v>
      </c>
      <c r="D140" s="199">
        <v>-4.3642771989839897</v>
      </c>
      <c r="E140" s="199">
        <v>-1.9889805009574268</v>
      </c>
      <c r="F140" s="199">
        <v>-1.1964316369531436</v>
      </c>
      <c r="G140" s="200">
        <v>-3.0099812850904906</v>
      </c>
      <c r="H140" s="198"/>
      <c r="I140" s="199">
        <v>-2.4467587526764922</v>
      </c>
      <c r="J140" s="199">
        <v>-0.26478016031120655</v>
      </c>
      <c r="K140" s="199">
        <v>-2.2789180994004177</v>
      </c>
      <c r="L140" s="200">
        <v>-1.1863036835944141</v>
      </c>
    </row>
    <row r="141" spans="2:12" x14ac:dyDescent="0.2">
      <c r="B141" s="201">
        <v>2015</v>
      </c>
      <c r="C141" s="195" t="s">
        <v>178</v>
      </c>
      <c r="D141" s="199">
        <v>-2.2921163531710032</v>
      </c>
      <c r="E141" s="199">
        <v>-9.1126440385669749</v>
      </c>
      <c r="F141" s="199">
        <v>-9.0881400245318886</v>
      </c>
      <c r="G141" s="200">
        <v>-6.1616116694832694</v>
      </c>
      <c r="H141" s="198"/>
      <c r="I141" s="199">
        <v>-2.2921163531710032</v>
      </c>
      <c r="J141" s="199">
        <v>-9.1126440385669749</v>
      </c>
      <c r="K141" s="199">
        <v>-9.0881400245318886</v>
      </c>
      <c r="L141" s="200">
        <v>-6.1616116694832694</v>
      </c>
    </row>
    <row r="142" spans="2:12" x14ac:dyDescent="0.2">
      <c r="B142" s="201"/>
      <c r="C142" s="195" t="s">
        <v>177</v>
      </c>
      <c r="D142" s="199">
        <v>-1.9556243550051255</v>
      </c>
      <c r="E142" s="199">
        <v>-10.362099950292503</v>
      </c>
      <c r="F142" s="199">
        <v>-11.139682407941386</v>
      </c>
      <c r="G142" s="200">
        <v>-6.7840906595216914</v>
      </c>
      <c r="H142" s="198"/>
      <c r="I142" s="199">
        <v>-2.124208249652404</v>
      </c>
      <c r="J142" s="199">
        <v>-9.745098418719822</v>
      </c>
      <c r="K142" s="199">
        <v>-10.126343162514983</v>
      </c>
      <c r="L142" s="200">
        <v>-6.4747803988730146</v>
      </c>
    </row>
    <row r="143" spans="2:12" x14ac:dyDescent="0.2">
      <c r="B143" s="201"/>
      <c r="C143" s="195" t="s">
        <v>176</v>
      </c>
      <c r="D143" s="199">
        <v>-2.1297391841142099</v>
      </c>
      <c r="E143" s="199">
        <v>-9.9402827122228707</v>
      </c>
      <c r="F143" s="199">
        <v>-8.3114712645134698</v>
      </c>
      <c r="G143" s="200">
        <v>-6.6322417587204257</v>
      </c>
      <c r="H143" s="198"/>
      <c r="I143" s="199">
        <v>-2.1260531599086474</v>
      </c>
      <c r="J143" s="199">
        <v>-9.8111999999998645</v>
      </c>
      <c r="K143" s="199">
        <v>-9.5053136721269365</v>
      </c>
      <c r="L143" s="200">
        <v>-6.5277635225289394</v>
      </c>
    </row>
    <row r="144" spans="2:12" x14ac:dyDescent="0.2">
      <c r="B144" s="201"/>
      <c r="C144" s="195" t="s">
        <v>175</v>
      </c>
      <c r="D144" s="199">
        <v>-1.5386225664643649</v>
      </c>
      <c r="E144" s="199">
        <v>-13.956418618440548</v>
      </c>
      <c r="F144" s="199">
        <v>-11.312449481904974</v>
      </c>
      <c r="G144" s="200">
        <v>-8.8084700164888119</v>
      </c>
      <c r="H144" s="198"/>
      <c r="I144" s="199">
        <v>-1.9810040705562804</v>
      </c>
      <c r="J144" s="199">
        <v>-10.875376989601172</v>
      </c>
      <c r="K144" s="199">
        <v>-9.9595239725540186</v>
      </c>
      <c r="L144" s="200">
        <v>-7.1037951932666044</v>
      </c>
    </row>
    <row r="145" spans="2:12" x14ac:dyDescent="0.2">
      <c r="B145" s="201"/>
      <c r="C145" s="195" t="s">
        <v>174</v>
      </c>
      <c r="D145" s="199">
        <v>-1.7972494269637651</v>
      </c>
      <c r="E145" s="199">
        <v>-10.946048769883065</v>
      </c>
      <c r="F145" s="199">
        <v>-9.5636515232130233</v>
      </c>
      <c r="G145" s="200">
        <v>-7.19307618335292</v>
      </c>
      <c r="H145" s="198"/>
      <c r="I145" s="199">
        <v>-1.9444818339010128</v>
      </c>
      <c r="J145" s="199">
        <v>-10.890074449166532</v>
      </c>
      <c r="K145" s="199">
        <v>-9.8779526609505623</v>
      </c>
      <c r="L145" s="200">
        <v>-7.1220163200153568</v>
      </c>
    </row>
    <row r="146" spans="2:12" x14ac:dyDescent="0.2">
      <c r="B146" s="201"/>
      <c r="C146" s="195" t="s">
        <v>173</v>
      </c>
      <c r="D146" s="199">
        <v>-1.8174177959868865</v>
      </c>
      <c r="E146" s="199">
        <v>-7.2340582109871265</v>
      </c>
      <c r="F146" s="199">
        <v>-3.1257505496965821</v>
      </c>
      <c r="G146" s="200">
        <v>-5.0027047495401327</v>
      </c>
      <c r="H146" s="198"/>
      <c r="I146" s="199">
        <v>-1.9235592765894149</v>
      </c>
      <c r="J146" s="199">
        <v>-10.268630578228032</v>
      </c>
      <c r="K146" s="199">
        <v>-8.7358186487642477</v>
      </c>
      <c r="L146" s="200">
        <v>-6.7665079272896111</v>
      </c>
    </row>
    <row r="147" spans="2:12" x14ac:dyDescent="0.2">
      <c r="B147" s="201"/>
      <c r="C147" s="195" t="s">
        <v>172</v>
      </c>
      <c r="D147" s="199">
        <v>-1.1739820200951878</v>
      </c>
      <c r="E147" s="199">
        <v>-7.9638690252162299</v>
      </c>
      <c r="F147" s="199">
        <v>-8.4116424960366203</v>
      </c>
      <c r="G147" s="200">
        <v>-5.1407211961300714</v>
      </c>
      <c r="H147" s="198"/>
      <c r="I147" s="199">
        <v>-1.8181953333481271</v>
      </c>
      <c r="J147" s="199">
        <v>-9.9402000482689328</v>
      </c>
      <c r="K147" s="199">
        <v>-8.6885547325154633</v>
      </c>
      <c r="L147" s="200">
        <v>-6.536151334645945</v>
      </c>
    </row>
    <row r="148" spans="2:12" x14ac:dyDescent="0.2">
      <c r="B148" s="201"/>
      <c r="C148" s="195" t="s">
        <v>183</v>
      </c>
      <c r="D148" s="199">
        <v>-0.92533503509864001</v>
      </c>
      <c r="E148" s="199">
        <v>-12.454471121682909</v>
      </c>
      <c r="F148" s="199">
        <v>-16.157101265027872</v>
      </c>
      <c r="G148" s="200">
        <v>-7.7116604681688017</v>
      </c>
      <c r="H148" s="198"/>
      <c r="I148" s="199">
        <v>-1.7086993667376538</v>
      </c>
      <c r="J148" s="199">
        <v>-10.257263511138337</v>
      </c>
      <c r="K148" s="199">
        <v>-9.6943390938203695</v>
      </c>
      <c r="L148" s="200">
        <v>-6.682683654491206</v>
      </c>
    </row>
    <row r="149" spans="2:12" x14ac:dyDescent="0.2">
      <c r="B149" s="201"/>
      <c r="C149" s="195" t="s">
        <v>182</v>
      </c>
      <c r="D149" s="199">
        <v>-0.30564641535753001</v>
      </c>
      <c r="E149" s="199">
        <v>-12.263733018310575</v>
      </c>
      <c r="F149" s="199">
        <v>-14.396943148046649</v>
      </c>
      <c r="G149" s="200">
        <v>-7.3878916413407154</v>
      </c>
      <c r="H149" s="198"/>
      <c r="I149" s="199">
        <v>-1.5565582444673765</v>
      </c>
      <c r="J149" s="199">
        <v>-10.483304151815886</v>
      </c>
      <c r="K149" s="199">
        <v>-10.25247231689297</v>
      </c>
      <c r="L149" s="200">
        <v>-6.7608884880137499</v>
      </c>
    </row>
    <row r="150" spans="2:12" x14ac:dyDescent="0.2">
      <c r="B150" s="201"/>
      <c r="C150" s="195" t="s">
        <v>181</v>
      </c>
      <c r="D150" s="199">
        <v>0.94524119947845264</v>
      </c>
      <c r="E150" s="199">
        <v>-12.148125846756075</v>
      </c>
      <c r="F150" s="199">
        <v>-12.740703115127182</v>
      </c>
      <c r="G150" s="200">
        <v>-6.7896843041352462</v>
      </c>
      <c r="H150" s="198"/>
      <c r="I150" s="199">
        <v>-1.3146698881243202</v>
      </c>
      <c r="J150" s="199">
        <v>-10.648975174237174</v>
      </c>
      <c r="K150" s="199">
        <v>-10.506514075335115</v>
      </c>
      <c r="L150" s="200">
        <v>-6.7637201553963351</v>
      </c>
    </row>
    <row r="151" spans="2:12" x14ac:dyDescent="0.2">
      <c r="B151" s="201"/>
      <c r="C151" s="195" t="s">
        <v>180</v>
      </c>
      <c r="D151" s="199">
        <v>8.6486486486259118E-2</v>
      </c>
      <c r="E151" s="199">
        <v>-14.286267823930455</v>
      </c>
      <c r="F151" s="199">
        <v>-7.5932320408439224</v>
      </c>
      <c r="G151" s="200">
        <v>-8.2851855195450455</v>
      </c>
      <c r="H151" s="198"/>
      <c r="I151" s="199">
        <v>-1.1905787735171258</v>
      </c>
      <c r="J151" s="199">
        <v>-10.96954195110451</v>
      </c>
      <c r="K151" s="199">
        <v>-10.2523612736804</v>
      </c>
      <c r="L151" s="200">
        <v>-6.8980843858813206</v>
      </c>
    </row>
    <row r="152" spans="2:12" x14ac:dyDescent="0.2">
      <c r="B152" s="201"/>
      <c r="C152" s="195" t="s">
        <v>179</v>
      </c>
      <c r="D152" s="199">
        <v>-0.14633353205787403</v>
      </c>
      <c r="E152" s="199">
        <v>-15.078542380990223</v>
      </c>
      <c r="F152" s="199">
        <v>-18.488842729374909</v>
      </c>
      <c r="G152" s="200">
        <v>-8.7496841476580318</v>
      </c>
      <c r="H152" s="198"/>
      <c r="I152" s="199">
        <v>-1.1058278093260654</v>
      </c>
      <c r="J152" s="199">
        <v>-11.293726860662201</v>
      </c>
      <c r="K152" s="199">
        <v>-10.908066659568561</v>
      </c>
      <c r="L152" s="200">
        <v>-7.0459163836171008</v>
      </c>
    </row>
    <row r="153" spans="2:12" x14ac:dyDescent="0.2">
      <c r="B153" s="201">
        <v>2016</v>
      </c>
      <c r="C153" s="195" t="s">
        <v>178</v>
      </c>
      <c r="D153" s="199">
        <v>-5.0336629497159002</v>
      </c>
      <c r="E153" s="199">
        <v>-13.139850791323537</v>
      </c>
      <c r="F153" s="199">
        <v>-11.066051240462315</v>
      </c>
      <c r="G153" s="200">
        <v>-9.4879268263785459</v>
      </c>
      <c r="H153" s="198"/>
      <c r="I153" s="199">
        <v>-5.0336629497159002</v>
      </c>
      <c r="J153" s="199">
        <v>-13.139850791323537</v>
      </c>
      <c r="K153" s="199">
        <v>-11.066051240462315</v>
      </c>
      <c r="L153" s="200">
        <v>-9.4879268263785459</v>
      </c>
    </row>
    <row r="154" spans="2:12" x14ac:dyDescent="0.2">
      <c r="B154" s="201"/>
      <c r="C154" s="195" t="s">
        <v>177</v>
      </c>
      <c r="D154" s="199">
        <v>-5.162886163886105</v>
      </c>
      <c r="E154" s="199">
        <v>-13.057202576461979</v>
      </c>
      <c r="F154" s="199">
        <v>-12.178494886540392</v>
      </c>
      <c r="G154" s="200">
        <v>-9.5231363679200491</v>
      </c>
      <c r="H154" s="198"/>
      <c r="I154" s="199">
        <v>-5.0982558598373862</v>
      </c>
      <c r="J154" s="199">
        <v>-13.098301595470907</v>
      </c>
      <c r="K154" s="199">
        <v>-11.62266676058411</v>
      </c>
      <c r="L154" s="200">
        <v>-9.5055821371610723</v>
      </c>
    </row>
    <row r="155" spans="2:12" x14ac:dyDescent="0.2">
      <c r="B155" s="201"/>
      <c r="C155" s="195" t="s">
        <v>176</v>
      </c>
      <c r="D155" s="199">
        <v>-4.0840998685939827</v>
      </c>
      <c r="E155" s="199">
        <v>-16.14067483632715</v>
      </c>
      <c r="F155" s="199">
        <v>-18.490442405538452</v>
      </c>
      <c r="G155" s="200">
        <v>-10.788042844141721</v>
      </c>
      <c r="H155" s="198"/>
      <c r="I155" s="199">
        <v>-4.759984571689035</v>
      </c>
      <c r="J155" s="199">
        <v>-14.127164348566613</v>
      </c>
      <c r="K155" s="199">
        <v>-14.003748321993703</v>
      </c>
      <c r="L155" s="200">
        <v>-9.9366264568856231</v>
      </c>
    </row>
    <row r="156" spans="2:12" x14ac:dyDescent="0.2">
      <c r="B156" s="201"/>
      <c r="C156" s="195" t="s">
        <v>175</v>
      </c>
      <c r="D156" s="199">
        <v>-3.3326246412247129</v>
      </c>
      <c r="E156" s="199">
        <v>-13.584288052373061</v>
      </c>
      <c r="F156" s="199">
        <v>-13.366853255387701</v>
      </c>
      <c r="G156" s="200">
        <v>-8.9955272173581911</v>
      </c>
      <c r="H156" s="198"/>
      <c r="I156" s="199">
        <v>-4.4059484258820003</v>
      </c>
      <c r="J156" s="199">
        <v>-13.992612993445652</v>
      </c>
      <c r="K156" s="199">
        <v>-13.846074734322611</v>
      </c>
      <c r="L156" s="200">
        <v>-9.7032973515012166</v>
      </c>
    </row>
    <row r="157" spans="2:12" x14ac:dyDescent="0.2">
      <c r="B157" s="201"/>
      <c r="C157" s="195" t="s">
        <v>174</v>
      </c>
      <c r="D157" s="199">
        <v>-5.1774441674182654</v>
      </c>
      <c r="E157" s="199">
        <v>-24.802669053625149</v>
      </c>
      <c r="F157" s="199">
        <v>-24.647940705554628</v>
      </c>
      <c r="G157" s="200">
        <v>-16.28404982845565</v>
      </c>
      <c r="H157" s="198"/>
      <c r="I157" s="199">
        <v>-4.5595176499160894</v>
      </c>
      <c r="J157" s="199">
        <v>-16.239345149506157</v>
      </c>
      <c r="K157" s="199">
        <v>-16.079610550362311</v>
      </c>
      <c r="L157" s="200">
        <v>-11.045318582450147</v>
      </c>
    </row>
    <row r="158" spans="2:12" x14ac:dyDescent="0.2">
      <c r="B158" s="201"/>
      <c r="C158" s="195" t="s">
        <v>173</v>
      </c>
      <c r="D158" s="199">
        <v>-3.4453242028677389</v>
      </c>
      <c r="E158" s="199">
        <v>-26.369441910277335</v>
      </c>
      <c r="F158" s="199">
        <v>-29.820926317597184</v>
      </c>
      <c r="G158" s="200">
        <v>-16.609343325057647</v>
      </c>
      <c r="H158" s="198"/>
      <c r="I158" s="199">
        <v>-4.3758543145641866</v>
      </c>
      <c r="J158" s="199">
        <v>-18.019474861814921</v>
      </c>
      <c r="K158" s="199">
        <v>-18.546830904468827</v>
      </c>
      <c r="L158" s="200">
        <v>-11.99632487483554</v>
      </c>
    </row>
    <row r="159" spans="2:12" x14ac:dyDescent="0.2">
      <c r="B159" s="201"/>
      <c r="C159" s="195" t="s">
        <v>172</v>
      </c>
      <c r="D159" s="199">
        <v>-3.938356164383483</v>
      </c>
      <c r="E159" s="199">
        <v>-22.822442136255884</v>
      </c>
      <c r="F159" s="199">
        <v>-28.70505031729693</v>
      </c>
      <c r="G159" s="200">
        <v>-14.642343887626918</v>
      </c>
      <c r="H159" s="198"/>
      <c r="I159" s="199">
        <v>-4.3139541046160801</v>
      </c>
      <c r="J159" s="199">
        <v>-18.71892139756196</v>
      </c>
      <c r="K159" s="199">
        <v>-20.032360413851457</v>
      </c>
      <c r="L159" s="200">
        <v>-12.376834975533679</v>
      </c>
    </row>
    <row r="160" spans="2:12" x14ac:dyDescent="0.2">
      <c r="B160" s="201"/>
      <c r="C160" s="195" t="s">
        <v>183</v>
      </c>
      <c r="D160" s="199">
        <v>-2.6409017713367122</v>
      </c>
      <c r="E160" s="199">
        <v>-17.699002334960788</v>
      </c>
      <c r="F160" s="199">
        <v>-24.062943578844465</v>
      </c>
      <c r="G160" s="200">
        <v>-11.048951048951173</v>
      </c>
      <c r="H160" s="198"/>
      <c r="I160" s="199">
        <v>-4.1071440419871319</v>
      </c>
      <c r="J160" s="199">
        <v>-18.593452965384717</v>
      </c>
      <c r="K160" s="199">
        <v>-20.536311033521837</v>
      </c>
      <c r="L160" s="200">
        <v>-12.213133677587551</v>
      </c>
    </row>
    <row r="161" spans="2:12" x14ac:dyDescent="0.2">
      <c r="B161" s="201"/>
      <c r="C161" s="195" t="s">
        <v>182</v>
      </c>
      <c r="D161" s="199">
        <v>-2.9636402753872138</v>
      </c>
      <c r="E161" s="199">
        <v>-19.245981654464405</v>
      </c>
      <c r="F161" s="199">
        <v>-25.217209776197937</v>
      </c>
      <c r="G161" s="200">
        <v>-12.09924925633883</v>
      </c>
      <c r="H161" s="198"/>
      <c r="I161" s="199">
        <v>-3.9815717196775458</v>
      </c>
      <c r="J161" s="199">
        <v>-18.665502086024144</v>
      </c>
      <c r="K161" s="199">
        <v>-21.066212946293305</v>
      </c>
      <c r="L161" s="200">
        <v>-12.200589264771299</v>
      </c>
    </row>
    <row r="162" spans="2:12" x14ac:dyDescent="0.2">
      <c r="B162" s="201"/>
      <c r="C162" s="195" t="s">
        <v>181</v>
      </c>
      <c r="D162" s="199">
        <v>-4.321386287805451</v>
      </c>
      <c r="E162" s="199">
        <v>-17.340644276902005</v>
      </c>
      <c r="F162" s="199">
        <v>-23.9797555143188</v>
      </c>
      <c r="G162" s="200">
        <v>-11.570385918046123</v>
      </c>
      <c r="H162" s="198"/>
      <c r="I162" s="199">
        <v>-4.0151793365161286</v>
      </c>
      <c r="J162" s="199">
        <v>-18.535873856806397</v>
      </c>
      <c r="K162" s="199">
        <v>-21.356251747149134</v>
      </c>
      <c r="L162" s="200">
        <v>-12.138634802203219</v>
      </c>
    </row>
    <row r="163" spans="2:12" x14ac:dyDescent="0.2">
      <c r="B163" s="201"/>
      <c r="C163" s="195" t="s">
        <v>180</v>
      </c>
      <c r="D163" s="199">
        <v>-3.7643119464246588</v>
      </c>
      <c r="E163" s="199">
        <v>-12.535599656435048</v>
      </c>
      <c r="F163" s="199">
        <v>-22.63458788179382</v>
      </c>
      <c r="G163" s="200">
        <v>-8.5390161675320329</v>
      </c>
      <c r="H163" s="198"/>
      <c r="I163" s="199">
        <v>-3.9926745250796092</v>
      </c>
      <c r="J163" s="199">
        <v>-18.026750336584783</v>
      </c>
      <c r="K163" s="199">
        <v>-21.471077204950152</v>
      </c>
      <c r="L163" s="200">
        <v>-11.82548007963865</v>
      </c>
    </row>
    <row r="164" spans="2:12" x14ac:dyDescent="0.2">
      <c r="B164" s="201"/>
      <c r="C164" s="195" t="s">
        <v>179</v>
      </c>
      <c r="D164" s="199">
        <v>-4.5321320017368887</v>
      </c>
      <c r="E164" s="199">
        <v>-9.0469483568076612</v>
      </c>
      <c r="F164" s="199">
        <v>-8.606852997353986</v>
      </c>
      <c r="G164" s="200">
        <v>-6.9529755311651176</v>
      </c>
      <c r="H164" s="198"/>
      <c r="I164" s="199">
        <v>-4.0368816912559673</v>
      </c>
      <c r="J164" s="199">
        <v>-17.348505533550618</v>
      </c>
      <c r="K164" s="199">
        <v>-20.534099402397064</v>
      </c>
      <c r="L164" s="200">
        <v>-11.443589025203549</v>
      </c>
    </row>
    <row r="165" spans="2:12" x14ac:dyDescent="0.2">
      <c r="B165" s="201">
        <v>2017</v>
      </c>
      <c r="C165" s="195" t="s">
        <v>178</v>
      </c>
      <c r="D165" s="199">
        <v>-1.9163666574356308</v>
      </c>
      <c r="E165" s="199">
        <v>-3.9718002184489065</v>
      </c>
      <c r="F165" s="199">
        <v>-5.646700995845122</v>
      </c>
      <c r="G165" s="200">
        <v>-3.0002356205984015</v>
      </c>
      <c r="H165" s="198"/>
      <c r="I165" s="199">
        <v>-1.9163666574356308</v>
      </c>
      <c r="J165" s="199">
        <v>-3.9718002184489065</v>
      </c>
      <c r="K165" s="199">
        <v>-5.646700995845122</v>
      </c>
      <c r="L165" s="200">
        <v>-3.0002356205984015</v>
      </c>
    </row>
    <row r="166" spans="2:12" x14ac:dyDescent="0.2">
      <c r="B166" s="201"/>
      <c r="C166" s="195" t="s">
        <v>177</v>
      </c>
      <c r="D166" s="199">
        <v>-1.7869034406214568</v>
      </c>
      <c r="E166" s="199">
        <v>-5.2448238641940144</v>
      </c>
      <c r="F166" s="199">
        <v>-7.743391664465948</v>
      </c>
      <c r="G166" s="200">
        <v>-3.6222071767095354</v>
      </c>
      <c r="H166" s="198"/>
      <c r="I166" s="199">
        <v>-1.8516978516978311</v>
      </c>
      <c r="J166" s="199">
        <v>-4.6120817293455962</v>
      </c>
      <c r="K166" s="199">
        <v>-6.6891903708165223</v>
      </c>
      <c r="L166" s="200">
        <v>-3.3120536821629298</v>
      </c>
    </row>
    <row r="167" spans="2:12" x14ac:dyDescent="0.2">
      <c r="B167" s="201"/>
      <c r="C167" s="195" t="s">
        <v>176</v>
      </c>
      <c r="D167" s="199">
        <v>-5.0087680841736866</v>
      </c>
      <c r="E167" s="199">
        <v>-6.1355219697728725</v>
      </c>
      <c r="F167" s="199">
        <v>-6.1574959290587099</v>
      </c>
      <c r="G167" s="200">
        <v>-5.5976981428198069</v>
      </c>
      <c r="H167" s="198"/>
      <c r="I167" s="199">
        <v>-2.9122102976639863</v>
      </c>
      <c r="J167" s="199">
        <v>-5.1151951872541845</v>
      </c>
      <c r="K167" s="199">
        <v>-6.5144676810285347</v>
      </c>
      <c r="L167" s="200">
        <v>-4.0730129148559886</v>
      </c>
    </row>
    <row r="168" spans="2:12" x14ac:dyDescent="0.2">
      <c r="B168" s="201"/>
      <c r="C168" s="195" t="s">
        <v>175</v>
      </c>
      <c r="D168" s="199">
        <v>-5.8448342222466865</v>
      </c>
      <c r="E168" s="199">
        <v>-6.7384370015949768</v>
      </c>
      <c r="F168" s="199">
        <v>-10.732844569978772</v>
      </c>
      <c r="G168" s="200">
        <v>-6.3135604297927088</v>
      </c>
      <c r="H168" s="198"/>
      <c r="I168" s="199">
        <v>-3.6477727210040056</v>
      </c>
      <c r="J168" s="199">
        <v>-5.5194241032642815</v>
      </c>
      <c r="K168" s="199">
        <v>-7.5646034804581763</v>
      </c>
      <c r="L168" s="200">
        <v>-4.6328717010713394</v>
      </c>
    </row>
    <row r="169" spans="2:12" x14ac:dyDescent="0.2">
      <c r="B169" s="201"/>
      <c r="C169" s="195" t="s">
        <v>174</v>
      </c>
      <c r="D169" s="199">
        <v>-5.6000000000000938</v>
      </c>
      <c r="E169" s="199">
        <v>-1.8937344443240911</v>
      </c>
      <c r="F169" s="199">
        <v>-2.9163814401097943</v>
      </c>
      <c r="G169" s="200">
        <v>-3.7159281568885816</v>
      </c>
      <c r="H169" s="198"/>
      <c r="I169" s="199">
        <v>-4.0338551750843994</v>
      </c>
      <c r="J169" s="199">
        <v>-4.8429107943302574</v>
      </c>
      <c r="K169" s="199">
        <v>-6.7016077693149096</v>
      </c>
      <c r="L169" s="200">
        <v>-4.4568906813346914</v>
      </c>
    </row>
    <row r="170" spans="2:12" x14ac:dyDescent="0.2">
      <c r="B170" s="201"/>
      <c r="C170" s="195" t="s">
        <v>173</v>
      </c>
      <c r="D170" s="199">
        <v>-6.5436613475176379</v>
      </c>
      <c r="E170" s="199">
        <v>-1.2013144427086897</v>
      </c>
      <c r="F170" s="199">
        <v>-0.77585807050815081</v>
      </c>
      <c r="G170" s="200">
        <v>-3.8349130042882762</v>
      </c>
      <c r="H170" s="198"/>
      <c r="I170" s="199">
        <v>-4.4515968386008247</v>
      </c>
      <c r="J170" s="199">
        <v>-4.268163074437803</v>
      </c>
      <c r="K170" s="199">
        <v>-5.7849176120318146</v>
      </c>
      <c r="L170" s="200">
        <v>-4.3561544450736012</v>
      </c>
    </row>
    <row r="171" spans="2:12" x14ac:dyDescent="0.2">
      <c r="B171" s="201"/>
      <c r="C171" s="195" t="s">
        <v>172</v>
      </c>
      <c r="D171" s="199">
        <v>-6.6844919786097527</v>
      </c>
      <c r="E171" s="199">
        <v>-0.92195199491325042</v>
      </c>
      <c r="F171" s="199">
        <v>2.4277733987069228</v>
      </c>
      <c r="G171" s="200">
        <v>-3.7311608961303477</v>
      </c>
      <c r="H171" s="198"/>
      <c r="I171" s="199">
        <v>-4.7687621157574522</v>
      </c>
      <c r="J171" s="199">
        <v>-3.805462751304145</v>
      </c>
      <c r="K171" s="199">
        <v>-4.7141538438178587</v>
      </c>
      <c r="L171" s="200">
        <v>-4.2686011876457375</v>
      </c>
    </row>
    <row r="172" spans="2:12" x14ac:dyDescent="0.2">
      <c r="B172" s="201"/>
      <c r="C172" s="195" t="s">
        <v>183</v>
      </c>
      <c r="D172" s="199">
        <v>-8.2699305325835137</v>
      </c>
      <c r="E172" s="199">
        <v>0.40235221293720702</v>
      </c>
      <c r="F172" s="199">
        <v>5.3182425057290317</v>
      </c>
      <c r="G172" s="200">
        <v>-3.789574672209739</v>
      </c>
      <c r="H172" s="198"/>
      <c r="I172" s="199">
        <v>-5.2081675581049929</v>
      </c>
      <c r="J172" s="199">
        <v>-3.2821381372133751</v>
      </c>
      <c r="K172" s="199">
        <v>-3.5154557511916984</v>
      </c>
      <c r="L172" s="200">
        <v>-4.2087637359893737</v>
      </c>
    </row>
    <row r="173" spans="2:12" x14ac:dyDescent="0.2">
      <c r="B173" s="201"/>
      <c r="C173" s="195" t="s">
        <v>182</v>
      </c>
      <c r="D173" s="199">
        <v>-7.3111246604955387</v>
      </c>
      <c r="E173" s="199">
        <v>2.1206752813671459</v>
      </c>
      <c r="F173" s="199">
        <v>7.9005359697263744</v>
      </c>
      <c r="G173" s="200">
        <v>-2.4494400128918126</v>
      </c>
      <c r="H173" s="198"/>
      <c r="I173" s="199">
        <v>-5.4415491744790101</v>
      </c>
      <c r="J173" s="199">
        <v>-2.6898426879005566</v>
      </c>
      <c r="K173" s="199">
        <v>-2.2910690293082459</v>
      </c>
      <c r="L173" s="200">
        <v>-4.0147498741225585</v>
      </c>
    </row>
    <row r="174" spans="2:12" x14ac:dyDescent="0.2">
      <c r="B174" s="201"/>
      <c r="C174" s="195" t="s">
        <v>181</v>
      </c>
      <c r="D174" s="199">
        <v>-6.2095730918499399</v>
      </c>
      <c r="E174" s="199">
        <v>3.010986733001797</v>
      </c>
      <c r="F174" s="199">
        <v>11.433857341488896</v>
      </c>
      <c r="G174" s="200">
        <v>-1.4106540795683187</v>
      </c>
      <c r="H174" s="198"/>
      <c r="I174" s="199">
        <v>-5.5172643240935741</v>
      </c>
      <c r="J174" s="199">
        <v>-2.1238719502783221</v>
      </c>
      <c r="K174" s="199">
        <v>-0.97035188890527424</v>
      </c>
      <c r="L174" s="200">
        <v>-3.7570889099424742</v>
      </c>
    </row>
    <row r="175" spans="2:12" x14ac:dyDescent="0.2">
      <c r="B175" s="201"/>
      <c r="C175" s="195" t="s">
        <v>180</v>
      </c>
      <c r="D175" s="199">
        <v>-5.6793310511250583</v>
      </c>
      <c r="E175" s="199">
        <v>1.9071738680999761</v>
      </c>
      <c r="F175" s="199">
        <v>14.625935881931017</v>
      </c>
      <c r="G175" s="200">
        <v>-1.7300293270911871</v>
      </c>
      <c r="H175" s="198"/>
      <c r="I175" s="199">
        <v>-5.5318375874284893</v>
      </c>
      <c r="J175" s="199">
        <v>-1.7589256469046632</v>
      </c>
      <c r="K175" s="199">
        <v>0.40981487027280661</v>
      </c>
      <c r="L175" s="200">
        <v>-3.5741686737627121</v>
      </c>
    </row>
    <row r="176" spans="2:12" x14ac:dyDescent="0.2">
      <c r="B176" s="201"/>
      <c r="C176" s="195" t="s">
        <v>179</v>
      </c>
      <c r="D176" s="199">
        <v>-5.0884075274319489</v>
      </c>
      <c r="E176" s="199">
        <v>0.82589170495022124</v>
      </c>
      <c r="F176" s="199">
        <v>2.9642484768647837</v>
      </c>
      <c r="G176" s="200">
        <v>-1.9885287592662726</v>
      </c>
      <c r="H176" s="198"/>
      <c r="I176" s="199">
        <v>-5.4956871578810906</v>
      </c>
      <c r="J176" s="199">
        <v>-1.5440851542154244</v>
      </c>
      <c r="K176" s="199">
        <v>0.62379485056067718</v>
      </c>
      <c r="L176" s="200">
        <v>-3.4435893893956293</v>
      </c>
    </row>
    <row r="177" spans="2:12" x14ac:dyDescent="0.2">
      <c r="B177" s="201">
        <v>2018</v>
      </c>
      <c r="C177" s="195" t="s">
        <v>178</v>
      </c>
      <c r="D177" s="199">
        <v>-6.7084533288159554</v>
      </c>
      <c r="E177" s="199">
        <v>-3.308861544824826</v>
      </c>
      <c r="F177" s="199">
        <v>-4.1414700911106772</v>
      </c>
      <c r="G177" s="200">
        <v>-4.9337399800276067</v>
      </c>
      <c r="H177" s="198"/>
      <c r="I177" s="199">
        <v>-6.7084533288159554</v>
      </c>
      <c r="J177" s="199">
        <v>-3.308861544824826</v>
      </c>
      <c r="K177" s="199">
        <v>-4.1414700911106772</v>
      </c>
      <c r="L177" s="200">
        <v>-4.9337399800276067</v>
      </c>
    </row>
    <row r="178" spans="2:12" x14ac:dyDescent="0.2">
      <c r="B178" s="201"/>
      <c r="C178" s="195" t="s">
        <v>177</v>
      </c>
      <c r="D178" s="199">
        <v>-7.0233924737259752</v>
      </c>
      <c r="E178" s="199">
        <v>-3.3759643763268343</v>
      </c>
      <c r="F178" s="199">
        <v>-1.2676287029930178</v>
      </c>
      <c r="G178" s="200">
        <v>-5.1200994298992946</v>
      </c>
      <c r="H178" s="198"/>
      <c r="I178" s="199">
        <v>-6.8658739797216262</v>
      </c>
      <c r="J178" s="199">
        <v>-3.3423877894192655</v>
      </c>
      <c r="K178" s="199">
        <v>-2.7287191775900221</v>
      </c>
      <c r="L178" s="200">
        <v>-5.0268693797089643</v>
      </c>
    </row>
    <row r="179" spans="2:12" x14ac:dyDescent="0.2">
      <c r="B179" s="201"/>
      <c r="C179" s="195" t="s">
        <v>176</v>
      </c>
      <c r="D179" s="199">
        <v>-7.7593169493480492</v>
      </c>
      <c r="E179" s="199">
        <v>-2.1326508850501025</v>
      </c>
      <c r="F179" s="199">
        <v>-1.105950856057869</v>
      </c>
      <c r="G179" s="200">
        <v>-4.8351343862565344</v>
      </c>
      <c r="H179" s="198"/>
      <c r="I179" s="199">
        <v>-7.159515367550906</v>
      </c>
      <c r="J179" s="199">
        <v>-2.9471704028844914</v>
      </c>
      <c r="K179" s="199">
        <v>-2.1934171476650111</v>
      </c>
      <c r="L179" s="200">
        <v>-4.9640496768102675</v>
      </c>
    </row>
    <row r="180" spans="2:12" x14ac:dyDescent="0.2">
      <c r="B180" s="201"/>
      <c r="C180" s="195" t="s">
        <v>175</v>
      </c>
      <c r="D180" s="199">
        <v>-7.492408315814048</v>
      </c>
      <c r="E180" s="199">
        <v>-3.0889268918340318</v>
      </c>
      <c r="F180" s="199">
        <v>0.33414684040282694</v>
      </c>
      <c r="G180" s="200">
        <v>-5.1931019086951196</v>
      </c>
      <c r="H180" s="198"/>
      <c r="I180" s="199">
        <v>-7.2411078508552666</v>
      </c>
      <c r="J180" s="199">
        <v>-2.9820159478738395</v>
      </c>
      <c r="K180" s="199">
        <v>-1.5857641687194945</v>
      </c>
      <c r="L180" s="200">
        <v>-5.0202756390936294</v>
      </c>
    </row>
    <row r="181" spans="2:12" x14ac:dyDescent="0.2">
      <c r="B181" s="201"/>
      <c r="C181" s="195" t="s">
        <v>174</v>
      </c>
      <c r="D181" s="199">
        <v>-5.641815811307394</v>
      </c>
      <c r="E181" s="199">
        <v>5.5923229649239126</v>
      </c>
      <c r="F181" s="199">
        <v>4.4725725942486916</v>
      </c>
      <c r="G181" s="200">
        <v>0.17711249500085291</v>
      </c>
      <c r="H181" s="198"/>
      <c r="I181" s="199">
        <v>-6.9299853583740134</v>
      </c>
      <c r="J181" s="199">
        <v>-1.3325553021059866</v>
      </c>
      <c r="K181" s="199">
        <v>-0.41533003741860419</v>
      </c>
      <c r="L181" s="200">
        <v>-4.0150502226593332</v>
      </c>
    </row>
    <row r="182" spans="2:12" x14ac:dyDescent="0.2">
      <c r="B182" s="201"/>
      <c r="C182" s="195" t="s">
        <v>173</v>
      </c>
      <c r="D182" s="199">
        <v>-5.8279480642676411</v>
      </c>
      <c r="E182" s="199">
        <v>1.4285714285714679</v>
      </c>
      <c r="F182" s="199">
        <v>1.4450085583095795</v>
      </c>
      <c r="G182" s="200">
        <v>-2.0478882040503854</v>
      </c>
      <c r="H182" s="198"/>
      <c r="I182" s="199">
        <v>-6.7505742910642708</v>
      </c>
      <c r="J182" s="199">
        <v>-0.88281007149517698</v>
      </c>
      <c r="K182" s="199">
        <v>-0.11224242880158997</v>
      </c>
      <c r="L182" s="200">
        <v>-3.6947100152173507</v>
      </c>
    </row>
    <row r="183" spans="2:12" x14ac:dyDescent="0.2">
      <c r="B183" s="201"/>
      <c r="C183" s="195" t="s">
        <v>172</v>
      </c>
      <c r="D183" s="199">
        <v>-5.1217765042980705</v>
      </c>
      <c r="E183" s="199">
        <v>1.8396705706185346</v>
      </c>
      <c r="F183" s="199">
        <v>6.5041600136826583</v>
      </c>
      <c r="G183" s="200">
        <v>-1.4498885786015547</v>
      </c>
      <c r="H183" s="198"/>
      <c r="I183" s="199">
        <v>-6.5238704531481506</v>
      </c>
      <c r="J183" s="199">
        <v>-0.49507212820085744</v>
      </c>
      <c r="K183" s="199">
        <v>0.81505580855834037</v>
      </c>
      <c r="L183" s="200">
        <v>-3.3784750369558414</v>
      </c>
    </row>
    <row r="184" spans="2:12" x14ac:dyDescent="0.2">
      <c r="B184" s="201"/>
      <c r="C184" s="195" t="s">
        <v>183</v>
      </c>
      <c r="D184" s="199">
        <v>-4.6339704291381345</v>
      </c>
      <c r="E184" s="199">
        <v>-7.9325935059596393</v>
      </c>
      <c r="F184" s="199">
        <v>-6.0915824745120357</v>
      </c>
      <c r="G184" s="200">
        <v>-6.4123871253669362</v>
      </c>
      <c r="H184" s="198"/>
      <c r="I184" s="199">
        <v>-6.2943443604193128</v>
      </c>
      <c r="J184" s="199">
        <v>-1.4553124875628654</v>
      </c>
      <c r="K184" s="199">
        <v>-8.5722040248636944E-2</v>
      </c>
      <c r="L184" s="200">
        <v>-3.7591136873857622</v>
      </c>
    </row>
    <row r="185" spans="2:12" x14ac:dyDescent="0.2">
      <c r="B185" s="201"/>
      <c r="C185" s="195" t="s">
        <v>184</v>
      </c>
      <c r="D185" s="199">
        <v>-3.2591795239805488</v>
      </c>
      <c r="E185" s="199">
        <v>-7.9034644624724981</v>
      </c>
      <c r="F185" s="199">
        <v>-9.5566733398750774</v>
      </c>
      <c r="G185" s="200">
        <v>-5.7652597670768806</v>
      </c>
      <c r="H185" s="198"/>
      <c r="I185" s="199">
        <v>-5.9641681520707479</v>
      </c>
      <c r="J185" s="199">
        <v>-2.1971506894345461</v>
      </c>
      <c r="K185" s="199">
        <v>-1.2074509417469015</v>
      </c>
      <c r="L185" s="200">
        <v>-3.9839543315590475</v>
      </c>
    </row>
    <row r="186" spans="2:12" x14ac:dyDescent="0.2">
      <c r="B186" s="201"/>
      <c r="C186" s="195" t="s">
        <v>181</v>
      </c>
      <c r="D186" s="199">
        <v>-2.998500749625288</v>
      </c>
      <c r="E186" s="199">
        <v>-5.7352719223223936</v>
      </c>
      <c r="F186" s="199">
        <v>-7.6944093962244331</v>
      </c>
      <c r="G186" s="200">
        <v>-4.4867585905012941</v>
      </c>
      <c r="H186" s="198"/>
      <c r="I186" s="199">
        <v>-5.673942004659871</v>
      </c>
      <c r="J186" s="199">
        <v>-2.5668387354521371</v>
      </c>
      <c r="K186" s="199">
        <v>-1.9098644187795943</v>
      </c>
      <c r="L186" s="200">
        <v>-4.034916964065383</v>
      </c>
    </row>
    <row r="187" spans="2:12" x14ac:dyDescent="0.2">
      <c r="B187" s="201"/>
      <c r="C187" s="195" t="s">
        <v>217</v>
      </c>
      <c r="D187" s="199">
        <v>-4.8491699886954676</v>
      </c>
      <c r="E187" s="199">
        <v>-2.9314804483439261</v>
      </c>
      <c r="F187" s="199">
        <v>-10.119956220328174</v>
      </c>
      <c r="G187" s="200">
        <v>-3.8139305662030498</v>
      </c>
      <c r="H187" s="198"/>
      <c r="I187" s="199">
        <v>-5.5998931623932435</v>
      </c>
      <c r="J187" s="199">
        <v>-2.6010831098684961</v>
      </c>
      <c r="K187" s="199">
        <v>-2.7392663933251016</v>
      </c>
      <c r="L187" s="200">
        <v>-4.0145939453759549</v>
      </c>
    </row>
    <row r="188" spans="2:12" x14ac:dyDescent="0.2">
      <c r="B188" s="239"/>
      <c r="C188" s="195" t="s">
        <v>179</v>
      </c>
      <c r="D188" s="199">
        <v>-5.0557086378339555</v>
      </c>
      <c r="E188" s="199">
        <v>-3.5939179849484582</v>
      </c>
      <c r="F188" s="199">
        <v>-6.5314901124626452</v>
      </c>
      <c r="G188" s="200">
        <v>-4.267535263753464</v>
      </c>
      <c r="H188" s="198"/>
      <c r="I188" s="199">
        <v>-5.5553375773687019</v>
      </c>
      <c r="J188" s="199">
        <v>-2.6855902808038845</v>
      </c>
      <c r="K188" s="199">
        <v>-3.0643224303236516</v>
      </c>
      <c r="L188" s="200">
        <v>-4.0357378547134504</v>
      </c>
    </row>
    <row r="189" spans="2:12" x14ac:dyDescent="0.2">
      <c r="B189" s="239">
        <v>2019</v>
      </c>
      <c r="C189" s="195" t="s">
        <v>178</v>
      </c>
      <c r="D189" s="199">
        <v>-5.2539192542824136</v>
      </c>
      <c r="E189" s="199">
        <v>-4.2241471500374272</v>
      </c>
      <c r="F189" s="199">
        <v>-3.7653617470893463</v>
      </c>
      <c r="G189" s="200">
        <v>-4.7071515770944821</v>
      </c>
      <c r="H189" s="198"/>
      <c r="I189" s="199">
        <v>-5.2539192542824136</v>
      </c>
      <c r="J189" s="199">
        <v>-4.2241471500374272</v>
      </c>
      <c r="K189" s="199">
        <v>-3.7653617470893463</v>
      </c>
      <c r="L189" s="200">
        <v>-4.7071515770944821</v>
      </c>
    </row>
    <row r="190" spans="2:12" x14ac:dyDescent="0.2">
      <c r="B190" s="239"/>
      <c r="C190" s="195" t="s">
        <v>177</v>
      </c>
      <c r="D190" s="199">
        <v>-3.5673047705865546</v>
      </c>
      <c r="E190" s="199">
        <v>-1.3611274851293764</v>
      </c>
      <c r="F190" s="199">
        <v>-3.760059228265078</v>
      </c>
      <c r="G190" s="200">
        <v>-2.3949196947260387</v>
      </c>
      <c r="H190" s="198"/>
      <c r="I190" s="199">
        <v>-4.4122998544396612</v>
      </c>
      <c r="J190" s="199">
        <v>-2.794208173861823</v>
      </c>
      <c r="K190" s="199">
        <v>-3.7627159291669598</v>
      </c>
      <c r="L190" s="200">
        <v>-3.5527943246278393</v>
      </c>
    </row>
    <row r="191" spans="2:12" x14ac:dyDescent="0.2">
      <c r="B191" s="239"/>
      <c r="C191" s="195" t="s">
        <v>176</v>
      </c>
      <c r="D191" s="199">
        <v>-0.58790418412666412</v>
      </c>
      <c r="E191" s="199">
        <v>2.4133798213118229</v>
      </c>
      <c r="F191" s="199">
        <v>4.4584209229480587</v>
      </c>
      <c r="G191" s="200">
        <v>1.0161595574319282</v>
      </c>
      <c r="H191" s="198"/>
      <c r="I191" s="199">
        <v>-3.1634841213112108</v>
      </c>
      <c r="J191" s="199">
        <v>-1.078626680306527</v>
      </c>
      <c r="K191" s="199">
        <v>-1.0206599285450868</v>
      </c>
      <c r="L191" s="200">
        <v>-2.053800007642026</v>
      </c>
    </row>
    <row r="192" spans="2:12" x14ac:dyDescent="0.2">
      <c r="B192" s="239"/>
      <c r="C192" s="195" t="s">
        <v>175</v>
      </c>
      <c r="D192" s="199">
        <v>-0.42926582917750533</v>
      </c>
      <c r="E192" s="199">
        <v>5.7902283004302113</v>
      </c>
      <c r="F192" s="199">
        <v>4.4108611797634811</v>
      </c>
      <c r="G192" s="200">
        <v>2.8903605592347947</v>
      </c>
      <c r="H192" s="198"/>
      <c r="I192" s="199">
        <v>-2.4951393389501475</v>
      </c>
      <c r="J192" s="199">
        <v>0.60796446996063125</v>
      </c>
      <c r="K192" s="199">
        <v>0.31060895602432748</v>
      </c>
      <c r="L192" s="200">
        <v>-0.84235426477903275</v>
      </c>
    </row>
    <row r="193" spans="2:12" x14ac:dyDescent="0.2">
      <c r="B193" s="239"/>
      <c r="C193" s="195" t="s">
        <v>174</v>
      </c>
      <c r="D193" s="199">
        <v>-1.3566134907674554</v>
      </c>
      <c r="E193" s="199">
        <v>-0.37083463908916814</v>
      </c>
      <c r="F193" s="199">
        <v>5.5928656857682446</v>
      </c>
      <c r="G193" s="200">
        <v>-0.81840994638985309</v>
      </c>
      <c r="H193" s="198"/>
      <c r="I193" s="199">
        <v>-2.2705876523635204</v>
      </c>
      <c r="J193" s="199">
        <v>0.40645598339767997</v>
      </c>
      <c r="K193" s="199">
        <v>1.3811981932586592</v>
      </c>
      <c r="L193" s="200">
        <v>-0.8375209380234061</v>
      </c>
    </row>
    <row r="194" spans="2:12" x14ac:dyDescent="0.2">
      <c r="B194" s="239"/>
      <c r="C194" s="195" t="s">
        <v>173</v>
      </c>
      <c r="D194" s="199">
        <v>-4.3943591035003564</v>
      </c>
      <c r="E194" s="199">
        <v>2.6556284270509156</v>
      </c>
      <c r="F194" s="199">
        <v>5.9627994198286238</v>
      </c>
      <c r="G194" s="200">
        <v>-0.59154439482681509</v>
      </c>
      <c r="H194" s="198"/>
      <c r="I194" s="199">
        <v>-2.6197573800356477</v>
      </c>
      <c r="J194" s="199">
        <v>0.7813550057795382</v>
      </c>
      <c r="K194" s="199">
        <v>2.1392726977957466</v>
      </c>
      <c r="L194" s="200">
        <v>-0.7967802202551777</v>
      </c>
    </row>
    <row r="195" spans="2:12" x14ac:dyDescent="0.2">
      <c r="B195" s="239"/>
      <c r="C195" s="195" t="s">
        <v>172</v>
      </c>
      <c r="D195" s="199">
        <v>-4.9326789983640822</v>
      </c>
      <c r="E195" s="199">
        <v>-1.63839731134795</v>
      </c>
      <c r="F195" s="199">
        <v>-2.6144341966094276</v>
      </c>
      <c r="G195" s="200">
        <v>-3.137075306981052</v>
      </c>
      <c r="H195" s="198"/>
      <c r="I195" s="199">
        <v>-2.946509519492313</v>
      </c>
      <c r="J195" s="199">
        <v>0.42864578549344223</v>
      </c>
      <c r="K195" s="199">
        <v>1.4354373112888563</v>
      </c>
      <c r="L195" s="200">
        <v>-1.1330454451983885</v>
      </c>
    </row>
    <row r="196" spans="2:12" x14ac:dyDescent="0.2">
      <c r="B196" s="239"/>
      <c r="C196" s="195" t="s">
        <v>183</v>
      </c>
      <c r="D196" s="199">
        <v>-4.8654440032773083</v>
      </c>
      <c r="E196" s="199">
        <v>-2.6897321428572041</v>
      </c>
      <c r="F196" s="199">
        <v>-1.9522859578385177</v>
      </c>
      <c r="G196" s="200">
        <v>-3.7114866664693991</v>
      </c>
      <c r="H196" s="198"/>
      <c r="I196" s="199">
        <v>-3.1836912746450063</v>
      </c>
      <c r="J196" s="199">
        <v>5.2502625131278791E-2</v>
      </c>
      <c r="K196" s="199">
        <v>1.0201622209708994</v>
      </c>
      <c r="L196" s="200">
        <v>-1.4476216612442139</v>
      </c>
    </row>
    <row r="197" spans="2:12" x14ac:dyDescent="0.2">
      <c r="B197" s="239"/>
      <c r="C197" s="195" t="s">
        <v>182</v>
      </c>
      <c r="D197" s="199">
        <v>-7.3684861222722891</v>
      </c>
      <c r="E197" s="199">
        <v>-5.9612188365650294</v>
      </c>
      <c r="F197" s="199">
        <v>-7.0119908292009869</v>
      </c>
      <c r="G197" s="200">
        <v>-6.6263476202996996</v>
      </c>
      <c r="H197" s="198"/>
      <c r="I197" s="199">
        <v>-3.6520235212729291</v>
      </c>
      <c r="J197" s="199">
        <v>-0.59898928061263845</v>
      </c>
      <c r="K197" s="199">
        <v>0.14924151042949863</v>
      </c>
      <c r="L197" s="200">
        <v>-2.0172642079417602</v>
      </c>
    </row>
    <row r="198" spans="2:12" x14ac:dyDescent="0.2">
      <c r="B198" s="239"/>
      <c r="C198" s="195" t="s">
        <v>181</v>
      </c>
      <c r="D198" s="199">
        <v>-6.8809891808346624</v>
      </c>
      <c r="E198" s="199">
        <v>-12.307199658429823</v>
      </c>
      <c r="F198" s="199">
        <v>-15.915988364456402</v>
      </c>
      <c r="G198" s="200">
        <v>-9.7931943171402196</v>
      </c>
      <c r="H198" s="198"/>
      <c r="I198" s="199">
        <v>-3.976979312490303</v>
      </c>
      <c r="J198" s="199">
        <v>-1.7825638922908227</v>
      </c>
      <c r="K198" s="199">
        <v>-1.4877308022844149</v>
      </c>
      <c r="L198" s="200">
        <v>-2.8016967371328416</v>
      </c>
    </row>
    <row r="199" spans="2:12" x14ac:dyDescent="0.2">
      <c r="B199" s="239"/>
      <c r="C199" s="195" t="s">
        <v>180</v>
      </c>
      <c r="D199" s="199">
        <v>-7.1035517758878068</v>
      </c>
      <c r="E199" s="199">
        <v>-10.742463033596383</v>
      </c>
      <c r="F199" s="199">
        <v>-11.645968241465599</v>
      </c>
      <c r="G199" s="200">
        <v>-9.0859924283396065</v>
      </c>
      <c r="H199" s="198"/>
      <c r="I199" s="199">
        <v>-4.2599184006066437</v>
      </c>
      <c r="J199" s="199">
        <v>-2.6211550687074925</v>
      </c>
      <c r="K199" s="199">
        <v>-2.436064419131323</v>
      </c>
      <c r="L199" s="200">
        <v>-3.3808403308438373</v>
      </c>
    </row>
    <row r="200" spans="2:12" x14ac:dyDescent="0.2">
      <c r="B200" s="239"/>
      <c r="C200" s="195" t="s">
        <v>179</v>
      </c>
      <c r="D200" s="199">
        <v>-7.8927444794952724</v>
      </c>
      <c r="E200" s="199">
        <v>-14.146885454835123</v>
      </c>
      <c r="F200" s="199">
        <v>-15.343337924163746</v>
      </c>
      <c r="G200" s="200">
        <v>-11.288601828090339</v>
      </c>
      <c r="H200" s="198"/>
      <c r="I200" s="199">
        <v>-4.5589327350999636</v>
      </c>
      <c r="J200" s="199">
        <v>-3.5930342421894967</v>
      </c>
      <c r="K200" s="199">
        <v>-3.5028581812109771</v>
      </c>
      <c r="L200" s="200">
        <v>-4.0402704574308164</v>
      </c>
    </row>
    <row r="201" spans="2:12" x14ac:dyDescent="0.2">
      <c r="B201" s="239">
        <v>2020</v>
      </c>
      <c r="C201" s="291" t="s">
        <v>178</v>
      </c>
      <c r="D201" s="199">
        <v>-7.2126748866033434</v>
      </c>
      <c r="E201" s="199">
        <v>-12.382760160786022</v>
      </c>
      <c r="F201" s="199">
        <v>-11.609007846926234</v>
      </c>
      <c r="G201" s="200">
        <v>-9.9716967078802945</v>
      </c>
      <c r="H201" s="198"/>
      <c r="I201" s="199">
        <v>-7.2126748866033434</v>
      </c>
      <c r="J201" s="199">
        <v>-12.382760160786022</v>
      </c>
      <c r="K201" s="199">
        <v>-11.609007846926234</v>
      </c>
      <c r="L201" s="200">
        <v>-9.9716967078802945</v>
      </c>
    </row>
    <row r="202" spans="2:12" x14ac:dyDescent="0.2">
      <c r="B202" s="239"/>
      <c r="C202" s="195" t="s">
        <v>186</v>
      </c>
      <c r="D202" s="199">
        <v>-8.72825812956901</v>
      </c>
      <c r="E202" s="199">
        <v>-10.582930406910373</v>
      </c>
      <c r="F202" s="199">
        <v>-9.126139096582742</v>
      </c>
      <c r="G202" s="200">
        <v>-9.7242888402626075</v>
      </c>
      <c r="H202" s="198"/>
      <c r="I202" s="199">
        <v>-7.9756352907586647</v>
      </c>
      <c r="J202" s="199">
        <v>-11.470580137118269</v>
      </c>
      <c r="K202" s="199">
        <v>-10.370087212330571</v>
      </c>
      <c r="L202" s="200">
        <v>-9.8466981132075748</v>
      </c>
    </row>
    <row r="203" spans="2:12" x14ac:dyDescent="0.2">
      <c r="B203" s="239"/>
      <c r="C203" s="195" t="s">
        <v>295</v>
      </c>
      <c r="D203" s="199">
        <v>-9.6822900283107352</v>
      </c>
      <c r="E203" s="199">
        <v>-39.374434810362168</v>
      </c>
      <c r="F203" s="199">
        <v>-50.465588999926368</v>
      </c>
      <c r="G203" s="200">
        <v>-25.771026690493947</v>
      </c>
      <c r="H203" s="198"/>
      <c r="I203" s="199">
        <v>-8.5477475957483229</v>
      </c>
      <c r="J203" s="199">
        <v>-20.987699118255321</v>
      </c>
      <c r="K203" s="199">
        <v>-24.483725986156045</v>
      </c>
      <c r="L203" s="200">
        <v>-15.234946456785071</v>
      </c>
    </row>
    <row r="204" spans="2:12" ht="4.5" customHeight="1" thickBot="1" x14ac:dyDescent="0.25">
      <c r="B204" s="203"/>
      <c r="C204" s="204"/>
      <c r="D204" s="205"/>
      <c r="E204" s="205"/>
      <c r="F204" s="205"/>
      <c r="G204" s="206"/>
      <c r="H204" s="205"/>
      <c r="I204" s="205"/>
      <c r="J204" s="205"/>
      <c r="K204" s="205"/>
      <c r="L204" s="206"/>
    </row>
    <row r="205" spans="2:12" ht="16.5" customHeight="1" x14ac:dyDescent="0.2">
      <c r="B205" s="419" t="s">
        <v>248</v>
      </c>
      <c r="C205" s="419"/>
      <c r="D205" s="419"/>
      <c r="E205" s="419"/>
      <c r="F205" s="419"/>
      <c r="G205" s="419"/>
      <c r="H205" s="419"/>
      <c r="I205" s="419"/>
      <c r="J205" s="419"/>
      <c r="K205" s="419"/>
      <c r="L205" s="419"/>
    </row>
    <row r="206" spans="2:12" ht="26.25" customHeight="1" x14ac:dyDescent="0.2">
      <c r="B206" s="420" t="s">
        <v>249</v>
      </c>
      <c r="C206" s="420"/>
      <c r="D206" s="420"/>
      <c r="E206" s="420"/>
      <c r="F206" s="420"/>
      <c r="G206" s="420"/>
      <c r="H206" s="420"/>
      <c r="I206" s="420"/>
      <c r="J206" s="420"/>
      <c r="K206" s="420"/>
      <c r="L206" s="420"/>
    </row>
    <row r="207" spans="2:12" x14ac:dyDescent="0.2">
      <c r="B207" s="179" t="s">
        <v>192</v>
      </c>
    </row>
    <row r="208" spans="2:12" x14ac:dyDescent="0.2">
      <c r="B208" s="179" t="s">
        <v>191</v>
      </c>
    </row>
    <row r="209" spans="2:12" x14ac:dyDescent="0.2">
      <c r="B209" s="186" t="s">
        <v>232</v>
      </c>
    </row>
    <row r="210" spans="2:12" ht="13.5" x14ac:dyDescent="0.25">
      <c r="B210" s="190" t="s">
        <v>233</v>
      </c>
    </row>
    <row r="211" spans="2:12" ht="13.5" customHeight="1" x14ac:dyDescent="0.2">
      <c r="B211" s="186" t="s">
        <v>171</v>
      </c>
      <c r="C211" s="207"/>
    </row>
    <row r="212" spans="2:12" x14ac:dyDescent="0.2">
      <c r="B212" s="218" t="s">
        <v>226</v>
      </c>
    </row>
    <row r="213" spans="2:12" x14ac:dyDescent="0.2">
      <c r="B213" s="219" t="s">
        <v>227</v>
      </c>
    </row>
    <row r="216" spans="2:12" x14ac:dyDescent="0.2">
      <c r="D216" s="208"/>
      <c r="E216" s="208"/>
      <c r="F216" s="208"/>
      <c r="G216" s="208"/>
      <c r="I216" s="208"/>
      <c r="J216" s="208"/>
      <c r="K216" s="208"/>
      <c r="L216" s="208"/>
    </row>
    <row r="217" spans="2:12" x14ac:dyDescent="0.2">
      <c r="D217" s="208"/>
      <c r="E217" s="208"/>
      <c r="F217" s="208"/>
      <c r="G217" s="208"/>
      <c r="I217" s="208"/>
      <c r="J217" s="208"/>
      <c r="K217" s="208"/>
      <c r="L217" s="208"/>
    </row>
    <row r="219" spans="2:12" x14ac:dyDescent="0.2">
      <c r="D219" s="209"/>
      <c r="E219" s="209"/>
      <c r="F219" s="209"/>
      <c r="G219" s="209"/>
      <c r="H219" s="209"/>
      <c r="I219" s="209"/>
      <c r="J219" s="209"/>
      <c r="K219" s="209"/>
      <c r="L219" s="209"/>
    </row>
    <row r="220" spans="2:12" x14ac:dyDescent="0.2">
      <c r="D220" s="209"/>
      <c r="E220" s="209"/>
      <c r="F220" s="209"/>
      <c r="G220" s="209"/>
      <c r="H220" s="209"/>
      <c r="I220" s="209"/>
      <c r="J220" s="209"/>
      <c r="K220" s="209"/>
      <c r="L220" s="209"/>
    </row>
  </sheetData>
  <mergeCells count="14">
    <mergeCell ref="G7:G8"/>
    <mergeCell ref="D6:G6"/>
    <mergeCell ref="D7:D8"/>
    <mergeCell ref="I7:I8"/>
    <mergeCell ref="B205:L205"/>
    <mergeCell ref="B206:L206"/>
    <mergeCell ref="B2:L2"/>
    <mergeCell ref="B3:L3"/>
    <mergeCell ref="B5:B8"/>
    <mergeCell ref="C5:C8"/>
    <mergeCell ref="D5:G5"/>
    <mergeCell ref="I5:L5"/>
    <mergeCell ref="L7:L8"/>
    <mergeCell ref="I6:L6"/>
  </mergeCells>
  <pageMargins left="0.31496062992125984" right="0.23622047244094491" top="0.51181102362204722" bottom="0.51181102362204722" header="0" footer="0"/>
  <pageSetup paperSize="9" scale="54" fitToHeight="3" orientation="landscape" r:id="rId1"/>
  <headerFooter alignWithMargins="0"/>
  <rowBreaks count="2" manualBreakCount="2">
    <brk id="48" min="1" max="22" man="1"/>
    <brk id="99" min="1" max="2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ABA26-0752-4E2B-81D9-F99B9732F9B9}">
  <sheetPr codeName="Hoja4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8" customWidth="1"/>
    <col min="3" max="8" width="11.7109375" customWidth="1"/>
    <col min="9" max="9" width="12.28515625" customWidth="1"/>
    <col min="10" max="10" width="11.42578125" style="1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ht="15.75" x14ac:dyDescent="0.2">
      <c r="A2" s="1"/>
      <c r="B2" s="375" t="s">
        <v>394</v>
      </c>
      <c r="C2" s="375"/>
      <c r="D2" s="375"/>
      <c r="E2" s="375"/>
      <c r="F2" s="375"/>
      <c r="G2" s="375"/>
      <c r="H2" s="375"/>
      <c r="I2" s="375"/>
      <c r="K2" s="138"/>
    </row>
    <row r="3" spans="1:11" ht="15.75" customHeight="1" x14ac:dyDescent="0.2">
      <c r="A3" s="1"/>
      <c r="B3" s="375" t="s">
        <v>45</v>
      </c>
      <c r="C3" s="375"/>
      <c r="D3" s="375"/>
      <c r="E3" s="375"/>
      <c r="F3" s="375"/>
      <c r="G3" s="375"/>
      <c r="H3" s="375"/>
      <c r="I3" s="375"/>
    </row>
    <row r="4" spans="1:11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1" ht="12.75" customHeight="1" x14ac:dyDescent="0.2">
      <c r="A5" s="1"/>
      <c r="B5" s="376" t="s">
        <v>0</v>
      </c>
      <c r="C5" s="376" t="s">
        <v>46</v>
      </c>
      <c r="D5" s="376" t="s">
        <v>47</v>
      </c>
      <c r="E5" s="376"/>
      <c r="F5" s="376"/>
      <c r="G5" s="376" t="s">
        <v>48</v>
      </c>
      <c r="H5" s="376" t="s">
        <v>49</v>
      </c>
      <c r="I5" s="376" t="s">
        <v>50</v>
      </c>
    </row>
    <row r="6" spans="1:11" ht="32.25" customHeight="1" x14ac:dyDescent="0.2">
      <c r="A6" s="1"/>
      <c r="B6" s="376"/>
      <c r="C6" s="376"/>
      <c r="D6" s="2" t="s">
        <v>30</v>
      </c>
      <c r="E6" s="2" t="s">
        <v>51</v>
      </c>
      <c r="F6" s="2" t="s">
        <v>52</v>
      </c>
      <c r="G6" s="376"/>
      <c r="H6" s="376"/>
      <c r="I6" s="376"/>
    </row>
    <row r="7" spans="1:11" s="1" customFormat="1" ht="5.0999999999999996" customHeight="1" x14ac:dyDescent="0.2">
      <c r="B7" s="43"/>
      <c r="C7" s="43"/>
      <c r="D7" s="43"/>
      <c r="E7" s="43"/>
      <c r="F7" s="43"/>
      <c r="G7" s="43"/>
      <c r="H7" s="43"/>
      <c r="I7" s="43"/>
    </row>
    <row r="8" spans="1:11" ht="12.75" customHeight="1" x14ac:dyDescent="0.2">
      <c r="A8" s="1"/>
      <c r="B8" s="5">
        <v>2004</v>
      </c>
      <c r="C8" s="44">
        <v>8.4378681182861328</v>
      </c>
      <c r="D8" s="44">
        <v>56.396026611328125</v>
      </c>
      <c r="E8" s="44">
        <v>4.9242153167724609</v>
      </c>
      <c r="F8" s="44">
        <v>51.471809387207031</v>
      </c>
      <c r="G8" s="44">
        <v>35.166107177734375</v>
      </c>
      <c r="H8" s="44">
        <v>100</v>
      </c>
      <c r="I8" s="44">
        <v>3749.864990234375</v>
      </c>
      <c r="J8" s="45"/>
    </row>
    <row r="9" spans="1:11" ht="12.75" customHeight="1" x14ac:dyDescent="0.2">
      <c r="A9" s="1"/>
      <c r="B9" s="5">
        <v>2005</v>
      </c>
      <c r="C9" s="44">
        <v>8.5185012817382813</v>
      </c>
      <c r="D9" s="44">
        <v>61.397544860839844</v>
      </c>
      <c r="E9" s="44">
        <v>3.9661548137664795</v>
      </c>
      <c r="F9" s="44">
        <v>57.431388854980469</v>
      </c>
      <c r="G9" s="44">
        <v>30.083953857421875</v>
      </c>
      <c r="H9" s="44">
        <v>100</v>
      </c>
      <c r="I9" s="44">
        <v>3633.367919921875</v>
      </c>
      <c r="J9" s="45"/>
    </row>
    <row r="10" spans="1:11" ht="12.75" customHeight="1" x14ac:dyDescent="0.2">
      <c r="A10" s="1"/>
      <c r="B10" s="5">
        <v>2006</v>
      </c>
      <c r="C10" s="44">
        <v>6.9988460540771484</v>
      </c>
      <c r="D10" s="44">
        <v>49.946937561035156</v>
      </c>
      <c r="E10" s="44">
        <v>5.2201509475708008</v>
      </c>
      <c r="F10" s="44">
        <v>44.726783752441406</v>
      </c>
      <c r="G10" s="44">
        <v>43.054218292236328</v>
      </c>
      <c r="H10" s="44">
        <v>100</v>
      </c>
      <c r="I10" s="44">
        <v>3921.6875</v>
      </c>
      <c r="J10" s="45"/>
    </row>
    <row r="11" spans="1:11" ht="12.75" customHeight="1" x14ac:dyDescent="0.2">
      <c r="A11" s="1"/>
      <c r="B11" s="5">
        <v>2007</v>
      </c>
      <c r="C11" s="44">
        <v>6.5877714157104492</v>
      </c>
      <c r="D11" s="44">
        <v>45.312179565429688</v>
      </c>
      <c r="E11" s="44">
        <v>6.8818306922912598</v>
      </c>
      <c r="F11" s="44">
        <v>38.430347442626953</v>
      </c>
      <c r="G11" s="44">
        <v>48.100051879882813</v>
      </c>
      <c r="H11" s="44">
        <v>100</v>
      </c>
      <c r="I11" s="44">
        <v>4112.47021484375</v>
      </c>
      <c r="J11" s="45"/>
    </row>
    <row r="12" spans="1:11" ht="12.75" customHeight="1" x14ac:dyDescent="0.2">
      <c r="A12" s="1"/>
      <c r="B12" s="5">
        <v>2008</v>
      </c>
      <c r="C12" s="44">
        <v>6.6273608207702637</v>
      </c>
      <c r="D12" s="44">
        <v>40.404483795166016</v>
      </c>
      <c r="E12" s="44">
        <v>6.3784852027893066</v>
      </c>
      <c r="F12" s="44">
        <v>34.0260009765625</v>
      </c>
      <c r="G12" s="44">
        <v>52.968154907226563</v>
      </c>
      <c r="H12" s="44">
        <v>100</v>
      </c>
      <c r="I12" s="44">
        <v>4242.22021484375</v>
      </c>
      <c r="J12" s="45"/>
    </row>
    <row r="13" spans="1:11" ht="12.75" customHeight="1" x14ac:dyDescent="0.2">
      <c r="A13" s="1"/>
      <c r="B13" s="5">
        <v>2009</v>
      </c>
      <c r="C13" s="44">
        <v>6.1233515739440918</v>
      </c>
      <c r="D13" s="44">
        <v>40.137462615966797</v>
      </c>
      <c r="E13" s="44">
        <v>6.0963459014892578</v>
      </c>
      <c r="F13" s="44">
        <v>34.041118621826172</v>
      </c>
      <c r="G13" s="44">
        <v>53.739185333251953</v>
      </c>
      <c r="H13" s="44">
        <v>100</v>
      </c>
      <c r="I13" s="44">
        <v>4289.20263671875</v>
      </c>
      <c r="J13" s="45"/>
    </row>
    <row r="14" spans="1:11" ht="12.75" customHeight="1" x14ac:dyDescent="0.2">
      <c r="A14" s="1"/>
      <c r="B14" s="5">
        <v>2010</v>
      </c>
      <c r="C14" s="44">
        <v>5.7281427383422852</v>
      </c>
      <c r="D14" s="44">
        <v>40.762248992919922</v>
      </c>
      <c r="E14" s="44">
        <v>6.5349240303039551</v>
      </c>
      <c r="F14" s="44">
        <v>34.227325439453125</v>
      </c>
      <c r="G14" s="44">
        <v>53.509605407714844</v>
      </c>
      <c r="H14" s="44">
        <v>100</v>
      </c>
      <c r="I14" s="44">
        <v>4435.8349609375</v>
      </c>
      <c r="J14" s="45"/>
    </row>
    <row r="15" spans="1:11" ht="12.75" customHeight="1" x14ac:dyDescent="0.2">
      <c r="A15" s="1"/>
      <c r="B15" s="5">
        <v>2011</v>
      </c>
      <c r="C15" s="44">
        <v>5.5133547782897949</v>
      </c>
      <c r="D15" s="44">
        <v>36.265033721923828</v>
      </c>
      <c r="E15" s="44">
        <v>4.3171181678771973</v>
      </c>
      <c r="F15" s="44">
        <v>31.947916030883789</v>
      </c>
      <c r="G15" s="44">
        <v>58.221611022949219</v>
      </c>
      <c r="H15" s="44">
        <v>100</v>
      </c>
      <c r="I15" s="44">
        <v>4512.6474609375</v>
      </c>
      <c r="J15" s="45"/>
    </row>
    <row r="16" spans="1:11" ht="12.75" customHeight="1" x14ac:dyDescent="0.2">
      <c r="A16" s="1"/>
      <c r="B16" s="5">
        <v>2012</v>
      </c>
      <c r="C16" s="44">
        <v>4.8585319519042969</v>
      </c>
      <c r="D16" s="44">
        <v>33.219959259033203</v>
      </c>
      <c r="E16" s="44">
        <v>3.0329756736755371</v>
      </c>
      <c r="F16" s="44">
        <v>30.186985015869141</v>
      </c>
      <c r="G16" s="44">
        <v>61.9215087890625</v>
      </c>
      <c r="H16" s="44">
        <v>100</v>
      </c>
      <c r="I16" s="44">
        <v>4622.693359375</v>
      </c>
      <c r="J16" s="45"/>
    </row>
    <row r="17" spans="1:10" ht="12.75" customHeight="1" x14ac:dyDescent="0.2">
      <c r="A17" s="1"/>
      <c r="B17" s="5">
        <v>2013</v>
      </c>
      <c r="C17" s="44">
        <v>4.780113697052002</v>
      </c>
      <c r="D17" s="44">
        <v>31.439357757568359</v>
      </c>
      <c r="E17" s="44">
        <v>2.1961402893066406</v>
      </c>
      <c r="F17" s="44">
        <v>29.243217468261719</v>
      </c>
      <c r="G17" s="44">
        <v>63.780529022216797</v>
      </c>
      <c r="H17" s="44">
        <v>100</v>
      </c>
      <c r="I17" s="44">
        <v>4607.10498046875</v>
      </c>
      <c r="J17" s="45"/>
    </row>
    <row r="18" spans="1:10" ht="12.75" customHeight="1" x14ac:dyDescent="0.2">
      <c r="A18" s="1"/>
      <c r="B18" s="5">
        <v>2014</v>
      </c>
      <c r="C18" s="44">
        <v>4.8019890785217285</v>
      </c>
      <c r="D18" s="44">
        <v>31.012845993041992</v>
      </c>
      <c r="E18" s="44">
        <v>2.1908082962036133</v>
      </c>
      <c r="F18" s="44">
        <v>28.822036743164063</v>
      </c>
      <c r="G18" s="44">
        <v>64.185165405273438</v>
      </c>
      <c r="H18" s="44">
        <v>100</v>
      </c>
      <c r="I18" s="44">
        <v>4585.4609375</v>
      </c>
      <c r="J18" s="45"/>
    </row>
    <row r="19" spans="1:10" ht="12.75" customHeight="1" x14ac:dyDescent="0.2">
      <c r="A19" s="1"/>
      <c r="B19" s="5">
        <v>2015</v>
      </c>
      <c r="C19" s="44">
        <v>5.1650094985961914</v>
      </c>
      <c r="D19" s="44">
        <v>29.221366882324219</v>
      </c>
      <c r="E19" s="44">
        <v>1.6100465059280396</v>
      </c>
      <c r="F19" s="44">
        <v>27.611320495605469</v>
      </c>
      <c r="G19" s="44">
        <v>65.613624572753906</v>
      </c>
      <c r="H19" s="44">
        <v>100</v>
      </c>
      <c r="I19" s="44">
        <v>4693.0185546875</v>
      </c>
      <c r="J19" s="45"/>
    </row>
    <row r="20" spans="1:10" ht="12.75" customHeight="1" x14ac:dyDescent="0.2">
      <c r="A20" s="1"/>
      <c r="B20" s="5">
        <v>2016</v>
      </c>
      <c r="C20" s="44">
        <v>6.621396541595459</v>
      </c>
      <c r="D20" s="44">
        <v>28.474655151367188</v>
      </c>
      <c r="E20" s="44">
        <v>2.0523288249969482</v>
      </c>
      <c r="F20" s="44">
        <v>26.422327041625977</v>
      </c>
      <c r="G20" s="44">
        <v>64.903945922851563</v>
      </c>
      <c r="H20" s="44">
        <v>100</v>
      </c>
      <c r="I20" s="44">
        <v>4884.291015625</v>
      </c>
      <c r="J20" s="45"/>
    </row>
    <row r="21" spans="1:10" ht="12.75" customHeight="1" x14ac:dyDescent="0.2">
      <c r="A21" s="1"/>
      <c r="B21" s="5">
        <v>2017</v>
      </c>
      <c r="C21" s="44">
        <v>6.7153429985046387</v>
      </c>
      <c r="D21" s="44">
        <v>29.445949554443359</v>
      </c>
      <c r="E21" s="44">
        <v>2.2830436229705811</v>
      </c>
      <c r="F21" s="44">
        <v>27.162904739379883</v>
      </c>
      <c r="G21" s="44">
        <v>63.838706970214844</v>
      </c>
      <c r="H21" s="44">
        <v>100</v>
      </c>
      <c r="I21" s="44">
        <v>5032.1923828125</v>
      </c>
      <c r="J21" s="45"/>
    </row>
    <row r="22" spans="1:10" ht="12.75" customHeight="1" x14ac:dyDescent="0.2">
      <c r="A22" s="1"/>
      <c r="B22" s="5">
        <v>2018</v>
      </c>
      <c r="C22" s="44">
        <v>6.2132430076599121</v>
      </c>
      <c r="D22" s="44">
        <v>29.18604850769043</v>
      </c>
      <c r="E22" s="44">
        <v>2.2608764171600342</v>
      </c>
      <c r="F22" s="44">
        <v>26.9251708984375</v>
      </c>
      <c r="G22" s="44">
        <v>64.6007080078125</v>
      </c>
      <c r="H22" s="44">
        <v>100</v>
      </c>
      <c r="I22" s="44">
        <v>5072.876953125</v>
      </c>
      <c r="J22" s="45"/>
    </row>
    <row r="23" spans="1:10" ht="12.75" customHeight="1" x14ac:dyDescent="0.2">
      <c r="A23" s="1"/>
      <c r="B23" s="5">
        <v>2019</v>
      </c>
      <c r="C23" s="275">
        <v>6.4835176467895508</v>
      </c>
      <c r="D23" s="275">
        <v>28.8</v>
      </c>
      <c r="E23" s="275">
        <v>2.1</v>
      </c>
      <c r="F23" s="275">
        <v>26.7</v>
      </c>
      <c r="G23" s="275">
        <v>64.7</v>
      </c>
      <c r="H23" s="275">
        <v>100</v>
      </c>
      <c r="I23" s="275">
        <v>5181.76708984375</v>
      </c>
      <c r="J23" s="45"/>
    </row>
    <row r="24" spans="1:10" ht="12.75" customHeight="1" x14ac:dyDescent="0.2">
      <c r="A24" s="1"/>
      <c r="B24" s="5">
        <v>2020</v>
      </c>
      <c r="C24" s="275">
        <v>12.769110679626465</v>
      </c>
      <c r="D24" s="275">
        <v>36.200000000000003</v>
      </c>
      <c r="E24" s="275">
        <v>3</v>
      </c>
      <c r="F24" s="275">
        <v>33.299999999999997</v>
      </c>
      <c r="G24" s="275">
        <v>51</v>
      </c>
      <c r="H24" s="275">
        <v>100</v>
      </c>
      <c r="I24" s="275">
        <v>4361.71240234375</v>
      </c>
      <c r="J24" s="45"/>
    </row>
    <row r="25" spans="1:10" ht="12.75" customHeight="1" x14ac:dyDescent="0.2">
      <c r="A25" s="1"/>
      <c r="B25" s="5">
        <v>2021</v>
      </c>
      <c r="C25" s="275">
        <v>9.8797760009765625</v>
      </c>
      <c r="D25" s="275">
        <v>35.882045745849609</v>
      </c>
      <c r="E25" s="275">
        <v>2.637831449508667</v>
      </c>
      <c r="F25" s="275">
        <v>33.244213104248047</v>
      </c>
      <c r="G25" s="275">
        <v>54.238178253173828</v>
      </c>
      <c r="H25" s="275">
        <v>100</v>
      </c>
      <c r="I25" s="275">
        <v>5048.64453125</v>
      </c>
      <c r="J25" s="45"/>
    </row>
    <row r="26" spans="1:10" ht="12.75" customHeight="1" x14ac:dyDescent="0.2">
      <c r="A26" s="1"/>
      <c r="B26" s="5">
        <v>2022</v>
      </c>
      <c r="C26" s="275">
        <v>7.0287923812866211</v>
      </c>
      <c r="D26" s="275">
        <v>36.33660888671875</v>
      </c>
      <c r="E26" s="275">
        <v>2.3010978698730469</v>
      </c>
      <c r="F26" s="275">
        <v>34.035511016845703</v>
      </c>
      <c r="G26" s="275">
        <v>56.634597778320313</v>
      </c>
      <c r="H26" s="275">
        <v>100</v>
      </c>
      <c r="I26" s="275">
        <v>5314.8815622253414</v>
      </c>
      <c r="J26" s="45"/>
    </row>
    <row r="27" spans="1:10" ht="9" customHeight="1" x14ac:dyDescent="0.2">
      <c r="A27" s="1"/>
      <c r="B27" s="46"/>
      <c r="C27" s="47"/>
      <c r="D27" s="48"/>
      <c r="E27" s="48"/>
      <c r="F27" s="49"/>
      <c r="G27" s="49"/>
      <c r="H27" s="49"/>
      <c r="I27" s="49"/>
      <c r="J27" s="45"/>
    </row>
    <row r="28" spans="1:10" s="1" customFormat="1" x14ac:dyDescent="0.2">
      <c r="B28" s="13" t="s">
        <v>38</v>
      </c>
      <c r="C28" s="50"/>
      <c r="D28" s="51"/>
      <c r="E28" s="52"/>
      <c r="F28" s="52"/>
      <c r="G28" s="52"/>
      <c r="H28" s="53"/>
      <c r="I28" s="52"/>
    </row>
    <row r="29" spans="1:10" s="1" customFormat="1" x14ac:dyDescent="0.2">
      <c r="B29" s="38" t="s">
        <v>39</v>
      </c>
      <c r="C29" s="50"/>
      <c r="D29" s="51"/>
      <c r="E29" s="52"/>
      <c r="F29" s="52"/>
      <c r="G29" s="52"/>
      <c r="H29" s="53"/>
      <c r="I29" s="52"/>
    </row>
    <row r="30" spans="1:10" s="1" customFormat="1" ht="15" customHeight="1" x14ac:dyDescent="0.2">
      <c r="B30" s="373" t="s">
        <v>53</v>
      </c>
      <c r="C30" s="373"/>
      <c r="D30" s="373"/>
      <c r="E30" s="373"/>
      <c r="F30" s="373"/>
      <c r="G30" s="373"/>
      <c r="H30" s="373"/>
      <c r="I30" s="373"/>
    </row>
    <row r="31" spans="1:10" s="1" customFormat="1" x14ac:dyDescent="0.2">
      <c r="B31" s="373" t="s">
        <v>54</v>
      </c>
      <c r="C31" s="373"/>
      <c r="D31" s="373"/>
      <c r="E31" s="373"/>
      <c r="F31" s="373"/>
      <c r="G31" s="373"/>
      <c r="H31" s="373"/>
      <c r="I31" s="373"/>
    </row>
    <row r="32" spans="1:10" s="1" customFormat="1" ht="20.100000000000001" customHeight="1" x14ac:dyDescent="0.2">
      <c r="B32" s="374" t="s">
        <v>55</v>
      </c>
      <c r="C32" s="374"/>
      <c r="D32" s="374"/>
      <c r="E32" s="374"/>
      <c r="F32" s="374"/>
      <c r="G32" s="374"/>
      <c r="H32" s="374"/>
      <c r="I32" s="374"/>
    </row>
    <row r="33" spans="2:10" s="1" customFormat="1" x14ac:dyDescent="0.2">
      <c r="B33" s="39" t="s">
        <v>56</v>
      </c>
      <c r="C33" s="54"/>
      <c r="D33" s="54"/>
      <c r="E33" s="54"/>
      <c r="F33" s="54"/>
      <c r="G33" s="54"/>
      <c r="H33" s="54"/>
      <c r="I33" s="54"/>
    </row>
    <row r="34" spans="2:10" s="1" customFormat="1" x14ac:dyDescent="0.2">
      <c r="B34" s="13" t="s">
        <v>393</v>
      </c>
      <c r="C34" s="12"/>
      <c r="D34" s="12"/>
      <c r="E34" s="12"/>
      <c r="F34" s="12"/>
      <c r="G34" s="12"/>
      <c r="H34" s="12"/>
      <c r="I34" s="55"/>
    </row>
    <row r="35" spans="2:10" s="1" customFormat="1" x14ac:dyDescent="0.2">
      <c r="B35" s="40" t="s">
        <v>44</v>
      </c>
      <c r="C35" s="54"/>
      <c r="D35" s="54"/>
      <c r="E35" s="54"/>
      <c r="F35" s="54"/>
      <c r="G35" s="54"/>
      <c r="H35" s="54"/>
      <c r="I35" s="54"/>
    </row>
    <row r="36" spans="2:10" s="1" customFormat="1" x14ac:dyDescent="0.2">
      <c r="C36" s="10"/>
      <c r="E36" s="10"/>
      <c r="F36" s="10"/>
      <c r="G36" s="10"/>
      <c r="H36" s="10"/>
      <c r="I36" s="10"/>
    </row>
    <row r="38" spans="2:10" x14ac:dyDescent="0.2">
      <c r="J38"/>
    </row>
    <row r="39" spans="2:10" x14ac:dyDescent="0.2">
      <c r="B39" s="1"/>
    </row>
    <row r="40" spans="2:10" x14ac:dyDescent="0.2">
      <c r="B40" s="1"/>
      <c r="C40" s="1"/>
      <c r="D40" s="1"/>
      <c r="E40" s="1"/>
    </row>
    <row r="41" spans="2:10" x14ac:dyDescent="0.2">
      <c r="B41" s="1"/>
      <c r="D41" s="1"/>
      <c r="F41" s="1"/>
    </row>
    <row r="42" spans="2:10" x14ac:dyDescent="0.2">
      <c r="B42" s="1"/>
      <c r="C42" s="1"/>
      <c r="D42" s="1"/>
      <c r="E42" s="1"/>
      <c r="F42" s="1"/>
    </row>
    <row r="43" spans="2:10" x14ac:dyDescent="0.2">
      <c r="B43" s="1"/>
      <c r="C43" s="1"/>
      <c r="D43" s="1"/>
      <c r="E43" s="1"/>
      <c r="F43" s="1"/>
    </row>
    <row r="44" spans="2:10" x14ac:dyDescent="0.2">
      <c r="J44"/>
    </row>
    <row r="45" spans="2:10" x14ac:dyDescent="0.2">
      <c r="J45"/>
    </row>
    <row r="46" spans="2:10" x14ac:dyDescent="0.2">
      <c r="J46"/>
    </row>
    <row r="47" spans="2:10" x14ac:dyDescent="0.2">
      <c r="J47"/>
    </row>
    <row r="48" spans="2:10" x14ac:dyDescent="0.2">
      <c r="J48"/>
    </row>
    <row r="49" spans="10:10" x14ac:dyDescent="0.2">
      <c r="J49"/>
    </row>
    <row r="50" spans="10:10" x14ac:dyDescent="0.2">
      <c r="J50"/>
    </row>
    <row r="51" spans="10:10" x14ac:dyDescent="0.2">
      <c r="J51"/>
    </row>
    <row r="52" spans="10:10" x14ac:dyDescent="0.2">
      <c r="J52"/>
    </row>
    <row r="53" spans="10:10" x14ac:dyDescent="0.2">
      <c r="J53"/>
    </row>
    <row r="54" spans="10:10" x14ac:dyDescent="0.2">
      <c r="J54"/>
    </row>
    <row r="55" spans="10:10" x14ac:dyDescent="0.2">
      <c r="J55"/>
    </row>
    <row r="56" spans="10:10" x14ac:dyDescent="0.2">
      <c r="J56"/>
    </row>
    <row r="57" spans="10:10" x14ac:dyDescent="0.2">
      <c r="J57"/>
    </row>
    <row r="58" spans="10:10" x14ac:dyDescent="0.2">
      <c r="J58"/>
    </row>
    <row r="59" spans="10:10" x14ac:dyDescent="0.2">
      <c r="J59"/>
    </row>
    <row r="60" spans="10:10" x14ac:dyDescent="0.2">
      <c r="J60"/>
    </row>
    <row r="61" spans="10:10" x14ac:dyDescent="0.2">
      <c r="J61"/>
    </row>
    <row r="62" spans="10:10" x14ac:dyDescent="0.2">
      <c r="J62"/>
    </row>
    <row r="63" spans="10:10" x14ac:dyDescent="0.2">
      <c r="J63"/>
    </row>
    <row r="64" spans="10:10" x14ac:dyDescent="0.2">
      <c r="J64"/>
    </row>
  </sheetData>
  <mergeCells count="11">
    <mergeCell ref="I5:I6"/>
    <mergeCell ref="B30:I30"/>
    <mergeCell ref="B31:I31"/>
    <mergeCell ref="B32:I32"/>
    <mergeCell ref="B2:I2"/>
    <mergeCell ref="B3:I3"/>
    <mergeCell ref="B5:B6"/>
    <mergeCell ref="C5:C6"/>
    <mergeCell ref="D5:F5"/>
    <mergeCell ref="G5:G6"/>
    <mergeCell ref="H5:H6"/>
  </mergeCells>
  <conditionalFormatting sqref="F40:F42">
    <cfRule type="cellIs" dxfId="232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869BC-134C-48F3-A238-78BD1C027D0D}">
  <sheetPr codeName="Hoja38">
    <tabColor theme="0" tint="-0.499984740745262"/>
  </sheetPr>
  <dimension ref="B1:R44"/>
  <sheetViews>
    <sheetView zoomScale="90" zoomScaleNormal="90" workbookViewId="0"/>
  </sheetViews>
  <sheetFormatPr baseColWidth="10" defaultRowHeight="15" x14ac:dyDescent="0.25"/>
  <cols>
    <col min="1" max="1" width="5.7109375" style="255" customWidth="1"/>
    <col min="2" max="8" width="11.42578125" style="255"/>
    <col min="9" max="9" width="15.5703125" style="255" customWidth="1"/>
    <col min="10" max="17" width="11.42578125" style="255"/>
    <col min="18" max="18" width="15.5703125" style="255" customWidth="1"/>
    <col min="19" max="16384" width="11.42578125" style="255"/>
  </cols>
  <sheetData>
    <row r="1" spans="2:18" ht="70.5" customHeight="1" x14ac:dyDescent="0.25">
      <c r="B1" s="430" t="s">
        <v>356</v>
      </c>
      <c r="C1" s="430"/>
      <c r="D1" s="430"/>
      <c r="E1" s="430"/>
      <c r="F1" s="430"/>
      <c r="G1" s="430"/>
      <c r="H1" s="430"/>
      <c r="I1" s="430"/>
      <c r="K1" s="430" t="s">
        <v>422</v>
      </c>
      <c r="L1" s="430"/>
      <c r="M1" s="430"/>
      <c r="N1" s="430"/>
      <c r="O1" s="430"/>
      <c r="P1" s="430"/>
      <c r="Q1" s="430"/>
      <c r="R1" s="430"/>
    </row>
    <row r="18" spans="2:18" x14ac:dyDescent="0.25">
      <c r="B18" s="256" t="s">
        <v>246</v>
      </c>
      <c r="K18" s="256"/>
    </row>
    <row r="19" spans="2:18" x14ac:dyDescent="0.25">
      <c r="B19" s="256" t="s">
        <v>357</v>
      </c>
      <c r="K19" s="352" t="s">
        <v>423</v>
      </c>
    </row>
    <row r="20" spans="2:18" x14ac:dyDescent="0.25">
      <c r="B20" s="257" t="s">
        <v>245</v>
      </c>
      <c r="K20" s="352" t="s">
        <v>424</v>
      </c>
    </row>
    <row r="22" spans="2:18" ht="59.25" customHeight="1" x14ac:dyDescent="0.25">
      <c r="B22" s="430" t="s">
        <v>372</v>
      </c>
      <c r="C22" s="430"/>
      <c r="D22" s="430"/>
      <c r="E22" s="430"/>
      <c r="F22" s="430"/>
      <c r="G22" s="430"/>
      <c r="H22" s="430"/>
      <c r="I22" s="430"/>
      <c r="K22" s="430" t="s">
        <v>430</v>
      </c>
      <c r="L22" s="430"/>
      <c r="M22" s="430"/>
      <c r="N22" s="430"/>
      <c r="O22" s="430"/>
      <c r="P22" s="430"/>
      <c r="Q22" s="430"/>
      <c r="R22" s="430"/>
    </row>
    <row r="38" spans="2:18" x14ac:dyDescent="0.25">
      <c r="B38" s="256" t="s">
        <v>246</v>
      </c>
      <c r="K38" s="352" t="s">
        <v>429</v>
      </c>
    </row>
    <row r="39" spans="2:18" x14ac:dyDescent="0.25">
      <c r="B39" s="258" t="s">
        <v>247</v>
      </c>
      <c r="K39" s="352" t="s">
        <v>425</v>
      </c>
    </row>
    <row r="40" spans="2:18" x14ac:dyDescent="0.25">
      <c r="B40" s="256" t="s">
        <v>358</v>
      </c>
      <c r="K40" s="352" t="s">
        <v>426</v>
      </c>
    </row>
    <row r="41" spans="2:18" x14ac:dyDescent="0.25">
      <c r="B41" s="257" t="s">
        <v>245</v>
      </c>
      <c r="K41" s="352" t="s">
        <v>427</v>
      </c>
    </row>
    <row r="42" spans="2:18" x14ac:dyDescent="0.25">
      <c r="B42" s="351"/>
      <c r="C42" s="351"/>
      <c r="D42" s="351"/>
      <c r="E42" s="351"/>
      <c r="F42" s="351"/>
      <c r="G42" s="351"/>
      <c r="H42" s="351"/>
      <c r="I42" s="351"/>
      <c r="K42" s="352" t="s">
        <v>423</v>
      </c>
    </row>
    <row r="43" spans="2:18" x14ac:dyDescent="0.25">
      <c r="K43" s="352" t="s">
        <v>428</v>
      </c>
    </row>
    <row r="44" spans="2:18" x14ac:dyDescent="0.25">
      <c r="K44" s="351"/>
      <c r="L44" s="351"/>
      <c r="M44" s="351"/>
      <c r="N44" s="351"/>
      <c r="O44" s="351"/>
      <c r="P44" s="351"/>
      <c r="Q44" s="351"/>
      <c r="R44" s="351"/>
    </row>
  </sheetData>
  <mergeCells count="4">
    <mergeCell ref="B1:I1"/>
    <mergeCell ref="B22:I22"/>
    <mergeCell ref="K1:R1"/>
    <mergeCell ref="K22:R22"/>
  </mergeCells>
  <pageMargins left="0.7" right="0.7" top="0.75" bottom="0.75" header="0.3" footer="0.3"/>
  <pageSetup paperSize="9" scale="93" orientation="portrait" r:id="rId1"/>
  <colBreaks count="1" manualBreakCount="1">
    <brk id="9" max="1048575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5C423-6BBF-4152-9B61-219E840EF4B7}">
  <sheetPr codeName="Hoja39">
    <tabColor theme="0" tint="-0.499984740745262"/>
  </sheetPr>
  <dimension ref="B1:R130"/>
  <sheetViews>
    <sheetView zoomScale="90" zoomScaleNormal="90" zoomScaleSheetLayoutView="85" workbookViewId="0"/>
  </sheetViews>
  <sheetFormatPr baseColWidth="10" defaultRowHeight="15" x14ac:dyDescent="0.25"/>
  <cols>
    <col min="1" max="1" width="5.7109375" style="255" customWidth="1"/>
    <col min="2" max="2" width="12.42578125" style="337" customWidth="1"/>
    <col min="3" max="9" width="11.42578125" style="337"/>
    <col min="10" max="10" width="11.42578125" style="255"/>
    <col min="11" max="11" width="12.42578125" style="337" customWidth="1"/>
    <col min="12" max="18" width="11.42578125" style="337"/>
    <col min="19" max="16384" width="11.42578125" style="255"/>
  </cols>
  <sheetData>
    <row r="1" spans="2:18" ht="57.75" customHeight="1" x14ac:dyDescent="0.25">
      <c r="B1" s="431" t="s">
        <v>440</v>
      </c>
      <c r="C1" s="432"/>
      <c r="D1" s="432"/>
      <c r="E1" s="432"/>
      <c r="F1" s="432"/>
      <c r="G1" s="432"/>
      <c r="H1" s="432"/>
      <c r="I1" s="432"/>
      <c r="K1" s="431" t="s">
        <v>439</v>
      </c>
      <c r="L1" s="432"/>
      <c r="M1" s="432"/>
      <c r="N1" s="432"/>
      <c r="O1" s="432"/>
      <c r="P1" s="432"/>
      <c r="Q1" s="432"/>
      <c r="R1" s="432"/>
    </row>
    <row r="10" spans="2:18" x14ac:dyDescent="0.25">
      <c r="B10" s="338"/>
      <c r="C10" s="339"/>
      <c r="D10" s="339"/>
      <c r="E10" s="339"/>
      <c r="F10" s="339"/>
      <c r="G10" s="339"/>
      <c r="H10" s="339"/>
      <c r="I10" s="339"/>
      <c r="K10" s="338"/>
      <c r="L10" s="339"/>
      <c r="M10" s="339"/>
      <c r="N10" s="339"/>
      <c r="O10" s="339"/>
      <c r="P10" s="339"/>
      <c r="Q10" s="339"/>
      <c r="R10" s="339"/>
    </row>
    <row r="11" spans="2:18" x14ac:dyDescent="0.25">
      <c r="B11" s="434"/>
      <c r="C11" s="434"/>
      <c r="D11" s="434"/>
      <c r="E11" s="434"/>
      <c r="F11" s="434"/>
      <c r="G11" s="434"/>
      <c r="H11" s="434"/>
      <c r="I11" s="434"/>
      <c r="K11" s="434"/>
      <c r="L11" s="434"/>
      <c r="M11" s="434"/>
      <c r="N11" s="434"/>
      <c r="O11" s="434"/>
      <c r="P11" s="434"/>
      <c r="Q11" s="434"/>
      <c r="R11" s="434"/>
    </row>
    <row r="12" spans="2:18" x14ac:dyDescent="0.25">
      <c r="B12" s="338"/>
      <c r="C12" s="340"/>
      <c r="D12" s="340"/>
      <c r="E12" s="340"/>
      <c r="F12" s="340"/>
      <c r="G12" s="340"/>
      <c r="H12" s="340"/>
      <c r="I12" s="340"/>
      <c r="K12" s="338"/>
      <c r="L12" s="340"/>
      <c r="M12" s="340"/>
      <c r="N12" s="340"/>
      <c r="O12" s="340"/>
      <c r="P12" s="340"/>
      <c r="Q12" s="340"/>
      <c r="R12" s="340"/>
    </row>
    <row r="13" spans="2:18" x14ac:dyDescent="0.25">
      <c r="B13" s="434"/>
      <c r="C13" s="434"/>
      <c r="D13" s="434"/>
      <c r="E13" s="434"/>
      <c r="F13" s="434"/>
      <c r="G13" s="434"/>
      <c r="H13" s="434"/>
      <c r="I13" s="434"/>
      <c r="K13" s="434"/>
      <c r="L13" s="434"/>
      <c r="M13" s="434"/>
      <c r="N13" s="434"/>
      <c r="O13" s="434"/>
      <c r="P13" s="434"/>
      <c r="Q13" s="434"/>
      <c r="R13" s="434"/>
    </row>
    <row r="14" spans="2:18" x14ac:dyDescent="0.25">
      <c r="B14" s="338"/>
      <c r="C14" s="341"/>
      <c r="D14" s="341"/>
      <c r="E14" s="341"/>
      <c r="F14" s="341"/>
      <c r="G14" s="341"/>
      <c r="H14" s="341"/>
      <c r="I14" s="341"/>
      <c r="K14" s="338"/>
      <c r="L14" s="350"/>
      <c r="M14" s="350"/>
      <c r="N14" s="350"/>
      <c r="O14" s="350"/>
      <c r="P14" s="350"/>
      <c r="Q14" s="350"/>
      <c r="R14" s="350"/>
    </row>
    <row r="15" spans="2:18" x14ac:dyDescent="0.25">
      <c r="C15" s="339"/>
      <c r="D15" s="339"/>
      <c r="E15" s="339"/>
      <c r="F15" s="339"/>
      <c r="G15" s="339"/>
      <c r="H15" s="339"/>
      <c r="I15" s="339"/>
      <c r="L15" s="339"/>
      <c r="M15" s="339"/>
      <c r="N15" s="339"/>
      <c r="O15" s="339"/>
      <c r="P15" s="339"/>
      <c r="Q15" s="339"/>
      <c r="R15" s="339"/>
    </row>
    <row r="16" spans="2:18" x14ac:dyDescent="0.25">
      <c r="B16" s="342" t="s">
        <v>357</v>
      </c>
      <c r="C16" s="339"/>
      <c r="D16" s="339"/>
      <c r="E16" s="339"/>
      <c r="F16" s="339"/>
      <c r="G16" s="339"/>
      <c r="H16" s="339"/>
      <c r="I16" s="339"/>
      <c r="K16" s="342" t="s">
        <v>431</v>
      </c>
      <c r="L16" s="339"/>
      <c r="M16" s="339"/>
      <c r="N16" s="339"/>
      <c r="O16" s="339"/>
      <c r="P16" s="339"/>
      <c r="Q16" s="339"/>
      <c r="R16" s="339"/>
    </row>
    <row r="17" spans="2:18" x14ac:dyDescent="0.25">
      <c r="B17" s="343" t="s">
        <v>245</v>
      </c>
      <c r="K17" s="343" t="s">
        <v>245</v>
      </c>
    </row>
    <row r="19" spans="2:18" ht="51" customHeight="1" x14ac:dyDescent="0.25">
      <c r="B19" s="431" t="s">
        <v>364</v>
      </c>
      <c r="C19" s="432"/>
      <c r="D19" s="432"/>
      <c r="E19" s="432"/>
      <c r="F19" s="432"/>
      <c r="G19" s="432"/>
      <c r="H19" s="432"/>
      <c r="I19" s="432"/>
      <c r="K19" s="431" t="s">
        <v>438</v>
      </c>
      <c r="L19" s="432"/>
      <c r="M19" s="432"/>
      <c r="N19" s="432"/>
      <c r="O19" s="432"/>
      <c r="P19" s="432"/>
      <c r="Q19" s="432"/>
      <c r="R19" s="432"/>
    </row>
    <row r="21" spans="2:18" x14ac:dyDescent="0.25">
      <c r="C21" s="353" t="s">
        <v>432</v>
      </c>
      <c r="G21" s="353" t="s">
        <v>433</v>
      </c>
      <c r="L21" s="353" t="s">
        <v>432</v>
      </c>
      <c r="P21" s="353" t="s">
        <v>433</v>
      </c>
    </row>
    <row r="35" spans="2:18" x14ac:dyDescent="0.25">
      <c r="B35" s="338" t="s">
        <v>359</v>
      </c>
      <c r="C35" s="341"/>
      <c r="D35" s="341"/>
      <c r="E35" s="341"/>
      <c r="F35" s="341"/>
      <c r="G35" s="341"/>
      <c r="H35" s="341"/>
      <c r="I35" s="341"/>
      <c r="K35" s="338" t="s">
        <v>359</v>
      </c>
      <c r="L35" s="350"/>
      <c r="M35" s="350"/>
      <c r="N35" s="350"/>
      <c r="O35" s="350"/>
      <c r="P35" s="350"/>
      <c r="Q35" s="350"/>
      <c r="R35" s="350"/>
    </row>
    <row r="36" spans="2:18" x14ac:dyDescent="0.25">
      <c r="B36" s="342" t="s">
        <v>357</v>
      </c>
      <c r="C36" s="339"/>
      <c r="D36" s="339"/>
      <c r="E36" s="339"/>
      <c r="F36" s="339"/>
      <c r="G36" s="339"/>
      <c r="H36" s="339"/>
      <c r="I36" s="339"/>
      <c r="K36" s="342" t="s">
        <v>431</v>
      </c>
      <c r="L36" s="339"/>
      <c r="M36" s="339"/>
      <c r="N36" s="339"/>
      <c r="O36" s="339"/>
      <c r="P36" s="339"/>
      <c r="Q36" s="339"/>
      <c r="R36" s="339"/>
    </row>
    <row r="37" spans="2:18" x14ac:dyDescent="0.25">
      <c r="B37" s="343" t="s">
        <v>245</v>
      </c>
      <c r="C37" s="339"/>
      <c r="D37" s="339"/>
      <c r="E37" s="339"/>
      <c r="F37" s="339"/>
      <c r="G37" s="339"/>
      <c r="H37" s="339"/>
      <c r="I37" s="339"/>
      <c r="K37" s="343" t="s">
        <v>245</v>
      </c>
      <c r="L37" s="339"/>
      <c r="M37" s="339"/>
      <c r="N37" s="339"/>
      <c r="O37" s="339"/>
      <c r="P37" s="339"/>
      <c r="Q37" s="339"/>
      <c r="R37" s="339"/>
    </row>
    <row r="39" spans="2:18" ht="60" customHeight="1" x14ac:dyDescent="0.25">
      <c r="B39" s="431" t="s">
        <v>373</v>
      </c>
      <c r="C39" s="432"/>
      <c r="D39" s="432"/>
      <c r="E39" s="432"/>
      <c r="F39" s="432"/>
      <c r="G39" s="432"/>
      <c r="H39" s="432"/>
      <c r="I39" s="432"/>
      <c r="K39" s="431" t="s">
        <v>437</v>
      </c>
      <c r="L39" s="432"/>
      <c r="M39" s="432"/>
      <c r="N39" s="432"/>
      <c r="O39" s="432"/>
      <c r="P39" s="432"/>
      <c r="Q39" s="432"/>
      <c r="R39" s="432"/>
    </row>
    <row r="45" spans="2:18" ht="54" customHeight="1" x14ac:dyDescent="0.25"/>
    <row r="54" spans="2:18" x14ac:dyDescent="0.25">
      <c r="B54" s="342" t="s">
        <v>360</v>
      </c>
      <c r="K54" s="342" t="s">
        <v>360</v>
      </c>
    </row>
    <row r="55" spans="2:18" x14ac:dyDescent="0.25">
      <c r="B55" s="342" t="s">
        <v>357</v>
      </c>
      <c r="K55" s="342" t="s">
        <v>431</v>
      </c>
    </row>
    <row r="56" spans="2:18" x14ac:dyDescent="0.25">
      <c r="B56" s="343" t="s">
        <v>245</v>
      </c>
      <c r="K56" s="343" t="s">
        <v>245</v>
      </c>
    </row>
    <row r="58" spans="2:18" ht="60" customHeight="1" x14ac:dyDescent="0.25">
      <c r="B58" s="431" t="s">
        <v>362</v>
      </c>
      <c r="C58" s="432"/>
      <c r="D58" s="432"/>
      <c r="E58" s="432"/>
      <c r="F58" s="432"/>
      <c r="G58" s="432"/>
      <c r="H58" s="432"/>
      <c r="I58" s="432"/>
      <c r="K58" s="431" t="s">
        <v>435</v>
      </c>
      <c r="L58" s="432"/>
      <c r="M58" s="432"/>
      <c r="N58" s="432"/>
      <c r="O58" s="432"/>
      <c r="P58" s="432"/>
      <c r="Q58" s="432"/>
      <c r="R58" s="432"/>
    </row>
    <row r="64" spans="2:18" ht="54" customHeight="1" x14ac:dyDescent="0.25"/>
    <row r="73" spans="2:18" x14ac:dyDescent="0.25">
      <c r="B73" s="344" t="s">
        <v>361</v>
      </c>
      <c r="K73" s="344" t="s">
        <v>361</v>
      </c>
    </row>
    <row r="74" spans="2:18" x14ac:dyDescent="0.25">
      <c r="B74" s="344" t="s">
        <v>357</v>
      </c>
      <c r="K74" s="344" t="s">
        <v>431</v>
      </c>
    </row>
    <row r="75" spans="2:18" x14ac:dyDescent="0.25">
      <c r="B75" s="345" t="s">
        <v>245</v>
      </c>
      <c r="K75" s="345" t="s">
        <v>245</v>
      </c>
    </row>
    <row r="76" spans="2:18" x14ac:dyDescent="0.25">
      <c r="B76" s="345"/>
      <c r="K76" s="345"/>
    </row>
    <row r="77" spans="2:18" ht="53.25" customHeight="1" x14ac:dyDescent="0.25">
      <c r="B77" s="431" t="s">
        <v>374</v>
      </c>
      <c r="C77" s="432"/>
      <c r="D77" s="432"/>
      <c r="E77" s="432"/>
      <c r="F77" s="432"/>
      <c r="G77" s="432"/>
      <c r="H77" s="432"/>
      <c r="I77" s="432"/>
      <c r="K77" s="431" t="s">
        <v>436</v>
      </c>
      <c r="L77" s="432"/>
      <c r="M77" s="432"/>
      <c r="N77" s="432"/>
      <c r="O77" s="432"/>
      <c r="P77" s="432"/>
      <c r="Q77" s="432"/>
      <c r="R77" s="432"/>
    </row>
    <row r="88" spans="2:18" ht="60.75" customHeight="1" x14ac:dyDescent="0.25"/>
    <row r="91" spans="2:18" x14ac:dyDescent="0.25">
      <c r="B91" s="255"/>
      <c r="C91" s="255"/>
      <c r="D91" s="255"/>
      <c r="E91" s="255"/>
      <c r="F91" s="255"/>
      <c r="G91" s="255"/>
      <c r="H91" s="255"/>
      <c r="I91" s="255"/>
      <c r="K91" s="255"/>
    </row>
    <row r="92" spans="2:18" x14ac:dyDescent="0.25">
      <c r="B92" s="344" t="s">
        <v>357</v>
      </c>
      <c r="K92" s="344" t="s">
        <v>431</v>
      </c>
    </row>
    <row r="93" spans="2:18" x14ac:dyDescent="0.25">
      <c r="B93" s="345" t="s">
        <v>245</v>
      </c>
      <c r="K93" s="345" t="s">
        <v>245</v>
      </c>
    </row>
    <row r="95" spans="2:18" ht="52.5" customHeight="1" x14ac:dyDescent="0.25">
      <c r="B95" s="433" t="s">
        <v>363</v>
      </c>
      <c r="C95" s="433"/>
      <c r="D95" s="433"/>
      <c r="E95" s="433"/>
      <c r="F95" s="433"/>
      <c r="G95" s="433"/>
      <c r="H95" s="433"/>
      <c r="I95" s="433"/>
      <c r="K95" s="433" t="s">
        <v>434</v>
      </c>
      <c r="L95" s="433"/>
      <c r="M95" s="433"/>
      <c r="N95" s="433"/>
      <c r="O95" s="433"/>
      <c r="P95" s="433"/>
      <c r="Q95" s="433"/>
      <c r="R95" s="433"/>
    </row>
    <row r="96" spans="2:18" x14ac:dyDescent="0.25">
      <c r="B96" s="346"/>
      <c r="C96" s="346"/>
      <c r="D96" s="346"/>
      <c r="E96" s="346"/>
      <c r="F96" s="346"/>
      <c r="G96" s="346"/>
      <c r="H96" s="346"/>
      <c r="I96" s="346"/>
      <c r="K96" s="346"/>
      <c r="L96" s="346"/>
      <c r="M96" s="346"/>
      <c r="N96" s="346"/>
      <c r="O96" s="346"/>
      <c r="P96" s="346"/>
      <c r="Q96" s="346"/>
      <c r="R96" s="346"/>
    </row>
    <row r="97" spans="2:18" x14ac:dyDescent="0.25">
      <c r="B97" s="346"/>
      <c r="C97" s="346"/>
      <c r="D97" s="346"/>
      <c r="E97" s="346"/>
      <c r="F97" s="346"/>
      <c r="G97" s="346"/>
      <c r="H97" s="346"/>
      <c r="I97" s="346"/>
      <c r="K97" s="346"/>
      <c r="L97" s="346"/>
      <c r="M97" s="346"/>
      <c r="N97" s="346"/>
      <c r="O97" s="346"/>
      <c r="P97" s="346"/>
      <c r="Q97" s="346"/>
      <c r="R97" s="346"/>
    </row>
    <row r="98" spans="2:18" x14ac:dyDescent="0.25">
      <c r="B98" s="346"/>
      <c r="C98" s="346"/>
      <c r="D98" s="346"/>
      <c r="E98" s="346"/>
      <c r="F98" s="346"/>
      <c r="G98" s="346"/>
      <c r="H98" s="346"/>
      <c r="I98" s="346"/>
      <c r="K98" s="346"/>
      <c r="L98" s="346"/>
      <c r="M98" s="346"/>
      <c r="N98" s="346"/>
      <c r="O98" s="346"/>
      <c r="P98" s="346"/>
      <c r="Q98" s="346"/>
      <c r="R98" s="346"/>
    </row>
    <row r="99" spans="2:18" x14ac:dyDescent="0.25">
      <c r="B99" s="346"/>
      <c r="C99" s="346"/>
      <c r="D99" s="346"/>
      <c r="E99" s="346"/>
      <c r="F99" s="346"/>
      <c r="G99" s="346"/>
      <c r="H99" s="346"/>
      <c r="I99" s="346"/>
      <c r="K99" s="346"/>
      <c r="L99" s="346"/>
      <c r="M99" s="346"/>
      <c r="N99" s="346"/>
      <c r="O99" s="346"/>
      <c r="P99" s="346"/>
      <c r="Q99" s="346"/>
      <c r="R99" s="346"/>
    </row>
    <row r="100" spans="2:18" x14ac:dyDescent="0.25">
      <c r="B100" s="346"/>
      <c r="C100" s="346"/>
      <c r="D100" s="346"/>
      <c r="E100" s="346"/>
      <c r="F100" s="346"/>
      <c r="G100" s="346"/>
      <c r="H100" s="346"/>
      <c r="I100" s="346"/>
      <c r="K100" s="346"/>
      <c r="L100" s="346"/>
      <c r="M100" s="346"/>
      <c r="N100" s="346"/>
      <c r="O100" s="346"/>
      <c r="P100" s="346"/>
      <c r="Q100" s="346"/>
      <c r="R100" s="346"/>
    </row>
    <row r="101" spans="2:18" x14ac:dyDescent="0.25">
      <c r="B101" s="346"/>
      <c r="C101" s="346"/>
      <c r="D101" s="346"/>
      <c r="E101" s="346"/>
      <c r="F101" s="346"/>
      <c r="G101" s="346"/>
      <c r="H101" s="346"/>
      <c r="I101" s="346"/>
      <c r="K101" s="346"/>
      <c r="L101" s="346"/>
      <c r="M101" s="346"/>
      <c r="N101" s="346"/>
      <c r="O101" s="346"/>
      <c r="P101" s="346"/>
      <c r="Q101" s="346"/>
      <c r="R101" s="346"/>
    </row>
    <row r="102" spans="2:18" x14ac:dyDescent="0.25">
      <c r="B102" s="346"/>
      <c r="C102" s="346"/>
      <c r="D102" s="346"/>
      <c r="E102" s="346"/>
      <c r="F102" s="346"/>
      <c r="G102" s="346"/>
      <c r="H102" s="346"/>
      <c r="I102" s="346"/>
      <c r="K102" s="346"/>
      <c r="L102" s="346"/>
      <c r="M102" s="346"/>
      <c r="N102" s="346"/>
      <c r="O102" s="346"/>
      <c r="P102" s="346"/>
      <c r="Q102" s="346"/>
      <c r="R102" s="346"/>
    </row>
    <row r="103" spans="2:18" x14ac:dyDescent="0.25">
      <c r="B103" s="346"/>
      <c r="C103" s="346"/>
      <c r="D103" s="346"/>
      <c r="E103" s="346"/>
      <c r="F103" s="346"/>
      <c r="G103" s="346"/>
      <c r="H103" s="346"/>
      <c r="I103" s="346"/>
      <c r="K103" s="346"/>
      <c r="L103" s="346"/>
      <c r="M103" s="346"/>
      <c r="N103" s="346"/>
      <c r="O103" s="346"/>
      <c r="P103" s="346"/>
      <c r="Q103" s="346"/>
      <c r="R103" s="346"/>
    </row>
    <row r="104" spans="2:18" x14ac:dyDescent="0.25">
      <c r="B104" s="346"/>
      <c r="C104" s="346"/>
      <c r="D104" s="346"/>
      <c r="E104" s="346"/>
      <c r="F104" s="346"/>
      <c r="G104" s="346"/>
      <c r="H104" s="346"/>
      <c r="I104" s="346"/>
      <c r="K104" s="346"/>
      <c r="L104" s="346"/>
      <c r="M104" s="346"/>
      <c r="N104" s="346"/>
      <c r="O104" s="346"/>
      <c r="P104" s="346"/>
      <c r="Q104" s="346"/>
      <c r="R104" s="346"/>
    </row>
    <row r="105" spans="2:18" x14ac:dyDescent="0.25">
      <c r="B105" s="346"/>
      <c r="C105" s="346"/>
      <c r="D105" s="346"/>
      <c r="E105" s="346"/>
      <c r="F105" s="346"/>
      <c r="G105" s="346"/>
      <c r="H105" s="346"/>
      <c r="I105" s="346"/>
      <c r="K105" s="346"/>
      <c r="L105" s="346"/>
      <c r="M105" s="346"/>
      <c r="N105" s="346"/>
      <c r="O105" s="346"/>
      <c r="P105" s="346"/>
      <c r="Q105" s="346"/>
      <c r="R105" s="346"/>
    </row>
    <row r="106" spans="2:18" x14ac:dyDescent="0.25">
      <c r="B106" s="346"/>
      <c r="C106" s="346"/>
      <c r="D106" s="346"/>
      <c r="E106" s="346"/>
      <c r="F106" s="346"/>
      <c r="G106" s="346"/>
      <c r="H106" s="346"/>
      <c r="I106" s="346"/>
      <c r="K106" s="346"/>
      <c r="L106" s="346"/>
      <c r="M106" s="346"/>
      <c r="N106" s="346"/>
      <c r="O106" s="346"/>
      <c r="P106" s="346"/>
      <c r="Q106" s="346"/>
      <c r="R106" s="346"/>
    </row>
    <row r="107" spans="2:18" x14ac:dyDescent="0.25">
      <c r="B107" s="346"/>
      <c r="C107" s="346"/>
      <c r="D107" s="346"/>
      <c r="E107" s="346"/>
      <c r="F107" s="346"/>
      <c r="G107" s="346"/>
      <c r="H107" s="346"/>
      <c r="I107" s="346"/>
      <c r="K107" s="346"/>
      <c r="L107" s="346"/>
      <c r="M107" s="346"/>
      <c r="N107" s="346"/>
      <c r="O107" s="346"/>
      <c r="P107" s="346"/>
      <c r="Q107" s="346"/>
      <c r="R107" s="346"/>
    </row>
    <row r="108" spans="2:18" ht="60.75" customHeight="1" x14ac:dyDescent="0.25">
      <c r="B108" s="346"/>
      <c r="C108" s="346"/>
      <c r="D108" s="346"/>
      <c r="E108" s="346"/>
      <c r="F108" s="346"/>
      <c r="G108" s="346"/>
      <c r="H108" s="346"/>
      <c r="I108" s="346"/>
      <c r="K108" s="346"/>
      <c r="L108" s="346"/>
      <c r="M108" s="346"/>
      <c r="N108" s="346"/>
      <c r="O108" s="346"/>
      <c r="P108" s="346"/>
      <c r="Q108" s="346"/>
      <c r="R108" s="346"/>
    </row>
    <row r="109" spans="2:18" x14ac:dyDescent="0.25">
      <c r="B109" s="346"/>
      <c r="C109" s="346"/>
      <c r="D109" s="346"/>
      <c r="E109" s="346"/>
      <c r="F109" s="346"/>
      <c r="G109" s="346"/>
      <c r="H109" s="346"/>
      <c r="I109" s="346"/>
      <c r="K109" s="346"/>
      <c r="L109" s="346"/>
      <c r="M109" s="346"/>
      <c r="N109" s="346"/>
      <c r="O109" s="346"/>
      <c r="P109" s="346"/>
      <c r="Q109" s="346"/>
      <c r="R109" s="346"/>
    </row>
    <row r="110" spans="2:18" x14ac:dyDescent="0.25">
      <c r="B110" s="346"/>
      <c r="C110" s="346"/>
      <c r="D110" s="346"/>
      <c r="E110" s="346"/>
      <c r="F110" s="346"/>
      <c r="G110" s="346"/>
      <c r="H110" s="346"/>
      <c r="I110" s="346"/>
      <c r="K110" s="346"/>
      <c r="L110" s="346"/>
      <c r="M110" s="346"/>
      <c r="N110" s="346"/>
      <c r="O110" s="346"/>
      <c r="P110" s="346"/>
      <c r="Q110" s="346"/>
      <c r="R110" s="346"/>
    </row>
    <row r="111" spans="2:18" x14ac:dyDescent="0.25">
      <c r="B111" s="342" t="s">
        <v>357</v>
      </c>
      <c r="C111" s="346"/>
      <c r="D111" s="346"/>
      <c r="E111" s="346"/>
      <c r="F111" s="346"/>
      <c r="G111" s="346"/>
      <c r="H111" s="346"/>
      <c r="I111" s="346"/>
      <c r="K111" s="342" t="s">
        <v>431</v>
      </c>
      <c r="L111" s="346"/>
      <c r="M111" s="346"/>
      <c r="N111" s="346"/>
      <c r="O111" s="346"/>
      <c r="P111" s="346"/>
      <c r="Q111" s="346"/>
      <c r="R111" s="346"/>
    </row>
    <row r="112" spans="2:18" x14ac:dyDescent="0.25">
      <c r="B112" s="343" t="s">
        <v>245</v>
      </c>
      <c r="C112" s="346"/>
      <c r="D112" s="346"/>
      <c r="E112" s="346"/>
      <c r="F112" s="346"/>
      <c r="G112" s="346"/>
      <c r="H112" s="346"/>
      <c r="I112" s="346"/>
      <c r="K112" s="343" t="s">
        <v>245</v>
      </c>
      <c r="L112" s="346"/>
      <c r="M112" s="346"/>
      <c r="N112" s="346"/>
      <c r="O112" s="346"/>
      <c r="P112" s="346"/>
      <c r="Q112" s="346"/>
      <c r="R112" s="346"/>
    </row>
    <row r="113" spans="2:18" x14ac:dyDescent="0.25">
      <c r="B113" s="347"/>
      <c r="C113" s="347"/>
      <c r="D113" s="347"/>
      <c r="E113" s="347"/>
      <c r="F113" s="347"/>
      <c r="G113" s="347"/>
      <c r="H113" s="347"/>
      <c r="I113" s="347"/>
      <c r="K113" s="347"/>
      <c r="L113" s="347"/>
      <c r="M113" s="347"/>
      <c r="N113" s="347"/>
      <c r="O113" s="347"/>
      <c r="P113" s="347"/>
      <c r="Q113" s="347"/>
      <c r="R113" s="347"/>
    </row>
    <row r="130" ht="51.75" customHeight="1" x14ac:dyDescent="0.25"/>
  </sheetData>
  <mergeCells count="16">
    <mergeCell ref="B1:I1"/>
    <mergeCell ref="B11:I11"/>
    <mergeCell ref="B77:I77"/>
    <mergeCell ref="B95:I95"/>
    <mergeCell ref="B13:I13"/>
    <mergeCell ref="B19:I19"/>
    <mergeCell ref="B39:I39"/>
    <mergeCell ref="B58:I58"/>
    <mergeCell ref="K77:R77"/>
    <mergeCell ref="K95:R95"/>
    <mergeCell ref="K1:R1"/>
    <mergeCell ref="K11:R11"/>
    <mergeCell ref="K13:R13"/>
    <mergeCell ref="K19:R19"/>
    <mergeCell ref="K39:R39"/>
    <mergeCell ref="K58:R58"/>
  </mergeCells>
  <pageMargins left="0.7" right="0.7" top="0.75" bottom="0.75" header="0.3" footer="0.3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6C431-7A2D-4E7E-994C-0A3F2504F444}">
  <sheetPr codeName="Hoja5">
    <tabColor theme="0" tint="-0.499984740745262"/>
    <pageSetUpPr fitToPage="1"/>
  </sheetPr>
  <dimension ref="A1:T7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1" customWidth="1"/>
    <col min="3" max="3" width="9.7109375" customWidth="1"/>
    <col min="4" max="4" width="10.85546875" customWidth="1"/>
    <col min="5" max="5" width="12.85546875" customWidth="1"/>
    <col min="6" max="8" width="14.7109375" customWidth="1"/>
    <col min="9" max="9" width="14.28515625" customWidth="1"/>
    <col min="10" max="10" width="14.7109375" customWidth="1"/>
    <col min="11" max="11" width="14" customWidth="1"/>
    <col min="12" max="12" width="10.5703125" customWidth="1"/>
    <col min="13" max="13" width="11.85546875" customWidth="1"/>
    <col min="15" max="15" width="10" customWidth="1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5.75" x14ac:dyDescent="0.2">
      <c r="A2" s="1"/>
      <c r="B2" s="375" t="s">
        <v>395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O2" s="138"/>
    </row>
    <row r="3" spans="1:15" ht="15.75" x14ac:dyDescent="0.25">
      <c r="A3" s="1"/>
      <c r="B3" s="377" t="s">
        <v>45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</row>
    <row r="4" spans="1:15" ht="5.0999999999999996" customHeight="1" x14ac:dyDescent="0.2">
      <c r="A4" s="1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5" ht="26.25" customHeight="1" x14ac:dyDescent="0.2">
      <c r="A5" s="1"/>
      <c r="B5" s="376" t="s">
        <v>0</v>
      </c>
      <c r="C5" s="378" t="s">
        <v>88</v>
      </c>
      <c r="D5" s="376" t="s">
        <v>89</v>
      </c>
      <c r="E5" s="376"/>
      <c r="F5" s="376"/>
      <c r="G5" s="376"/>
      <c r="H5" s="376"/>
      <c r="I5" s="378" t="s">
        <v>2</v>
      </c>
      <c r="J5" s="378" t="s">
        <v>59</v>
      </c>
      <c r="K5" s="378" t="s">
        <v>90</v>
      </c>
      <c r="L5" s="380" t="s">
        <v>61</v>
      </c>
      <c r="M5" s="380" t="s">
        <v>91</v>
      </c>
    </row>
    <row r="6" spans="1:15" ht="32.25" customHeight="1" x14ac:dyDescent="0.2">
      <c r="A6" s="1"/>
      <c r="B6" s="376"/>
      <c r="C6" s="379"/>
      <c r="D6" s="78" t="s">
        <v>30</v>
      </c>
      <c r="E6" s="78" t="s">
        <v>92</v>
      </c>
      <c r="F6" s="78" t="s">
        <v>93</v>
      </c>
      <c r="G6" s="78" t="s">
        <v>94</v>
      </c>
      <c r="H6" s="78" t="s">
        <v>95</v>
      </c>
      <c r="I6" s="379"/>
      <c r="J6" s="379"/>
      <c r="K6" s="379"/>
      <c r="L6" s="381"/>
      <c r="M6" s="381"/>
    </row>
    <row r="7" spans="1:15" ht="5.0999999999999996" customHeight="1" x14ac:dyDescent="0.2">
      <c r="A7" s="1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5" s="1" customFormat="1" ht="12.75" customHeight="1" x14ac:dyDescent="0.2">
      <c r="B8" s="5">
        <v>2004</v>
      </c>
      <c r="C8" s="71">
        <v>9.1752500534057617</v>
      </c>
      <c r="D8" s="71">
        <v>50.407482147216797</v>
      </c>
      <c r="E8" s="71">
        <v>26.255373001098633</v>
      </c>
      <c r="F8" s="71">
        <v>14.269148826599121</v>
      </c>
      <c r="G8" s="71">
        <v>9.882960319519043</v>
      </c>
      <c r="H8" s="71">
        <v>0</v>
      </c>
      <c r="I8" s="71">
        <v>27.253355026245117</v>
      </c>
      <c r="J8" s="71">
        <v>6.2982149124145508</v>
      </c>
      <c r="K8" s="71">
        <v>6.865696907043457</v>
      </c>
      <c r="L8" s="71">
        <v>100</v>
      </c>
      <c r="M8" s="71">
        <v>3433.456298828125</v>
      </c>
    </row>
    <row r="9" spans="1:15" s="1" customFormat="1" x14ac:dyDescent="0.2">
      <c r="B9" s="5">
        <v>2005</v>
      </c>
      <c r="C9" s="71">
        <v>8.246830940246582</v>
      </c>
      <c r="D9" s="71">
        <v>52.741867065429688</v>
      </c>
      <c r="E9" s="71">
        <v>25.430332183837891</v>
      </c>
      <c r="F9" s="71">
        <v>15.628848075866699</v>
      </c>
      <c r="G9" s="71">
        <v>11.60256290435791</v>
      </c>
      <c r="H9" s="71">
        <v>8.0124929547309875E-2</v>
      </c>
      <c r="I9" s="71">
        <v>27.850713729858398</v>
      </c>
      <c r="J9" s="71">
        <v>4.3414030075073242</v>
      </c>
      <c r="K9" s="71">
        <v>6.819185733795166</v>
      </c>
      <c r="L9" s="71">
        <v>100</v>
      </c>
      <c r="M9" s="71">
        <v>3323.859375</v>
      </c>
    </row>
    <row r="10" spans="1:15" s="1" customFormat="1" x14ac:dyDescent="0.2">
      <c r="B10" s="5">
        <v>2006</v>
      </c>
      <c r="C10" s="71">
        <v>7.8122344017028809</v>
      </c>
      <c r="D10" s="71">
        <v>52.492702484130859</v>
      </c>
      <c r="E10" s="71">
        <v>23.718364715576172</v>
      </c>
      <c r="F10" s="71">
        <v>15.508466720581055</v>
      </c>
      <c r="G10" s="71">
        <v>13.071229934692383</v>
      </c>
      <c r="H10" s="71">
        <v>0.19464223086833954</v>
      </c>
      <c r="I10" s="71">
        <v>27.581073760986328</v>
      </c>
      <c r="J10" s="71">
        <v>4.4343953132629395</v>
      </c>
      <c r="K10" s="71">
        <v>7.6795940399169922</v>
      </c>
      <c r="L10" s="71">
        <v>100</v>
      </c>
      <c r="M10" s="71">
        <v>3647.214599609375</v>
      </c>
    </row>
    <row r="11" spans="1:15" s="1" customFormat="1" x14ac:dyDescent="0.2">
      <c r="B11" s="5">
        <v>2007</v>
      </c>
      <c r="C11" s="71">
        <v>9.1917200088500977</v>
      </c>
      <c r="D11" s="71">
        <v>53.28277587890625</v>
      </c>
      <c r="E11" s="71">
        <v>25.569658279418945</v>
      </c>
      <c r="F11" s="71">
        <v>14.705638885498047</v>
      </c>
      <c r="G11" s="71">
        <v>12.796924591064453</v>
      </c>
      <c r="H11" s="71">
        <v>0.21055512130260468</v>
      </c>
      <c r="I11" s="71">
        <v>26.384851455688477</v>
      </c>
      <c r="J11" s="71">
        <v>4.3546261787414551</v>
      </c>
      <c r="K11" s="71">
        <v>6.7860245704650879</v>
      </c>
      <c r="L11" s="71">
        <v>100</v>
      </c>
      <c r="M11" s="71">
        <v>3841.550048828125</v>
      </c>
    </row>
    <row r="12" spans="1:15" s="1" customFormat="1" x14ac:dyDescent="0.2">
      <c r="B12" s="5">
        <v>2008</v>
      </c>
      <c r="C12" s="71">
        <v>8.183135986328125</v>
      </c>
      <c r="D12" s="71">
        <v>55.47747802734375</v>
      </c>
      <c r="E12" s="71">
        <v>25.920381546020508</v>
      </c>
      <c r="F12" s="71">
        <v>16.026126861572266</v>
      </c>
      <c r="G12" s="71">
        <v>13.30323314666748</v>
      </c>
      <c r="H12" s="71">
        <v>0.22773779928684235</v>
      </c>
      <c r="I12" s="71">
        <v>26.348564147949219</v>
      </c>
      <c r="J12" s="71">
        <v>3.7214798927307129</v>
      </c>
      <c r="K12" s="71">
        <v>6.269340991973877</v>
      </c>
      <c r="L12" s="71">
        <v>100</v>
      </c>
      <c r="M12" s="71">
        <v>3961.07275390625</v>
      </c>
    </row>
    <row r="13" spans="1:15" s="1" customFormat="1" x14ac:dyDescent="0.2">
      <c r="B13" s="5">
        <v>2009</v>
      </c>
      <c r="C13" s="71">
        <v>7.9049210548400879</v>
      </c>
      <c r="D13" s="71">
        <v>55.4393310546875</v>
      </c>
      <c r="E13" s="71">
        <v>24.646806716918945</v>
      </c>
      <c r="F13" s="71">
        <v>16.063688278198242</v>
      </c>
      <c r="G13" s="71">
        <v>14.546271324157715</v>
      </c>
      <c r="H13" s="71">
        <v>0.18256428837776184</v>
      </c>
      <c r="I13" s="71">
        <v>26.471719741821289</v>
      </c>
      <c r="J13" s="71">
        <v>3.9303092956542969</v>
      </c>
      <c r="K13" s="71">
        <v>6.253718376159668</v>
      </c>
      <c r="L13" s="71">
        <v>100</v>
      </c>
      <c r="M13" s="71">
        <v>4026.559814453125</v>
      </c>
    </row>
    <row r="14" spans="1:15" s="1" customFormat="1" x14ac:dyDescent="0.2">
      <c r="B14" s="5">
        <v>2010</v>
      </c>
      <c r="C14" s="71">
        <v>7.4418845176696777</v>
      </c>
      <c r="D14" s="71">
        <v>54.225227355957031</v>
      </c>
      <c r="E14" s="71">
        <v>24.68104362487793</v>
      </c>
      <c r="F14" s="71">
        <v>15.851730346679688</v>
      </c>
      <c r="G14" s="71">
        <v>13.409565925598145</v>
      </c>
      <c r="H14" s="71">
        <v>0.28288701176643372</v>
      </c>
      <c r="I14" s="71">
        <v>28.215057373046875</v>
      </c>
      <c r="J14" s="71">
        <v>4.2281455993652344</v>
      </c>
      <c r="K14" s="71">
        <v>5.8896856307983398</v>
      </c>
      <c r="L14" s="71">
        <v>100</v>
      </c>
      <c r="M14" s="71">
        <v>4181.74365234375</v>
      </c>
    </row>
    <row r="15" spans="1:15" s="1" customFormat="1" x14ac:dyDescent="0.2">
      <c r="B15" s="5">
        <v>2011</v>
      </c>
      <c r="C15" s="71">
        <v>8.9821672439575195</v>
      </c>
      <c r="D15" s="71">
        <v>55.46319580078125</v>
      </c>
      <c r="E15" s="71">
        <v>23.828567504882813</v>
      </c>
      <c r="F15" s="71">
        <v>15.735486030578613</v>
      </c>
      <c r="G15" s="71">
        <v>15.252394676208496</v>
      </c>
      <c r="H15" s="71">
        <v>0.64674735069274902</v>
      </c>
      <c r="I15" s="71">
        <v>26.360633850097656</v>
      </c>
      <c r="J15" s="71">
        <v>4.4225106239318848</v>
      </c>
      <c r="K15" s="71">
        <v>4.7714929580688477</v>
      </c>
      <c r="L15" s="71">
        <v>100</v>
      </c>
      <c r="M15" s="71">
        <v>4263.849609375</v>
      </c>
    </row>
    <row r="16" spans="1:15" s="1" customFormat="1" x14ac:dyDescent="0.2">
      <c r="B16" s="5">
        <v>2012</v>
      </c>
      <c r="C16" s="71">
        <v>8.0873794555664063</v>
      </c>
      <c r="D16" s="71">
        <v>57.154300689697266</v>
      </c>
      <c r="E16" s="71">
        <v>23.658576965332031</v>
      </c>
      <c r="F16" s="71">
        <v>15.863063812255859</v>
      </c>
      <c r="G16" s="71">
        <v>16.756555557250977</v>
      </c>
      <c r="H16" s="71">
        <v>0.87610501050949097</v>
      </c>
      <c r="I16" s="71">
        <v>25.866790771484375</v>
      </c>
      <c r="J16" s="71">
        <v>4.4068026542663574</v>
      </c>
      <c r="K16" s="71">
        <v>4.4847254753112793</v>
      </c>
      <c r="L16" s="71">
        <v>100</v>
      </c>
      <c r="M16" s="71">
        <v>4398.09814453125</v>
      </c>
    </row>
    <row r="17" spans="2:13" s="1" customFormat="1" x14ac:dyDescent="0.2">
      <c r="B17" s="5">
        <v>2013</v>
      </c>
      <c r="C17" s="71">
        <v>8.1554479598999023</v>
      </c>
      <c r="D17" s="71">
        <v>58.355300903320313</v>
      </c>
      <c r="E17" s="71">
        <v>24.235893249511719</v>
      </c>
      <c r="F17" s="71">
        <v>17.261619567871094</v>
      </c>
      <c r="G17" s="71">
        <v>16.722366333007813</v>
      </c>
      <c r="H17" s="71">
        <v>0.13542197644710541</v>
      </c>
      <c r="I17" s="71">
        <v>25.268960952758789</v>
      </c>
      <c r="J17" s="71">
        <v>3.7852013111114502</v>
      </c>
      <c r="K17" s="71">
        <v>4.435089111328125</v>
      </c>
      <c r="L17" s="71">
        <v>100</v>
      </c>
      <c r="M17" s="71">
        <v>4386.8798828125</v>
      </c>
    </row>
    <row r="18" spans="2:13" s="1" customFormat="1" x14ac:dyDescent="0.2">
      <c r="B18" s="5">
        <v>2014</v>
      </c>
      <c r="C18" s="71">
        <v>8.8260679244995117</v>
      </c>
      <c r="D18" s="71">
        <v>58.083961486816406</v>
      </c>
      <c r="E18" s="71">
        <v>23.188327789306641</v>
      </c>
      <c r="F18" s="71">
        <v>16.864639282226563</v>
      </c>
      <c r="G18" s="71">
        <v>17.879798889160156</v>
      </c>
      <c r="H18" s="71">
        <v>0.15119761228561401</v>
      </c>
      <c r="I18" s="71">
        <v>25.992681503295898</v>
      </c>
      <c r="J18" s="71">
        <v>3.2524957656860352</v>
      </c>
      <c r="K18" s="71">
        <v>3.8447921276092529</v>
      </c>
      <c r="L18" s="71">
        <v>100</v>
      </c>
      <c r="M18" s="71">
        <v>4365.267578125</v>
      </c>
    </row>
    <row r="19" spans="2:13" s="1" customFormat="1" x14ac:dyDescent="0.2">
      <c r="B19" s="5">
        <v>2015</v>
      </c>
      <c r="C19" s="71">
        <v>8.6170406341552734</v>
      </c>
      <c r="D19" s="71">
        <v>58.668003082275391</v>
      </c>
      <c r="E19" s="71">
        <v>24.085758209228516</v>
      </c>
      <c r="F19" s="71">
        <v>17.781932830810547</v>
      </c>
      <c r="G19" s="71">
        <v>16.732978820800781</v>
      </c>
      <c r="H19" s="71">
        <v>6.733393669128418E-2</v>
      </c>
      <c r="I19" s="71">
        <v>24.787992477416992</v>
      </c>
      <c r="J19" s="71">
        <v>3.5346386432647705</v>
      </c>
      <c r="K19" s="71">
        <v>4.3923239707946777</v>
      </c>
      <c r="L19" s="71">
        <v>100</v>
      </c>
      <c r="M19" s="71">
        <v>4450.62353515625</v>
      </c>
    </row>
    <row r="20" spans="2:13" s="1" customFormat="1" x14ac:dyDescent="0.2">
      <c r="B20" s="5">
        <v>2016</v>
      </c>
      <c r="C20" s="71">
        <v>8.7075929641723633</v>
      </c>
      <c r="D20" s="71">
        <v>57.574649810791016</v>
      </c>
      <c r="E20" s="71">
        <v>24.366256713867188</v>
      </c>
      <c r="F20" s="71">
        <v>15.530610084533691</v>
      </c>
      <c r="G20" s="71">
        <v>17.608430862426758</v>
      </c>
      <c r="H20" s="71">
        <v>6.9351427257061005E-2</v>
      </c>
      <c r="I20" s="71">
        <v>26.365287780761719</v>
      </c>
      <c r="J20" s="71">
        <v>3.3256049156188965</v>
      </c>
      <c r="K20" s="71">
        <v>4.0268645286560059</v>
      </c>
      <c r="L20" s="71">
        <v>100</v>
      </c>
      <c r="M20" s="71">
        <v>4560.8828125</v>
      </c>
    </row>
    <row r="21" spans="2:13" s="1" customFormat="1" x14ac:dyDescent="0.2">
      <c r="B21" s="5">
        <v>2017</v>
      </c>
      <c r="C21" s="71">
        <v>8.6961221694946289</v>
      </c>
      <c r="D21" s="71">
        <v>55.612628936767578</v>
      </c>
      <c r="E21" s="71">
        <v>24.130260467529297</v>
      </c>
      <c r="F21" s="71">
        <v>16.370447158813477</v>
      </c>
      <c r="G21" s="71">
        <v>15.089959144592285</v>
      </c>
      <c r="H21" s="71">
        <v>2.1964795887470245E-2</v>
      </c>
      <c r="I21" s="71">
        <v>28.104839324951172</v>
      </c>
      <c r="J21" s="71">
        <v>3.5275990962982178</v>
      </c>
      <c r="K21" s="71">
        <v>4.0588078498840332</v>
      </c>
      <c r="L21" s="71">
        <v>100</v>
      </c>
      <c r="M21" s="71">
        <v>4694.26318359375</v>
      </c>
    </row>
    <row r="22" spans="2:13" s="1" customFormat="1" x14ac:dyDescent="0.2">
      <c r="B22" s="5">
        <v>2018</v>
      </c>
      <c r="C22" s="71">
        <v>8.9586505889892578</v>
      </c>
      <c r="D22" s="71">
        <v>54.848663330078125</v>
      </c>
      <c r="E22" s="71">
        <v>24.073415756225586</v>
      </c>
      <c r="F22" s="71">
        <v>15.913236618041992</v>
      </c>
      <c r="G22" s="71">
        <v>14.85236930847168</v>
      </c>
      <c r="H22" s="71">
        <v>9.640425443649292E-3</v>
      </c>
      <c r="I22" s="71">
        <v>29.274152755737305</v>
      </c>
      <c r="J22" s="71">
        <v>2.967606782913208</v>
      </c>
      <c r="K22" s="71">
        <v>3.9509279727935791</v>
      </c>
      <c r="L22" s="71">
        <v>100</v>
      </c>
      <c r="M22" s="71">
        <v>4757.6865234375</v>
      </c>
    </row>
    <row r="23" spans="2:13" s="1" customFormat="1" x14ac:dyDescent="0.2">
      <c r="B23" s="5">
        <v>2019</v>
      </c>
      <c r="C23" s="276">
        <v>8.0493755340576172</v>
      </c>
      <c r="D23" s="276">
        <v>54.506416320800781</v>
      </c>
      <c r="E23" s="276">
        <v>24.722339630126953</v>
      </c>
      <c r="F23" s="276">
        <v>14.732123374938965</v>
      </c>
      <c r="G23" s="276">
        <v>14.982674598693848</v>
      </c>
      <c r="H23" s="276">
        <v>6.9276690483093262E-2</v>
      </c>
      <c r="I23" s="276">
        <v>29.837326049804688</v>
      </c>
      <c r="J23" s="276">
        <v>3.4750394821166992</v>
      </c>
      <c r="K23" s="276">
        <v>4.1318440437316895</v>
      </c>
      <c r="L23" s="276">
        <v>100</v>
      </c>
      <c r="M23" s="276">
        <v>4845.806640625</v>
      </c>
    </row>
    <row r="24" spans="2:13" s="1" customFormat="1" x14ac:dyDescent="0.2">
      <c r="B24" s="5">
        <v>2020</v>
      </c>
      <c r="C24" s="276">
        <v>9.3911685943603516</v>
      </c>
      <c r="D24" s="276">
        <v>52.720699310302734</v>
      </c>
      <c r="E24" s="276">
        <v>25.015764236450195</v>
      </c>
      <c r="F24" s="276">
        <v>14.292686462402344</v>
      </c>
      <c r="G24" s="276">
        <v>13.332674026489258</v>
      </c>
      <c r="H24" s="276">
        <v>7.9576782882213593E-2</v>
      </c>
      <c r="I24" s="276">
        <v>31.235244750976563</v>
      </c>
      <c r="J24" s="276">
        <v>3.7420210838317871</v>
      </c>
      <c r="K24" s="276">
        <v>2.9108641147613525</v>
      </c>
      <c r="L24" s="276">
        <v>100</v>
      </c>
      <c r="M24" s="276">
        <v>3804.760498046875</v>
      </c>
    </row>
    <row r="25" spans="2:13" s="1" customFormat="1" x14ac:dyDescent="0.2">
      <c r="B25" s="5">
        <v>2021</v>
      </c>
      <c r="C25" s="276">
        <v>8.382115364074707</v>
      </c>
      <c r="D25" s="276">
        <v>53.882259368896484</v>
      </c>
      <c r="E25" s="276">
        <v>27.289876937866211</v>
      </c>
      <c r="F25" s="276">
        <v>13.750757217407227</v>
      </c>
      <c r="G25" s="276">
        <v>12.816685676574707</v>
      </c>
      <c r="H25" s="276">
        <v>2.4940555915236473E-2</v>
      </c>
      <c r="I25" s="276">
        <v>31.140960693359375</v>
      </c>
      <c r="J25" s="276">
        <v>2.7901144027709961</v>
      </c>
      <c r="K25" s="276">
        <v>3.8045499324798584</v>
      </c>
      <c r="L25" s="276">
        <v>100</v>
      </c>
      <c r="M25" s="276">
        <v>4549.849609375</v>
      </c>
    </row>
    <row r="26" spans="2:13" s="1" customFormat="1" x14ac:dyDescent="0.2">
      <c r="B26" s="5">
        <v>2022</v>
      </c>
      <c r="C26" s="276">
        <v>7.5982036590576172</v>
      </c>
      <c r="D26" s="276">
        <v>54.446758270263672</v>
      </c>
      <c r="E26" s="276">
        <v>27.663841247558594</v>
      </c>
      <c r="F26" s="276">
        <v>14.925829887390137</v>
      </c>
      <c r="G26" s="276">
        <v>11.749721527099609</v>
      </c>
      <c r="H26" s="276">
        <v>0.10736598819494247</v>
      </c>
      <c r="I26" s="276">
        <v>30.292545318603516</v>
      </c>
      <c r="J26" s="276">
        <v>3.5060911178588867</v>
      </c>
      <c r="K26" s="276">
        <v>4.156402587890625</v>
      </c>
      <c r="L26" s="276">
        <v>100</v>
      </c>
      <c r="M26" s="276">
        <v>4941.3095756225584</v>
      </c>
    </row>
    <row r="27" spans="2:13" s="1" customFormat="1" ht="5.0999999999999996" customHeight="1" x14ac:dyDescent="0.2">
      <c r="B27" s="46"/>
      <c r="C27" s="79"/>
      <c r="D27" s="49"/>
      <c r="E27" s="49"/>
      <c r="F27" s="49"/>
      <c r="G27" s="49"/>
      <c r="H27" s="49"/>
      <c r="I27" s="49"/>
      <c r="J27" s="49"/>
      <c r="K27" s="49"/>
      <c r="L27" s="80"/>
      <c r="M27" s="46"/>
    </row>
    <row r="28" spans="2:13" s="1" customFormat="1" ht="18.75" customHeight="1" x14ac:dyDescent="0.2">
      <c r="B28" s="13" t="s">
        <v>38</v>
      </c>
      <c r="D28" s="60"/>
      <c r="M28" s="64"/>
    </row>
    <row r="29" spans="2:13" s="1" customFormat="1" x14ac:dyDescent="0.2">
      <c r="B29" s="38" t="s">
        <v>39</v>
      </c>
      <c r="D29" s="60"/>
      <c r="M29" s="64"/>
    </row>
    <row r="30" spans="2:13" s="1" customFormat="1" x14ac:dyDescent="0.2">
      <c r="B30" s="12" t="s">
        <v>96</v>
      </c>
      <c r="C30" s="60"/>
      <c r="D30" s="81"/>
      <c r="E30" s="81"/>
      <c r="F30" s="81"/>
      <c r="G30" s="81"/>
      <c r="H30" s="81"/>
      <c r="I30" s="81"/>
      <c r="J30" s="81"/>
      <c r="K30" s="81"/>
      <c r="L30" s="81"/>
      <c r="M30" s="81"/>
    </row>
    <row r="31" spans="2:13" s="1" customFormat="1" x14ac:dyDescent="0.2">
      <c r="B31" s="12" t="s">
        <v>97</v>
      </c>
      <c r="D31" s="60"/>
      <c r="M31" s="64"/>
    </row>
    <row r="32" spans="2:13" x14ac:dyDescent="0.2">
      <c r="B32" s="13" t="s">
        <v>393</v>
      </c>
    </row>
    <row r="33" spans="2:20" s="1" customFormat="1" x14ac:dyDescent="0.2">
      <c r="B33" s="40" t="s">
        <v>44</v>
      </c>
    </row>
    <row r="34" spans="2:20" s="1" customFormat="1" x14ac:dyDescent="0.2">
      <c r="B34" s="67"/>
      <c r="C34" s="10"/>
    </row>
    <row r="35" spans="2:20" s="1" customFormat="1" x14ac:dyDescent="0.2"/>
    <row r="36" spans="2:20" s="1" customFormat="1" x14ac:dyDescent="0.2">
      <c r="B3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P36" s="15"/>
      <c r="Q36" s="15"/>
      <c r="R36" s="15"/>
      <c r="S36" s="15"/>
    </row>
    <row r="37" spans="2:20" s="1" customFormat="1" x14ac:dyDescent="0.2">
      <c r="B37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2:20" s="1" customFormat="1" x14ac:dyDescent="0.2">
      <c r="B3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2:20" s="1" customFormat="1" x14ac:dyDescent="0.2">
      <c r="B39"/>
      <c r="C39"/>
      <c r="D39"/>
      <c r="E39"/>
      <c r="F39"/>
      <c r="G39"/>
      <c r="H39"/>
      <c r="I39"/>
      <c r="J39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2:20" s="1" customFormat="1" x14ac:dyDescent="0.2">
      <c r="B4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2:20" s="1" customFormat="1" x14ac:dyDescent="0.2">
      <c r="B41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2:20" s="1" customFormat="1" x14ac:dyDescent="0.2">
      <c r="B42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2:20" x14ac:dyDescent="0.2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2:20" x14ac:dyDescent="0.2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2:20" x14ac:dyDescent="0.2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2:20" ht="12.75" customHeight="1" x14ac:dyDescent="0.2"/>
    <row r="47" spans="2:20" x14ac:dyDescent="0.2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9" spans="2:13" s="1" customFormat="1" x14ac:dyDescent="0.2">
      <c r="B49"/>
    </row>
    <row r="56" spans="2:13" x14ac:dyDescent="0.2">
      <c r="C56" s="82"/>
      <c r="E56" s="82"/>
      <c r="F56" s="82"/>
      <c r="G56" s="82"/>
      <c r="H56" s="82"/>
      <c r="J56" s="82"/>
      <c r="K56" s="82"/>
      <c r="M56" s="82"/>
    </row>
    <row r="57" spans="2:13" x14ac:dyDescent="0.2">
      <c r="M57" s="82"/>
    </row>
    <row r="58" spans="2:13" x14ac:dyDescent="0.2">
      <c r="M58" s="82"/>
    </row>
    <row r="59" spans="2:13" x14ac:dyDescent="0.2">
      <c r="M59" s="82"/>
    </row>
    <row r="60" spans="2:13" x14ac:dyDescent="0.2">
      <c r="M60" s="82"/>
    </row>
    <row r="61" spans="2:13" x14ac:dyDescent="0.2">
      <c r="M61" s="82"/>
    </row>
    <row r="62" spans="2:13" x14ac:dyDescent="0.2">
      <c r="M62" s="82"/>
    </row>
    <row r="63" spans="2:13" x14ac:dyDescent="0.2">
      <c r="M63" s="82"/>
    </row>
    <row r="64" spans="2:13" x14ac:dyDescent="0.2">
      <c r="M64" s="82"/>
    </row>
    <row r="66" ht="12.75" customHeight="1" x14ac:dyDescent="0.2"/>
    <row r="77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37:L42 E37:E38 E40:E45">
    <cfRule type="expression" dxfId="231" priority="2">
      <formula>#REF!&gt;13</formula>
    </cfRule>
  </conditionalFormatting>
  <conditionalFormatting sqref="F37:H38 F40:H45">
    <cfRule type="expression" dxfId="230" priority="3">
      <formula>#REF!&gt;13</formula>
    </cfRule>
  </conditionalFormatting>
  <conditionalFormatting sqref="J37:K38 J40:K42 K39">
    <cfRule type="expression" dxfId="229" priority="4">
      <formula>#REF!&gt;13</formula>
    </cfRule>
  </conditionalFormatting>
  <conditionalFormatting sqref="C36:M38 C40:M45 K39:M39 C47:M47">
    <cfRule type="cellIs" dxfId="228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39F5D-5623-4C06-85B5-689D0339CA61}">
  <sheetPr codeName="Hoja6">
    <tabColor theme="0" tint="-0.499984740745262"/>
    <pageSetUpPr fitToPage="1"/>
  </sheetPr>
  <dimension ref="A1:O3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0.7109375" customWidth="1"/>
    <col min="3" max="3" width="16.85546875" customWidth="1"/>
    <col min="4" max="4" width="11.42578125" customWidth="1"/>
    <col min="5" max="5" width="12.85546875" customWidth="1"/>
    <col min="6" max="6" width="19.42578125" customWidth="1"/>
    <col min="7" max="7" width="11.28515625" customWidth="1"/>
    <col min="8" max="8" width="11" customWidth="1"/>
    <col min="9" max="9" width="11.28515625" customWidth="1"/>
    <col min="10" max="10" width="13.140625" customWidth="1"/>
    <col min="11" max="12" width="11.42578125" customWidth="1"/>
    <col min="13" max="13" width="12.140625" customWidth="1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5.75" x14ac:dyDescent="0.2">
      <c r="A2" s="1"/>
      <c r="B2" s="382" t="s">
        <v>396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O2" s="138"/>
    </row>
    <row r="3" spans="1:15" ht="15.75" x14ac:dyDescent="0.25">
      <c r="A3" s="1"/>
      <c r="B3" s="377" t="s">
        <v>45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</row>
    <row r="4" spans="1: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51" x14ac:dyDescent="0.2">
      <c r="A5" s="1"/>
      <c r="B5" s="2" t="s">
        <v>0</v>
      </c>
      <c r="C5" s="2" t="s">
        <v>98</v>
      </c>
      <c r="D5" s="2" t="s">
        <v>99</v>
      </c>
      <c r="E5" s="2" t="s">
        <v>100</v>
      </c>
      <c r="F5" s="2" t="s">
        <v>101</v>
      </c>
      <c r="G5" s="2" t="s">
        <v>102</v>
      </c>
      <c r="H5" s="2" t="s">
        <v>103</v>
      </c>
      <c r="I5" s="2" t="s">
        <v>104</v>
      </c>
      <c r="J5" s="2" t="s">
        <v>105</v>
      </c>
      <c r="K5" s="2" t="s">
        <v>60</v>
      </c>
      <c r="L5" s="2" t="s">
        <v>61</v>
      </c>
      <c r="M5" s="2" t="s">
        <v>62</v>
      </c>
    </row>
    <row r="6" spans="1:15" s="1" customFormat="1" ht="6.7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5" ht="12.75" customHeight="1" x14ac:dyDescent="0.2">
      <c r="A7" s="1"/>
      <c r="B7" s="5">
        <v>2004</v>
      </c>
      <c r="C7" s="61">
        <v>18.449630737304688</v>
      </c>
      <c r="D7" s="71">
        <v>9.0639677047729492</v>
      </c>
      <c r="E7" s="71">
        <v>21.586652755737305</v>
      </c>
      <c r="F7" s="83">
        <v>1.0988539457321167</v>
      </c>
      <c r="G7" s="84">
        <v>15.595553398132324</v>
      </c>
      <c r="H7" s="71">
        <v>4.4982857704162598</v>
      </c>
      <c r="I7" s="71">
        <v>6.0593705177307129</v>
      </c>
      <c r="J7" s="71">
        <v>16.781988143920898</v>
      </c>
      <c r="K7" s="71">
        <v>6.865696907043457</v>
      </c>
      <c r="L7" s="71">
        <v>100</v>
      </c>
      <c r="M7" s="71">
        <v>3433.456298828125</v>
      </c>
    </row>
    <row r="8" spans="1:15" ht="12.75" customHeight="1" x14ac:dyDescent="0.2">
      <c r="A8" s="1"/>
      <c r="B8" s="5">
        <v>2005</v>
      </c>
      <c r="C8" s="61">
        <v>18.530941009521484</v>
      </c>
      <c r="D8" s="71">
        <v>9.4152698516845703</v>
      </c>
      <c r="E8" s="71">
        <v>20.58526611328125</v>
      </c>
      <c r="F8" s="83">
        <v>1.2312012910842896</v>
      </c>
      <c r="G8" s="84">
        <v>15.602838516235352</v>
      </c>
      <c r="H8" s="71">
        <v>3.4027507305145264</v>
      </c>
      <c r="I8" s="71">
        <v>6.4443225860595703</v>
      </c>
      <c r="J8" s="71">
        <v>17.949094772338867</v>
      </c>
      <c r="K8" s="71">
        <v>6.819185733795166</v>
      </c>
      <c r="L8" s="71">
        <v>100</v>
      </c>
      <c r="M8" s="71">
        <v>3323.859375</v>
      </c>
    </row>
    <row r="9" spans="1:15" ht="12.75" customHeight="1" x14ac:dyDescent="0.2">
      <c r="A9" s="1"/>
      <c r="B9" s="5">
        <v>2006</v>
      </c>
      <c r="C9" s="61">
        <v>16.768709182739258</v>
      </c>
      <c r="D9" s="71">
        <v>9.7353296279907227</v>
      </c>
      <c r="E9" s="71">
        <v>21.367864608764648</v>
      </c>
      <c r="F9" s="83">
        <v>0.93016570806503296</v>
      </c>
      <c r="G9" s="84">
        <v>16.008552551269531</v>
      </c>
      <c r="H9" s="71">
        <v>3.8067493438720703</v>
      </c>
      <c r="I9" s="71">
        <v>6.4656896591186523</v>
      </c>
      <c r="J9" s="71">
        <v>17.237344741821289</v>
      </c>
      <c r="K9" s="71">
        <v>7.6795940399169922</v>
      </c>
      <c r="L9" s="71">
        <v>100</v>
      </c>
      <c r="M9" s="71">
        <v>3647.214599609375</v>
      </c>
    </row>
    <row r="10" spans="1:15" ht="12.75" customHeight="1" x14ac:dyDescent="0.2">
      <c r="A10" s="1"/>
      <c r="B10" s="5">
        <v>2007</v>
      </c>
      <c r="C10" s="61">
        <v>19.006078720092773</v>
      </c>
      <c r="D10" s="71">
        <v>9.9725608825683594</v>
      </c>
      <c r="E10" s="71">
        <v>19.542953491210938</v>
      </c>
      <c r="F10" s="83">
        <v>1.1350902318954468</v>
      </c>
      <c r="G10" s="84">
        <v>16.491514205932617</v>
      </c>
      <c r="H10" s="71">
        <v>3.6739814281463623</v>
      </c>
      <c r="I10" s="71">
        <v>5.5770683288574219</v>
      </c>
      <c r="J10" s="71">
        <v>17.814725875854492</v>
      </c>
      <c r="K10" s="71">
        <v>6.7860245704650879</v>
      </c>
      <c r="L10" s="71">
        <v>100</v>
      </c>
      <c r="M10" s="71">
        <v>3841.550048828125</v>
      </c>
    </row>
    <row r="11" spans="1:15" ht="12.75" customHeight="1" x14ac:dyDescent="0.2">
      <c r="A11" s="1"/>
      <c r="B11" s="5">
        <v>2008</v>
      </c>
      <c r="C11" s="61">
        <v>18.465358734130859</v>
      </c>
      <c r="D11" s="71">
        <v>11.927130699157715</v>
      </c>
      <c r="E11" s="71">
        <v>19.794973373413086</v>
      </c>
      <c r="F11" s="83">
        <v>0.72791868448257446</v>
      </c>
      <c r="G11" s="84">
        <v>15.626662254333496</v>
      </c>
      <c r="H11" s="71">
        <v>3.4741604328155518</v>
      </c>
      <c r="I11" s="71">
        <v>7.3593573570251465</v>
      </c>
      <c r="J11" s="71">
        <v>16.355096817016602</v>
      </c>
      <c r="K11" s="71">
        <v>6.269340991973877</v>
      </c>
      <c r="L11" s="71">
        <v>100</v>
      </c>
      <c r="M11" s="71">
        <v>3961.07275390625</v>
      </c>
    </row>
    <row r="12" spans="1:15" ht="12.75" customHeight="1" x14ac:dyDescent="0.2">
      <c r="A12" s="1"/>
      <c r="B12" s="5">
        <v>2009</v>
      </c>
      <c r="C12" s="61">
        <v>19.351169586181641</v>
      </c>
      <c r="D12" s="71">
        <v>11.125035285949707</v>
      </c>
      <c r="E12" s="71">
        <v>18.406883239746094</v>
      </c>
      <c r="F12" s="83">
        <v>0.79058033227920532</v>
      </c>
      <c r="G12" s="84">
        <v>14.344645500183105</v>
      </c>
      <c r="H12" s="71">
        <v>3.3337454795837402</v>
      </c>
      <c r="I12" s="71">
        <v>6.5929303169250488</v>
      </c>
      <c r="J12" s="71">
        <v>19.801292419433594</v>
      </c>
      <c r="K12" s="71">
        <v>6.253718376159668</v>
      </c>
      <c r="L12" s="71">
        <v>100</v>
      </c>
      <c r="M12" s="71">
        <v>4026.559814453125</v>
      </c>
    </row>
    <row r="13" spans="1:15" ht="12.75" customHeight="1" x14ac:dyDescent="0.2">
      <c r="A13" s="1"/>
      <c r="B13" s="5">
        <v>2010</v>
      </c>
      <c r="C13" s="61">
        <v>17.640148162841797</v>
      </c>
      <c r="D13" s="71">
        <v>10.662848472595215</v>
      </c>
      <c r="E13" s="71">
        <v>19.481685638427734</v>
      </c>
      <c r="F13" s="83">
        <v>0.78250706195831299</v>
      </c>
      <c r="G13" s="84">
        <v>15.792635917663574</v>
      </c>
      <c r="H13" s="71">
        <v>3.4325745105743408</v>
      </c>
      <c r="I13" s="71">
        <v>6.9182286262512207</v>
      </c>
      <c r="J13" s="71">
        <v>19.399684906005859</v>
      </c>
      <c r="K13" s="71">
        <v>5.8896856307983398</v>
      </c>
      <c r="L13" s="71">
        <v>100</v>
      </c>
      <c r="M13" s="71">
        <v>4181.74365234375</v>
      </c>
    </row>
    <row r="14" spans="1:15" ht="12.75" customHeight="1" x14ac:dyDescent="0.2">
      <c r="A14" s="1"/>
      <c r="B14" s="5">
        <v>2011</v>
      </c>
      <c r="C14" s="61">
        <v>18.91986083984375</v>
      </c>
      <c r="D14" s="71">
        <v>12.358466148376465</v>
      </c>
      <c r="E14" s="71">
        <v>18.120878219604492</v>
      </c>
      <c r="F14" s="83">
        <v>0.89160263538360596</v>
      </c>
      <c r="G14" s="84">
        <v>15.80572509765625</v>
      </c>
      <c r="H14" s="71">
        <v>3.3453342914581299</v>
      </c>
      <c r="I14" s="71">
        <v>6.9874100685119629</v>
      </c>
      <c r="J14" s="71">
        <v>18.799230575561523</v>
      </c>
      <c r="K14" s="71">
        <v>4.7714929580688477</v>
      </c>
      <c r="L14" s="71">
        <v>100</v>
      </c>
      <c r="M14" s="71">
        <v>4263.849609375</v>
      </c>
    </row>
    <row r="15" spans="1:15" ht="12.75" customHeight="1" x14ac:dyDescent="0.2">
      <c r="A15" s="1"/>
      <c r="B15" s="5">
        <v>2012</v>
      </c>
      <c r="C15" s="61">
        <v>19.571264266967773</v>
      </c>
      <c r="D15" s="71">
        <v>12.590537071228027</v>
      </c>
      <c r="E15" s="71">
        <v>18.737327575683594</v>
      </c>
      <c r="F15" s="83">
        <v>0.70234149694442749</v>
      </c>
      <c r="G15" s="84">
        <v>16.61454963684082</v>
      </c>
      <c r="H15" s="71">
        <v>3.2567877769470215</v>
      </c>
      <c r="I15" s="71">
        <v>6.2289848327636719</v>
      </c>
      <c r="J15" s="71">
        <v>17.813482284545898</v>
      </c>
      <c r="K15" s="71">
        <v>4.4847254753112793</v>
      </c>
      <c r="L15" s="71">
        <v>100</v>
      </c>
      <c r="M15" s="71">
        <v>4398.09814453125</v>
      </c>
    </row>
    <row r="16" spans="1:15" ht="12.75" customHeight="1" x14ac:dyDescent="0.2">
      <c r="A16" s="1"/>
      <c r="B16" s="5">
        <v>2013</v>
      </c>
      <c r="C16" s="61">
        <v>19.727212905883789</v>
      </c>
      <c r="D16" s="71">
        <v>12.80083179473877</v>
      </c>
      <c r="E16" s="71">
        <v>20.032049179077148</v>
      </c>
      <c r="F16" s="83">
        <v>0.87039512395858765</v>
      </c>
      <c r="G16" s="84">
        <v>15.709733009338379</v>
      </c>
      <c r="H16" s="71">
        <v>2.5219836235046387</v>
      </c>
      <c r="I16" s="71">
        <v>6.6259865760803223</v>
      </c>
      <c r="J16" s="71">
        <v>17.27672004699707</v>
      </c>
      <c r="K16" s="71">
        <v>4.435089111328125</v>
      </c>
      <c r="L16" s="71">
        <v>100</v>
      </c>
      <c r="M16" s="71">
        <v>4386.8798828125</v>
      </c>
    </row>
    <row r="17" spans="1:13" ht="12.75" customHeight="1" x14ac:dyDescent="0.2">
      <c r="A17" s="1"/>
      <c r="B17" s="5">
        <v>2014</v>
      </c>
      <c r="C17" s="61">
        <v>20.296882629394531</v>
      </c>
      <c r="D17" s="71">
        <v>12.755722045898438</v>
      </c>
      <c r="E17" s="71">
        <v>19.184890747070313</v>
      </c>
      <c r="F17" s="83">
        <v>0.57528454065322876</v>
      </c>
      <c r="G17" s="84">
        <v>15.098700523376465</v>
      </c>
      <c r="H17" s="71">
        <v>2.8749332427978516</v>
      </c>
      <c r="I17" s="71">
        <v>6.6908626556396484</v>
      </c>
      <c r="J17" s="71">
        <v>18.67793083190918</v>
      </c>
      <c r="K17" s="71">
        <v>3.8447921276092529</v>
      </c>
      <c r="L17" s="71">
        <v>100</v>
      </c>
      <c r="M17" s="71">
        <v>4365.267578125</v>
      </c>
    </row>
    <row r="18" spans="1:13" ht="12.75" customHeight="1" x14ac:dyDescent="0.2">
      <c r="A18" s="1"/>
      <c r="B18" s="5">
        <v>2015</v>
      </c>
      <c r="C18" s="61">
        <v>19.990427017211914</v>
      </c>
      <c r="D18" s="71">
        <v>11.54789924621582</v>
      </c>
      <c r="E18" s="71">
        <v>17.625179290771484</v>
      </c>
      <c r="F18" s="83">
        <v>0.79553568363189697</v>
      </c>
      <c r="G18" s="84">
        <v>15.416996955871582</v>
      </c>
      <c r="H18" s="71">
        <v>2.8076989650726318</v>
      </c>
      <c r="I18" s="71">
        <v>7.7789502143859863</v>
      </c>
      <c r="J18" s="71">
        <v>19.644989013671875</v>
      </c>
      <c r="K18" s="71">
        <v>4.3923239707946777</v>
      </c>
      <c r="L18" s="71">
        <v>100</v>
      </c>
      <c r="M18" s="71">
        <v>4450.62353515625</v>
      </c>
    </row>
    <row r="19" spans="1:13" ht="12.75" customHeight="1" x14ac:dyDescent="0.2">
      <c r="A19" s="1"/>
      <c r="B19" s="5">
        <v>2016</v>
      </c>
      <c r="C19" s="61">
        <v>20.548097610473633</v>
      </c>
      <c r="D19" s="71">
        <v>11.909182548522949</v>
      </c>
      <c r="E19" s="71">
        <v>18.618431091308594</v>
      </c>
      <c r="F19" s="83">
        <v>0.69575071334838867</v>
      </c>
      <c r="G19" s="84">
        <v>14.440067291259766</v>
      </c>
      <c r="H19" s="71">
        <v>3.4983153343200684</v>
      </c>
      <c r="I19" s="71">
        <v>7.4923276901245117</v>
      </c>
      <c r="J19" s="71">
        <v>18.770963668823242</v>
      </c>
      <c r="K19" s="71">
        <v>4.0268645286560059</v>
      </c>
      <c r="L19" s="71">
        <v>100</v>
      </c>
      <c r="M19" s="71">
        <v>4560.8828125</v>
      </c>
    </row>
    <row r="20" spans="1:13" ht="12.75" customHeight="1" x14ac:dyDescent="0.2">
      <c r="A20" s="1"/>
      <c r="B20" s="5">
        <v>2017</v>
      </c>
      <c r="C20" s="61">
        <v>20.678565979003906</v>
      </c>
      <c r="D20" s="71">
        <v>11.603405952453613</v>
      </c>
      <c r="E20" s="71">
        <v>19.344270706176758</v>
      </c>
      <c r="F20" s="83">
        <v>0.60654348134994507</v>
      </c>
      <c r="G20" s="84">
        <v>14.167187690734863</v>
      </c>
      <c r="H20" s="71">
        <v>3.2252662181854248</v>
      </c>
      <c r="I20" s="71">
        <v>7.3773245811462402</v>
      </c>
      <c r="J20" s="71">
        <v>18.938627243041992</v>
      </c>
      <c r="K20" s="71">
        <v>4.0588078498840332</v>
      </c>
      <c r="L20" s="71">
        <v>100</v>
      </c>
      <c r="M20" s="71">
        <v>4694.26318359375</v>
      </c>
    </row>
    <row r="21" spans="1:13" ht="12.75" customHeight="1" x14ac:dyDescent="0.2">
      <c r="A21" s="1"/>
      <c r="B21" s="5">
        <v>2018</v>
      </c>
      <c r="C21" s="61">
        <v>21.79869270324707</v>
      </c>
      <c r="D21" s="71">
        <v>11.481186866760254</v>
      </c>
      <c r="E21" s="71">
        <v>19.317550659179688</v>
      </c>
      <c r="F21" s="83">
        <v>0.62259238958358765</v>
      </c>
      <c r="G21" s="84">
        <v>12.9891357421875</v>
      </c>
      <c r="H21" s="71">
        <v>3.1360869407653809</v>
      </c>
      <c r="I21" s="71">
        <v>8.021418571472168</v>
      </c>
      <c r="J21" s="71">
        <v>18.682407379150391</v>
      </c>
      <c r="K21" s="71">
        <v>3.9509279727935791</v>
      </c>
      <c r="L21" s="71">
        <v>100</v>
      </c>
      <c r="M21" s="71">
        <v>4757.6865234375</v>
      </c>
    </row>
    <row r="22" spans="1:13" ht="12.75" customHeight="1" x14ac:dyDescent="0.2">
      <c r="A22" s="1"/>
      <c r="B22" s="5">
        <v>2019</v>
      </c>
      <c r="C22" s="277">
        <v>19.668920516967773</v>
      </c>
      <c r="D22" s="276">
        <v>11.204399108886719</v>
      </c>
      <c r="E22" s="276">
        <v>20.227510452270508</v>
      </c>
      <c r="F22" s="278">
        <v>0.74672740697860718</v>
      </c>
      <c r="G22" s="279">
        <v>13.348603248596191</v>
      </c>
      <c r="H22" s="276">
        <v>4.0011181831359863</v>
      </c>
      <c r="I22" s="276">
        <v>8.0368337631225586</v>
      </c>
      <c r="J22" s="276">
        <v>18.634042739868164</v>
      </c>
      <c r="K22" s="276">
        <v>4.1318440437316895</v>
      </c>
      <c r="L22" s="276">
        <v>100</v>
      </c>
      <c r="M22" s="276">
        <v>4845.806640625</v>
      </c>
    </row>
    <row r="23" spans="1:13" ht="12.75" customHeight="1" x14ac:dyDescent="0.2">
      <c r="A23" s="1"/>
      <c r="B23" s="5">
        <v>2020</v>
      </c>
      <c r="C23" s="277">
        <v>19.416936874389648</v>
      </c>
      <c r="D23" s="276">
        <v>11.193979263305664</v>
      </c>
      <c r="E23" s="276">
        <v>20.437498092651367</v>
      </c>
      <c r="F23" s="278">
        <v>1.0724614858627319</v>
      </c>
      <c r="G23" s="279">
        <v>14.945040702819824</v>
      </c>
      <c r="H23" s="276">
        <v>4.9721574783325195</v>
      </c>
      <c r="I23" s="276">
        <v>8.2640466690063477</v>
      </c>
      <c r="J23" s="276">
        <v>16.787014007568359</v>
      </c>
      <c r="K23" s="276">
        <v>2.9108641147613525</v>
      </c>
      <c r="L23" s="276">
        <v>100</v>
      </c>
      <c r="M23" s="276">
        <v>3804.760498046875</v>
      </c>
    </row>
    <row r="24" spans="1:13" ht="12.75" customHeight="1" x14ac:dyDescent="0.2">
      <c r="A24" s="1"/>
      <c r="B24" s="5">
        <v>2021</v>
      </c>
      <c r="C24" s="277">
        <v>17.601057052612305</v>
      </c>
      <c r="D24" s="276">
        <v>10.870124816894531</v>
      </c>
      <c r="E24" s="276">
        <v>22.285560607910156</v>
      </c>
      <c r="F24" s="278">
        <v>0.85881668329238892</v>
      </c>
      <c r="G24" s="279">
        <v>15.182613372802734</v>
      </c>
      <c r="H24" s="276">
        <v>4.6111030578613281</v>
      </c>
      <c r="I24" s="276">
        <v>7.8545289039611816</v>
      </c>
      <c r="J24" s="276">
        <v>16.931644439697266</v>
      </c>
      <c r="K24" s="276">
        <v>3.8045499324798584</v>
      </c>
      <c r="L24" s="276">
        <v>100</v>
      </c>
      <c r="M24" s="276">
        <v>4549.849609375</v>
      </c>
    </row>
    <row r="25" spans="1:13" ht="12.75" customHeight="1" x14ac:dyDescent="0.2">
      <c r="A25" s="1"/>
      <c r="B25" s="5">
        <v>2022</v>
      </c>
      <c r="C25" s="277">
        <v>17.667984008789063</v>
      </c>
      <c r="D25" s="276">
        <v>9.9701318740844727</v>
      </c>
      <c r="E25" s="276">
        <v>20.643159866333008</v>
      </c>
      <c r="F25" s="278">
        <v>0.8438536524772644</v>
      </c>
      <c r="G25" s="279">
        <v>15.791901588439941</v>
      </c>
      <c r="H25" s="276">
        <v>4.4836182594299316</v>
      </c>
      <c r="I25" s="276">
        <v>7.9143924713134766</v>
      </c>
      <c r="J25" s="276">
        <v>18.528554916381836</v>
      </c>
      <c r="K25" s="276">
        <v>4.156402587890625</v>
      </c>
      <c r="L25" s="276">
        <v>100</v>
      </c>
      <c r="M25" s="276">
        <v>4941.3095756225584</v>
      </c>
    </row>
    <row r="26" spans="1:13" s="1" customFormat="1" ht="4.5" customHeight="1" x14ac:dyDescent="0.2">
      <c r="B26" s="7"/>
      <c r="C26" s="62"/>
      <c r="D26" s="63" t="s">
        <v>72</v>
      </c>
      <c r="E26" s="63" t="s">
        <v>72</v>
      </c>
      <c r="F26" s="62" t="s">
        <v>72</v>
      </c>
      <c r="G26" s="85" t="s">
        <v>72</v>
      </c>
      <c r="H26" s="63" t="s">
        <v>72</v>
      </c>
      <c r="I26" s="63" t="s">
        <v>72</v>
      </c>
      <c r="J26" s="63" t="s">
        <v>72</v>
      </c>
      <c r="K26" s="63" t="s">
        <v>72</v>
      </c>
      <c r="L26" s="63" t="s">
        <v>72</v>
      </c>
      <c r="M26" s="63" t="s">
        <v>72</v>
      </c>
    </row>
    <row r="27" spans="1:13" s="1" customFormat="1" x14ac:dyDescent="0.2">
      <c r="B27" s="13" t="s">
        <v>38</v>
      </c>
    </row>
    <row r="28" spans="1:13" s="1" customFormat="1" x14ac:dyDescent="0.2">
      <c r="B28" s="86" t="s">
        <v>106</v>
      </c>
    </row>
    <row r="29" spans="1:13" s="1" customFormat="1" x14ac:dyDescent="0.2">
      <c r="B29" s="65" t="s">
        <v>63</v>
      </c>
    </row>
    <row r="30" spans="1:13" s="1" customFormat="1" x14ac:dyDescent="0.2">
      <c r="B30" s="12" t="s">
        <v>375</v>
      </c>
    </row>
    <row r="31" spans="1:13" s="1" customFormat="1" x14ac:dyDescent="0.2">
      <c r="B31" s="13" t="s">
        <v>393</v>
      </c>
      <c r="F31" s="60"/>
    </row>
    <row r="32" spans="1:13" s="1" customFormat="1" x14ac:dyDescent="0.2">
      <c r="B32" s="40" t="s">
        <v>44</v>
      </c>
    </row>
    <row r="33" spans="2:15" s="1" customFormat="1" x14ac:dyDescent="0.2">
      <c r="C33" s="10"/>
    </row>
    <row r="34" spans="2:15" s="1" customFormat="1" ht="10.5" customHeight="1" x14ac:dyDescent="0.2">
      <c r="B34"/>
      <c r="C34"/>
      <c r="D34"/>
      <c r="E34"/>
      <c r="F34"/>
      <c r="G34"/>
      <c r="H34"/>
      <c r="I34"/>
      <c r="J34"/>
      <c r="K34"/>
    </row>
    <row r="35" spans="2:15" s="1" customFormat="1" x14ac:dyDescent="0.2">
      <c r="B35"/>
      <c r="C35"/>
      <c r="D35"/>
      <c r="E35"/>
      <c r="F35"/>
      <c r="G35"/>
      <c r="H35"/>
      <c r="I35"/>
      <c r="J35"/>
      <c r="K35"/>
      <c r="L35" s="16"/>
      <c r="M35"/>
      <c r="N35"/>
      <c r="O35"/>
    </row>
    <row r="37" spans="2:15" s="1" customFormat="1" x14ac:dyDescent="0.2">
      <c r="B37"/>
      <c r="C37"/>
      <c r="D37"/>
      <c r="E37"/>
      <c r="F37"/>
      <c r="G37"/>
      <c r="H37"/>
      <c r="I37"/>
      <c r="J37"/>
      <c r="K37"/>
      <c r="L37" s="15"/>
    </row>
    <row r="38" spans="2:15" x14ac:dyDescent="0.2">
      <c r="L38" s="16"/>
    </row>
  </sheetData>
  <mergeCells count="2">
    <mergeCell ref="B2:M2"/>
    <mergeCell ref="B3:M3"/>
  </mergeCells>
  <conditionalFormatting sqref="L35 L37:L38">
    <cfRule type="cellIs" dxfId="227" priority="1" operator="greaterThan">
      <formula>13</formula>
    </cfRule>
  </conditionalFormatting>
  <pageMargins left="0.7" right="0.7" top="0.75" bottom="0.75" header="0.3" footer="0.3"/>
  <pageSetup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F6F02-1CF4-4B93-86E6-7463076B07D4}">
  <sheetPr codeName="Hoja7">
    <tabColor theme="0" tint="-0.499984740745262"/>
  </sheetPr>
  <dimension ref="B2:P60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1" customWidth="1"/>
    <col min="2" max="2" width="12.7109375" style="1" customWidth="1"/>
    <col min="3" max="8" width="14.7109375" style="1" customWidth="1"/>
    <col min="9" max="9" width="12.140625" style="1" customWidth="1"/>
    <col min="10" max="10" width="15.7109375" style="1" customWidth="1"/>
    <col min="11" max="11" width="6.140625" style="1" customWidth="1"/>
    <col min="12" max="16384" width="11.42578125" style="1"/>
  </cols>
  <sheetData>
    <row r="2" spans="2:16" ht="15.75" x14ac:dyDescent="0.2">
      <c r="B2" s="382" t="s">
        <v>397</v>
      </c>
      <c r="C2" s="382"/>
      <c r="D2" s="382"/>
      <c r="E2" s="382"/>
      <c r="F2" s="382"/>
      <c r="G2" s="382"/>
      <c r="H2" s="382"/>
      <c r="I2" s="382"/>
      <c r="J2" s="382"/>
      <c r="L2" s="138"/>
    </row>
    <row r="3" spans="2:16" ht="15.75" x14ac:dyDescent="0.25">
      <c r="B3" s="377" t="s">
        <v>45</v>
      </c>
      <c r="C3" s="377"/>
      <c r="D3" s="377"/>
      <c r="E3" s="377"/>
      <c r="F3" s="377"/>
      <c r="G3" s="377"/>
      <c r="H3" s="377"/>
      <c r="I3" s="377"/>
      <c r="J3" s="377"/>
    </row>
    <row r="4" spans="2:16" ht="5.0999999999999996" customHeight="1" x14ac:dyDescent="0.2"/>
    <row r="5" spans="2:16" ht="41.25" customHeight="1" x14ac:dyDescent="0.2">
      <c r="B5" s="2" t="s">
        <v>0</v>
      </c>
      <c r="C5" s="2" t="s">
        <v>1</v>
      </c>
      <c r="D5" s="2" t="s">
        <v>2</v>
      </c>
      <c r="E5" s="2" t="s">
        <v>57</v>
      </c>
      <c r="F5" s="2" t="s">
        <v>58</v>
      </c>
      <c r="G5" s="2" t="s">
        <v>59</v>
      </c>
      <c r="H5" s="2" t="s">
        <v>60</v>
      </c>
      <c r="I5" s="2" t="s">
        <v>61</v>
      </c>
      <c r="J5" s="2" t="s">
        <v>62</v>
      </c>
    </row>
    <row r="6" spans="2:16" ht="5.0999999999999996" customHeight="1" x14ac:dyDescent="0.2">
      <c r="B6" s="56"/>
      <c r="C6" s="57"/>
      <c r="D6" s="57"/>
      <c r="E6" s="57"/>
      <c r="F6" s="57"/>
      <c r="G6" s="57"/>
      <c r="H6" s="57"/>
      <c r="I6" s="58"/>
      <c r="J6" s="59"/>
      <c r="L6" s="60"/>
      <c r="M6" s="60"/>
      <c r="N6" s="60"/>
      <c r="O6" s="60"/>
      <c r="P6" s="60"/>
    </row>
    <row r="7" spans="2:16" ht="18.75" customHeight="1" x14ac:dyDescent="0.2">
      <c r="B7" s="5">
        <v>2004</v>
      </c>
      <c r="C7" s="61">
        <v>45.3201904296875</v>
      </c>
      <c r="D7" s="61">
        <v>27.253355026245117</v>
      </c>
      <c r="E7" s="61">
        <v>5.0872907638549805</v>
      </c>
      <c r="F7" s="61">
        <v>9.1752500534057617</v>
      </c>
      <c r="G7" s="61">
        <v>6.2982149124145508</v>
      </c>
      <c r="H7" s="61">
        <v>6.865696907043457</v>
      </c>
      <c r="I7" s="61">
        <v>100</v>
      </c>
      <c r="J7" s="61">
        <v>3433.456298828125</v>
      </c>
      <c r="L7" s="60"/>
      <c r="M7" s="60"/>
      <c r="N7" s="60"/>
      <c r="O7" s="60"/>
      <c r="P7" s="60"/>
    </row>
    <row r="8" spans="2:16" x14ac:dyDescent="0.2">
      <c r="B8" s="5">
        <v>2005</v>
      </c>
      <c r="C8" s="61">
        <v>46.9825439453125</v>
      </c>
      <c r="D8" s="61">
        <v>27.850713729858398</v>
      </c>
      <c r="E8" s="61">
        <v>5.7593226432800293</v>
      </c>
      <c r="F8" s="61">
        <v>8.246830940246582</v>
      </c>
      <c r="G8" s="61">
        <v>4.3414030075073242</v>
      </c>
      <c r="H8" s="61">
        <v>6.819185733795166</v>
      </c>
      <c r="I8" s="61">
        <v>100</v>
      </c>
      <c r="J8" s="61">
        <v>3323.859375</v>
      </c>
      <c r="L8" s="60"/>
      <c r="M8" s="60"/>
      <c r="N8" s="60"/>
      <c r="O8" s="60"/>
      <c r="P8" s="60"/>
    </row>
    <row r="9" spans="2:16" x14ac:dyDescent="0.2">
      <c r="B9" s="5">
        <v>2006</v>
      </c>
      <c r="C9" s="61">
        <v>47.905757904052734</v>
      </c>
      <c r="D9" s="61">
        <v>27.581073760986328</v>
      </c>
      <c r="E9" s="61">
        <v>4.5869441032409668</v>
      </c>
      <c r="F9" s="61">
        <v>7.8122344017028809</v>
      </c>
      <c r="G9" s="61">
        <v>4.4343953132629395</v>
      </c>
      <c r="H9" s="61">
        <v>7.6795940399169922</v>
      </c>
      <c r="I9" s="61">
        <v>100</v>
      </c>
      <c r="J9" s="61">
        <v>3647.214599609375</v>
      </c>
      <c r="L9" s="60"/>
      <c r="M9" s="60"/>
      <c r="N9" s="60"/>
      <c r="O9" s="60"/>
      <c r="P9" s="60"/>
    </row>
    <row r="10" spans="2:16" x14ac:dyDescent="0.2">
      <c r="B10" s="5">
        <v>2007</v>
      </c>
      <c r="C10" s="61">
        <v>47.5775146484375</v>
      </c>
      <c r="D10" s="61">
        <v>26.384851455688477</v>
      </c>
      <c r="E10" s="61">
        <v>5.7052617073059082</v>
      </c>
      <c r="F10" s="61">
        <v>9.1917200088500977</v>
      </c>
      <c r="G10" s="61">
        <v>4.3546261787414551</v>
      </c>
      <c r="H10" s="61">
        <v>6.7860245704650879</v>
      </c>
      <c r="I10" s="61">
        <v>100</v>
      </c>
      <c r="J10" s="61">
        <v>3841.550048828125</v>
      </c>
      <c r="L10" s="60"/>
      <c r="M10" s="60"/>
      <c r="N10" s="60"/>
      <c r="O10" s="60"/>
      <c r="P10" s="60"/>
    </row>
    <row r="11" spans="2:16" x14ac:dyDescent="0.2">
      <c r="B11" s="5">
        <v>2008</v>
      </c>
      <c r="C11" s="61">
        <v>50.002510070800781</v>
      </c>
      <c r="D11" s="61">
        <v>26.348564147949219</v>
      </c>
      <c r="E11" s="61">
        <v>5.474968433380127</v>
      </c>
      <c r="F11" s="61">
        <v>8.183135986328125</v>
      </c>
      <c r="G11" s="61">
        <v>3.7214798927307129</v>
      </c>
      <c r="H11" s="61">
        <v>6.269340991973877</v>
      </c>
      <c r="I11" s="61">
        <v>100</v>
      </c>
      <c r="J11" s="61">
        <v>3961.07275390625</v>
      </c>
      <c r="L11" s="60"/>
      <c r="M11" s="60"/>
      <c r="N11" s="60"/>
      <c r="O11" s="60"/>
      <c r="P11" s="60"/>
    </row>
    <row r="12" spans="2:16" x14ac:dyDescent="0.2">
      <c r="B12" s="5">
        <v>2009</v>
      </c>
      <c r="C12" s="61">
        <v>49.919162750244141</v>
      </c>
      <c r="D12" s="61">
        <v>26.471719741821289</v>
      </c>
      <c r="E12" s="61">
        <v>5.5201668739318848</v>
      </c>
      <c r="F12" s="61">
        <v>7.9049210548400879</v>
      </c>
      <c r="G12" s="61">
        <v>3.9303092956542969</v>
      </c>
      <c r="H12" s="61">
        <v>6.253718376159668</v>
      </c>
      <c r="I12" s="61">
        <v>100</v>
      </c>
      <c r="J12" s="61">
        <v>4026.559814453125</v>
      </c>
      <c r="L12" s="60"/>
      <c r="M12" s="60"/>
      <c r="N12" s="60"/>
      <c r="O12" s="60"/>
      <c r="P12" s="60"/>
    </row>
    <row r="13" spans="2:16" x14ac:dyDescent="0.2">
      <c r="B13" s="5">
        <v>2010</v>
      </c>
      <c r="C13" s="61">
        <v>48.421890258789063</v>
      </c>
      <c r="D13" s="61">
        <v>28.215057373046875</v>
      </c>
      <c r="E13" s="61">
        <v>5.8033361434936523</v>
      </c>
      <c r="F13" s="61">
        <v>7.4418845176696777</v>
      </c>
      <c r="G13" s="61">
        <v>4.2281455993652344</v>
      </c>
      <c r="H13" s="61">
        <v>5.8896856307983398</v>
      </c>
      <c r="I13" s="61">
        <v>100</v>
      </c>
      <c r="J13" s="61">
        <v>4181.74365234375</v>
      </c>
      <c r="L13" s="60"/>
      <c r="M13" s="60"/>
      <c r="N13" s="60"/>
      <c r="O13" s="60"/>
      <c r="P13" s="60"/>
    </row>
    <row r="14" spans="2:16" x14ac:dyDescent="0.2">
      <c r="B14" s="5">
        <v>2011</v>
      </c>
      <c r="C14" s="61">
        <v>50.553058624267578</v>
      </c>
      <c r="D14" s="61">
        <v>26.360633850097656</v>
      </c>
      <c r="E14" s="61">
        <v>4.9101362228393555</v>
      </c>
      <c r="F14" s="61">
        <v>8.9821672439575195</v>
      </c>
      <c r="G14" s="61">
        <v>4.4225106239318848</v>
      </c>
      <c r="H14" s="61">
        <v>4.7714929580688477</v>
      </c>
      <c r="I14" s="61">
        <v>100</v>
      </c>
      <c r="J14" s="61">
        <v>4263.849609375</v>
      </c>
      <c r="L14" s="60"/>
      <c r="M14" s="60"/>
      <c r="N14" s="60"/>
      <c r="O14" s="60"/>
      <c r="P14" s="60"/>
    </row>
    <row r="15" spans="2:16" x14ac:dyDescent="0.2">
      <c r="B15" s="5">
        <v>2012</v>
      </c>
      <c r="C15" s="61">
        <v>51.285690307617188</v>
      </c>
      <c r="D15" s="61">
        <v>25.866790771484375</v>
      </c>
      <c r="E15" s="61">
        <v>5.8686122894287109</v>
      </c>
      <c r="F15" s="61">
        <v>8.0873794555664063</v>
      </c>
      <c r="G15" s="61">
        <v>4.4068026542663574</v>
      </c>
      <c r="H15" s="61">
        <v>4.4847254753112793</v>
      </c>
      <c r="I15" s="61">
        <v>100</v>
      </c>
      <c r="J15" s="61">
        <v>4398.09814453125</v>
      </c>
      <c r="L15" s="60"/>
      <c r="M15" s="60"/>
      <c r="N15" s="60"/>
      <c r="O15" s="60"/>
      <c r="P15" s="60"/>
    </row>
    <row r="16" spans="2:16" x14ac:dyDescent="0.2">
      <c r="B16" s="5">
        <v>2013</v>
      </c>
      <c r="C16" s="61">
        <v>53.63726806640625</v>
      </c>
      <c r="D16" s="61">
        <v>25.268960952758789</v>
      </c>
      <c r="E16" s="61">
        <v>4.7180342674255371</v>
      </c>
      <c r="F16" s="61">
        <v>8.1554479598999023</v>
      </c>
      <c r="G16" s="61">
        <v>3.7852013111114502</v>
      </c>
      <c r="H16" s="61">
        <v>4.435089111328125</v>
      </c>
      <c r="I16" s="61">
        <v>100</v>
      </c>
      <c r="J16" s="61">
        <v>4386.8798828125</v>
      </c>
      <c r="L16" s="60"/>
      <c r="M16" s="60"/>
      <c r="N16" s="60"/>
      <c r="O16" s="60"/>
      <c r="P16" s="60"/>
    </row>
    <row r="17" spans="2:16" x14ac:dyDescent="0.2">
      <c r="B17" s="5">
        <v>2014</v>
      </c>
      <c r="C17" s="61">
        <v>53.257156372070313</v>
      </c>
      <c r="D17" s="61">
        <v>25.992681503295898</v>
      </c>
      <c r="E17" s="61">
        <v>4.8268051147460938</v>
      </c>
      <c r="F17" s="61">
        <v>8.8260679244995117</v>
      </c>
      <c r="G17" s="61">
        <v>3.2524957656860352</v>
      </c>
      <c r="H17" s="61">
        <v>3.8447921276092529</v>
      </c>
      <c r="I17" s="61">
        <v>100</v>
      </c>
      <c r="J17" s="61">
        <v>4365.267578125</v>
      </c>
      <c r="L17" s="60"/>
      <c r="M17" s="60"/>
      <c r="N17" s="60"/>
      <c r="O17" s="60"/>
      <c r="P17" s="60"/>
    </row>
    <row r="18" spans="2:16" x14ac:dyDescent="0.2">
      <c r="B18" s="5">
        <v>2015</v>
      </c>
      <c r="C18" s="61">
        <v>53.774177551269531</v>
      </c>
      <c r="D18" s="61">
        <v>24.787992477416992</v>
      </c>
      <c r="E18" s="61">
        <v>4.8938279151916504</v>
      </c>
      <c r="F18" s="61">
        <v>8.6170406341552734</v>
      </c>
      <c r="G18" s="61">
        <v>3.5346386432647705</v>
      </c>
      <c r="H18" s="61">
        <v>4.3923239707946777</v>
      </c>
      <c r="I18" s="61">
        <v>100</v>
      </c>
      <c r="J18" s="61">
        <v>4450.62353515625</v>
      </c>
      <c r="L18" s="60"/>
      <c r="M18" s="60"/>
      <c r="N18" s="60"/>
      <c r="O18" s="60"/>
      <c r="P18" s="60"/>
    </row>
    <row r="19" spans="2:16" x14ac:dyDescent="0.2">
      <c r="B19" s="5">
        <v>2016</v>
      </c>
      <c r="C19" s="61">
        <v>52.460945129394531</v>
      </c>
      <c r="D19" s="61">
        <v>26.365287780761719</v>
      </c>
      <c r="E19" s="61">
        <v>5.1137032508850098</v>
      </c>
      <c r="F19" s="61">
        <v>8.7075929641723633</v>
      </c>
      <c r="G19" s="61">
        <v>3.3256049156188965</v>
      </c>
      <c r="H19" s="61">
        <v>4.0268645286560059</v>
      </c>
      <c r="I19" s="61">
        <v>100</v>
      </c>
      <c r="J19" s="61">
        <v>4560.8828125</v>
      </c>
      <c r="L19" s="60"/>
      <c r="M19" s="60"/>
      <c r="N19" s="60"/>
      <c r="O19" s="60"/>
      <c r="P19" s="60"/>
    </row>
    <row r="20" spans="2:16" x14ac:dyDescent="0.2">
      <c r="B20" s="5">
        <v>2017</v>
      </c>
      <c r="C20" s="61">
        <v>51.0023193359375</v>
      </c>
      <c r="D20" s="61">
        <v>28.104839324951172</v>
      </c>
      <c r="E20" s="61">
        <v>4.6103110313415527</v>
      </c>
      <c r="F20" s="61">
        <v>8.6961221694946289</v>
      </c>
      <c r="G20" s="61">
        <v>3.5275990962982178</v>
      </c>
      <c r="H20" s="61">
        <v>4.0588078498840332</v>
      </c>
      <c r="I20" s="61">
        <v>100</v>
      </c>
      <c r="J20" s="61">
        <v>4694.26318359375</v>
      </c>
      <c r="L20" s="60"/>
      <c r="M20" s="60"/>
      <c r="N20" s="60"/>
      <c r="O20" s="60"/>
      <c r="P20" s="60"/>
    </row>
    <row r="21" spans="2:16" x14ac:dyDescent="0.2">
      <c r="B21" s="5">
        <v>2018</v>
      </c>
      <c r="C21" s="61">
        <v>50.023704528808594</v>
      </c>
      <c r="D21" s="61">
        <v>29.274152755737305</v>
      </c>
      <c r="E21" s="61">
        <v>4.8249564170837402</v>
      </c>
      <c r="F21" s="61">
        <v>8.9586505889892578</v>
      </c>
      <c r="G21" s="61">
        <v>2.967606782913208</v>
      </c>
      <c r="H21" s="61">
        <v>3.9509279727935791</v>
      </c>
      <c r="I21" s="61">
        <v>100</v>
      </c>
      <c r="J21" s="61">
        <v>4757.6865234375</v>
      </c>
      <c r="L21" s="60"/>
      <c r="M21" s="60"/>
      <c r="N21" s="60"/>
      <c r="O21" s="60"/>
      <c r="P21" s="60"/>
    </row>
    <row r="22" spans="2:16" x14ac:dyDescent="0.2">
      <c r="B22" s="5">
        <v>2019</v>
      </c>
      <c r="C22" s="277">
        <v>50.192481994628906</v>
      </c>
      <c r="D22" s="277">
        <v>29.837326049804688</v>
      </c>
      <c r="E22" s="277">
        <v>4.3139338493347168</v>
      </c>
      <c r="F22" s="277">
        <v>8.0493755340576172</v>
      </c>
      <c r="G22" s="277">
        <v>3.4750394821166992</v>
      </c>
      <c r="H22" s="277">
        <v>4.1318440437316895</v>
      </c>
      <c r="I22" s="277">
        <v>100</v>
      </c>
      <c r="J22" s="277">
        <v>4845.806640625</v>
      </c>
      <c r="L22" s="60"/>
      <c r="M22" s="60"/>
      <c r="N22" s="60"/>
      <c r="O22" s="60"/>
      <c r="P22" s="60"/>
    </row>
    <row r="23" spans="2:16" x14ac:dyDescent="0.2">
      <c r="B23" s="5">
        <v>2020</v>
      </c>
      <c r="C23" s="277">
        <v>49.215660095214844</v>
      </c>
      <c r="D23" s="277">
        <v>31.235244750976563</v>
      </c>
      <c r="E23" s="277">
        <v>3.5050406455993652</v>
      </c>
      <c r="F23" s="277">
        <v>9.3911685943603516</v>
      </c>
      <c r="G23" s="277">
        <v>3.7420210838317871</v>
      </c>
      <c r="H23" s="277">
        <v>2.9108641147613525</v>
      </c>
      <c r="I23" s="277">
        <v>100</v>
      </c>
      <c r="J23" s="277">
        <v>3804.760498046875</v>
      </c>
      <c r="L23" s="60"/>
      <c r="M23" s="60"/>
      <c r="N23" s="60"/>
      <c r="O23" s="60"/>
      <c r="P23" s="60"/>
    </row>
    <row r="24" spans="2:16" x14ac:dyDescent="0.2">
      <c r="B24" s="5">
        <v>2021</v>
      </c>
      <c r="C24" s="277">
        <v>50.463680267333984</v>
      </c>
      <c r="D24" s="277">
        <v>31.140960693359375</v>
      </c>
      <c r="E24" s="277">
        <v>3.4185807704925537</v>
      </c>
      <c r="F24" s="277">
        <v>8.382115364074707</v>
      </c>
      <c r="G24" s="277">
        <v>2.7901144027709961</v>
      </c>
      <c r="H24" s="277">
        <v>3.8045499324798584</v>
      </c>
      <c r="I24" s="277">
        <v>100</v>
      </c>
      <c r="J24" s="277">
        <v>4549.849609375</v>
      </c>
      <c r="L24" s="60"/>
      <c r="M24" s="60"/>
      <c r="N24" s="60"/>
      <c r="O24" s="60"/>
      <c r="P24" s="60"/>
    </row>
    <row r="25" spans="2:16" x14ac:dyDescent="0.2">
      <c r="B25" s="5">
        <v>2022</v>
      </c>
      <c r="C25" s="277">
        <v>50.855300903320313</v>
      </c>
      <c r="D25" s="277">
        <v>30.292545318603516</v>
      </c>
      <c r="E25" s="277">
        <v>3.5914578437805176</v>
      </c>
      <c r="F25" s="277">
        <v>7.5982036590576172</v>
      </c>
      <c r="G25" s="277">
        <v>3.5060911178588867</v>
      </c>
      <c r="H25" s="277">
        <v>4.156402587890625</v>
      </c>
      <c r="I25" s="277">
        <v>100</v>
      </c>
      <c r="J25" s="277">
        <v>4941.3095756225584</v>
      </c>
      <c r="L25" s="60"/>
      <c r="M25" s="60"/>
      <c r="N25" s="60"/>
      <c r="O25" s="60"/>
      <c r="P25" s="60"/>
    </row>
    <row r="26" spans="2:16" ht="5.0999999999999996" customHeight="1" x14ac:dyDescent="0.2">
      <c r="B26" s="7"/>
      <c r="C26" s="62"/>
      <c r="D26" s="63"/>
      <c r="E26" s="63"/>
      <c r="F26" s="63"/>
      <c r="G26" s="63"/>
      <c r="H26" s="63"/>
      <c r="I26" s="63"/>
      <c r="J26" s="49"/>
    </row>
    <row r="27" spans="2:16" ht="17.25" customHeight="1" x14ac:dyDescent="0.2">
      <c r="B27" s="13" t="s">
        <v>38</v>
      </c>
      <c r="J27" s="64"/>
    </row>
    <row r="28" spans="2:16" x14ac:dyDescent="0.2">
      <c r="B28" s="65" t="s">
        <v>63</v>
      </c>
    </row>
    <row r="29" spans="2:16" x14ac:dyDescent="0.2">
      <c r="B29" s="12" t="s">
        <v>64</v>
      </c>
    </row>
    <row r="30" spans="2:16" x14ac:dyDescent="0.2">
      <c r="B30" s="12" t="s">
        <v>65</v>
      </c>
    </row>
    <row r="31" spans="2:16" x14ac:dyDescent="0.2">
      <c r="B31" s="13" t="s">
        <v>393</v>
      </c>
    </row>
    <row r="32" spans="2:16" x14ac:dyDescent="0.2">
      <c r="B32" s="40" t="s">
        <v>44</v>
      </c>
    </row>
    <row r="33" spans="2:10" x14ac:dyDescent="0.2">
      <c r="B33" s="67"/>
    </row>
    <row r="34" spans="2:10" x14ac:dyDescent="0.2">
      <c r="B34"/>
      <c r="C34" s="15"/>
      <c r="D34" s="15"/>
      <c r="E34" s="15"/>
      <c r="F34" s="15"/>
      <c r="G34" s="15"/>
      <c r="H34" s="15"/>
    </row>
    <row r="35" spans="2:10" x14ac:dyDescent="0.2">
      <c r="B35" s="15"/>
      <c r="C35" s="15"/>
      <c r="D35" s="15"/>
      <c r="E35" s="15"/>
      <c r="F35" s="15"/>
      <c r="G35" s="15"/>
      <c r="H35" s="15"/>
      <c r="I35" s="10"/>
      <c r="J35" s="10" t="s">
        <v>66</v>
      </c>
    </row>
    <row r="36" spans="2:10" x14ac:dyDescent="0.2">
      <c r="B36" s="15"/>
      <c r="C36" s="15"/>
      <c r="D36" s="15"/>
      <c r="E36" s="15"/>
      <c r="F36" s="15"/>
      <c r="G36" s="15"/>
      <c r="H36" s="15"/>
      <c r="I36" s="10"/>
      <c r="J36" s="10" t="s">
        <v>66</v>
      </c>
    </row>
    <row r="37" spans="2:10" x14ac:dyDescent="0.2">
      <c r="B37" s="15"/>
      <c r="C37" s="15"/>
      <c r="D37" s="15"/>
      <c r="E37" s="15"/>
      <c r="F37" s="15"/>
      <c r="G37" s="15"/>
      <c r="H37" s="15"/>
      <c r="I37" s="10"/>
      <c r="J37" s="10" t="s">
        <v>66</v>
      </c>
    </row>
    <row r="38" spans="2:10" x14ac:dyDescent="0.2">
      <c r="B38" s="15"/>
      <c r="C38" s="15"/>
      <c r="D38" s="15"/>
      <c r="E38" s="15"/>
      <c r="F38" s="15"/>
      <c r="G38" s="15"/>
      <c r="H38" s="15"/>
      <c r="J38" s="1" t="s">
        <v>66</v>
      </c>
    </row>
    <row r="39" spans="2:10" x14ac:dyDescent="0.2">
      <c r="B39" s="15"/>
      <c r="C39" s="15"/>
      <c r="D39" s="15"/>
      <c r="E39" s="15"/>
      <c r="F39" s="15"/>
      <c r="G39" s="15"/>
      <c r="H39" s="15"/>
      <c r="J39" s="1" t="s">
        <v>66</v>
      </c>
    </row>
    <row r="40" spans="2:10" ht="13.5" customHeight="1" x14ac:dyDescent="0.2">
      <c r="B40" s="15"/>
      <c r="C40" s="15"/>
      <c r="D40" s="15"/>
      <c r="E40" s="15"/>
      <c r="F40" s="15"/>
      <c r="G40" s="15"/>
      <c r="H40" s="15"/>
      <c r="J40" s="1" t="s">
        <v>66</v>
      </c>
    </row>
    <row r="41" spans="2:10" x14ac:dyDescent="0.2">
      <c r="B41" s="15"/>
      <c r="C41" s="15"/>
      <c r="D41" s="15"/>
      <c r="E41" s="15"/>
      <c r="F41" s="15"/>
      <c r="G41" s="15"/>
      <c r="H41" s="15"/>
      <c r="J41" s="1" t="s">
        <v>66</v>
      </c>
    </row>
    <row r="42" spans="2:10" x14ac:dyDescent="0.2">
      <c r="B42" s="15"/>
      <c r="C42" s="15"/>
      <c r="D42" s="15"/>
      <c r="E42" s="15"/>
      <c r="F42" s="15"/>
      <c r="G42" s="15"/>
      <c r="H42" s="15"/>
      <c r="J42" s="1" t="s">
        <v>66</v>
      </c>
    </row>
    <row r="43" spans="2:10" x14ac:dyDescent="0.2">
      <c r="B43" s="15"/>
      <c r="C43" s="15"/>
      <c r="D43" s="15"/>
      <c r="E43" s="15"/>
      <c r="F43" s="15"/>
      <c r="G43" s="15"/>
      <c r="H43" s="15"/>
      <c r="J43" s="1" t="s">
        <v>66</v>
      </c>
    </row>
    <row r="44" spans="2:10" x14ac:dyDescent="0.2">
      <c r="B44" s="15"/>
      <c r="C44" s="15"/>
      <c r="D44" s="15"/>
      <c r="E44" s="15"/>
      <c r="F44" s="15"/>
      <c r="G44" s="15"/>
      <c r="H44" s="15"/>
      <c r="I44" s="10"/>
      <c r="J44" s="10" t="s">
        <v>66</v>
      </c>
    </row>
    <row r="45" spans="2:10" x14ac:dyDescent="0.2">
      <c r="B45" s="15"/>
      <c r="C45" s="15"/>
      <c r="D45" s="15"/>
      <c r="E45" s="15"/>
      <c r="F45" s="15"/>
      <c r="G45" s="15"/>
      <c r="H45" s="15"/>
      <c r="I45" s="10"/>
      <c r="J45" s="10" t="s">
        <v>66</v>
      </c>
    </row>
    <row r="46" spans="2:10" x14ac:dyDescent="0.2">
      <c r="C46" s="15"/>
      <c r="D46" s="15"/>
      <c r="E46" s="15"/>
      <c r="F46" s="15"/>
      <c r="G46" s="15"/>
      <c r="H46" s="15"/>
      <c r="I46" s="10"/>
      <c r="J46" s="10" t="s">
        <v>66</v>
      </c>
    </row>
    <row r="47" spans="2:10" x14ac:dyDescent="0.2">
      <c r="C47" s="15"/>
      <c r="D47" s="15"/>
      <c r="E47" s="15"/>
      <c r="F47" s="15"/>
      <c r="G47" s="15"/>
      <c r="H47" s="15"/>
      <c r="J47" s="1" t="s">
        <v>66</v>
      </c>
    </row>
    <row r="48" spans="2:10" x14ac:dyDescent="0.2">
      <c r="C48" s="15"/>
      <c r="D48" s="15"/>
      <c r="E48" s="15"/>
      <c r="F48" s="15"/>
      <c r="G48" s="15"/>
      <c r="H48" s="15"/>
      <c r="J48" s="1" t="s">
        <v>66</v>
      </c>
    </row>
    <row r="49" spans="3:10" x14ac:dyDescent="0.2">
      <c r="C49" s="15"/>
      <c r="D49" s="15"/>
      <c r="E49" s="15"/>
      <c r="F49" s="15"/>
      <c r="G49" s="15"/>
      <c r="H49" s="15"/>
      <c r="J49" s="1" t="s">
        <v>66</v>
      </c>
    </row>
    <row r="50" spans="3:10" x14ac:dyDescent="0.2">
      <c r="C50" s="15"/>
      <c r="D50" s="15"/>
      <c r="E50" s="15"/>
      <c r="F50" s="15"/>
      <c r="G50" s="15"/>
      <c r="H50" s="15"/>
      <c r="J50" s="1" t="s">
        <v>66</v>
      </c>
    </row>
    <row r="51" spans="3:10" x14ac:dyDescent="0.2">
      <c r="C51" s="15"/>
      <c r="D51" s="15"/>
      <c r="E51" s="15"/>
      <c r="F51" s="15"/>
      <c r="G51" s="15"/>
      <c r="H51" s="15"/>
      <c r="J51" s="1" t="s">
        <v>66</v>
      </c>
    </row>
    <row r="52" spans="3:10" x14ac:dyDescent="0.2">
      <c r="C52" s="15"/>
      <c r="D52" s="15"/>
      <c r="E52" s="15"/>
      <c r="F52" s="15"/>
      <c r="G52" s="15"/>
      <c r="H52" s="15"/>
      <c r="J52" s="1" t="s">
        <v>66</v>
      </c>
    </row>
    <row r="53" spans="3:10" x14ac:dyDescent="0.2">
      <c r="C53" s="15"/>
      <c r="D53" s="15"/>
      <c r="E53" s="15"/>
      <c r="F53" s="15"/>
      <c r="G53" s="15"/>
      <c r="H53" s="15"/>
      <c r="J53" s="1" t="s">
        <v>66</v>
      </c>
    </row>
    <row r="54" spans="3:10" x14ac:dyDescent="0.2">
      <c r="C54" s="15"/>
      <c r="D54" s="15"/>
      <c r="E54" s="15"/>
      <c r="F54" s="15"/>
      <c r="G54" s="15"/>
      <c r="H54" s="15"/>
      <c r="J54" s="1" t="s">
        <v>66</v>
      </c>
    </row>
    <row r="55" spans="3:10" x14ac:dyDescent="0.2">
      <c r="C55" s="15"/>
      <c r="D55" s="15"/>
      <c r="E55" s="15"/>
      <c r="F55" s="15"/>
      <c r="G55" s="15"/>
      <c r="H55" s="15"/>
      <c r="J55" s="1" t="s">
        <v>66</v>
      </c>
    </row>
    <row r="56" spans="3:10" x14ac:dyDescent="0.2">
      <c r="C56" s="15"/>
      <c r="D56" s="15"/>
      <c r="E56" s="15"/>
      <c r="F56" s="15"/>
      <c r="G56" s="15"/>
      <c r="H56" s="15"/>
      <c r="J56" s="1" t="s">
        <v>66</v>
      </c>
    </row>
    <row r="57" spans="3:10" x14ac:dyDescent="0.2">
      <c r="C57" s="15"/>
      <c r="D57" s="15"/>
      <c r="E57" s="15"/>
      <c r="F57" s="15"/>
      <c r="G57" s="15"/>
      <c r="H57" s="15"/>
      <c r="J57" s="1" t="s">
        <v>66</v>
      </c>
    </row>
    <row r="58" spans="3:10" x14ac:dyDescent="0.2">
      <c r="C58" s="15"/>
      <c r="D58" s="15"/>
      <c r="E58" s="15"/>
      <c r="F58" s="15"/>
      <c r="G58" s="15"/>
      <c r="H58" s="15"/>
      <c r="J58" s="1" t="s">
        <v>66</v>
      </c>
    </row>
    <row r="59" spans="3:10" x14ac:dyDescent="0.2">
      <c r="C59" s="15"/>
      <c r="D59" s="15"/>
      <c r="E59" s="15"/>
      <c r="F59" s="15"/>
      <c r="G59" s="15"/>
      <c r="H59" s="15"/>
      <c r="J59" s="1" t="s">
        <v>66</v>
      </c>
    </row>
    <row r="60" spans="3:10" x14ac:dyDescent="0.2">
      <c r="C60" s="15"/>
      <c r="D60" s="15"/>
      <c r="E60" s="15"/>
      <c r="F60" s="15"/>
      <c r="G60" s="15"/>
      <c r="H60" s="15"/>
      <c r="J60" s="1" t="s">
        <v>66</v>
      </c>
    </row>
  </sheetData>
  <mergeCells count="2">
    <mergeCell ref="B2:J2"/>
    <mergeCell ref="B3:J3"/>
  </mergeCells>
  <conditionalFormatting sqref="C44:H52">
    <cfRule type="cellIs" dxfId="226" priority="4" operator="greaterThan">
      <formula>13</formula>
    </cfRule>
  </conditionalFormatting>
  <conditionalFormatting sqref="C35:H60">
    <cfRule type="cellIs" dxfId="225" priority="3" operator="greaterThan">
      <formula>13</formula>
    </cfRule>
  </conditionalFormatting>
  <conditionalFormatting sqref="B44:B45">
    <cfRule type="cellIs" dxfId="224" priority="2" operator="greaterThan">
      <formula>13</formula>
    </cfRule>
  </conditionalFormatting>
  <conditionalFormatting sqref="B35:B45">
    <cfRule type="cellIs" dxfId="223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D5B3E-373A-489E-9A55-0A72A23DF1CD}">
  <sheetPr codeName="Hoja8">
    <tabColor theme="0" tint="-0.499984740745262"/>
    <pageSetUpPr fitToPage="1"/>
  </sheetPr>
  <dimension ref="B2:M42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1" customWidth="1"/>
    <col min="2" max="2" width="14" style="1" customWidth="1"/>
    <col min="3" max="9" width="14.7109375" style="1" customWidth="1"/>
    <col min="10" max="10" width="11.7109375" style="1" customWidth="1"/>
    <col min="11" max="11" width="15.7109375" style="1" customWidth="1"/>
    <col min="12" max="16384" width="11.42578125" style="1"/>
  </cols>
  <sheetData>
    <row r="2" spans="2:13" ht="15.75" x14ac:dyDescent="0.2">
      <c r="B2" s="383" t="s">
        <v>398</v>
      </c>
      <c r="C2" s="383"/>
      <c r="D2" s="383"/>
      <c r="E2" s="383"/>
      <c r="F2" s="383"/>
      <c r="G2" s="383"/>
      <c r="H2" s="383"/>
      <c r="I2" s="383"/>
      <c r="J2" s="383"/>
      <c r="K2" s="383"/>
      <c r="M2" s="138"/>
    </row>
    <row r="3" spans="2:13" ht="15.75" x14ac:dyDescent="0.25">
      <c r="B3" s="384" t="s">
        <v>45</v>
      </c>
      <c r="C3" s="384"/>
      <c r="D3" s="384"/>
      <c r="E3" s="384"/>
      <c r="F3" s="384"/>
      <c r="G3" s="384"/>
      <c r="H3" s="384"/>
      <c r="I3" s="384"/>
      <c r="J3" s="384"/>
      <c r="K3" s="384"/>
    </row>
    <row r="4" spans="2:13" ht="5.0999999999999996" customHeight="1" x14ac:dyDescent="0.2"/>
    <row r="5" spans="2:13" ht="38.25" customHeight="1" x14ac:dyDescent="0.2">
      <c r="B5" s="2" t="s">
        <v>0</v>
      </c>
      <c r="C5" s="2" t="s">
        <v>114</v>
      </c>
      <c r="D5" s="2" t="s">
        <v>257</v>
      </c>
      <c r="E5" s="2" t="s">
        <v>258</v>
      </c>
      <c r="F5" s="2" t="s">
        <v>190</v>
      </c>
      <c r="G5" s="2" t="s">
        <v>159</v>
      </c>
      <c r="H5" s="2" t="s">
        <v>259</v>
      </c>
      <c r="I5" s="2" t="s">
        <v>260</v>
      </c>
      <c r="J5" s="2" t="s">
        <v>61</v>
      </c>
      <c r="K5" s="2" t="s">
        <v>115</v>
      </c>
    </row>
    <row r="6" spans="2:13" ht="5.0999999999999996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</row>
    <row r="7" spans="2:13" ht="12.75" customHeight="1" x14ac:dyDescent="0.2">
      <c r="B7" s="5">
        <v>2004</v>
      </c>
      <c r="C7" s="92">
        <v>1.6459999999999999</v>
      </c>
      <c r="D7" s="92">
        <v>16.198</v>
      </c>
      <c r="E7" s="92">
        <v>6.39</v>
      </c>
      <c r="F7" s="92">
        <v>24.626000000000001</v>
      </c>
      <c r="G7" s="92">
        <v>32.784999999999997</v>
      </c>
      <c r="H7" s="92">
        <v>11.198</v>
      </c>
      <c r="I7" s="92">
        <v>7.157</v>
      </c>
      <c r="J7" s="93">
        <v>100</v>
      </c>
      <c r="K7" s="93">
        <v>3433.4562700000001</v>
      </c>
    </row>
    <row r="8" spans="2:13" ht="12.75" customHeight="1" x14ac:dyDescent="0.2">
      <c r="B8" s="5">
        <v>2005</v>
      </c>
      <c r="C8" s="92">
        <v>1.857</v>
      </c>
      <c r="D8" s="92">
        <v>16.311</v>
      </c>
      <c r="E8" s="92">
        <v>5.1239999999999997</v>
      </c>
      <c r="F8" s="92">
        <v>24.359000000000002</v>
      </c>
      <c r="G8" s="92">
        <v>33.911000000000001</v>
      </c>
      <c r="H8" s="92">
        <v>11.554</v>
      </c>
      <c r="I8" s="92">
        <v>6.8849999999999998</v>
      </c>
      <c r="J8" s="93">
        <v>100</v>
      </c>
      <c r="K8" s="93">
        <v>3323.85941</v>
      </c>
    </row>
    <row r="9" spans="2:13" ht="12.75" customHeight="1" x14ac:dyDescent="0.2">
      <c r="B9" s="5">
        <v>2006</v>
      </c>
      <c r="C9" s="92">
        <v>1.68</v>
      </c>
      <c r="D9" s="92">
        <v>15.882999999999999</v>
      </c>
      <c r="E9" s="92">
        <v>6.5270000000000001</v>
      </c>
      <c r="F9" s="92">
        <v>24.977</v>
      </c>
      <c r="G9" s="92">
        <v>33.378</v>
      </c>
      <c r="H9" s="92">
        <v>9.7639999999999993</v>
      </c>
      <c r="I9" s="92">
        <v>7.7910000000000004</v>
      </c>
      <c r="J9" s="93">
        <v>100</v>
      </c>
      <c r="K9" s="93">
        <v>3647.2145799999998</v>
      </c>
    </row>
    <row r="10" spans="2:13" ht="12.75" customHeight="1" x14ac:dyDescent="0.2">
      <c r="B10" s="5">
        <v>2007</v>
      </c>
      <c r="C10" s="92">
        <v>1.6438229084014893</v>
      </c>
      <c r="D10" s="92">
        <v>17.429544448852539</v>
      </c>
      <c r="E10" s="92">
        <v>6.0446062088012695</v>
      </c>
      <c r="F10" s="92">
        <v>22.400537490844727</v>
      </c>
      <c r="G10" s="92">
        <v>36.293556213378906</v>
      </c>
      <c r="H10" s="92">
        <v>9.3962106704711914</v>
      </c>
      <c r="I10" s="92">
        <v>6.7917203903198242</v>
      </c>
      <c r="J10" s="93">
        <v>100</v>
      </c>
      <c r="K10" s="93">
        <v>3841.550048828125</v>
      </c>
    </row>
    <row r="11" spans="2:13" ht="12.75" customHeight="1" x14ac:dyDescent="0.2">
      <c r="B11" s="5">
        <v>2008</v>
      </c>
      <c r="C11" s="92">
        <v>1.2785366773605347</v>
      </c>
      <c r="D11" s="92">
        <v>16.871641159057617</v>
      </c>
      <c r="E11" s="92">
        <v>6.1563577651977539</v>
      </c>
      <c r="F11" s="92">
        <v>22.731439590454102</v>
      </c>
      <c r="G11" s="92">
        <v>36.824420928955078</v>
      </c>
      <c r="H11" s="92">
        <v>9.7357597351074219</v>
      </c>
      <c r="I11" s="92">
        <v>6.4018468856811523</v>
      </c>
      <c r="J11" s="93">
        <v>100</v>
      </c>
      <c r="K11" s="93">
        <v>3961.07275390625</v>
      </c>
    </row>
    <row r="12" spans="2:13" ht="12.75" customHeight="1" x14ac:dyDescent="0.2">
      <c r="B12" s="5">
        <v>2009</v>
      </c>
      <c r="C12" s="92">
        <v>1.3718653917312622</v>
      </c>
      <c r="D12" s="92">
        <v>15.92401123046875</v>
      </c>
      <c r="E12" s="92">
        <v>6.6348657608032227</v>
      </c>
      <c r="F12" s="92">
        <v>21.829656600952148</v>
      </c>
      <c r="G12" s="92">
        <v>36.47021484375</v>
      </c>
      <c r="H12" s="92">
        <v>11.515666007995605</v>
      </c>
      <c r="I12" s="92">
        <v>6.253718376159668</v>
      </c>
      <c r="J12" s="93">
        <v>100</v>
      </c>
      <c r="K12" s="93">
        <v>4026.559814453125</v>
      </c>
    </row>
    <row r="13" spans="2:13" ht="12.75" customHeight="1" x14ac:dyDescent="0.2">
      <c r="B13" s="5">
        <v>2010</v>
      </c>
      <c r="C13" s="92">
        <v>1.3985191583633423</v>
      </c>
      <c r="D13" s="92">
        <v>14.861581802368164</v>
      </c>
      <c r="E13" s="92">
        <v>7.6116766929626465</v>
      </c>
      <c r="F13" s="92">
        <v>23.016193389892578</v>
      </c>
      <c r="G13" s="92">
        <v>35.880668640136719</v>
      </c>
      <c r="H13" s="92">
        <v>11.341676712036133</v>
      </c>
      <c r="I13" s="92">
        <v>5.8896856307983398</v>
      </c>
      <c r="J13" s="93">
        <v>100</v>
      </c>
      <c r="K13" s="93">
        <v>4181.74365234375</v>
      </c>
    </row>
    <row r="14" spans="2:13" ht="12.75" customHeight="1" x14ac:dyDescent="0.2">
      <c r="B14" s="5">
        <v>2011</v>
      </c>
      <c r="C14" s="92">
        <v>1.3711719512939453</v>
      </c>
      <c r="D14" s="92">
        <v>14.688097953796387</v>
      </c>
      <c r="E14" s="92">
        <v>7.1783599853515625</v>
      </c>
      <c r="F14" s="92">
        <v>21.72569465637207</v>
      </c>
      <c r="G14" s="92">
        <v>38.780162811279297</v>
      </c>
      <c r="H14" s="92">
        <v>11.485017776489258</v>
      </c>
      <c r="I14" s="92">
        <v>4.7714929580688477</v>
      </c>
      <c r="J14" s="93">
        <v>100</v>
      </c>
      <c r="K14" s="93">
        <v>4263.849609375</v>
      </c>
    </row>
    <row r="15" spans="2:13" ht="12.75" customHeight="1" x14ac:dyDescent="0.2">
      <c r="B15" s="5">
        <v>2012</v>
      </c>
      <c r="C15" s="92">
        <v>1.3508419990539551</v>
      </c>
      <c r="D15" s="92">
        <v>16.630626678466797</v>
      </c>
      <c r="E15" s="92">
        <v>7.2550458908081055</v>
      </c>
      <c r="F15" s="92">
        <v>22.498516082763672</v>
      </c>
      <c r="G15" s="92">
        <v>37.325981140136719</v>
      </c>
      <c r="H15" s="92">
        <v>10.454263687133789</v>
      </c>
      <c r="I15" s="92">
        <v>4.4847254753112793</v>
      </c>
      <c r="J15" s="93">
        <v>100</v>
      </c>
      <c r="K15" s="93">
        <v>4398.09814453125</v>
      </c>
    </row>
    <row r="16" spans="2:13" ht="12.75" customHeight="1" x14ac:dyDescent="0.2">
      <c r="B16" s="5">
        <v>2013</v>
      </c>
      <c r="C16" s="92">
        <v>1.3199877738952637</v>
      </c>
      <c r="D16" s="92">
        <v>14.482278823852539</v>
      </c>
      <c r="E16" s="92">
        <v>7.1609416007995605</v>
      </c>
      <c r="F16" s="92">
        <v>24.672018051147461</v>
      </c>
      <c r="G16" s="92">
        <v>37.970298767089844</v>
      </c>
      <c r="H16" s="92">
        <v>9.9593868255615234</v>
      </c>
      <c r="I16" s="92">
        <v>4.435089111328125</v>
      </c>
      <c r="J16" s="93">
        <v>100</v>
      </c>
      <c r="K16" s="93">
        <v>4386.8798828125</v>
      </c>
    </row>
    <row r="17" spans="2:11" ht="12.75" customHeight="1" x14ac:dyDescent="0.2">
      <c r="B17" s="5">
        <v>2014</v>
      </c>
      <c r="C17" s="92">
        <v>1.1279067993164063</v>
      </c>
      <c r="D17" s="92">
        <v>14.493904113769531</v>
      </c>
      <c r="E17" s="92">
        <v>7.1696596145629883</v>
      </c>
      <c r="F17" s="92">
        <v>23.755231857299805</v>
      </c>
      <c r="G17" s="92">
        <v>38.808124542236328</v>
      </c>
      <c r="H17" s="92">
        <v>10.800380706787109</v>
      </c>
      <c r="I17" s="92">
        <v>3.8447921276092529</v>
      </c>
      <c r="J17" s="93">
        <v>100</v>
      </c>
      <c r="K17" s="93">
        <v>4365.267578125</v>
      </c>
    </row>
    <row r="18" spans="2:11" ht="12.75" customHeight="1" x14ac:dyDescent="0.2">
      <c r="B18" s="5">
        <v>2015</v>
      </c>
      <c r="C18" s="92">
        <v>1.4585121870040894</v>
      </c>
      <c r="D18" s="92">
        <v>14.653163909912109</v>
      </c>
      <c r="E18" s="92">
        <v>8.1529512405395508</v>
      </c>
      <c r="F18" s="92">
        <v>21.429628372192383</v>
      </c>
      <c r="G18" s="92">
        <v>39.107440948486328</v>
      </c>
      <c r="H18" s="92">
        <v>10.805980682373047</v>
      </c>
      <c r="I18" s="92">
        <v>4.3923239707946777</v>
      </c>
      <c r="J18" s="93">
        <v>100</v>
      </c>
      <c r="K18" s="93">
        <v>4450.62353515625</v>
      </c>
    </row>
    <row r="19" spans="2:11" ht="12.75" customHeight="1" x14ac:dyDescent="0.2">
      <c r="B19" s="5">
        <v>2016</v>
      </c>
      <c r="C19" s="92">
        <v>1.2718427181243896</v>
      </c>
      <c r="D19" s="92">
        <v>14.397373199462891</v>
      </c>
      <c r="E19" s="92">
        <v>7.3676981925964355</v>
      </c>
      <c r="F19" s="92">
        <v>22.691547393798828</v>
      </c>
      <c r="G19" s="92">
        <v>39.807102203369141</v>
      </c>
      <c r="H19" s="92">
        <v>10.411769866943359</v>
      </c>
      <c r="I19" s="92">
        <v>4.0526638031005859</v>
      </c>
      <c r="J19" s="93">
        <v>100</v>
      </c>
      <c r="K19" s="93">
        <v>4560.8828125</v>
      </c>
    </row>
    <row r="20" spans="2:11" ht="12.75" customHeight="1" x14ac:dyDescent="0.2">
      <c r="B20" s="5">
        <v>2017</v>
      </c>
      <c r="C20" s="92">
        <v>1.3213257789611816</v>
      </c>
      <c r="D20" s="92">
        <v>13.985128402709961</v>
      </c>
      <c r="E20" s="92">
        <v>6.2616462707519531</v>
      </c>
      <c r="F20" s="92">
        <v>23.094470977783203</v>
      </c>
      <c r="G20" s="92">
        <v>39.864887237548828</v>
      </c>
      <c r="H20" s="92">
        <v>11.413732528686523</v>
      </c>
      <c r="I20" s="92">
        <v>4.0588078498840332</v>
      </c>
      <c r="J20" s="93">
        <v>100</v>
      </c>
      <c r="K20" s="93">
        <v>4694.26318359375</v>
      </c>
    </row>
    <row r="21" spans="2:11" x14ac:dyDescent="0.2">
      <c r="B21" s="5">
        <v>2018</v>
      </c>
      <c r="C21" s="92">
        <v>1.0548487901687622</v>
      </c>
      <c r="D21" s="92">
        <v>12.589821815490723</v>
      </c>
      <c r="E21" s="92">
        <v>6.789787769317627</v>
      </c>
      <c r="F21" s="92">
        <v>22.365657806396484</v>
      </c>
      <c r="G21" s="92">
        <v>40.293479919433594</v>
      </c>
      <c r="H21" s="92">
        <v>12.955476760864258</v>
      </c>
      <c r="I21" s="92">
        <v>3.9509279727935791</v>
      </c>
      <c r="J21" s="93">
        <v>100</v>
      </c>
      <c r="K21" s="93">
        <v>4757.6865234375</v>
      </c>
    </row>
    <row r="22" spans="2:11" x14ac:dyDescent="0.2">
      <c r="B22" s="5">
        <v>2019</v>
      </c>
      <c r="C22" s="280">
        <v>1.3266104459762573</v>
      </c>
      <c r="D22" s="280">
        <v>12.526350021362305</v>
      </c>
      <c r="E22" s="280">
        <v>6.7512550354003906</v>
      </c>
      <c r="F22" s="280">
        <v>24.131063461303711</v>
      </c>
      <c r="G22" s="280">
        <v>39.417881011962891</v>
      </c>
      <c r="H22" s="280">
        <v>11.667975425720215</v>
      </c>
      <c r="I22" s="280">
        <v>4.178863525390625</v>
      </c>
      <c r="J22" s="276">
        <v>100</v>
      </c>
      <c r="K22" s="276">
        <v>4845.806640625</v>
      </c>
    </row>
    <row r="23" spans="2:11" x14ac:dyDescent="0.2">
      <c r="B23" s="5">
        <v>2020</v>
      </c>
      <c r="C23" s="280">
        <v>1.477770209312439</v>
      </c>
      <c r="D23" s="280">
        <v>13.806001663208008</v>
      </c>
      <c r="E23" s="280">
        <v>8.4322824478149414</v>
      </c>
      <c r="F23" s="280">
        <v>24.387924194335938</v>
      </c>
      <c r="G23" s="280">
        <v>39.205028533935547</v>
      </c>
      <c r="H23" s="280">
        <v>9.7523412704467773</v>
      </c>
      <c r="I23" s="280">
        <v>2.9386487007141113</v>
      </c>
      <c r="J23" s="276">
        <v>100</v>
      </c>
      <c r="K23" s="276">
        <v>3804.760498046875</v>
      </c>
    </row>
    <row r="24" spans="2:11" x14ac:dyDescent="0.2">
      <c r="B24" s="5">
        <v>2021</v>
      </c>
      <c r="C24" s="280">
        <v>1.2585309743881226</v>
      </c>
      <c r="D24" s="280">
        <v>13.919445991516113</v>
      </c>
      <c r="E24" s="280">
        <v>7.5452547073364258</v>
      </c>
      <c r="F24" s="280">
        <v>25.383527755737305</v>
      </c>
      <c r="G24" s="280">
        <v>37.936397552490234</v>
      </c>
      <c r="H24" s="280">
        <v>10.162280082702637</v>
      </c>
      <c r="I24" s="280">
        <v>3.7945621013641357</v>
      </c>
      <c r="J24" s="276">
        <v>100</v>
      </c>
      <c r="K24" s="276">
        <v>4549.849609375</v>
      </c>
    </row>
    <row r="25" spans="2:11" x14ac:dyDescent="0.2">
      <c r="B25" s="5">
        <v>2022</v>
      </c>
      <c r="C25" s="280">
        <v>1.4640811681747437</v>
      </c>
      <c r="D25" s="280">
        <v>14.167813301086426</v>
      </c>
      <c r="E25" s="280">
        <v>8.2716732025146484</v>
      </c>
      <c r="F25" s="280">
        <v>24.449783325195313</v>
      </c>
      <c r="G25" s="280">
        <v>36.578285217285156</v>
      </c>
      <c r="H25" s="280">
        <v>10.900163650512695</v>
      </c>
      <c r="I25" s="280">
        <v>4.1682033538818359</v>
      </c>
      <c r="J25" s="276">
        <v>100</v>
      </c>
      <c r="K25" s="276">
        <v>4941.3095756225584</v>
      </c>
    </row>
    <row r="26" spans="2:11" ht="6" customHeight="1" x14ac:dyDescent="0.2">
      <c r="B26" s="7"/>
      <c r="C26" s="62"/>
      <c r="D26" s="63"/>
      <c r="E26" s="63"/>
      <c r="F26" s="63"/>
      <c r="G26" s="63"/>
      <c r="H26" s="63"/>
      <c r="I26" s="63"/>
      <c r="J26" s="63"/>
      <c r="K26" s="49"/>
    </row>
    <row r="27" spans="2:11" x14ac:dyDescent="0.2">
      <c r="B27" s="13" t="s">
        <v>38</v>
      </c>
      <c r="K27" s="64"/>
    </row>
    <row r="28" spans="2:11" x14ac:dyDescent="0.2">
      <c r="B28" s="94" t="s">
        <v>116</v>
      </c>
    </row>
    <row r="29" spans="2:11" x14ac:dyDescent="0.2">
      <c r="B29" s="94" t="s">
        <v>117</v>
      </c>
    </row>
    <row r="30" spans="2:11" x14ac:dyDescent="0.2">
      <c r="B30" s="12" t="s">
        <v>376</v>
      </c>
      <c r="C30" s="12"/>
    </row>
    <row r="31" spans="2:11" x14ac:dyDescent="0.2">
      <c r="B31" s="36" t="s">
        <v>393</v>
      </c>
    </row>
    <row r="32" spans="2:11" x14ac:dyDescent="0.2">
      <c r="B32" s="13" t="s">
        <v>4</v>
      </c>
    </row>
    <row r="42" spans="2:2" x14ac:dyDescent="0.2">
      <c r="B42"/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A8B29-3521-41A3-ABF8-519047431DB9}">
  <sheetPr codeName="Hoja9">
    <tabColor theme="0" tint="-0.499984740745262"/>
    <pageSetUpPr fitToPage="1"/>
  </sheetPr>
  <dimension ref="A1:K31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customWidth="1"/>
    <col min="2" max="2" width="11.5703125" customWidth="1"/>
    <col min="9" max="9" width="19.4257812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ht="15.75" x14ac:dyDescent="0.2">
      <c r="A2" s="1"/>
      <c r="B2" s="382" t="s">
        <v>399</v>
      </c>
      <c r="C2" s="382"/>
      <c r="D2" s="382"/>
      <c r="E2" s="382"/>
      <c r="F2" s="382"/>
      <c r="G2" s="382"/>
      <c r="H2" s="382"/>
      <c r="I2" s="382"/>
      <c r="K2" s="138"/>
    </row>
    <row r="3" spans="1:11" ht="15.75" x14ac:dyDescent="0.25">
      <c r="A3" s="1"/>
      <c r="B3" s="377" t="s">
        <v>45</v>
      </c>
      <c r="C3" s="377"/>
      <c r="D3" s="377"/>
      <c r="E3" s="377"/>
      <c r="F3" s="377"/>
      <c r="G3" s="377"/>
      <c r="H3" s="377"/>
      <c r="I3" s="377"/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</row>
    <row r="5" spans="1:11" ht="46.5" customHeight="1" x14ac:dyDescent="0.2">
      <c r="A5" s="1"/>
      <c r="B5" s="2" t="s">
        <v>0</v>
      </c>
      <c r="C5" s="2" t="s">
        <v>74</v>
      </c>
      <c r="D5" s="2" t="s">
        <v>75</v>
      </c>
      <c r="E5" s="2" t="s">
        <v>76</v>
      </c>
      <c r="F5" s="2" t="s">
        <v>77</v>
      </c>
      <c r="G5" s="2" t="s">
        <v>118</v>
      </c>
      <c r="H5" s="2" t="s">
        <v>61</v>
      </c>
      <c r="I5" s="2" t="s">
        <v>119</v>
      </c>
    </row>
    <row r="6" spans="1:11" ht="6" customHeight="1" x14ac:dyDescent="0.2">
      <c r="A6" s="1"/>
      <c r="B6" s="3"/>
      <c r="C6" s="3"/>
      <c r="D6" s="3"/>
      <c r="E6" s="3"/>
      <c r="F6" s="3"/>
      <c r="G6" s="3"/>
      <c r="H6" s="3"/>
      <c r="I6" s="3"/>
    </row>
    <row r="7" spans="1:11" x14ac:dyDescent="0.2">
      <c r="A7" s="1"/>
      <c r="B7" s="5">
        <v>2004</v>
      </c>
      <c r="C7" s="71">
        <v>0.41427847743034363</v>
      </c>
      <c r="D7" s="71">
        <v>35.302204132080078</v>
      </c>
      <c r="E7" s="71">
        <v>38.940269470214844</v>
      </c>
      <c r="F7" s="71">
        <v>23.115110397338867</v>
      </c>
      <c r="G7" s="71">
        <v>2.228135347366333</v>
      </c>
      <c r="H7" s="71">
        <v>100</v>
      </c>
      <c r="I7" s="95">
        <v>3433.456298828125</v>
      </c>
    </row>
    <row r="8" spans="1:11" x14ac:dyDescent="0.2">
      <c r="A8" s="1"/>
      <c r="B8" s="5">
        <v>2005</v>
      </c>
      <c r="C8" s="71">
        <v>0.30391478538513184</v>
      </c>
      <c r="D8" s="71">
        <v>34.545005798339844</v>
      </c>
      <c r="E8" s="71">
        <v>39.201801300048828</v>
      </c>
      <c r="F8" s="71">
        <v>23.568134307861328</v>
      </c>
      <c r="G8" s="71">
        <v>2.3811450004577637</v>
      </c>
      <c r="H8" s="71">
        <v>100</v>
      </c>
      <c r="I8" s="95">
        <v>3323.859375</v>
      </c>
    </row>
    <row r="9" spans="1:11" x14ac:dyDescent="0.2">
      <c r="A9" s="1"/>
      <c r="B9" s="5">
        <v>2006</v>
      </c>
      <c r="C9" s="71">
        <v>0.24894751608371735</v>
      </c>
      <c r="D9" s="71">
        <v>35.371585845947266</v>
      </c>
      <c r="E9" s="71">
        <v>37.966781616210938</v>
      </c>
      <c r="F9" s="71">
        <v>23.85954475402832</v>
      </c>
      <c r="G9" s="71">
        <v>2.5531365871429443</v>
      </c>
      <c r="H9" s="71">
        <v>100</v>
      </c>
      <c r="I9" s="95">
        <v>3647.214599609375</v>
      </c>
    </row>
    <row r="10" spans="1:11" x14ac:dyDescent="0.2">
      <c r="A10" s="1"/>
      <c r="B10" s="5">
        <v>2007</v>
      </c>
      <c r="C10" s="71">
        <v>0.44123464822769165</v>
      </c>
      <c r="D10" s="71">
        <v>32.829185485839844</v>
      </c>
      <c r="E10" s="71">
        <v>39.265632629394531</v>
      </c>
      <c r="F10" s="71">
        <v>24.347307205200195</v>
      </c>
      <c r="G10" s="71">
        <v>3.1166410446166992</v>
      </c>
      <c r="H10" s="71">
        <v>100</v>
      </c>
      <c r="I10" s="95">
        <v>3841.550048828125</v>
      </c>
    </row>
    <row r="11" spans="1:11" x14ac:dyDescent="0.2">
      <c r="A11" s="1"/>
      <c r="B11" s="5">
        <v>2008</v>
      </c>
      <c r="C11" s="71">
        <v>0.39261233806610107</v>
      </c>
      <c r="D11" s="71">
        <v>34.011058807373047</v>
      </c>
      <c r="E11" s="71">
        <v>37.129627227783203</v>
      </c>
      <c r="F11" s="71">
        <v>25.137866973876953</v>
      </c>
      <c r="G11" s="71">
        <v>3.3288378715515137</v>
      </c>
      <c r="H11" s="71">
        <v>100</v>
      </c>
      <c r="I11" s="95">
        <v>3961.07275390625</v>
      </c>
    </row>
    <row r="12" spans="1:11" x14ac:dyDescent="0.2">
      <c r="A12" s="1"/>
      <c r="B12" s="5">
        <v>2009</v>
      </c>
      <c r="C12" s="71">
        <v>0.56408727169036865</v>
      </c>
      <c r="D12" s="71">
        <v>33.676704406738281</v>
      </c>
      <c r="E12" s="71">
        <v>36.757152557373047</v>
      </c>
      <c r="F12" s="71">
        <v>25.542945861816406</v>
      </c>
      <c r="G12" s="71">
        <v>3.4591107368469238</v>
      </c>
      <c r="H12" s="71">
        <v>100</v>
      </c>
      <c r="I12" s="95">
        <v>4026.559814453125</v>
      </c>
    </row>
    <row r="13" spans="1:11" x14ac:dyDescent="0.2">
      <c r="A13" s="1"/>
      <c r="B13" s="5">
        <v>2010</v>
      </c>
      <c r="C13" s="71">
        <v>0.48421546816825867</v>
      </c>
      <c r="D13" s="71">
        <v>31.89988899230957</v>
      </c>
      <c r="E13" s="71">
        <v>37.381546020507813</v>
      </c>
      <c r="F13" s="71">
        <v>26.59992790222168</v>
      </c>
      <c r="G13" s="71">
        <v>3.6344218254089355</v>
      </c>
      <c r="H13" s="71">
        <v>100</v>
      </c>
      <c r="I13" s="95">
        <v>4181.74365234375</v>
      </c>
    </row>
    <row r="14" spans="1:11" x14ac:dyDescent="0.2">
      <c r="A14" s="1"/>
      <c r="B14" s="5">
        <v>2011</v>
      </c>
      <c r="C14" s="71">
        <v>0.29240912199020386</v>
      </c>
      <c r="D14" s="71">
        <v>32.036167144775391</v>
      </c>
      <c r="E14" s="71">
        <v>37.73388671875</v>
      </c>
      <c r="F14" s="71">
        <v>26.669431686401367</v>
      </c>
      <c r="G14" s="71">
        <v>3.2681078910827637</v>
      </c>
      <c r="H14" s="71">
        <v>100</v>
      </c>
      <c r="I14" s="95">
        <v>4263.849609375</v>
      </c>
    </row>
    <row r="15" spans="1:11" x14ac:dyDescent="0.2">
      <c r="A15" s="1"/>
      <c r="B15" s="5">
        <v>2012</v>
      </c>
      <c r="C15" s="71">
        <v>0.42516696453094482</v>
      </c>
      <c r="D15" s="71">
        <v>31.558860778808594</v>
      </c>
      <c r="E15" s="71">
        <v>37.146793365478516</v>
      </c>
      <c r="F15" s="71">
        <v>26.837133407592773</v>
      </c>
      <c r="G15" s="71">
        <v>4.032045841217041</v>
      </c>
      <c r="H15" s="71">
        <v>100</v>
      </c>
      <c r="I15" s="95">
        <v>4398.09814453125</v>
      </c>
    </row>
    <row r="16" spans="1:11" x14ac:dyDescent="0.2">
      <c r="A16" s="1"/>
      <c r="B16" s="5">
        <v>2013</v>
      </c>
      <c r="C16" s="71">
        <v>0.37247246503829956</v>
      </c>
      <c r="D16" s="71">
        <v>30.871877670288086</v>
      </c>
      <c r="E16" s="71">
        <v>37.330123901367188</v>
      </c>
      <c r="F16" s="71">
        <v>27.662752151489258</v>
      </c>
      <c r="G16" s="71">
        <v>3.7627735137939453</v>
      </c>
      <c r="H16" s="71">
        <v>100</v>
      </c>
      <c r="I16" s="95">
        <v>4386.8798828125</v>
      </c>
    </row>
    <row r="17" spans="1:9" x14ac:dyDescent="0.2">
      <c r="A17" s="1"/>
      <c r="B17" s="5">
        <v>2014</v>
      </c>
      <c r="C17" s="71">
        <v>0.16072027385234833</v>
      </c>
      <c r="D17" s="71">
        <v>29.966495513916016</v>
      </c>
      <c r="E17" s="71">
        <v>37.479522705078125</v>
      </c>
      <c r="F17" s="71">
        <v>28.565120697021484</v>
      </c>
      <c r="G17" s="71">
        <v>3.8281395435333252</v>
      </c>
      <c r="H17" s="71">
        <v>100</v>
      </c>
      <c r="I17" s="95">
        <v>4365.267578125</v>
      </c>
    </row>
    <row r="18" spans="1:9" x14ac:dyDescent="0.2">
      <c r="A18" s="1"/>
      <c r="B18" s="5">
        <v>2015</v>
      </c>
      <c r="C18" s="71">
        <v>0.24030093848705292</v>
      </c>
      <c r="D18" s="71">
        <v>29.021036148071289</v>
      </c>
      <c r="E18" s="71">
        <v>37.512500762939453</v>
      </c>
      <c r="F18" s="71">
        <v>28.718090057373047</v>
      </c>
      <c r="G18" s="71">
        <v>4.5080718994140625</v>
      </c>
      <c r="H18" s="71">
        <v>100</v>
      </c>
      <c r="I18" s="95">
        <v>4450.62353515625</v>
      </c>
    </row>
    <row r="19" spans="1:9" x14ac:dyDescent="0.2">
      <c r="A19" s="1"/>
      <c r="B19" s="5">
        <v>2016</v>
      </c>
      <c r="C19" s="71">
        <v>0.1578066349029541</v>
      </c>
      <c r="D19" s="71">
        <v>28.526416778564453</v>
      </c>
      <c r="E19" s="71">
        <v>37.570713043212891</v>
      </c>
      <c r="F19" s="71">
        <v>29.508756637573242</v>
      </c>
      <c r="G19" s="71">
        <v>4.2363061904907227</v>
      </c>
      <c r="H19" s="71">
        <v>100</v>
      </c>
      <c r="I19" s="95">
        <v>4560.8828125</v>
      </c>
    </row>
    <row r="20" spans="1:9" x14ac:dyDescent="0.2">
      <c r="A20" s="1"/>
      <c r="B20" s="5">
        <v>2017</v>
      </c>
      <c r="C20" s="71">
        <v>0.22738870978355408</v>
      </c>
      <c r="D20" s="71">
        <v>28.442630767822266</v>
      </c>
      <c r="E20" s="71">
        <v>37.232006072998047</v>
      </c>
      <c r="F20" s="71">
        <v>29.798601150512695</v>
      </c>
      <c r="G20" s="71">
        <v>4.2993731498718262</v>
      </c>
      <c r="H20" s="71">
        <v>100</v>
      </c>
      <c r="I20" s="95">
        <v>4694.26318359375</v>
      </c>
    </row>
    <row r="21" spans="1:9" x14ac:dyDescent="0.2">
      <c r="A21" s="1"/>
      <c r="B21" s="5">
        <v>2018</v>
      </c>
      <c r="C21" s="71">
        <v>0.31839466094970703</v>
      </c>
      <c r="D21" s="71">
        <v>28.021696090698242</v>
      </c>
      <c r="E21" s="71">
        <v>37.330535888671875</v>
      </c>
      <c r="F21" s="71">
        <v>29.599166870117188</v>
      </c>
      <c r="G21" s="71">
        <v>4.7302069664001465</v>
      </c>
      <c r="H21" s="71">
        <v>100</v>
      </c>
      <c r="I21" s="95">
        <v>4757.6865234375</v>
      </c>
    </row>
    <row r="22" spans="1:9" x14ac:dyDescent="0.2">
      <c r="A22" s="1"/>
      <c r="B22" s="5">
        <v>2019</v>
      </c>
      <c r="C22" s="276">
        <v>0.21472190320491791</v>
      </c>
      <c r="D22" s="276">
        <v>27.613685607910156</v>
      </c>
      <c r="E22" s="276">
        <v>35.728752136230469</v>
      </c>
      <c r="F22" s="276">
        <v>31.143024444580078</v>
      </c>
      <c r="G22" s="276">
        <v>5.2998180389404297</v>
      </c>
      <c r="H22" s="276">
        <v>100</v>
      </c>
      <c r="I22" s="281">
        <v>4845.806640625</v>
      </c>
    </row>
    <row r="23" spans="1:9" x14ac:dyDescent="0.2">
      <c r="A23" s="1"/>
      <c r="B23" s="5">
        <v>2020</v>
      </c>
      <c r="C23" s="276">
        <v>0.15415436029434204</v>
      </c>
      <c r="D23" s="276">
        <v>27.273658752441406</v>
      </c>
      <c r="E23" s="276">
        <v>37.066169738769531</v>
      </c>
      <c r="F23" s="276">
        <v>30.867332458496094</v>
      </c>
      <c r="G23" s="276">
        <v>4.6386847496032715</v>
      </c>
      <c r="H23" s="276">
        <v>100</v>
      </c>
      <c r="I23" s="281">
        <v>3804.760498046875</v>
      </c>
    </row>
    <row r="24" spans="1:9" x14ac:dyDescent="0.2">
      <c r="A24" s="1"/>
      <c r="B24" s="5">
        <v>2021</v>
      </c>
      <c r="C24" s="276">
        <v>0.15992631018161774</v>
      </c>
      <c r="D24" s="276">
        <v>28.418338775634766</v>
      </c>
      <c r="E24" s="276">
        <v>36.306308746337891</v>
      </c>
      <c r="F24" s="276">
        <v>30.604166030883789</v>
      </c>
      <c r="G24" s="276">
        <v>4.511258602142334</v>
      </c>
      <c r="H24" s="276">
        <v>100</v>
      </c>
      <c r="I24" s="281">
        <v>4549.849609375</v>
      </c>
    </row>
    <row r="25" spans="1:9" x14ac:dyDescent="0.2">
      <c r="A25" s="1"/>
      <c r="B25" s="5">
        <v>2022</v>
      </c>
      <c r="C25" s="276">
        <v>0.18751432001590729</v>
      </c>
      <c r="D25" s="276">
        <v>27.985450744628906</v>
      </c>
      <c r="E25" s="276">
        <v>35.602001190185547</v>
      </c>
      <c r="F25" s="276">
        <v>30.896385192871094</v>
      </c>
      <c r="G25" s="276">
        <v>5.3286519050598145</v>
      </c>
      <c r="H25" s="276">
        <v>100</v>
      </c>
      <c r="I25" s="281">
        <v>4941.3095756225584</v>
      </c>
    </row>
    <row r="26" spans="1:9" ht="4.5" customHeight="1" x14ac:dyDescent="0.2">
      <c r="A26" s="1"/>
      <c r="B26" s="7"/>
      <c r="C26" s="62"/>
      <c r="D26" s="63"/>
      <c r="E26" s="63"/>
      <c r="F26" s="63"/>
      <c r="G26" s="63"/>
      <c r="H26" s="63"/>
      <c r="I26" s="63"/>
    </row>
    <row r="27" spans="1:9" x14ac:dyDescent="0.2">
      <c r="A27" s="1"/>
      <c r="B27" s="13" t="s">
        <v>38</v>
      </c>
      <c r="C27" s="13"/>
      <c r="D27" s="1"/>
      <c r="E27" s="1"/>
      <c r="F27" s="1"/>
      <c r="G27" s="1"/>
      <c r="H27" s="1"/>
      <c r="I27" s="1"/>
    </row>
    <row r="28" spans="1:9" x14ac:dyDescent="0.2">
      <c r="A28" s="1"/>
      <c r="B28" s="65" t="s">
        <v>63</v>
      </c>
      <c r="C28" s="13"/>
      <c r="D28" s="1"/>
      <c r="E28" s="1"/>
      <c r="F28" s="1"/>
      <c r="G28" s="1"/>
      <c r="H28" s="1"/>
      <c r="I28" s="1"/>
    </row>
    <row r="29" spans="1:9" x14ac:dyDescent="0.2">
      <c r="A29" s="1"/>
      <c r="B29" s="12" t="s">
        <v>120</v>
      </c>
      <c r="C29" s="1"/>
      <c r="D29" s="1"/>
      <c r="E29" s="1"/>
      <c r="F29" s="1"/>
      <c r="G29" s="1"/>
      <c r="H29" s="1"/>
      <c r="I29" s="1"/>
    </row>
    <row r="30" spans="1:9" x14ac:dyDescent="0.2">
      <c r="A30" s="1"/>
      <c r="B30" s="13" t="s">
        <v>393</v>
      </c>
      <c r="C30" s="1"/>
      <c r="D30" s="1"/>
      <c r="E30" s="1"/>
      <c r="F30" s="1"/>
      <c r="G30" s="1"/>
      <c r="H30" s="1"/>
      <c r="I30" s="1"/>
    </row>
    <row r="31" spans="1:9" x14ac:dyDescent="0.2">
      <c r="A31" s="1"/>
      <c r="B31" s="66" t="s">
        <v>4</v>
      </c>
      <c r="C31" s="1"/>
      <c r="D31" s="10"/>
      <c r="E31" s="1"/>
      <c r="F31" s="1"/>
      <c r="G31" s="1"/>
      <c r="H31" s="1"/>
      <c r="I31" s="1"/>
    </row>
  </sheetData>
  <mergeCells count="2">
    <mergeCell ref="B2:I2"/>
    <mergeCell ref="B3:I3"/>
  </mergeCells>
  <conditionalFormatting sqref="C66:G91">
    <cfRule type="cellIs" dxfId="222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75AC7-2E8A-4705-858D-6B081FF403BA}">
  <sheetPr codeName="Hoja10">
    <tabColor theme="0" tint="-0.499984740745262"/>
    <pageSetUpPr fitToPage="1"/>
  </sheetPr>
  <dimension ref="A1:K6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5.28515625" customWidth="1"/>
    <col min="3" max="5" width="13.7109375" customWidth="1"/>
    <col min="6" max="6" width="15.85546875" customWidth="1"/>
    <col min="7" max="7" width="15.42578125" customWidth="1"/>
    <col min="8" max="8" width="11" customWidth="1"/>
    <col min="9" max="9" width="15.710937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ht="15.75" x14ac:dyDescent="0.2">
      <c r="A2" s="1"/>
      <c r="B2" s="382" t="s">
        <v>400</v>
      </c>
      <c r="C2" s="382"/>
      <c r="D2" s="382"/>
      <c r="E2" s="382"/>
      <c r="F2" s="382"/>
      <c r="G2" s="382"/>
      <c r="H2" s="382"/>
      <c r="I2" s="382"/>
      <c r="K2" s="138"/>
    </row>
    <row r="3" spans="1:11" ht="15.75" x14ac:dyDescent="0.25">
      <c r="A3" s="1"/>
      <c r="B3" s="377" t="s">
        <v>45</v>
      </c>
      <c r="C3" s="377"/>
      <c r="D3" s="377"/>
      <c r="E3" s="377"/>
      <c r="F3" s="377"/>
      <c r="G3" s="377"/>
      <c r="H3" s="377"/>
      <c r="I3" s="377"/>
    </row>
    <row r="4" spans="1:11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1" ht="45" customHeight="1" x14ac:dyDescent="0.2">
      <c r="A5" s="1"/>
      <c r="B5" s="2" t="s">
        <v>0</v>
      </c>
      <c r="C5" s="2" t="s">
        <v>82</v>
      </c>
      <c r="D5" s="2" t="s">
        <v>235</v>
      </c>
      <c r="E5" s="2" t="s">
        <v>83</v>
      </c>
      <c r="F5" s="2" t="s">
        <v>121</v>
      </c>
      <c r="G5" s="2" t="s">
        <v>122</v>
      </c>
      <c r="H5" s="2" t="s">
        <v>61</v>
      </c>
      <c r="I5" s="2" t="s">
        <v>62</v>
      </c>
    </row>
    <row r="6" spans="1:11" ht="5.0999999999999996" customHeight="1" x14ac:dyDescent="0.2">
      <c r="A6" s="1"/>
      <c r="B6" s="3"/>
      <c r="C6" s="3"/>
      <c r="D6" s="3"/>
      <c r="E6" s="3"/>
      <c r="F6" s="3"/>
      <c r="G6" s="3"/>
      <c r="H6" s="3"/>
      <c r="I6" s="3"/>
    </row>
    <row r="7" spans="1:11" ht="12.75" customHeight="1" x14ac:dyDescent="0.2">
      <c r="A7" s="1"/>
      <c r="B7" s="5">
        <v>2004</v>
      </c>
      <c r="C7" s="61">
        <v>1.349226713180542</v>
      </c>
      <c r="D7" s="61">
        <v>12.628244400024414</v>
      </c>
      <c r="E7" s="61">
        <v>49.613067626953125</v>
      </c>
      <c r="F7" s="61">
        <v>16.151399612426758</v>
      </c>
      <c r="G7" s="61">
        <v>20.258064270019531</v>
      </c>
      <c r="H7" s="95">
        <v>100</v>
      </c>
      <c r="I7" s="95">
        <v>3433.456298828125</v>
      </c>
      <c r="J7" s="96"/>
    </row>
    <row r="8" spans="1:11" x14ac:dyDescent="0.2">
      <c r="A8" s="1"/>
      <c r="B8" s="5">
        <v>2005</v>
      </c>
      <c r="C8" s="61">
        <v>1.1020961999893188</v>
      </c>
      <c r="D8" s="61">
        <v>12.301040649414063</v>
      </c>
      <c r="E8" s="61">
        <v>50.816761016845703</v>
      </c>
      <c r="F8" s="61">
        <v>16.584054946899414</v>
      </c>
      <c r="G8" s="61">
        <v>19.065820693969727</v>
      </c>
      <c r="H8" s="95">
        <v>100</v>
      </c>
      <c r="I8" s="95">
        <v>3323.859375</v>
      </c>
      <c r="J8" s="96"/>
    </row>
    <row r="9" spans="1:11" x14ac:dyDescent="0.2">
      <c r="A9" s="1"/>
      <c r="B9" s="5">
        <v>2006</v>
      </c>
      <c r="C9" s="61">
        <v>1.0264978408813477</v>
      </c>
      <c r="D9" s="61">
        <v>12.740152359008789</v>
      </c>
      <c r="E9" s="61">
        <v>48.287075042724609</v>
      </c>
      <c r="F9" s="61">
        <v>17.08546257019043</v>
      </c>
      <c r="G9" s="61">
        <v>20.860811233520508</v>
      </c>
      <c r="H9" s="95">
        <v>100</v>
      </c>
      <c r="I9" s="95">
        <v>3647.214599609375</v>
      </c>
      <c r="J9" s="96"/>
    </row>
    <row r="10" spans="1:11" x14ac:dyDescent="0.2">
      <c r="A10" s="1"/>
      <c r="B10" s="5">
        <v>2007</v>
      </c>
      <c r="C10" s="61">
        <v>0.78509849309921265</v>
      </c>
      <c r="D10" s="61">
        <v>11.324331283569336</v>
      </c>
      <c r="E10" s="61">
        <v>47.646739959716797</v>
      </c>
      <c r="F10" s="61">
        <v>17.397623062133789</v>
      </c>
      <c r="G10" s="61">
        <v>22.846208572387695</v>
      </c>
      <c r="H10" s="95">
        <v>100</v>
      </c>
      <c r="I10" s="95">
        <v>3841.550048828125</v>
      </c>
      <c r="J10" s="96"/>
    </row>
    <row r="11" spans="1:11" x14ac:dyDescent="0.2">
      <c r="A11" s="1"/>
      <c r="B11" s="5">
        <v>2008</v>
      </c>
      <c r="C11" s="61">
        <v>0.90351080894470215</v>
      </c>
      <c r="D11" s="61">
        <v>10.971225738525391</v>
      </c>
      <c r="E11" s="61">
        <v>47.945144653320313</v>
      </c>
      <c r="F11" s="61">
        <v>18.513704299926758</v>
      </c>
      <c r="G11" s="61">
        <v>21.666412353515625</v>
      </c>
      <c r="H11" s="95">
        <v>100</v>
      </c>
      <c r="I11" s="95">
        <v>3961.07275390625</v>
      </c>
      <c r="J11" s="96"/>
    </row>
    <row r="12" spans="1:11" x14ac:dyDescent="0.2">
      <c r="A12" s="1"/>
      <c r="B12" s="5">
        <v>2009</v>
      </c>
      <c r="C12" s="61">
        <v>1.1008479595184326</v>
      </c>
      <c r="D12" s="61">
        <v>10.632247924804688</v>
      </c>
      <c r="E12" s="61">
        <v>46.665855407714844</v>
      </c>
      <c r="F12" s="61">
        <v>19.349128723144531</v>
      </c>
      <c r="G12" s="61">
        <v>22.251922607421875</v>
      </c>
      <c r="H12" s="95">
        <v>100</v>
      </c>
      <c r="I12" s="95">
        <v>4026.559814453125</v>
      </c>
      <c r="J12" s="96"/>
    </row>
    <row r="13" spans="1:11" x14ac:dyDescent="0.2">
      <c r="A13" s="1"/>
      <c r="B13" s="5">
        <v>2010</v>
      </c>
      <c r="C13" s="61">
        <v>1.0667078495025635</v>
      </c>
      <c r="D13" s="61">
        <v>11.135907173156738</v>
      </c>
      <c r="E13" s="61">
        <v>47.560104370117188</v>
      </c>
      <c r="F13" s="61">
        <v>19.734025955200195</v>
      </c>
      <c r="G13" s="61">
        <v>20.426538467407227</v>
      </c>
      <c r="H13" s="95">
        <v>100</v>
      </c>
      <c r="I13" s="95">
        <v>4181.74365234375</v>
      </c>
      <c r="J13" s="96"/>
    </row>
    <row r="14" spans="1:11" x14ac:dyDescent="0.2">
      <c r="A14" s="1"/>
      <c r="B14" s="5">
        <v>2011</v>
      </c>
      <c r="C14" s="61">
        <v>1.095030665397644</v>
      </c>
      <c r="D14" s="61">
        <v>10.610100746154785</v>
      </c>
      <c r="E14" s="61">
        <v>45.476814270019531</v>
      </c>
      <c r="F14" s="61">
        <v>21.585660934448242</v>
      </c>
      <c r="G14" s="61">
        <v>21.232393264770508</v>
      </c>
      <c r="H14" s="95">
        <v>100</v>
      </c>
      <c r="I14" s="95">
        <v>4263.849609375</v>
      </c>
      <c r="J14" s="96"/>
    </row>
    <row r="15" spans="1:11" x14ac:dyDescent="0.2">
      <c r="A15" s="1"/>
      <c r="B15" s="5">
        <v>2012</v>
      </c>
      <c r="C15" s="61">
        <v>0.92798471450805664</v>
      </c>
      <c r="D15" s="61">
        <v>9.7894992828369141</v>
      </c>
      <c r="E15" s="61">
        <v>45.49627685546875</v>
      </c>
      <c r="F15" s="61">
        <v>20.353378295898438</v>
      </c>
      <c r="G15" s="61">
        <v>23.432861328125</v>
      </c>
      <c r="H15" s="95">
        <v>100</v>
      </c>
      <c r="I15" s="95">
        <v>4398.09814453125</v>
      </c>
      <c r="J15" s="96"/>
    </row>
    <row r="16" spans="1:11" x14ac:dyDescent="0.2">
      <c r="A16" s="1"/>
      <c r="B16" s="5">
        <v>2013</v>
      </c>
      <c r="C16" s="61">
        <v>0.77541077136993408</v>
      </c>
      <c r="D16" s="61">
        <v>9.4398365020751953</v>
      </c>
      <c r="E16" s="61">
        <v>47.121356964111328</v>
      </c>
      <c r="F16" s="61">
        <v>18.854175567626953</v>
      </c>
      <c r="G16" s="61">
        <v>23.686918258666992</v>
      </c>
      <c r="H16" s="95">
        <v>100</v>
      </c>
      <c r="I16" s="95">
        <v>4386.8798828125</v>
      </c>
      <c r="J16" s="96"/>
    </row>
    <row r="17" spans="1:10" x14ac:dyDescent="0.2">
      <c r="A17" s="1"/>
      <c r="B17" s="5">
        <v>2014</v>
      </c>
      <c r="C17" s="61">
        <v>0.71930760145187378</v>
      </c>
      <c r="D17" s="61">
        <v>8.9830226898193359</v>
      </c>
      <c r="E17" s="61">
        <v>47.591602325439453</v>
      </c>
      <c r="F17" s="61">
        <v>18.169582366943359</v>
      </c>
      <c r="G17" s="61">
        <v>24.461574554443359</v>
      </c>
      <c r="H17" s="95">
        <v>100</v>
      </c>
      <c r="I17" s="95">
        <v>4365.267578125</v>
      </c>
      <c r="J17" s="96"/>
    </row>
    <row r="18" spans="1:10" x14ac:dyDescent="0.2">
      <c r="A18" s="1"/>
      <c r="B18" s="5">
        <v>2015</v>
      </c>
      <c r="C18" s="61">
        <v>0.7685278058052063</v>
      </c>
      <c r="D18" s="61">
        <v>9.0401830673217773</v>
      </c>
      <c r="E18" s="61">
        <v>48.416034698486328</v>
      </c>
      <c r="F18" s="61">
        <v>17.513179779052734</v>
      </c>
      <c r="G18" s="61">
        <v>24.207971572875977</v>
      </c>
      <c r="H18" s="95">
        <v>100</v>
      </c>
      <c r="I18" s="95">
        <v>4450.62353515625</v>
      </c>
      <c r="J18" s="96"/>
    </row>
    <row r="19" spans="1:10" x14ac:dyDescent="0.2">
      <c r="A19" s="1"/>
      <c r="B19" s="5">
        <v>2016</v>
      </c>
      <c r="C19" s="61">
        <v>0.68319529294967651</v>
      </c>
      <c r="D19" s="61">
        <v>8.8794660568237305</v>
      </c>
      <c r="E19" s="61">
        <v>45.819255828857422</v>
      </c>
      <c r="F19" s="61">
        <v>19.450994491577148</v>
      </c>
      <c r="G19" s="61">
        <v>25.051420211791992</v>
      </c>
      <c r="H19" s="95">
        <v>100</v>
      </c>
      <c r="I19" s="95">
        <v>4560.8828125</v>
      </c>
      <c r="J19" s="96"/>
    </row>
    <row r="20" spans="1:10" x14ac:dyDescent="0.2">
      <c r="A20" s="1"/>
      <c r="B20" s="5">
        <v>2017</v>
      </c>
      <c r="C20" s="61">
        <v>0.6293637752532959</v>
      </c>
      <c r="D20" s="61">
        <v>8.8788394927978516</v>
      </c>
      <c r="E20" s="61">
        <v>46.552314758300781</v>
      </c>
      <c r="F20" s="61">
        <v>18.279037475585938</v>
      </c>
      <c r="G20" s="61">
        <v>25.611833572387695</v>
      </c>
      <c r="H20" s="95">
        <v>100</v>
      </c>
      <c r="I20" s="95">
        <v>4694.26318359375</v>
      </c>
      <c r="J20" s="96"/>
    </row>
    <row r="21" spans="1:10" x14ac:dyDescent="0.2">
      <c r="A21" s="1"/>
      <c r="B21" s="5">
        <v>2018</v>
      </c>
      <c r="C21" s="61">
        <v>0.61979115009307861</v>
      </c>
      <c r="D21" s="61">
        <v>8.4926033020019531</v>
      </c>
      <c r="E21" s="61">
        <v>45.913532257080078</v>
      </c>
      <c r="F21" s="61">
        <v>18.720891952514648</v>
      </c>
      <c r="G21" s="61">
        <v>26.253179550170898</v>
      </c>
      <c r="H21" s="95">
        <v>100</v>
      </c>
      <c r="I21" s="95">
        <v>4757.6865234375</v>
      </c>
      <c r="J21" s="96"/>
    </row>
    <row r="22" spans="1:10" x14ac:dyDescent="0.2">
      <c r="A22" s="1"/>
      <c r="B22" s="5">
        <v>2019</v>
      </c>
      <c r="C22" s="277">
        <v>0.89093536138534546</v>
      </c>
      <c r="D22" s="277">
        <v>8.6234397888183594</v>
      </c>
      <c r="E22" s="277">
        <v>45.069740295410156</v>
      </c>
      <c r="F22" s="277">
        <v>19.383426666259766</v>
      </c>
      <c r="G22" s="277">
        <v>25.976039886474609</v>
      </c>
      <c r="H22" s="281">
        <v>100</v>
      </c>
      <c r="I22" s="281">
        <v>4845.806640625</v>
      </c>
      <c r="J22" s="96"/>
    </row>
    <row r="23" spans="1:10" x14ac:dyDescent="0.2">
      <c r="A23" s="1"/>
      <c r="B23" s="5">
        <v>2020</v>
      </c>
      <c r="C23" s="277">
        <v>0.69299960136413574</v>
      </c>
      <c r="D23" s="277">
        <v>7.6612834930419922</v>
      </c>
      <c r="E23" s="277">
        <v>46.047573089599609</v>
      </c>
      <c r="F23" s="277">
        <v>20.04229736328125</v>
      </c>
      <c r="G23" s="277">
        <v>25.456485748291016</v>
      </c>
      <c r="H23" s="281">
        <v>100</v>
      </c>
      <c r="I23" s="281">
        <v>3804.760498046875</v>
      </c>
      <c r="J23" s="96"/>
    </row>
    <row r="24" spans="1:10" x14ac:dyDescent="0.2">
      <c r="A24" s="1"/>
      <c r="B24" s="5">
        <v>2021</v>
      </c>
      <c r="C24" s="277">
        <v>0.54718559980392456</v>
      </c>
      <c r="D24" s="277">
        <v>7.3471817970275879</v>
      </c>
      <c r="E24" s="277">
        <v>48.838321685791016</v>
      </c>
      <c r="F24" s="277">
        <v>19.644596099853516</v>
      </c>
      <c r="G24" s="277">
        <v>23.555932998657227</v>
      </c>
      <c r="H24" s="281">
        <v>100</v>
      </c>
      <c r="I24" s="281">
        <v>4549.849609375</v>
      </c>
      <c r="J24" s="96"/>
    </row>
    <row r="25" spans="1:10" x14ac:dyDescent="0.2">
      <c r="A25" s="1"/>
      <c r="B25" s="5">
        <v>2022</v>
      </c>
      <c r="C25" s="277">
        <v>0.51669907569885254</v>
      </c>
      <c r="D25" s="277">
        <v>7.5266036987304688</v>
      </c>
      <c r="E25" s="277">
        <v>48.330257415771484</v>
      </c>
      <c r="F25" s="277">
        <v>20.183713912963867</v>
      </c>
      <c r="G25" s="277">
        <v>23.258560180664063</v>
      </c>
      <c r="H25" s="281">
        <v>99.865234375</v>
      </c>
      <c r="I25" s="281">
        <v>4941.3095756225584</v>
      </c>
      <c r="J25" s="96"/>
    </row>
    <row r="26" spans="1:10" ht="5.0999999999999996" customHeight="1" x14ac:dyDescent="0.2">
      <c r="A26" s="1"/>
      <c r="B26" s="7"/>
      <c r="C26" s="62"/>
      <c r="D26" s="63"/>
      <c r="E26" s="63"/>
      <c r="F26" s="63"/>
      <c r="G26" s="63"/>
      <c r="H26" s="63"/>
      <c r="I26" s="63"/>
    </row>
    <row r="27" spans="1:10" s="1" customFormat="1" ht="17.25" customHeight="1" x14ac:dyDescent="0.2">
      <c r="B27" s="13" t="s">
        <v>38</v>
      </c>
    </row>
    <row r="28" spans="1:10" s="1" customFormat="1" x14ac:dyDescent="0.2">
      <c r="B28" s="97" t="s">
        <v>123</v>
      </c>
    </row>
    <row r="29" spans="1:10" s="1" customFormat="1" x14ac:dyDescent="0.2">
      <c r="B29" s="87" t="s">
        <v>113</v>
      </c>
      <c r="I29" s="65"/>
    </row>
    <row r="30" spans="1:10" s="1" customFormat="1" x14ac:dyDescent="0.2">
      <c r="B30" s="65" t="s">
        <v>377</v>
      </c>
    </row>
    <row r="31" spans="1:10" s="1" customFormat="1" x14ac:dyDescent="0.2">
      <c r="B31" s="65" t="s">
        <v>236</v>
      </c>
    </row>
    <row r="32" spans="1:10" s="1" customFormat="1" x14ac:dyDescent="0.2">
      <c r="B32" s="13" t="s">
        <v>393</v>
      </c>
    </row>
    <row r="33" spans="2:9" s="1" customFormat="1" x14ac:dyDescent="0.2">
      <c r="B33" s="66" t="s">
        <v>4</v>
      </c>
    </row>
    <row r="34" spans="2:9" s="1" customFormat="1" x14ac:dyDescent="0.2">
      <c r="B34" s="98"/>
      <c r="I34"/>
    </row>
    <row r="35" spans="2:9" x14ac:dyDescent="0.2">
      <c r="C35" s="89"/>
      <c r="D35" s="89"/>
      <c r="E35" s="89"/>
      <c r="F35" s="89"/>
      <c r="G35" s="89"/>
    </row>
    <row r="39" spans="2:9" x14ac:dyDescent="0.2">
      <c r="B39" s="90"/>
      <c r="C39" s="89"/>
      <c r="D39" s="89"/>
      <c r="E39" s="89"/>
      <c r="F39" s="89"/>
      <c r="G39" s="89"/>
    </row>
    <row r="40" spans="2:9" x14ac:dyDescent="0.2">
      <c r="B40" s="90"/>
      <c r="C40" s="89"/>
      <c r="D40" s="89"/>
      <c r="E40" s="89"/>
      <c r="F40" s="89"/>
      <c r="G40" s="89"/>
      <c r="H40" s="74"/>
    </row>
    <row r="41" spans="2:9" x14ac:dyDescent="0.2">
      <c r="B41" s="90"/>
      <c r="C41" s="89"/>
      <c r="D41" s="89"/>
      <c r="E41" s="89"/>
      <c r="F41" s="89"/>
      <c r="G41" s="89"/>
      <c r="H41" s="74"/>
    </row>
    <row r="42" spans="2:9" x14ac:dyDescent="0.2">
      <c r="B42" s="90"/>
      <c r="C42" s="89"/>
      <c r="D42" s="89"/>
      <c r="E42" s="89"/>
      <c r="F42" s="89"/>
      <c r="G42" s="89"/>
      <c r="H42" s="74"/>
    </row>
    <row r="43" spans="2:9" x14ac:dyDescent="0.2">
      <c r="B43" s="90"/>
      <c r="C43" s="89"/>
      <c r="D43" s="89"/>
      <c r="E43" s="89"/>
      <c r="F43" s="89"/>
      <c r="G43" s="89"/>
    </row>
    <row r="44" spans="2:9" x14ac:dyDescent="0.2">
      <c r="C44" s="89"/>
      <c r="D44" s="89"/>
      <c r="E44" s="89"/>
      <c r="F44" s="89"/>
      <c r="G44" s="89"/>
    </row>
    <row r="45" spans="2:9" x14ac:dyDescent="0.2">
      <c r="C45" s="89"/>
      <c r="D45" s="89"/>
      <c r="E45" s="89"/>
      <c r="F45" s="89"/>
      <c r="G45" s="89"/>
    </row>
    <row r="46" spans="2:9" x14ac:dyDescent="0.2">
      <c r="C46" s="89"/>
      <c r="D46" s="89"/>
      <c r="E46" s="89"/>
      <c r="F46" s="89"/>
      <c r="G46" s="89"/>
    </row>
    <row r="47" spans="2:9" x14ac:dyDescent="0.2">
      <c r="C47" s="89"/>
      <c r="D47" s="89"/>
      <c r="E47" s="89"/>
      <c r="F47" s="89"/>
      <c r="G47" s="89"/>
    </row>
    <row r="48" spans="2:9" x14ac:dyDescent="0.2">
      <c r="C48" s="89"/>
      <c r="D48" s="89"/>
      <c r="E48" s="89"/>
      <c r="F48" s="89"/>
      <c r="G48" s="89"/>
    </row>
    <row r="49" spans="3:7" x14ac:dyDescent="0.2">
      <c r="C49" s="89"/>
      <c r="D49" s="89"/>
      <c r="E49" s="89"/>
      <c r="F49" s="89"/>
      <c r="G49" s="89"/>
    </row>
    <row r="50" spans="3:7" x14ac:dyDescent="0.2">
      <c r="C50" s="89"/>
      <c r="D50" s="89"/>
      <c r="E50" s="89"/>
      <c r="F50" s="89"/>
      <c r="G50" s="89"/>
    </row>
    <row r="51" spans="3:7" x14ac:dyDescent="0.2">
      <c r="C51" s="89"/>
      <c r="D51" s="89"/>
      <c r="E51" s="89"/>
      <c r="F51" s="89"/>
      <c r="G51" s="89"/>
    </row>
    <row r="52" spans="3:7" x14ac:dyDescent="0.2">
      <c r="C52" s="89"/>
      <c r="D52" s="89"/>
      <c r="E52" s="89"/>
      <c r="F52" s="89"/>
      <c r="G52" s="89"/>
    </row>
    <row r="53" spans="3:7" x14ac:dyDescent="0.2">
      <c r="C53" s="89"/>
      <c r="D53" s="89"/>
      <c r="E53" s="89"/>
      <c r="F53" s="89"/>
      <c r="G53" s="89"/>
    </row>
    <row r="54" spans="3:7" x14ac:dyDescent="0.2">
      <c r="C54" s="89"/>
      <c r="D54" s="89"/>
      <c r="E54" s="89"/>
      <c r="F54" s="89"/>
      <c r="G54" s="89"/>
    </row>
    <row r="55" spans="3:7" x14ac:dyDescent="0.2">
      <c r="C55" s="89"/>
      <c r="D55" s="89"/>
      <c r="E55" s="89"/>
      <c r="F55" s="89"/>
      <c r="G55" s="89"/>
    </row>
    <row r="56" spans="3:7" x14ac:dyDescent="0.2">
      <c r="C56" s="89"/>
      <c r="D56" s="89"/>
      <c r="E56" s="89"/>
      <c r="F56" s="89"/>
      <c r="G56" s="89"/>
    </row>
    <row r="57" spans="3:7" x14ac:dyDescent="0.2">
      <c r="C57" s="89"/>
      <c r="D57" s="89"/>
      <c r="E57" s="89"/>
      <c r="F57" s="89"/>
      <c r="G57" s="89"/>
    </row>
    <row r="58" spans="3:7" x14ac:dyDescent="0.2">
      <c r="C58" s="89"/>
      <c r="D58" s="89"/>
      <c r="E58" s="89"/>
      <c r="F58" s="89"/>
      <c r="G58" s="89"/>
    </row>
    <row r="59" spans="3:7" x14ac:dyDescent="0.2">
      <c r="C59" s="89"/>
      <c r="D59" s="89"/>
      <c r="E59" s="89"/>
      <c r="F59" s="89"/>
      <c r="G59" s="89"/>
    </row>
    <row r="60" spans="3:7" x14ac:dyDescent="0.2">
      <c r="C60" s="89"/>
      <c r="D60" s="89"/>
      <c r="E60" s="89"/>
      <c r="F60" s="89"/>
      <c r="G60" s="89"/>
    </row>
    <row r="61" spans="3:7" x14ac:dyDescent="0.2">
      <c r="C61" s="89"/>
      <c r="D61" s="89"/>
      <c r="E61" s="89"/>
      <c r="F61" s="89"/>
      <c r="G61" s="89"/>
    </row>
    <row r="62" spans="3:7" x14ac:dyDescent="0.2">
      <c r="C62" s="89"/>
      <c r="D62" s="89"/>
      <c r="E62" s="89"/>
      <c r="F62" s="89"/>
      <c r="G62" s="89"/>
    </row>
    <row r="63" spans="3:7" x14ac:dyDescent="0.2">
      <c r="C63" s="89"/>
      <c r="D63" s="89"/>
      <c r="E63" s="89"/>
      <c r="F63" s="89"/>
      <c r="G63" s="89"/>
    </row>
    <row r="64" spans="3:7" x14ac:dyDescent="0.2">
      <c r="C64" s="89"/>
      <c r="D64" s="89"/>
      <c r="E64" s="89"/>
      <c r="F64" s="89"/>
      <c r="G64" s="89"/>
    </row>
    <row r="65" spans="3:7" x14ac:dyDescent="0.2">
      <c r="C65" s="89"/>
      <c r="D65" s="89"/>
      <c r="E65" s="89"/>
      <c r="F65" s="89"/>
      <c r="G65" s="89"/>
    </row>
    <row r="66" spans="3:7" x14ac:dyDescent="0.2">
      <c r="C66" s="89"/>
      <c r="D66" s="89"/>
      <c r="E66" s="89"/>
      <c r="F66" s="89"/>
      <c r="G66" s="89"/>
    </row>
    <row r="67" spans="3:7" x14ac:dyDescent="0.2">
      <c r="C67" s="89"/>
      <c r="D67" s="89"/>
      <c r="E67" s="89"/>
      <c r="F67" s="89"/>
      <c r="G67" s="89"/>
    </row>
  </sheetData>
  <mergeCells count="2">
    <mergeCell ref="B2:I2"/>
    <mergeCell ref="B3:I3"/>
  </mergeCells>
  <conditionalFormatting sqref="C35:G35">
    <cfRule type="cellIs" dxfId="221" priority="2" operator="greaterThan">
      <formula>13</formula>
    </cfRule>
  </conditionalFormatting>
  <conditionalFormatting sqref="C42:G67">
    <cfRule type="cellIs" dxfId="220" priority="1" operator="greaterThan">
      <formula>13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31</vt:i4>
      </vt:variant>
    </vt:vector>
  </HeadingPairs>
  <TitlesOfParts>
    <vt:vector size="62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Cuadro 29</vt:lpstr>
      <vt:lpstr>Cuadro 30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27'!Área_de_impresión</vt:lpstr>
      <vt:lpstr>'Cuadro 28'!Área_de_impresión</vt:lpstr>
      <vt:lpstr>'Cuadro 29'!Área_de_impresión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  <vt:lpstr>'Cuadro 27'!Títulos_a_imprimir</vt:lpstr>
      <vt:lpstr>'Cuadro 28'!Títulos_a_imprimir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Administrador</cp:lastModifiedBy>
  <cp:lastPrinted>2018-11-09T16:54:53Z</cp:lastPrinted>
  <dcterms:created xsi:type="dcterms:W3CDTF">2018-09-24T16:06:10Z</dcterms:created>
  <dcterms:modified xsi:type="dcterms:W3CDTF">2024-06-17T15:54:56Z</dcterms:modified>
</cp:coreProperties>
</file>