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E Abril 2024\"/>
    </mc:Choice>
  </mc:AlternateContent>
  <xr:revisionPtr revIDLastSave="0" documentId="8_{1FCFD2B9-3C13-4953-86FC-0F41D8BEC9A7}" xr6:coauthVersionLast="47" xr6:coauthVersionMax="47" xr10:uidLastSave="{00000000-0000-0000-0000-000000000000}"/>
  <bookViews>
    <workbookView xWindow="3645" yWindow="2925" windowWidth="19410" windowHeight="11295" xr2:uid="{74CF76BB-DB01-4ED7-B32A-54B067342D3C}"/>
  </bookViews>
  <sheets>
    <sheet name="Índice" sheetId="2" r:id="rId1"/>
    <sheet name="Cuadro 1" sheetId="22" r:id="rId2"/>
    <sheet name="Cuadro 2" sheetId="23" r:id="rId3"/>
    <sheet name="Cuadro 3" sheetId="32" r:id="rId4"/>
    <sheet name="Cuadro 4" sheetId="33" r:id="rId5"/>
    <sheet name="Cuadro 5" sheetId="24" r:id="rId6"/>
    <sheet name="Cuadro 6" sheetId="25" r:id="rId7"/>
    <sheet name="Cuadro 7" sheetId="34" r:id="rId8"/>
    <sheet name="Cuadro 8" sheetId="35" r:id="rId9"/>
    <sheet name="Cuadro 9" sheetId="36" r:id="rId10"/>
    <sheet name="Cuadro 10" sheetId="26" r:id="rId11"/>
    <sheet name="Cuadro 11" sheetId="60" r:id="rId12"/>
    <sheet name="Cuadro 12" sheetId="59" r:id="rId13"/>
    <sheet name="Cuadro 13" sheetId="61" r:id="rId14"/>
    <sheet name="Cuadro 14" sheetId="37" r:id="rId15"/>
    <sheet name="Cuadro 15" sheetId="38" r:id="rId16"/>
    <sheet name="Cuadro 16" sheetId="39" r:id="rId17"/>
    <sheet name="Cuadro 17" sheetId="40" r:id="rId18"/>
    <sheet name="Cuadro 18" sheetId="1" r:id="rId19"/>
    <sheet name="Cuadro 19" sheetId="41" r:id="rId20"/>
    <sheet name="Cuadro 20" sheetId="27" r:id="rId21"/>
    <sheet name="Cuadro 21" sheetId="29" r:id="rId22"/>
    <sheet name="Cuadro 22" sheetId="31" r:id="rId23"/>
    <sheet name="Cuadro 23" sheetId="64" r:id="rId24"/>
    <sheet name="Cuadro 24" sheetId="57" r:id="rId25"/>
    <sheet name="Cuadro 25" sheetId="54" r:id="rId26"/>
    <sheet name="Cuadro 26" sheetId="65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13">#REF!</definedName>
    <definedName name="\A" localSheetId="26">#REF!</definedName>
    <definedName name="\A">#REF!</definedName>
    <definedName name="\C" localSheetId="13">#REF!</definedName>
    <definedName name="\C" localSheetId="26">#REF!</definedName>
    <definedName name="\C">#REF!</definedName>
    <definedName name="\e" localSheetId="13">#REF!</definedName>
    <definedName name="\e" localSheetId="26">#REF!</definedName>
    <definedName name="\e">#REF!</definedName>
    <definedName name="\S">#N/A</definedName>
    <definedName name="__123Graph_A" localSheetId="13" hidden="1">#REF!</definedName>
    <definedName name="__123Graph_A" localSheetId="24" hidden="1">#REF!</definedName>
    <definedName name="__123Graph_A" localSheetId="26" hidden="1">#REF!</definedName>
    <definedName name="__123Graph_A" hidden="1">#REF!</definedName>
    <definedName name="__123Graph_AGRAF" localSheetId="13" hidden="1">#REF!</definedName>
    <definedName name="__123Graph_AGRAF" localSheetId="24" hidden="1">#REF!</definedName>
    <definedName name="__123Graph_AGRAF" localSheetId="26" hidden="1">#REF!</definedName>
    <definedName name="__123Graph_AGRAF" hidden="1">#REF!</definedName>
    <definedName name="__123Graph_B" localSheetId="13" hidden="1">#REF!</definedName>
    <definedName name="__123Graph_B" localSheetId="24" hidden="1">#REF!</definedName>
    <definedName name="__123Graph_B" localSheetId="26" hidden="1">#REF!</definedName>
    <definedName name="__123Graph_B" hidden="1">#REF!</definedName>
    <definedName name="__123Graph_BGRAF" localSheetId="13" hidden="1">#REF!</definedName>
    <definedName name="__123Graph_BGRAF" localSheetId="24" hidden="1">#REF!</definedName>
    <definedName name="__123Graph_BGRAF" localSheetId="26" hidden="1">#REF!</definedName>
    <definedName name="__123Graph_BGRAF" hidden="1">#REF!</definedName>
    <definedName name="__123Graph_C" localSheetId="13" hidden="1">#REF!</definedName>
    <definedName name="__123Graph_C" localSheetId="24" hidden="1">#REF!</definedName>
    <definedName name="__123Graph_C" localSheetId="26" hidden="1">#REF!</definedName>
    <definedName name="__123Graph_C" hidden="1">#REF!</definedName>
    <definedName name="__123Graph_CGRAF" localSheetId="13" hidden="1">#REF!</definedName>
    <definedName name="__123Graph_CGRAF" localSheetId="24" hidden="1">#REF!</definedName>
    <definedName name="__123Graph_CGRAF" localSheetId="26" hidden="1">#REF!</definedName>
    <definedName name="__123Graph_CGRAF" hidden="1">#REF!</definedName>
    <definedName name="__123Graph_D" localSheetId="13" hidden="1">#REF!</definedName>
    <definedName name="__123Graph_D" localSheetId="24" hidden="1">#REF!</definedName>
    <definedName name="__123Graph_D" localSheetId="26" hidden="1">#REF!</definedName>
    <definedName name="__123Graph_D" hidden="1">#REF!</definedName>
    <definedName name="__123Graph_DGRAF" localSheetId="13" hidden="1">#REF!</definedName>
    <definedName name="__123Graph_DGRAF" localSheetId="24" hidden="1">#REF!</definedName>
    <definedName name="__123Graph_DGRAF" localSheetId="26" hidden="1">#REF!</definedName>
    <definedName name="__123Graph_DGRAF" hidden="1">#REF!</definedName>
    <definedName name="__123Graph_E" localSheetId="13" hidden="1">#REF!</definedName>
    <definedName name="__123Graph_E" localSheetId="24" hidden="1">#REF!</definedName>
    <definedName name="__123Graph_E" localSheetId="26" hidden="1">#REF!</definedName>
    <definedName name="__123Graph_E" hidden="1">#REF!</definedName>
    <definedName name="__123Graph_EGRAF" localSheetId="13" hidden="1">#REF!</definedName>
    <definedName name="__123Graph_EGRAF" localSheetId="24" hidden="1">#REF!</definedName>
    <definedName name="__123Graph_EGRAF" localSheetId="26" hidden="1">#REF!</definedName>
    <definedName name="__123Graph_EGRAF" hidden="1">#REF!</definedName>
    <definedName name="__123Graph_F" localSheetId="13" hidden="1">#REF!</definedName>
    <definedName name="__123Graph_F" localSheetId="24" hidden="1">#REF!</definedName>
    <definedName name="__123Graph_F" localSheetId="26" hidden="1">#REF!</definedName>
    <definedName name="__123Graph_F" hidden="1">#REF!</definedName>
    <definedName name="__123Graph_FGRAF" localSheetId="13" hidden="1">#REF!</definedName>
    <definedName name="__123Graph_FGRAF" localSheetId="24" hidden="1">#REF!</definedName>
    <definedName name="__123Graph_FGRAF" localSheetId="26" hidden="1">#REF!</definedName>
    <definedName name="__123Graph_FGRAF" hidden="1">#REF!</definedName>
    <definedName name="__123Graph_X" localSheetId="13" hidden="1">#REF!</definedName>
    <definedName name="__123Graph_X" localSheetId="24" hidden="1">#REF!</definedName>
    <definedName name="__123Graph_X" localSheetId="26" hidden="1">#REF!</definedName>
    <definedName name="__123Graph_X" hidden="1">#REF!</definedName>
    <definedName name="__123Graph_XGRAF" localSheetId="13" hidden="1">#REF!</definedName>
    <definedName name="__123Graph_XGRAF" localSheetId="24" hidden="1">#REF!</definedName>
    <definedName name="__123Graph_XGRAF" localSheetId="26" hidden="1">#REF!</definedName>
    <definedName name="__123Graph_XGRAF" hidden="1">#REF!</definedName>
    <definedName name="_1990" localSheetId="13">#REF!</definedName>
    <definedName name="_1990" localSheetId="26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19'!$C$5:$J$37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6">#REF!</definedName>
    <definedName name="A_IMPRESION_IM">#REF!</definedName>
    <definedName name="A_IMPRESIÓN_IM" localSheetId="13">[2]CYPPOLLO!#REF!</definedName>
    <definedName name="A_IMPRESIÓN_IM" localSheetId="24">[2]CYPPOLLO!#REF!</definedName>
    <definedName name="A_IMPRESIÓN_IM" localSheetId="26">[2]CYPPOLLO!#REF!</definedName>
    <definedName name="A_IMPRESIÓN_IM">[2]CYPPOLLO!#REF!</definedName>
    <definedName name="AGO" localSheetId="13">#REF!</definedName>
    <definedName name="AGO" localSheetId="26">#REF!</definedName>
    <definedName name="AGO">#REF!</definedName>
    <definedName name="ANUAAAAL" localSheetId="13">OFFSET(#REF!,0,0,#REF!,1)</definedName>
    <definedName name="ANUAAAAL" localSheetId="26">OFFSET(#REF!,0,0,#REF!,1)</definedName>
    <definedName name="ANUAAAAL">OFFSET(#REF!,0,0,#REF!,1)</definedName>
    <definedName name="_xlnm.Print_Area" localSheetId="1">'Cuadro 1'!$B$1:$J$37</definedName>
    <definedName name="_xlnm.Print_Area" localSheetId="10">'Cuadro 10'!$B$1:$I$33</definedName>
    <definedName name="_xlnm.Print_Area" localSheetId="11">'Cuadro 11'!$B$1:$K$36</definedName>
    <definedName name="_xlnm.Print_Area" localSheetId="12">'Cuadro 12'!$B$1:$F$22</definedName>
    <definedName name="_xlnm.Print_Area" localSheetId="13">'Cuadro 13'!$B$1:$J$24</definedName>
    <definedName name="_xlnm.Print_Area" localSheetId="14">'Cuadro 14'!$B$1:$D$32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17'!$B$1:$L$40</definedName>
    <definedName name="_xlnm.Print_Area" localSheetId="18">'Cuadro 18'!$B$1:$H$34</definedName>
    <definedName name="_xlnm.Print_Area" localSheetId="19">'Cuadro 19'!$B$1:$J$37</definedName>
    <definedName name="_xlnm.Print_Area" localSheetId="2">'Cuadro 2'!$B$1:$I$35</definedName>
    <definedName name="_xlnm.Print_Area" localSheetId="20">'Cuadro 20'!$B$1:$H$33</definedName>
    <definedName name="_xlnm.Print_Area" localSheetId="21">'Cuadro 21'!$B$1:$H$36</definedName>
    <definedName name="_xlnm.Print_Area" localSheetId="22">'Cuadro 22'!$B$1:$I$35</definedName>
    <definedName name="_xlnm.Print_Area" localSheetId="23">'Cuadro 23'!$B$1:$E$32</definedName>
    <definedName name="_xlnm.Print_Area" localSheetId="24">'Cuadro 24'!$B$1:$I$23</definedName>
    <definedName name="_xlnm.Print_Area" localSheetId="25">'Cuadro 25'!$B$1:$I$22</definedName>
    <definedName name="_xlnm.Print_Area" localSheetId="26">'Cuadro 26'!$B$1:$I$23</definedName>
    <definedName name="_xlnm.Print_Area" localSheetId="3">'Cuadro 3'!$B$1:$M$35</definedName>
    <definedName name="_xlnm.Print_Area" localSheetId="4">'Cuadro 4'!$B$1:$M$35</definedName>
    <definedName name="_xlnm.Print_Area" localSheetId="5">'Cuadro 5'!$B$1:$J$34</definedName>
    <definedName name="_xlnm.Print_Area" localSheetId="6">'Cuadro 6'!$B$1:$K$36</definedName>
    <definedName name="_xlnm.Print_Area" localSheetId="7">'Cuadro 7'!$B$1:$I$32</definedName>
    <definedName name="_xlnm.Print_Area" localSheetId="8">'Cuadro 8'!$B$1:$I$35</definedName>
    <definedName name="_xlnm.Print_Area" localSheetId="9">'Cuadro 9'!$B$1:$J$32</definedName>
    <definedName name="_xlnm.Print_Area" localSheetId="0">Índice!$A$1:$F$26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6">#REF!</definedName>
    <definedName name="Ciud_VarAn">#REF!</definedName>
    <definedName name="DatGrafAn" localSheetId="13">#REF!</definedName>
    <definedName name="DatGrafAn" localSheetId="26">#REF!</definedName>
    <definedName name="DatGrafAn">#REF!</definedName>
    <definedName name="estrucmcdo" localSheetId="24" hidden="1">{"'C-46.WK1'!$A$6:$J$21"}</definedName>
    <definedName name="estrucmcdo" hidden="1">{"'C-46.WK1'!$A$6:$J$21"}</definedName>
    <definedName name="eti">'[4]Cuadro a3'!$X$5:$Y$34</definedName>
    <definedName name="FEC">OFFSET([3]ENVME!$N$34,0,0,2,COUNTA([3]ENVME!$N$35:B$35))</definedName>
    <definedName name="Graph_123" localSheetId="13" hidden="1">#REF!</definedName>
    <definedName name="Graph_123" localSheetId="24" hidden="1">#REF!</definedName>
    <definedName name="Graph_123" localSheetId="26" hidden="1">#REF!</definedName>
    <definedName name="Graph_123" hidden="1">#REF!</definedName>
    <definedName name="HTML_CodePage" hidden="1">1252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6">#REF!</definedName>
    <definedName name="Inic_Ciu">#REF!</definedName>
    <definedName name="Inic_Val" localSheetId="13">#REF!</definedName>
    <definedName name="Inic_Val" localSheetId="26">#REF!</definedName>
    <definedName name="Inic_Val">#REF!</definedName>
    <definedName name="Lima" localSheetId="13">#REF!</definedName>
    <definedName name="Lima" localSheetId="26">#REF!</definedName>
    <definedName name="Lima">#REF!</definedName>
    <definedName name="MES" localSheetId="13">#REF!</definedName>
    <definedName name="MES" localSheetId="26">#REF!</definedName>
    <definedName name="MES">#REF!</definedName>
    <definedName name="piura" localSheetId="13">#REF!</definedName>
    <definedName name="piura" localSheetId="26">#REF!</definedName>
    <definedName name="piura">#REF!</definedName>
    <definedName name="PORCENTAJE" localSheetId="13">OFFSET(#REF!,0,0,#REF!,1)</definedName>
    <definedName name="PORCENTAJE" localSheetId="24">OFFSET(#REF!,0,0,#REF!,1)</definedName>
    <definedName name="PORCENTAJE" localSheetId="26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4">#REF!</definedName>
    <definedName name="RCC10R" localSheetId="26">#REF!</definedName>
    <definedName name="RCC10R">#REF!</definedName>
    <definedName name="RCC20RE" localSheetId="13">#REF!</definedName>
    <definedName name="RCC20RE" localSheetId="24">#REF!</definedName>
    <definedName name="RCC20RE" localSheetId="26">#REF!</definedName>
    <definedName name="RCC20RE">#REF!</definedName>
    <definedName name="RCC2RN" localSheetId="13">#REF!</definedName>
    <definedName name="RCC2RN" localSheetId="24">#REF!</definedName>
    <definedName name="RCC2RN" localSheetId="26">#REF!</definedName>
    <definedName name="RCC2RN">#REF!</definedName>
    <definedName name="RCCRUCES" localSheetId="13">#REF!</definedName>
    <definedName name="RCCRUCES" localSheetId="24">#REF!</definedName>
    <definedName name="RCCRUCES" localSheetId="26">#REF!</definedName>
    <definedName name="RCCRUCES">#REF!</definedName>
    <definedName name="RCTC" localSheetId="13">#REF!</definedName>
    <definedName name="RCTC" localSheetId="24">#REF!</definedName>
    <definedName name="RCTC" localSheetId="26">#REF!</definedName>
    <definedName name="RCTC">#REF!</definedName>
    <definedName name="REGION" localSheetId="13">OFFSET(#REF!,0,0,#REF!,1)</definedName>
    <definedName name="REGION" localSheetId="24">OFFSET(#REF!,0,0,#REF!,1)</definedName>
    <definedName name="REGION" localSheetId="26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4" hidden="1">#REF!</definedName>
    <definedName name="rttrty" localSheetId="26" hidden="1">#REF!</definedName>
    <definedName name="rttrty" hidden="1">#REF!</definedName>
    <definedName name="TABLA1" localSheetId="13">#REF!</definedName>
    <definedName name="TABLA1" localSheetId="26">#REF!</definedName>
    <definedName name="TABLA1">#REF!</definedName>
    <definedName name="TABLA1AA" localSheetId="13">#REF!</definedName>
    <definedName name="TABLA1AA" localSheetId="26">#REF!</definedName>
    <definedName name="TABLA1AA">#REF!</definedName>
    <definedName name="TABLA2" localSheetId="13">#REF!</definedName>
    <definedName name="TABLA2" localSheetId="26">#REF!</definedName>
    <definedName name="TABLA2">#REF!</definedName>
    <definedName name="Table">#REF!</definedName>
    <definedName name="_xlnm.Print_Titles" localSheetId="13">#REF!</definedName>
    <definedName name="_xlnm.Print_Titles" localSheetId="26">#REF!</definedName>
    <definedName name="_xlnm.Print_Titles">#REF!</definedName>
    <definedName name="tra">'[4]Cuadro a3'!$X$5:$Z$34</definedName>
    <definedName name="tytyt" localSheetId="13" hidden="1">#REF!</definedName>
    <definedName name="tytyt" localSheetId="24" hidden="1">#REF!</definedName>
    <definedName name="tytyt" localSheetId="26" hidden="1">#REF!</definedName>
    <definedName name="tytyt" hidden="1">#REF!</definedName>
    <definedName name="tytyty" localSheetId="13" hidden="1">#REF!</definedName>
    <definedName name="tytyty" localSheetId="24" hidden="1">#REF!</definedName>
    <definedName name="tytyty" localSheetId="26" hidden="1">#REF!</definedName>
    <definedName name="tytyty" hidden="1">#REF!</definedName>
    <definedName name="tytytyt" localSheetId="13" hidden="1">#REF!</definedName>
    <definedName name="tytytyt" localSheetId="24" hidden="1">#REF!</definedName>
    <definedName name="tytytyt" localSheetId="26" hidden="1">#REF!</definedName>
    <definedName name="tytytyt" hidden="1">#REF!</definedName>
    <definedName name="tytytytytytytytyyyyyyyyyyyyyyy" localSheetId="1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hidden="1">#REF!</definedName>
    <definedName name="Val_VarAn" localSheetId="13">#REF!</definedName>
    <definedName name="Val_VarAn" localSheetId="26">#REF!</definedName>
    <definedName name="Val_VarAn">#REF!</definedName>
    <definedName name="yyyyyyyyyyyyyyyyyyyyyyyyyyyyyyyyyyyyyyyy" localSheetId="1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65" l="1"/>
  <c r="B37" i="54"/>
  <c r="B37" i="57"/>
</calcChain>
</file>

<file path=xl/sharedStrings.xml><?xml version="1.0" encoding="utf-8"?>
<sst xmlns="http://schemas.openxmlformats.org/spreadsheetml/2006/main" count="792" uniqueCount="393">
  <si>
    <t>Años</t>
  </si>
  <si>
    <t>Asalariado privado 1/</t>
  </si>
  <si>
    <t>Independiente</t>
  </si>
  <si>
    <t>Empleador 2/</t>
  </si>
  <si>
    <t>Asalariado público</t>
  </si>
  <si>
    <t>Trabajador del 
hogar 3/</t>
  </si>
  <si>
    <t xml:space="preserve">Total 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</si>
  <si>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</si>
  <si>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</si>
  <si>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1/ Comprende a los empleados y obreros del sector privado. Cifra referencial para el año 2010.</t>
  </si>
  <si>
    <t>2/ Cifras referenciales para los años 2004, 2009, 2010 y 2014.</t>
  </si>
  <si>
    <t>EMPLEO</t>
  </si>
  <si>
    <t>INGRESOS</t>
  </si>
  <si>
    <t>AMAZONAS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</si>
  <si>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</si>
  <si>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</si>
  <si>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</si>
  <si>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</si>
  <si>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</si>
  <si>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</si>
  <si>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</si>
  <si>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</si>
  <si>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</si>
  <si>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</si>
  <si>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</si>
  <si>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</si>
  <si>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</si>
  <si>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</si>
  <si>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</si>
  <si>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</si>
  <si>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</si>
  <si>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</si>
  <si>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</si>
  <si>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</si>
  <si>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</si>
  <si>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</si>
  <si>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</si>
  <si>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</si>
  <si>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</si>
  <si>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</si>
  <si>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</si>
  <si>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</si>
  <si>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</si>
  <si>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</si>
  <si>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</si>
  <si>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</si>
  <si>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</si>
  <si>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</si>
  <si>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</si>
  <si>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 Cifras referenciales para todos los años.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</si>
  <si>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</si>
  <si>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</si>
  <si>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</si>
  <si>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</si>
  <si>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</si>
  <si>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</si>
  <si>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</si>
  <si>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</si>
  <si>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</si>
  <si>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2/ Se refiere a la PEA ocupada con menos de 35 horas semanales, que desea trabajar horas adicionales y tiene disponibilidad para hacerlo. Cifras referenciales para todos los años.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</si>
  <si>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</si>
  <si>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 Cifras referenciales para el año 2004.</t>
  </si>
  <si>
    <t>Trabajador familiar no remunerado</t>
  </si>
  <si>
    <t>Trabajador del hogar 3/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</si>
  <si>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</si>
  <si>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</si>
  <si>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</si>
  <si>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</si>
  <si>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 xml:space="preserve">         </t>
  </si>
  <si>
    <t>1/ Comprende a las ramas Agricultura, ganadería, silvicultura, pesca y minería.</t>
  </si>
  <si>
    <t xml:space="preserve">     La suma de las partes puede no coincidir con el total debido al redondeo de las cifras.</t>
  </si>
  <si>
    <t xml:space="preserve">     Clasificación de ramas de actividad basada en el CIIU Rev. 4.</t>
  </si>
  <si>
    <t>PEA ocupada (Miles de personas)</t>
  </si>
  <si>
    <t>Hogares 5/</t>
  </si>
  <si>
    <t>Servicios personales 4/</t>
  </si>
  <si>
    <t>Servicios no personales</t>
  </si>
  <si>
    <t xml:space="preserve">Comercio </t>
  </si>
  <si>
    <t>Construcción 3/</t>
  </si>
  <si>
    <t>Industria Manufacturera 2/</t>
  </si>
  <si>
    <t>Extractiva 1/</t>
  </si>
  <si>
    <t>Sin ingreso</t>
  </si>
  <si>
    <t>Menos de S/. 500</t>
  </si>
  <si>
    <t>De S/. 500 - S/. 999</t>
  </si>
  <si>
    <t>De S/. 1000 - S/. 1499 1/</t>
  </si>
  <si>
    <t>De S/. 1500 a más 2/</t>
  </si>
  <si>
    <t xml:space="preserve"> Se considera los ingresos totales por trabajo de la ocupación principal y secundaria del trabajador.</t>
  </si>
  <si>
    <t xml:space="preserve"> </t>
  </si>
  <si>
    <t>2/ Cifras referenciales para los años 2004, 2005, 2006, 2007 y 2008.</t>
  </si>
  <si>
    <t>14 años 1/</t>
  </si>
  <si>
    <t>15 a 29 años</t>
  </si>
  <si>
    <t>30 a 44 años</t>
  </si>
  <si>
    <t>45 a 64 años</t>
  </si>
  <si>
    <t>65 a más años 2/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</si>
  <si>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</si>
  <si>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1/ Cifras referenciales para todos los años.</t>
  </si>
  <si>
    <t>2/ Cifra referenciales para los años 2015 y 2016.</t>
  </si>
  <si>
    <t>Sin nivel 1/</t>
  </si>
  <si>
    <t>Secundaria</t>
  </si>
  <si>
    <t>El nivel educativo considera la educación completa e incompleta.</t>
  </si>
  <si>
    <t>1/ Cifras referenciales para el 2004, 2011, 2012, 2013, 2015 y 2017.</t>
  </si>
  <si>
    <t>Hasta 14 horas 
1/</t>
  </si>
  <si>
    <t>De 15 a 34 horas 2/</t>
  </si>
  <si>
    <t xml:space="preserve">De 35 a 47 horas </t>
  </si>
  <si>
    <t>48 horas 
3/</t>
  </si>
  <si>
    <t>De 49 a 59 horas 4/</t>
  </si>
  <si>
    <t>60 a más horas</t>
  </si>
  <si>
    <t>2/ Cifras referenciales para los años 2008 y 2009.</t>
  </si>
  <si>
    <t>4/ Cifras referenciales para los años 2006 y 2010.</t>
  </si>
  <si>
    <t>4/ Cifras referenciales para todos los años a excepción del 2013, 2014, 2016 y 2017.</t>
  </si>
  <si>
    <t>3/ Cifras referenciales para todos los años.</t>
  </si>
  <si>
    <t>2/ Incluye a los empleadores.</t>
  </si>
  <si>
    <t>1/ Cifras referenciales para los años 2004 al 2008, y 2012.</t>
  </si>
  <si>
    <t>No especificado 4/</t>
  </si>
  <si>
    <t>De 101 y más trabajadores 3/</t>
  </si>
  <si>
    <t>De 11 a 100 trabajadores 3/</t>
  </si>
  <si>
    <t>De 2 a 10 trabajadores</t>
  </si>
  <si>
    <t>Total PEA ocupada (Miles de personas)</t>
  </si>
  <si>
    <t xml:space="preserve">Trabajador familiar no remunerado </t>
  </si>
  <si>
    <t>Sector privado 2/</t>
  </si>
  <si>
    <t>Sector público 1/</t>
  </si>
  <si>
    <t>Profesional, técnico, gerente, administrador y funcionario 1/</t>
  </si>
  <si>
    <t>Empleado de oficina 2/</t>
  </si>
  <si>
    <t>Vendedor 3/</t>
  </si>
  <si>
    <t>Agricultor, ganadero, pescador, minero y cantero</t>
  </si>
  <si>
    <t>Obrero, jornalero 2/</t>
  </si>
  <si>
    <t>Conductor 2/</t>
  </si>
  <si>
    <t>Trabajador de los servicios 1/</t>
  </si>
  <si>
    <t>Trabajador del hogar 2/</t>
  </si>
  <si>
    <t>1/ Cifras referenciales para los años 2004 al 2012.</t>
  </si>
  <si>
    <t>2/ Cifras referenciales para todos los años.</t>
  </si>
  <si>
    <t>3/ Cifras referenciales para el años 2005.</t>
  </si>
  <si>
    <t>PEA ocupada
 (Miles de personas)</t>
  </si>
  <si>
    <t>2/ Cifras referenciales para los años 2004 al 2006.</t>
  </si>
  <si>
    <t xml:space="preserve"> El nivel educativo considera la educación completa e incompleta.</t>
  </si>
  <si>
    <t xml:space="preserve"> La suma de las partes puede no coincidir con el total debido al redondeo de las cifras.</t>
  </si>
  <si>
    <t>1/ Cifras referenciales para los años 2005 y 2006.</t>
  </si>
  <si>
    <t>Hasta 14 horas 1/</t>
  </si>
  <si>
    <t>15 a 34 horas</t>
  </si>
  <si>
    <t>35 a 47 horas</t>
  </si>
  <si>
    <t xml:space="preserve">48 horas </t>
  </si>
  <si>
    <t>49 a 59 horas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</si>
  <si>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</si>
  <si>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</si>
  <si>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</si>
  <si>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>Por horas 1/</t>
  </si>
  <si>
    <t>Por ingresos 2/</t>
  </si>
  <si>
    <t>1/ Se refiere a la PEA ocupada con menos de 35 horas semanales, que desea trabajar horas adicionales y tiene disponibilidad para hacerlo. Cifras referenciales para todos los años a excepción del 2010 y 2014.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</si>
  <si>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</si>
  <si>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</si>
  <si>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</si>
  <si>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Sector privado 1/</t>
  </si>
  <si>
    <t>Trabajador del hogar 5/</t>
  </si>
  <si>
    <t>2 a 10 trabajadores 2/</t>
  </si>
  <si>
    <t>11 a 100 trabajadores 3/</t>
  </si>
  <si>
    <t>101 a más trabajadores 4/</t>
  </si>
  <si>
    <r>
      <t xml:space="preserve">Notas: 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</si>
  <si>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</si>
  <si>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Cifras referenciales para los años 2009 y 2010.</t>
  </si>
  <si>
    <t>3/ Cifras referenciales para los años 2004, 2005, 2008 al 2012, y 2016.</t>
  </si>
  <si>
    <t>4/ Cifras referenciales para todos los años a excepción del 2015 y 2016.</t>
  </si>
  <si>
    <t xml:space="preserve">Agricultor, ganadero, pescador, minero y cantero </t>
  </si>
  <si>
    <t>Artesano y operario 4/</t>
  </si>
  <si>
    <t>Obrero, jornalero 5/</t>
  </si>
  <si>
    <t>Conductor 6/</t>
  </si>
  <si>
    <t>Trabajador de los servicios 7/</t>
  </si>
  <si>
    <t>Trabajador del hogar 8/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</si>
  <si>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</si>
  <si>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 xml:space="preserve">            Clasificación basada en el “Código de Ocupaciones” (Adaptación de la Clasificación Internacional Uniforme de Ocupaciones. Revisada: CIUO - 88).</t>
  </si>
  <si>
    <t>1/ Cifra referencial para el año 2010.</t>
  </si>
  <si>
    <t>2/ Cifras referenciales para los años 2004 al 2010, 2016 y 2017.</t>
  </si>
  <si>
    <t>3/ Cifras referenciales para los años 2006, 2007, 2010, 2012, 2013 y 2016.</t>
  </si>
  <si>
    <t>4/ Cifras referenciales para los años 2004 al 2015.</t>
  </si>
  <si>
    <t>5/ Cifras referenciales para los años 2004, 2006, 2008, 2010 y 2012.</t>
  </si>
  <si>
    <t>7/ Cifras referenciales para los años 2005, 2007 al 2010, 2012 y 2013.</t>
  </si>
  <si>
    <t>3/ Cifras referenciales para los años 2007, 2010, 2013 y 2016.</t>
  </si>
  <si>
    <t>Servicios personales  4/</t>
  </si>
  <si>
    <t xml:space="preserve">Servicios no personales </t>
  </si>
  <si>
    <t>Comercio 3/</t>
  </si>
  <si>
    <t>Construcción 2/</t>
  </si>
  <si>
    <t xml:space="preserve">Industria Manufacturera </t>
  </si>
  <si>
    <t>Cuadro 20</t>
  </si>
  <si>
    <t>Cuadro 21</t>
  </si>
  <si>
    <t>Cuadro 22</t>
  </si>
  <si>
    <t>Cuadro 23</t>
  </si>
  <si>
    <t>Cuadro 24</t>
  </si>
  <si>
    <t>Cuadro 25</t>
  </si>
  <si>
    <t>Regiones</t>
  </si>
  <si>
    <t>PERÚ</t>
  </si>
  <si>
    <t>(Personas)</t>
  </si>
  <si>
    <t>Cuadro 26</t>
  </si>
  <si>
    <t>Adecuado</t>
  </si>
  <si>
    <t>Tasa de inadecuación ocupacional</t>
  </si>
  <si>
    <t>(Porcentaje y en miles de personas)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</si>
  <si>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</si>
  <si>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ÍNDICE DE CONTENIDO DE LA REGIÓN AMAZONAS</t>
  </si>
  <si>
    <t xml:space="preserve">    </t>
  </si>
  <si>
    <t xml:space="preserve">         La suma de las partes puede no coincidir con el total debido al redondeo de las cifras.</t>
  </si>
  <si>
    <t>5/ Cifras referenciales para todos los años.</t>
  </si>
  <si>
    <t>1/ Se refiere a la PEA desocupada. Cifras referenciales para todos los años.</t>
  </si>
  <si>
    <t>1/ Cifras referenciales para los años 2004, 2005 y 2006.</t>
  </si>
  <si>
    <t xml:space="preserve"> Clasificación de ramas de actividad económica basada en el CIIU Rev. 4.</t>
  </si>
  <si>
    <t>Mediana</t>
  </si>
  <si>
    <r>
      <rPr>
        <b/>
        <sz val="8"/>
        <color indexed="8"/>
        <rFont val="Arial"/>
        <family val="2"/>
      </rPr>
      <t>Elaboración:</t>
    </r>
    <r>
      <rPr>
        <sz val="8"/>
        <color indexed="8"/>
        <rFont val="Arial"/>
        <family val="2"/>
      </rPr>
      <t xml:space="preserve"> MTPE - DGPE - Dirección de Investigación Socio Económico Laboral (DISEL).</t>
    </r>
  </si>
  <si>
    <t>1.3  Distribución de la PEA ocupada por:</t>
  </si>
  <si>
    <t>1.7   Ingreso laboral promedio mensual de la PEA ocupada por:</t>
  </si>
  <si>
    <t>1.8   Ingreso laboral promedio mensual de Asalariados por: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</si>
  <si>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</si>
  <si>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Primaria 2/</t>
  </si>
  <si>
    <t>Superior no universitaria 3/</t>
  </si>
  <si>
    <t xml:space="preserve">Superior Universitaria 4/ </t>
  </si>
  <si>
    <t>2/ Se incluye la educación básica especial para el año 2017.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</si>
  <si>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</si>
  <si>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inadecuación ocupacional</t>
  </si>
  <si>
    <t>Para el cálculo de los ingresos se excluye a los Trabajadores Familiares No Remunerados y a la PEA ocupada sin ingresos.</t>
  </si>
  <si>
    <t xml:space="preserve">                Se considera los ingresos totales por trabajo de la ocupación principal y secundaria del trabajador. </t>
  </si>
  <si>
    <t xml:space="preserve">            Se considera los ingresos totales por trabajo de la ocupación principal y secundaria del trabajador. </t>
  </si>
  <si>
    <t>Superior Universitaria 4/</t>
  </si>
  <si>
    <t>3/ Cifra referencial para los años 2004 al 2008, y 2011.</t>
  </si>
  <si>
    <t>4/ Cifras referenciales para los años 2004 al 2012.</t>
  </si>
  <si>
    <t>3/ Cifra referencial para el 2006, 2008 y 2009.</t>
  </si>
  <si>
    <t>4/ Cifra referencial para el 2005, 2006 y 2010.</t>
  </si>
  <si>
    <t>Jóvenes que ni estudian ni trabajan</t>
  </si>
  <si>
    <t>Tasa de los jóvenes ni estudian ni trabajan</t>
  </si>
  <si>
    <t>(Soles)</t>
  </si>
  <si>
    <t xml:space="preserve">                Se considera las horas normales de trabajo semanal de las ocupaciones principal y secundaria del trabajador. </t>
  </si>
  <si>
    <t>Asalariado público 3/</t>
  </si>
  <si>
    <t>Trabajador del hogar 4/</t>
  </si>
  <si>
    <t>3/ Comprende a los empleados y obreros públicos. Cifras referenciales para los años del 2004 al 2008 y 2012.</t>
  </si>
  <si>
    <t>4/ Cifras referenciales para todos los años.</t>
  </si>
  <si>
    <t xml:space="preserve">Se considera los ingresos totales por trabajo de la ocupación principal y secundaria del trabajador. </t>
  </si>
  <si>
    <t>Empleo informal</t>
  </si>
  <si>
    <t>Empleo formal</t>
  </si>
  <si>
    <r>
      <rPr>
        <b/>
        <sz val="8"/>
        <color indexed="8"/>
        <rFont val="Arial"/>
        <family val="2"/>
      </rPr>
      <t xml:space="preserve">Notas: </t>
    </r>
    <r>
      <rPr>
        <sz val="8"/>
        <color indexed="8"/>
        <rFont val="Arial"/>
        <family val="2"/>
      </rPr>
      <t xml:space="preserve"> 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</si>
  <si>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</si>
  <si>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Asalariados con empleo informal</t>
  </si>
  <si>
    <t>Tasa de informalidad</t>
  </si>
  <si>
    <t>Asalariados con empleo formal</t>
  </si>
  <si>
    <t>Tasa de formalidad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</si>
  <si>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</si>
  <si>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</si>
  <si>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</si>
  <si>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</si>
  <si>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</si>
  <si>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</si>
  <si>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</si>
  <si>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</si>
  <si>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</si>
  <si>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</si>
  <si>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</si>
  <si>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</si>
  <si>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</si>
  <si>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</si>
  <si>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1.8.1  Condición de informalidad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</si>
  <si>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</si>
  <si>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</si>
  <si>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</si>
  <si>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1.1  Principales indicadores del mercado de trabajo</t>
  </si>
  <si>
    <t>1.2  Distribución de la PEA por nivel de empleo</t>
  </si>
  <si>
    <t>Empresas por meses</t>
  </si>
  <si>
    <t>Trabajadores por meses</t>
  </si>
  <si>
    <t>Promedio de remuneraciones por meses</t>
  </si>
  <si>
    <t>Caracteristicas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</si>
  <si>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</si>
  <si>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</si>
  <si>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</si>
  <si>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</si>
  <si>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</si>
  <si>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</si>
  <si>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</si>
  <si>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</si>
  <si>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</si>
  <si>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</si>
  <si>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</si>
  <si>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</si>
  <si>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</si>
  <si>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</si>
  <si>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</si>
  <si>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</si>
  <si>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</si>
  <si>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</si>
  <si>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</si>
  <si>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</si>
  <si>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</si>
  <si>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</si>
  <si>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</si>
  <si>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</si>
  <si>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</si>
  <si>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</si>
  <si>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</si>
  <si>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</si>
  <si>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</si>
  <si>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</si>
  <si>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</si>
  <si>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</si>
  <si>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</si>
  <si>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</si>
  <si>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</si>
  <si>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</si>
  <si>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</si>
  <si>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May-21</t>
  </si>
  <si>
    <t>Jun-21</t>
  </si>
  <si>
    <t>Jul-21</t>
  </si>
  <si>
    <t>Ago-21</t>
  </si>
  <si>
    <t>Set-21</t>
  </si>
  <si>
    <t>4/ Cifras referenciales para los años 2004 al 2010 y 2020.</t>
  </si>
  <si>
    <t>1/ Comprende a las ramas Agricultura, ganadería, silvicultura, pesca y minería. Cifras referenciales para todos los años a excepción del 2004.</t>
  </si>
  <si>
    <t>2/ Cifras referenciales para los años 2004 al 2010, 2012 y 2014.</t>
  </si>
  <si>
    <t>4/ Cifras referenciales para todos los años a excepción del 2004 y 2017.</t>
  </si>
  <si>
    <t>5/ Cifras referenciales para todos los años a excepción del 2004 al 2006, 2010, 2012, 2013 y 2016.</t>
  </si>
  <si>
    <t>Oct-21</t>
  </si>
  <si>
    <t>Nov-21</t>
  </si>
  <si>
    <t>Ene-22</t>
  </si>
  <si>
    <t>Dic-21</t>
  </si>
  <si>
    <t>Feb-22</t>
  </si>
  <si>
    <t>2021</t>
  </si>
  <si>
    <t>2020 a/</t>
  </si>
  <si>
    <t>1.3.9 Inadecuación ocupacional, 2011 - 2021</t>
  </si>
  <si>
    <t>Mar-22</t>
  </si>
  <si>
    <t>2/ Cifra referencial para los años 2018 y 2021.</t>
  </si>
  <si>
    <t>3/ Cifras referenciales para los años 2004 al 2012, 2014, 2018, 2020 y 2021.</t>
  </si>
  <si>
    <t>2/ Cifras referenciales para los años 2004, 2011, 2012, 2017 al 2021.</t>
  </si>
  <si>
    <t>1/ Cifras referenciales para los años 2006, 2010, 2011, 2017, 2018 y 2021.</t>
  </si>
  <si>
    <t>5/ Cifras referenciales para los años 2010, 2012, 2013, 2016 y 2021.</t>
  </si>
  <si>
    <t>6/ Cifras referenciales para los años 2004, 2006, 2009, 2011, 2012, 2016 y 2021.</t>
  </si>
  <si>
    <t>8/ Cifras referenciales para los años 2010, 2012, 2013, 2016 y 2021.</t>
  </si>
  <si>
    <t>3/ Cifras referenciales para los años 2010, 2012, 2013, 2016 y 2021.</t>
  </si>
  <si>
    <t>1/ Cifras referenciales para todos los años a excepción del 2021.</t>
  </si>
  <si>
    <t>3/ Cifras referenciales para los años 2007, 2009, 2010, 2017 y 2021.</t>
  </si>
  <si>
    <t>4/ Cifras referenciales para los años 2004, 2005, 2008, 2011 al 2013, 2016 al 2018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</si>
  <si>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</si>
  <si>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</si>
  <si>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</si>
  <si>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</si>
  <si>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</si>
  <si>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</si>
  <si>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</si>
  <si>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</si>
  <si>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</si>
  <si>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</si>
  <si>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</si>
  <si>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</si>
  <si>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</si>
  <si>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AMAZONAS: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</si>
  <si>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</si>
  <si>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AMAZONAS: DISTRIBUCIÓN DE LA PEA POR NIVEL DE EMPLEO, 2004 - 2022</t>
  </si>
  <si>
    <t>AMAZONAS: DISTRIBUCIÓN DE LA PEA OCUPADA POR ESTRUCTURA DE MERCADO, 2004 - 2022</t>
  </si>
  <si>
    <t>AMAZONAS: DISTRIBUCIÓN DE LA PEA OCUPADA POR GRUPO OCUPACIONAL, 2004 - 2022</t>
  </si>
  <si>
    <t>AMAZONAS: DISTRIBUCIÓN DE LA PEA OCUPADA POR CATEGORÍA OCUPACIONAL, 2004 - 2022</t>
  </si>
  <si>
    <t>AMAZONAS: DISTRIBUCIÓN DE LA PEA OCUPADA POR RAMA DE ACTIVIDAD ECONÓMICA, 2004 - 2022</t>
  </si>
  <si>
    <t>AMAZONAS: DISTRIBUCIÓN DE LA PEA OCUPADA POR RANGO DE EDAD, 2004 - 2022</t>
  </si>
  <si>
    <t>AMAZONAS: DISTRIBUCIÓN DE LA PEA OCUPADA POR NIVEL EDUCATIVO, 2004 - 2022</t>
  </si>
  <si>
    <t>AMAZONAS: DISTRIBUCIÓN DE LA PEA OCUPADA POR RANGO DE HORAS SEMANALES 
DE TRABAJO, 2004 - 2022</t>
  </si>
  <si>
    <t>AMAZONAS: DISTRIBUCIÓN DE LA PEA OCUPADA POR RANGO DE INGRESOS, 2004 - 2022</t>
  </si>
  <si>
    <t>AMAZONAS: PEA OCUPADA CON EDUCACIÓN SUPERIOR COMPLETA INADECUADAMENTE 
OCUPADA Y TASA DE INADECUACIÓN OCUPACIONAL, 2011 - 2022</t>
  </si>
  <si>
    <t>2022</t>
  </si>
  <si>
    <t>AMAZONAS: PEA OCUPADA ASALARIADA CON EMPLEO INFORMAL 
Y TASA DE INFORMALIDAD, 2004 - 2022</t>
  </si>
  <si>
    <t>AMAZONAS: POBLACIÓN JUVENIL QUE NI ESTUDIA NI TRABAJA, 2004 - 2022</t>
  </si>
  <si>
    <t>AMAZONAS: INGRESO LABORAL MENSUAL PROMEDIO Y MEDIANA DE LA PEA OCUPADA, 2004 - 2022</t>
  </si>
  <si>
    <t>AMAZONAS: INGRESO LABORAL PROMEDIO MENSUAL DE LA PEA OCUPADA 
POR NIVEL DE EMPLEO, 2004 - 2022</t>
  </si>
  <si>
    <t>AMAZONAS: INGRESO LABORAL PROMEDIO MENSUAL DE LA PEA OCUPADA 
POR ESTRUCTURA DE MERCADO, 2004 - 2022</t>
  </si>
  <si>
    <t>AMAZONAS: INGRESO LABORAL PROMEDIO MENSUAL DE LA PEA OCUPADA POR GRUPO OCUPACIONAL, 2004 - 2022</t>
  </si>
  <si>
    <t>AMAZONAS: INGRESO LABORAL PROMEDIO MENSUAL DE LA PEA OCUPADA 
POR CATEGORÍA OCUPACIONAL, 2004 - 2022</t>
  </si>
  <si>
    <t>AMAZONAS: INGRESO LABORAL PROMEDIO MENSUAL DE LA PEA OCUPADA POR RAMA 
DE ACTIVIDAD ECONÓMICA, 2004 - 2022</t>
  </si>
  <si>
    <t>AMAZONAS: INGRESO LABORAL PROMEDIO MENSUAL DE LA PEA OCUPADA 
POR RANGO DE EDAD, 2004 - 2022</t>
  </si>
  <si>
    <t>AMAZONAS: INGRESO LABORAL PROMEDIO MENSUAL DE LA PEA OCUPADA 
POR NIVEL EDUCATIVO, 2004 - 2022</t>
  </si>
  <si>
    <t>AMAZONAS: INGRESO LABORAL PROMEDIO MENSUAL DE LA PEA OCUPADA 
POR RANGO DE HORAS SEMANALES DE TRABAJO, 2004 - 2022</t>
  </si>
  <si>
    <t>AMAZONAS: INGRESO LABORAL PROMEDIO MENSUAL DE LOS ASALARIADOS POR CONDICIÓN DE INFORMALIDAD, 2004 - 2022</t>
  </si>
  <si>
    <t>a/ Se actualizaron las cifras debido a que se cnstruyó este indicador en la base de datos.</t>
  </si>
  <si>
    <r>
      <t xml:space="preserve">Fuente: </t>
    </r>
    <r>
      <rPr>
        <sz val="8"/>
        <rFont val="Arial"/>
        <family val="2"/>
      </rPr>
      <t>INEI - Encuesta Nacional de Hogares sobre Condiciones de Vida y Pobreza, 2011 - 2022.</t>
    </r>
  </si>
  <si>
    <t>Abr 23</t>
  </si>
  <si>
    <t>May-23</t>
  </si>
  <si>
    <t>Jun-23</t>
  </si>
  <si>
    <t>Jul-23</t>
  </si>
  <si>
    <t>Ago-23</t>
  </si>
  <si>
    <t>Set-23</t>
  </si>
  <si>
    <t>Oct-23</t>
  </si>
  <si>
    <t>Nov-23</t>
  </si>
  <si>
    <t>AMAZONAS: EMPRESAS REGISTRADOS EN EL SECTOR PRIVADO FORMAL, 
PERÍODO ANUAL 2012 - 2023</t>
  </si>
  <si>
    <t>AMAZONAS: TRABAJADORES (PUESTOS DE TRABAJO) REGISTRADOS EN EL SECTOR 
PRIVADO FORMAL, PERÍODO ANUAL 2012 - 2023</t>
  </si>
  <si>
    <t>AMAZONAS: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</si>
  <si>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</si>
  <si>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</si>
  <si>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</si>
  <si>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</si>
  <si>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t>Ene-24</t>
  </si>
  <si>
    <t>Feb-24</t>
  </si>
  <si>
    <t>Mar-24</t>
  </si>
  <si>
    <t>II. Resultados obtenidos de la Planilla Electrónica, 2012 - 2023 e Información mensual de Enero 2020 - Abril 2024</t>
  </si>
  <si>
    <t>AMAZONAS: EMPRESAS REGISTRADOS EN EL SECTOR PRIVADO FORMAL, 
PERÍODO MENSUAL ENERO 2022 - ABRIL 2024</t>
  </si>
  <si>
    <r>
      <t>Nota: </t>
    </r>
    <r>
      <rPr>
        <sz val="8"/>
        <color indexed="8"/>
        <rFont val="Arial Narrow"/>
        <family val="2"/>
      </rPr>
      <t>Fecha de corte de actualización del PLAME y T-Registro, al 30 de junio de 2024.</t>
    </r>
  </si>
  <si>
    <t>AMAZONAS: TRABAJADORES (PUESTOS DE TRABAJO) REGISTRADOS EN EL SECTOR PRIVADO FORMAL, 
PERÍODO MENSUAL ENERO 2022 - ABRIL 2024</t>
  </si>
  <si>
    <t>AMAZONAS: REMUNERACIÓN PROMEDIO MENSUAL DE LOS TRABAJADORES REGISTRADOS EN EL SECTOR PRIVADO FORMAL, 
PERÍODO MENSUAL ENERO 2022 - ABRIL 2024</t>
  </si>
  <si>
    <t>Abr-24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</si>
</sst>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5" formatCode="_ * #,##0_ ;_ * \-#,##0_ ;_ * &quot;-&quot;_ ;_ @_ "/>
    <numFmt numFmtId="177" formatCode="_ * #,##0.00_ ;_ * \-#,##0.00_ ;_ * &quot;-&quot;??_ ;_ @_ 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_(&quot;S/.&quot;\ * #,##0.00_);_(&quot;S/.&quot;\ * \(#,##0.00\);_(&quot;S/.&quot;\ * &quot;-&quot;??_);_(@_)"/>
    <numFmt numFmtId="191" formatCode="0.00000"/>
    <numFmt numFmtId="192" formatCode="#,##0.000"/>
    <numFmt numFmtId="193" formatCode="0.000"/>
    <numFmt numFmtId="195" formatCode="#,##0_ ;\-#,##0\ "/>
  </numFmts>
  <fonts count="42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FF0000"/>
      <name val="Arial"/>
      <family val="2"/>
    </font>
    <font>
      <b/>
      <sz val="11"/>
      <color rgb="FF00008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b/>
      <sz val="14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 Narrow"/>
      <family val="2"/>
    </font>
    <font>
      <sz val="9"/>
      <color theme="0"/>
      <name val="Arial Narrow"/>
      <family val="2"/>
    </font>
    <font>
      <b/>
      <sz val="10"/>
      <color theme="1"/>
      <name val="Arial"/>
      <family val="2"/>
    </font>
    <font>
      <b/>
      <sz val="24"/>
      <color theme="0"/>
      <name val="Arial"/>
      <family val="2"/>
    </font>
    <font>
      <b/>
      <sz val="16"/>
      <color rgb="FF00007D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5">
    <xf numFmtId="0" fontId="0" fillId="0" borderId="0"/>
    <xf numFmtId="0" fontId="24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11" fillId="0" borderId="0"/>
  </cellStyleXfs>
  <cellXfs count="311">
    <xf numFmtId="0" fontId="0" fillId="0" borderId="0" xfId="0"/>
    <xf numFmtId="0" fontId="0" fillId="3" borderId="0" xfId="0" applyFill="1" applyBorder="1"/>
    <xf numFmtId="0" fontId="0" fillId="0" borderId="0" xfId="0" applyBorder="1"/>
    <xf numFmtId="0" fontId="2" fillId="4" borderId="1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right" vertical="center" indent="3"/>
    </xf>
    <xf numFmtId="3" fontId="3" fillId="2" borderId="0" xfId="0" applyNumberFormat="1" applyFont="1" applyFill="1" applyBorder="1" applyAlignment="1">
      <alignment horizontal="right" vertical="center" indent="4"/>
    </xf>
    <xf numFmtId="4" fontId="0" fillId="0" borderId="0" xfId="0" applyNumberFormat="1" applyBorder="1"/>
    <xf numFmtId="0" fontId="3" fillId="3" borderId="14" xfId="0" applyFont="1" applyFill="1" applyBorder="1" applyAlignment="1">
      <alignment horizontal="left" indent="1"/>
    </xf>
    <xf numFmtId="1" fontId="0" fillId="3" borderId="14" xfId="0" applyNumberFormat="1" applyFill="1" applyBorder="1" applyAlignment="1">
      <alignment horizontal="right" indent="5"/>
    </xf>
    <xf numFmtId="1" fontId="0" fillId="3" borderId="14" xfId="0" applyNumberFormat="1" applyFill="1" applyBorder="1" applyAlignment="1">
      <alignment horizontal="right" indent="3"/>
    </xf>
    <xf numFmtId="0" fontId="4" fillId="3" borderId="0" xfId="0" applyFont="1" applyFill="1" applyBorder="1" applyAlignment="1">
      <alignment horizontal="left" vertical="center" indent="1"/>
    </xf>
    <xf numFmtId="0" fontId="4" fillId="3" borderId="0" xfId="0" applyFont="1" applyFill="1" applyBorder="1" applyAlignment="1">
      <alignment vertical="center"/>
    </xf>
    <xf numFmtId="4" fontId="0" fillId="3" borderId="0" xfId="0" applyNumberFormat="1" applyFill="1" applyBorder="1"/>
    <xf numFmtId="0" fontId="4" fillId="3" borderId="0" xfId="0" applyFont="1" applyFill="1" applyAlignment="1">
      <alignment horizontal="left" indent="4"/>
    </xf>
    <xf numFmtId="0" fontId="0" fillId="3" borderId="0" xfId="0" applyFill="1"/>
    <xf numFmtId="0" fontId="4" fillId="3" borderId="0" xfId="0" applyFont="1" applyFill="1" applyAlignment="1">
      <alignment horizontal="left" indent="1"/>
    </xf>
    <xf numFmtId="1" fontId="0" fillId="3" borderId="0" xfId="0" applyNumberFormat="1" applyFill="1" applyAlignment="1">
      <alignment horizontal="center"/>
    </xf>
    <xf numFmtId="0" fontId="4" fillId="3" borderId="0" xfId="0" applyFont="1" applyFill="1" applyBorder="1"/>
    <xf numFmtId="0" fontId="5" fillId="3" borderId="0" xfId="0" applyFont="1" applyFill="1" applyAlignment="1">
      <alignment horizontal="left" indent="1"/>
    </xf>
    <xf numFmtId="186" fontId="0" fillId="0" borderId="0" xfId="2" applyNumberFormat="1" applyFont="1" applyBorder="1"/>
    <xf numFmtId="0" fontId="3" fillId="3" borderId="0" xfId="5" applyFill="1"/>
    <xf numFmtId="186" fontId="17" fillId="3" borderId="0" xfId="2" applyNumberFormat="1" applyFont="1" applyFill="1"/>
    <xf numFmtId="186" fontId="0" fillId="0" borderId="0" xfId="2" applyNumberFormat="1" applyFont="1"/>
    <xf numFmtId="0" fontId="3" fillId="0" borderId="0" xfId="5"/>
    <xf numFmtId="0" fontId="3" fillId="2" borderId="0" xfId="5" applyFill="1" applyBorder="1"/>
    <xf numFmtId="0" fontId="9" fillId="4" borderId="15" xfId="5" applyFont="1" applyFill="1" applyBorder="1" applyAlignment="1">
      <alignment horizontal="center" vertical="center" wrapText="1"/>
    </xf>
    <xf numFmtId="0" fontId="9" fillId="4" borderId="14" xfId="5" applyFont="1" applyFill="1" applyBorder="1" applyAlignment="1">
      <alignment horizontal="center" vertical="center" wrapText="1"/>
    </xf>
    <xf numFmtId="0" fontId="9" fillId="3" borderId="0" xfId="5" applyFont="1" applyFill="1" applyBorder="1" applyAlignment="1">
      <alignment horizontal="center" vertical="center" wrapText="1"/>
    </xf>
    <xf numFmtId="0" fontId="3" fillId="3" borderId="0" xfId="5" applyFont="1" applyFill="1" applyBorder="1" applyAlignment="1">
      <alignment horizontal="center" vertical="center" wrapText="1"/>
    </xf>
    <xf numFmtId="0" fontId="2" fillId="2" borderId="0" xfId="5" applyFont="1" applyFill="1" applyBorder="1" applyAlignment="1">
      <alignment horizontal="left" indent="1"/>
    </xf>
    <xf numFmtId="187" fontId="3" fillId="3" borderId="0" xfId="5" applyNumberFormat="1" applyFont="1" applyFill="1" applyBorder="1" applyAlignment="1">
      <alignment horizontal="right" vertical="center" indent="2"/>
    </xf>
    <xf numFmtId="3" fontId="2" fillId="2" borderId="0" xfId="5" applyNumberFormat="1" applyFont="1" applyFill="1" applyBorder="1" applyAlignment="1">
      <alignment horizontal="right" indent="1"/>
    </xf>
    <xf numFmtId="187" fontId="2" fillId="2" borderId="0" xfId="5" applyNumberFormat="1" applyFont="1" applyFill="1" applyBorder="1" applyAlignment="1">
      <alignment horizontal="right" indent="1"/>
    </xf>
    <xf numFmtId="0" fontId="3" fillId="2" borderId="0" xfId="5" applyFont="1" applyFill="1" applyBorder="1" applyAlignment="1">
      <alignment horizontal="center"/>
    </xf>
    <xf numFmtId="187" fontId="3" fillId="3" borderId="0" xfId="2" applyNumberFormat="1" applyFont="1" applyFill="1" applyBorder="1" applyAlignment="1">
      <alignment horizontal="right" vertical="center" indent="2"/>
    </xf>
    <xf numFmtId="3" fontId="3" fillId="3" borderId="0" xfId="5" applyNumberFormat="1" applyFont="1" applyFill="1" applyBorder="1" applyAlignment="1">
      <alignment horizontal="right" indent="1"/>
    </xf>
    <xf numFmtId="187" fontId="3" fillId="3" borderId="0" xfId="5" applyNumberFormat="1" applyFont="1" applyFill="1" applyBorder="1" applyAlignment="1">
      <alignment horizontal="right" indent="1"/>
    </xf>
    <xf numFmtId="0" fontId="3" fillId="2" borderId="14" xfId="5" applyFont="1" applyFill="1" applyBorder="1" applyAlignment="1">
      <alignment horizontal="left" indent="1"/>
    </xf>
    <xf numFmtId="188" fontId="3" fillId="2" borderId="14" xfId="2" applyNumberFormat="1" applyFont="1" applyFill="1" applyBorder="1" applyAlignment="1">
      <alignment horizontal="right" indent="1"/>
    </xf>
    <xf numFmtId="3" fontId="3" fillId="2" borderId="14" xfId="5" applyNumberFormat="1" applyFont="1" applyFill="1" applyBorder="1" applyAlignment="1">
      <alignment horizontal="right" indent="1"/>
    </xf>
    <xf numFmtId="189" fontId="3" fillId="2" borderId="14" xfId="5" applyNumberFormat="1" applyFont="1" applyFill="1" applyBorder="1" applyAlignment="1">
      <alignment horizontal="right" indent="3"/>
    </xf>
    <xf numFmtId="0" fontId="5" fillId="3" borderId="0" xfId="5" applyFont="1" applyFill="1" applyAlignment="1">
      <alignment horizontal="left" indent="1"/>
    </xf>
    <xf numFmtId="0" fontId="4" fillId="3" borderId="0" xfId="5" applyFont="1" applyFill="1"/>
    <xf numFmtId="0" fontId="4" fillId="3" borderId="0" xfId="10" applyFont="1" applyFill="1" applyAlignment="1">
      <alignment horizontal="left" indent="1"/>
    </xf>
    <xf numFmtId="0" fontId="4" fillId="3" borderId="0" xfId="5" applyFont="1" applyFill="1" applyBorder="1" applyAlignment="1">
      <alignment horizontal="left" indent="1"/>
    </xf>
    <xf numFmtId="0" fontId="4" fillId="3" borderId="0" xfId="5" applyFont="1" applyFill="1" applyBorder="1" applyAlignment="1"/>
    <xf numFmtId="0" fontId="5" fillId="3" borderId="0" xfId="4" applyFont="1" applyFill="1" applyAlignment="1">
      <alignment horizontal="left" indent="1"/>
    </xf>
    <xf numFmtId="0" fontId="3" fillId="3" borderId="0" xfId="5" applyFill="1" applyAlignment="1">
      <alignment horizontal="right"/>
    </xf>
    <xf numFmtId="186" fontId="3" fillId="0" borderId="0" xfId="2" applyNumberFormat="1" applyFont="1"/>
    <xf numFmtId="0" fontId="2" fillId="3" borderId="15" xfId="0" applyFont="1" applyFill="1" applyBorder="1" applyAlignment="1">
      <alignment horizontal="center" vertical="center" wrapText="1"/>
    </xf>
    <xf numFmtId="187" fontId="3" fillId="2" borderId="0" xfId="0" applyNumberFormat="1" applyFont="1" applyFill="1" applyBorder="1" applyAlignment="1">
      <alignment horizontal="right" indent="2"/>
    </xf>
    <xf numFmtId="186" fontId="3" fillId="3" borderId="0" xfId="2" applyNumberFormat="1" applyFont="1" applyFill="1"/>
    <xf numFmtId="0" fontId="0" fillId="2" borderId="14" xfId="0" applyFill="1" applyBorder="1"/>
    <xf numFmtId="187" fontId="3" fillId="3" borderId="14" xfId="0" applyNumberFormat="1" applyFont="1" applyFill="1" applyBorder="1" applyAlignment="1">
      <alignment horizontal="right" indent="1"/>
    </xf>
    <xf numFmtId="3" fontId="3" fillId="3" borderId="14" xfId="0" applyNumberFormat="1" applyFont="1" applyFill="1" applyBorder="1" applyAlignment="1">
      <alignment horizontal="right" indent="1"/>
    </xf>
    <xf numFmtId="3" fontId="0" fillId="3" borderId="14" xfId="0" applyNumberFormat="1" applyFill="1" applyBorder="1" applyAlignment="1">
      <alignment horizontal="right" indent="1"/>
    </xf>
    <xf numFmtId="187" fontId="25" fillId="3" borderId="0" xfId="0" applyNumberFormat="1" applyFont="1" applyFill="1" applyBorder="1" applyAlignment="1">
      <alignment horizontal="right" indent="1"/>
    </xf>
    <xf numFmtId="3" fontId="25" fillId="3" borderId="0" xfId="0" applyNumberFormat="1" applyFont="1" applyFill="1" applyBorder="1" applyAlignment="1">
      <alignment horizontal="right" indent="1"/>
    </xf>
    <xf numFmtId="0" fontId="25" fillId="3" borderId="0" xfId="0" applyFont="1" applyFill="1" applyBorder="1"/>
    <xf numFmtId="187" fontId="25" fillId="3" borderId="0" xfId="0" applyNumberFormat="1" applyFont="1" applyFill="1" applyBorder="1"/>
    <xf numFmtId="0" fontId="4" fillId="3" borderId="0" xfId="5" applyFont="1" applyFill="1" applyAlignment="1">
      <alignment horizontal="left" indent="1"/>
    </xf>
    <xf numFmtId="0" fontId="3" fillId="3" borderId="0" xfId="0" applyFont="1" applyFill="1"/>
    <xf numFmtId="0" fontId="4" fillId="3" borderId="0" xfId="0" applyFont="1" applyFill="1"/>
    <xf numFmtId="4" fontId="0" fillId="3" borderId="0" xfId="0" applyNumberFormat="1" applyFill="1"/>
    <xf numFmtId="0" fontId="2" fillId="2" borderId="0" xfId="0" applyFont="1" applyFill="1" applyBorder="1" applyAlignment="1">
      <alignment horizontal="left" indent="1"/>
    </xf>
    <xf numFmtId="189" fontId="2" fillId="2" borderId="0" xfId="0" applyNumberFormat="1" applyFont="1" applyFill="1" applyBorder="1" applyAlignment="1">
      <alignment horizontal="right" vertical="center" indent="3"/>
    </xf>
    <xf numFmtId="189" fontId="2" fillId="2" borderId="0" xfId="0" applyNumberFormat="1" applyFont="1" applyFill="1" applyBorder="1" applyAlignment="1">
      <alignment horizontal="right" vertical="center" indent="2"/>
    </xf>
    <xf numFmtId="187" fontId="2" fillId="3" borderId="0" xfId="0" applyNumberFormat="1" applyFont="1" applyFill="1" applyBorder="1" applyAlignment="1">
      <alignment horizontal="right" vertical="center" indent="2"/>
    </xf>
    <xf numFmtId="189" fontId="0" fillId="3" borderId="0" xfId="0" applyNumberFormat="1" applyFill="1"/>
    <xf numFmtId="189" fontId="3" fillId="2" borderId="0" xfId="0" applyNumberFormat="1" applyFont="1" applyFill="1" applyBorder="1" applyAlignment="1">
      <alignment horizontal="right" vertical="center" indent="3"/>
    </xf>
    <xf numFmtId="189" fontId="0" fillId="3" borderId="14" xfId="0" applyNumberFormat="1" applyFill="1" applyBorder="1" applyAlignment="1">
      <alignment horizontal="right" indent="5"/>
    </xf>
    <xf numFmtId="189" fontId="0" fillId="3" borderId="14" xfId="0" applyNumberFormat="1" applyFill="1" applyBorder="1" applyAlignment="1">
      <alignment horizontal="right" indent="3"/>
    </xf>
    <xf numFmtId="3" fontId="0" fillId="3" borderId="0" xfId="0" applyNumberFormat="1" applyFill="1" applyBorder="1"/>
    <xf numFmtId="0" fontId="4" fillId="3" borderId="0" xfId="0" applyFont="1" applyFill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26" fillId="3" borderId="0" xfId="0" applyFont="1" applyFill="1" applyAlignment="1">
      <alignment horizontal="left" indent="1"/>
    </xf>
    <xf numFmtId="0" fontId="4" fillId="3" borderId="0" xfId="5" applyFont="1" applyFill="1" applyAlignment="1">
      <alignment horizontal="left" indent="3"/>
    </xf>
    <xf numFmtId="189" fontId="3" fillId="3" borderId="0" xfId="0" applyNumberFormat="1" applyFont="1" applyFill="1" applyBorder="1" applyAlignment="1">
      <alignment horizontal="right" vertical="center" indent="2"/>
    </xf>
    <xf numFmtId="189" fontId="3" fillId="3" borderId="0" xfId="0" applyNumberFormat="1" applyFont="1" applyFill="1" applyBorder="1" applyAlignment="1">
      <alignment horizontal="right" vertical="center" indent="3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Border="1"/>
    <xf numFmtId="187" fontId="0" fillId="3" borderId="0" xfId="0" applyNumberFormat="1" applyFill="1" applyBorder="1" applyAlignment="1">
      <alignment horizontal="right" vertical="center" indent="2"/>
    </xf>
    <xf numFmtId="3" fontId="0" fillId="3" borderId="0" xfId="0" applyNumberFormat="1" applyFill="1" applyBorder="1" applyAlignment="1">
      <alignment horizontal="right" indent="1"/>
    </xf>
    <xf numFmtId="4" fontId="0" fillId="0" borderId="0" xfId="0" applyNumberFormat="1"/>
    <xf numFmtId="0" fontId="0" fillId="3" borderId="0" xfId="0" applyFill="1" applyAlignment="1">
      <alignment horizontal="left" indent="1"/>
    </xf>
    <xf numFmtId="0" fontId="4" fillId="3" borderId="0" xfId="0" applyFont="1" applyFill="1" applyBorder="1" applyAlignment="1">
      <alignment horizontal="left" indent="1"/>
    </xf>
    <xf numFmtId="3" fontId="3" fillId="2" borderId="0" xfId="0" applyNumberFormat="1" applyFont="1" applyFill="1" applyBorder="1" applyAlignment="1">
      <alignment horizontal="center" vertical="center"/>
    </xf>
    <xf numFmtId="0" fontId="4" fillId="3" borderId="0" xfId="5" applyFont="1" applyFill="1" applyAlignment="1">
      <alignment horizontal="left" indent="4"/>
    </xf>
    <xf numFmtId="3" fontId="3" fillId="3" borderId="0" xfId="0" applyNumberFormat="1" applyFont="1" applyFill="1" applyBorder="1" applyAlignment="1">
      <alignment horizontal="right" vertical="center" indent="4"/>
    </xf>
    <xf numFmtId="3" fontId="3" fillId="3" borderId="0" xfId="0" applyNumberFormat="1" applyFont="1" applyFill="1" applyBorder="1" applyAlignment="1">
      <alignment horizontal="right" vertical="center" indent="3"/>
    </xf>
    <xf numFmtId="191" fontId="0" fillId="3" borderId="0" xfId="0" applyNumberFormat="1" applyFill="1" applyBorder="1"/>
    <xf numFmtId="0" fontId="24" fillId="3" borderId="0" xfId="1" applyFill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189" fontId="0" fillId="0" borderId="0" xfId="0" applyNumberFormat="1"/>
    <xf numFmtId="0" fontId="0" fillId="0" borderId="0" xfId="0" applyFill="1"/>
    <xf numFmtId="0" fontId="4" fillId="0" borderId="0" xfId="0" applyFont="1" applyFill="1" applyAlignment="1">
      <alignment horizontal="left" indent="1"/>
    </xf>
    <xf numFmtId="189" fontId="0" fillId="3" borderId="0" xfId="0" applyNumberFormat="1" applyFill="1" applyBorder="1"/>
    <xf numFmtId="191" fontId="0" fillId="3" borderId="0" xfId="0" applyNumberFormat="1" applyFill="1"/>
    <xf numFmtId="187" fontId="0" fillId="2" borderId="14" xfId="0" applyNumberFormat="1" applyFill="1" applyBorder="1"/>
    <xf numFmtId="187" fontId="0" fillId="3" borderId="14" xfId="0" applyNumberFormat="1" applyFill="1" applyBorder="1" applyAlignment="1">
      <alignment horizontal="right" indent="1"/>
    </xf>
    <xf numFmtId="0" fontId="2" fillId="4" borderId="14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Continuous"/>
    </xf>
    <xf numFmtId="189" fontId="3" fillId="3" borderId="0" xfId="0" applyNumberFormat="1" applyFont="1" applyFill="1" applyBorder="1" applyAlignment="1">
      <alignment horizontal="right" vertical="center" indent="4"/>
    </xf>
    <xf numFmtId="189" fontId="3" fillId="3" borderId="0" xfId="0" applyNumberFormat="1" applyFont="1" applyFill="1" applyBorder="1" applyAlignment="1">
      <alignment horizontal="right" vertical="center" indent="1"/>
    </xf>
    <xf numFmtId="189" fontId="0" fillId="3" borderId="14" xfId="0" applyNumberFormat="1" applyFill="1" applyBorder="1" applyAlignment="1">
      <alignment horizontal="right" indent="2"/>
    </xf>
    <xf numFmtId="0" fontId="4" fillId="3" borderId="0" xfId="14" applyFont="1" applyFill="1" applyAlignment="1">
      <alignment horizontal="left" vertical="center" indent="1"/>
    </xf>
    <xf numFmtId="189" fontId="3" fillId="2" borderId="0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indent="1"/>
    </xf>
    <xf numFmtId="187" fontId="0" fillId="0" borderId="0" xfId="0" applyNumberFormat="1"/>
    <xf numFmtId="0" fontId="4" fillId="3" borderId="0" xfId="11" applyFont="1" applyFill="1" applyAlignment="1">
      <alignment horizontal="left" indent="4"/>
    </xf>
    <xf numFmtId="0" fontId="4" fillId="3" borderId="0" xfId="0" applyFont="1" applyFill="1" applyAlignment="1">
      <alignment horizontal="left" vertical="center" indent="4"/>
    </xf>
    <xf numFmtId="0" fontId="26" fillId="3" borderId="0" xfId="0" applyFont="1" applyFill="1" applyAlignment="1">
      <alignment horizontal="left" vertical="center" indent="1"/>
    </xf>
    <xf numFmtId="0" fontId="3" fillId="2" borderId="0" xfId="0" applyFont="1" applyFill="1" applyBorder="1" applyAlignment="1">
      <alignment horizontal="left" indent="1"/>
    </xf>
    <xf numFmtId="0" fontId="3" fillId="3" borderId="0" xfId="0" applyFont="1" applyFill="1" applyBorder="1" applyAlignment="1">
      <alignment horizontal="left" indent="1"/>
    </xf>
    <xf numFmtId="0" fontId="2" fillId="4" borderId="13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 indent="1"/>
    </xf>
    <xf numFmtId="192" fontId="0" fillId="3" borderId="0" xfId="0" applyNumberFormat="1" applyFill="1"/>
    <xf numFmtId="3" fontId="0" fillId="3" borderId="0" xfId="0" applyNumberFormat="1" applyFill="1"/>
    <xf numFmtId="0" fontId="2" fillId="3" borderId="0" xfId="0" applyFont="1" applyFill="1" applyBorder="1"/>
    <xf numFmtId="1" fontId="2" fillId="3" borderId="15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right" vertical="center" indent="2"/>
    </xf>
    <xf numFmtId="3" fontId="0" fillId="0" borderId="0" xfId="0" applyNumberFormat="1"/>
    <xf numFmtId="188" fontId="0" fillId="0" borderId="0" xfId="2" applyNumberFormat="1" applyFont="1"/>
    <xf numFmtId="187" fontId="0" fillId="3" borderId="0" xfId="0" applyNumberFormat="1" applyFill="1"/>
    <xf numFmtId="0" fontId="2" fillId="2" borderId="0" xfId="0" applyFont="1" applyFill="1"/>
    <xf numFmtId="0" fontId="4" fillId="3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Alignment="1">
      <alignment horizontal="center"/>
    </xf>
    <xf numFmtId="0" fontId="4" fillId="3" borderId="0" xfId="14" applyFont="1" applyFill="1" applyAlignment="1">
      <alignment horizontal="left" indent="1"/>
    </xf>
    <xf numFmtId="193" fontId="0" fillId="0" borderId="0" xfId="0" applyNumberFormat="1" applyBorder="1"/>
    <xf numFmtId="191" fontId="0" fillId="0" borderId="0" xfId="0" applyNumberFormat="1" applyBorder="1"/>
    <xf numFmtId="0" fontId="3" fillId="3" borderId="0" xfId="0" applyFont="1" applyFill="1" applyBorder="1"/>
    <xf numFmtId="0" fontId="27" fillId="5" borderId="0" xfId="0" applyFont="1" applyFill="1" applyAlignment="1">
      <alignment horizontal="left" vertical="center" indent="1"/>
    </xf>
    <xf numFmtId="0" fontId="0" fillId="5" borderId="0" xfId="0" applyFill="1"/>
    <xf numFmtId="0" fontId="0" fillId="6" borderId="0" xfId="0" applyFill="1"/>
    <xf numFmtId="0" fontId="28" fillId="6" borderId="0" xfId="0" applyFont="1" applyFill="1"/>
    <xf numFmtId="0" fontId="7" fillId="6" borderId="0" xfId="0" applyFont="1" applyFill="1" applyAlignment="1">
      <alignment vertical="center"/>
    </xf>
    <xf numFmtId="0" fontId="29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30" fillId="6" borderId="0" xfId="0" applyFont="1" applyFill="1" applyAlignment="1">
      <alignment horizontal="justify" vertical="center"/>
    </xf>
    <xf numFmtId="0" fontId="6" fillId="6" borderId="0" xfId="0" applyFont="1" applyFill="1" applyAlignment="1">
      <alignment vertical="center"/>
    </xf>
    <xf numFmtId="0" fontId="27" fillId="6" borderId="0" xfId="0" applyFont="1" applyFill="1" applyAlignment="1">
      <alignment horizontal="justify" vertical="center"/>
    </xf>
    <xf numFmtId="0" fontId="31" fillId="3" borderId="0" xfId="12" applyFont="1" applyFill="1"/>
    <xf numFmtId="189" fontId="31" fillId="3" borderId="0" xfId="12" applyNumberFormat="1" applyFont="1" applyFill="1"/>
    <xf numFmtId="0" fontId="32" fillId="3" borderId="0" xfId="12" applyFont="1" applyFill="1"/>
    <xf numFmtId="0" fontId="31" fillId="3" borderId="0" xfId="13" applyFont="1" applyFill="1"/>
    <xf numFmtId="3" fontId="31" fillId="3" borderId="0" xfId="13" applyNumberFormat="1" applyFont="1" applyFill="1"/>
    <xf numFmtId="0" fontId="31" fillId="3" borderId="1" xfId="13" applyFont="1" applyFill="1" applyBorder="1"/>
    <xf numFmtId="191" fontId="31" fillId="3" borderId="0" xfId="13" applyNumberFormat="1" applyFont="1" applyFill="1"/>
    <xf numFmtId="0" fontId="32" fillId="3" borderId="0" xfId="13" applyFont="1" applyFill="1"/>
    <xf numFmtId="1" fontId="31" fillId="3" borderId="0" xfId="13" applyNumberFormat="1" applyFont="1" applyFill="1"/>
    <xf numFmtId="0" fontId="2" fillId="4" borderId="13" xfId="0" applyFont="1" applyFill="1" applyBorder="1" applyAlignment="1">
      <alignment horizontal="center" vertical="center" wrapText="1"/>
    </xf>
    <xf numFmtId="0" fontId="33" fillId="6" borderId="0" xfId="13" applyFont="1" applyFill="1" applyAlignment="1">
      <alignment horizontal="center"/>
    </xf>
    <xf numFmtId="0" fontId="30" fillId="5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30" fillId="3" borderId="0" xfId="0" applyFont="1" applyFill="1" applyAlignment="1">
      <alignment horizontal="justify" vertical="center"/>
    </xf>
    <xf numFmtId="0" fontId="10" fillId="3" borderId="0" xfId="0" applyFont="1" applyFill="1" applyAlignment="1">
      <alignment vertical="center"/>
    </xf>
    <xf numFmtId="0" fontId="2" fillId="4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left" indent="1"/>
    </xf>
    <xf numFmtId="0" fontId="5" fillId="3" borderId="0" xfId="0" applyFont="1" applyFill="1" applyAlignment="1">
      <alignment horizontal="left" vertical="center"/>
    </xf>
    <xf numFmtId="0" fontId="0" fillId="3" borderId="19" xfId="0" applyFill="1" applyBorder="1"/>
    <xf numFmtId="0" fontId="0" fillId="5" borderId="19" xfId="0" applyFill="1" applyBorder="1"/>
    <xf numFmtId="0" fontId="4" fillId="3" borderId="0" xfId="10" applyFont="1" applyFill="1" applyAlignment="1">
      <alignment horizontal="left" indent="2"/>
    </xf>
    <xf numFmtId="0" fontId="27" fillId="3" borderId="0" xfId="0" applyFont="1" applyFill="1" applyAlignment="1">
      <alignment horizontal="left" vertical="center" indent="3"/>
    </xf>
    <xf numFmtId="0" fontId="27" fillId="5" borderId="0" xfId="0" applyFont="1" applyFill="1" applyAlignment="1">
      <alignment horizontal="left" vertical="center" indent="3"/>
    </xf>
    <xf numFmtId="0" fontId="30" fillId="5" borderId="0" xfId="0" applyFont="1" applyFill="1" applyAlignment="1">
      <alignment horizontal="justify" vertical="center" wrapText="1"/>
    </xf>
    <xf numFmtId="186" fontId="2" fillId="3" borderId="0" xfId="2" applyNumberFormat="1" applyFont="1" applyFill="1"/>
    <xf numFmtId="0" fontId="31" fillId="3" borderId="1" xfId="13" applyFont="1" applyFill="1" applyBorder="1" applyAlignment="1">
      <alignment wrapText="1"/>
    </xf>
    <xf numFmtId="0" fontId="4" fillId="3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0" fontId="30" fillId="3" borderId="0" xfId="0" applyFont="1" applyFill="1" applyAlignment="1">
      <alignment horizontal="left" vertical="center" indent="2"/>
    </xf>
    <xf numFmtId="0" fontId="30" fillId="5" borderId="0" xfId="0" applyFont="1" applyFill="1" applyAlignment="1">
      <alignment horizontal="left" vertical="center" wrapText="1" indent="2"/>
    </xf>
    <xf numFmtId="0" fontId="27" fillId="3" borderId="0" xfId="0" applyFont="1" applyFill="1" applyAlignment="1">
      <alignment horizontal="left" vertical="center" indent="4"/>
    </xf>
    <xf numFmtId="0" fontId="27" fillId="5" borderId="0" xfId="0" applyFont="1" applyFill="1" applyAlignment="1">
      <alignment horizontal="left" vertical="center" indent="4"/>
    </xf>
    <xf numFmtId="0" fontId="27" fillId="3" borderId="0" xfId="0" applyFont="1" applyFill="1" applyAlignment="1">
      <alignment horizontal="left" vertical="center" wrapText="1" indent="4"/>
    </xf>
    <xf numFmtId="0" fontId="0" fillId="3" borderId="0" xfId="0" applyFill="1" applyAlignment="1"/>
    <xf numFmtId="0" fontId="0" fillId="0" borderId="0" xfId="0" applyAlignment="1"/>
    <xf numFmtId="0" fontId="24" fillId="5" borderId="0" xfId="1" applyFill="1" applyAlignment="1">
      <alignment vertical="center"/>
    </xf>
    <xf numFmtId="0" fontId="24" fillId="3" borderId="0" xfId="1" applyFill="1" applyAlignment="1">
      <alignment vertical="center"/>
    </xf>
    <xf numFmtId="0" fontId="0" fillId="6" borderId="0" xfId="0" applyFill="1" applyAlignment="1"/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0" fillId="6" borderId="0" xfId="0" applyFill="1" applyAlignment="1">
      <alignment horizontal="left"/>
    </xf>
    <xf numFmtId="0" fontId="33" fillId="6" borderId="0" xfId="13" applyFont="1" applyFill="1" applyAlignment="1">
      <alignment horizontal="right"/>
    </xf>
    <xf numFmtId="49" fontId="2" fillId="3" borderId="2" xfId="12" applyNumberFormat="1" applyFont="1" applyFill="1" applyBorder="1" applyAlignment="1">
      <alignment horizontal="left" vertical="center"/>
    </xf>
    <xf numFmtId="175" fontId="2" fillId="3" borderId="2" xfId="0" applyNumberFormat="1" applyFont="1" applyFill="1" applyBorder="1" applyAlignment="1">
      <alignment horizontal="center" vertical="center"/>
    </xf>
    <xf numFmtId="0" fontId="30" fillId="5" borderId="0" xfId="0" applyFont="1" applyFill="1" applyAlignment="1">
      <alignment horizontal="left" vertical="center" indent="3"/>
    </xf>
    <xf numFmtId="0" fontId="30" fillId="3" borderId="0" xfId="0" applyFont="1" applyFill="1" applyAlignment="1">
      <alignment horizontal="left" vertical="center" indent="3"/>
    </xf>
    <xf numFmtId="187" fontId="31" fillId="3" borderId="1" xfId="13" applyNumberFormat="1" applyFont="1" applyFill="1" applyBorder="1" applyAlignment="1">
      <alignment horizontal="right" vertical="center"/>
    </xf>
    <xf numFmtId="189" fontId="31" fillId="3" borderId="1" xfId="13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 indent="2"/>
    </xf>
    <xf numFmtId="0" fontId="34" fillId="5" borderId="0" xfId="0" applyFont="1" applyFill="1" applyAlignment="1">
      <alignment horizontal="center" vertical="top"/>
    </xf>
    <xf numFmtId="0" fontId="28" fillId="5" borderId="0" xfId="0" applyFont="1" applyFill="1" applyAlignment="1"/>
    <xf numFmtId="0" fontId="28" fillId="5" borderId="0" xfId="0" applyFont="1" applyFill="1"/>
    <xf numFmtId="0" fontId="34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5" fillId="3" borderId="0" xfId="0" applyFont="1" applyFill="1" applyBorder="1" applyAlignment="1"/>
    <xf numFmtId="0" fontId="2" fillId="4" borderId="13" xfId="4" applyFont="1" applyFill="1" applyBorder="1" applyAlignment="1">
      <alignment horizontal="center" vertical="center"/>
    </xf>
    <xf numFmtId="0" fontId="4" fillId="3" borderId="0" xfId="13" applyFont="1" applyFill="1" applyAlignment="1"/>
    <xf numFmtId="1" fontId="0" fillId="3" borderId="0" xfId="0" applyNumberFormat="1" applyFill="1"/>
    <xf numFmtId="189" fontId="0" fillId="3" borderId="1" xfId="0" applyNumberFormat="1" applyFill="1" applyBorder="1"/>
    <xf numFmtId="0" fontId="5" fillId="3" borderId="0" xfId="0" applyFont="1" applyFill="1" applyBorder="1" applyAlignment="1">
      <alignment horizontal="left" indent="1"/>
    </xf>
    <xf numFmtId="0" fontId="32" fillId="3" borderId="0" xfId="13" applyFont="1" applyFill="1" applyAlignment="1">
      <alignment horizontal="left" indent="1"/>
    </xf>
    <xf numFmtId="0" fontId="35" fillId="5" borderId="0" xfId="0" applyFont="1" applyFill="1" applyAlignment="1">
      <alignment horizontal="left" vertical="center" wrapText="1"/>
    </xf>
    <xf numFmtId="195" fontId="2" fillId="3" borderId="2" xfId="0" applyNumberFormat="1" applyFont="1" applyFill="1" applyBorder="1" applyAlignment="1">
      <alignment horizontal="center" vertical="center"/>
    </xf>
    <xf numFmtId="0" fontId="24" fillId="0" borderId="0" xfId="1" applyAlignment="1">
      <alignment vertical="center"/>
    </xf>
    <xf numFmtId="0" fontId="3" fillId="5" borderId="0" xfId="0" applyFont="1" applyFill="1" applyAlignment="1">
      <alignment vertical="center"/>
    </xf>
    <xf numFmtId="0" fontId="36" fillId="0" borderId="0" xfId="12" applyFont="1" applyAlignment="1">
      <alignment vertical="center" wrapText="1"/>
    </xf>
    <xf numFmtId="0" fontId="36" fillId="3" borderId="0" xfId="12" applyFont="1" applyFill="1" applyAlignment="1"/>
    <xf numFmtId="0" fontId="36" fillId="3" borderId="0" xfId="12" applyFont="1" applyFill="1" applyAlignment="1">
      <alignment wrapText="1"/>
    </xf>
    <xf numFmtId="0" fontId="37" fillId="3" borderId="0" xfId="0" applyFont="1" applyFill="1" applyAlignment="1"/>
    <xf numFmtId="0" fontId="37" fillId="0" borderId="0" xfId="0" applyFont="1" applyFill="1" applyAlignment="1"/>
    <xf numFmtId="0" fontId="33" fillId="6" borderId="2" xfId="13" applyFont="1" applyFill="1" applyBorder="1" applyAlignment="1">
      <alignment horizontal="center" vertical="center"/>
    </xf>
    <xf numFmtId="0" fontId="33" fillId="6" borderId="2" xfId="13" applyFont="1" applyFill="1" applyBorder="1" applyAlignment="1">
      <alignment horizontal="center" vertical="center" wrapText="1"/>
    </xf>
    <xf numFmtId="0" fontId="3" fillId="3" borderId="2" xfId="12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33" fillId="6" borderId="2" xfId="13" applyFont="1" applyFill="1" applyBorder="1" applyAlignment="1">
      <alignment horizontal="left" vertical="center"/>
    </xf>
    <xf numFmtId="0" fontId="2" fillId="3" borderId="2" xfId="12" applyFont="1" applyFill="1" applyBorder="1" applyAlignment="1">
      <alignment horizontal="left" vertical="center"/>
    </xf>
    <xf numFmtId="3" fontId="2" fillId="3" borderId="2" xfId="0" applyNumberFormat="1" applyFont="1" applyFill="1" applyBorder="1" applyAlignment="1">
      <alignment horizontal="center" vertical="center"/>
    </xf>
    <xf numFmtId="0" fontId="37" fillId="0" borderId="0" xfId="0" applyFont="1"/>
    <xf numFmtId="0" fontId="36" fillId="3" borderId="0" xfId="13" applyFont="1" applyFill="1" applyAlignment="1">
      <alignment vertical="center" wrapText="1"/>
    </xf>
    <xf numFmtId="0" fontId="36" fillId="3" borderId="0" xfId="13" applyFont="1" applyFill="1" applyAlignment="1"/>
    <xf numFmtId="0" fontId="1" fillId="3" borderId="0" xfId="13" applyFont="1" applyFill="1" applyAlignment="1">
      <alignment wrapText="1"/>
    </xf>
    <xf numFmtId="0" fontId="31" fillId="3" borderId="0" xfId="13" applyFont="1" applyFill="1" applyBorder="1"/>
    <xf numFmtId="189" fontId="31" fillId="3" borderId="0" xfId="13" applyNumberFormat="1" applyFont="1" applyFill="1" applyBorder="1"/>
    <xf numFmtId="0" fontId="31" fillId="3" borderId="0" xfId="13" applyFont="1" applyFill="1" applyBorder="1" applyAlignment="1">
      <alignment wrapText="1"/>
    </xf>
    <xf numFmtId="187" fontId="31" fillId="3" borderId="0" xfId="13" applyNumberFormat="1" applyFont="1" applyFill="1" applyBorder="1" applyAlignment="1">
      <alignment horizontal="right" vertical="center"/>
    </xf>
    <xf numFmtId="189" fontId="31" fillId="3" borderId="0" xfId="13" applyNumberFormat="1" applyFont="1" applyFill="1" applyBorder="1" applyAlignment="1">
      <alignment horizontal="right" vertical="center"/>
    </xf>
    <xf numFmtId="0" fontId="33" fillId="6" borderId="3" xfId="13" applyFont="1" applyFill="1" applyBorder="1" applyAlignment="1">
      <alignment horizontal="left" vertical="center"/>
    </xf>
    <xf numFmtId="17" fontId="33" fillId="6" borderId="4" xfId="13" applyNumberFormat="1" applyFont="1" applyFill="1" applyBorder="1" applyAlignment="1">
      <alignment horizontal="center" vertical="center"/>
    </xf>
    <xf numFmtId="17" fontId="33" fillId="6" borderId="5" xfId="13" applyNumberFormat="1" applyFont="1" applyFill="1" applyBorder="1" applyAlignment="1">
      <alignment horizontal="center" vertical="center"/>
    </xf>
    <xf numFmtId="0" fontId="31" fillId="3" borderId="6" xfId="12" applyFont="1" applyFill="1" applyBorder="1" applyAlignment="1">
      <alignment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0" fontId="3" fillId="0" borderId="9" xfId="12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7" applyFont="1" applyFill="1"/>
    <xf numFmtId="0" fontId="38" fillId="6" borderId="0" xfId="13" applyFont="1" applyFill="1" applyAlignment="1">
      <alignment horizontal="center" wrapText="1"/>
    </xf>
    <xf numFmtId="0" fontId="38" fillId="6" borderId="0" xfId="13" applyFont="1" applyFill="1" applyAlignment="1">
      <alignment horizontal="center"/>
    </xf>
    <xf numFmtId="3" fontId="31" fillId="3" borderId="0" xfId="0" applyNumberFormat="1" applyFont="1" applyFill="1" applyBorder="1" applyAlignment="1">
      <alignment vertical="center"/>
    </xf>
    <xf numFmtId="187" fontId="31" fillId="3" borderId="0" xfId="0" applyNumberFormat="1" applyFont="1" applyFill="1" applyBorder="1" applyAlignment="1">
      <alignment vertical="center"/>
    </xf>
    <xf numFmtId="189" fontId="31" fillId="3" borderId="0" xfId="0" applyNumberFormat="1" applyFont="1" applyFill="1" applyBorder="1" applyAlignment="1">
      <alignment vertical="center"/>
    </xf>
    <xf numFmtId="187" fontId="0" fillId="3" borderId="0" xfId="0" applyNumberFormat="1" applyFill="1" applyAlignment="1">
      <alignment horizontal="right" vertical="center" indent="1"/>
    </xf>
    <xf numFmtId="1" fontId="3" fillId="3" borderId="10" xfId="0" applyNumberFormat="1" applyFont="1" applyFill="1" applyBorder="1" applyAlignment="1">
      <alignment horizontal="center" vertical="center"/>
    </xf>
    <xf numFmtId="0" fontId="33" fillId="6" borderId="7" xfId="13" applyFont="1" applyFill="1" applyBorder="1" applyAlignment="1">
      <alignment horizontal="center" vertical="center" wrapText="1"/>
    </xf>
    <xf numFmtId="195" fontId="2" fillId="3" borderId="10" xfId="0" applyNumberFormat="1" applyFont="1" applyFill="1" applyBorder="1" applyAlignment="1">
      <alignment horizontal="center" vertical="center"/>
    </xf>
    <xf numFmtId="3" fontId="31" fillId="3" borderId="7" xfId="12" applyNumberFormat="1" applyFont="1" applyFill="1" applyBorder="1" applyAlignment="1">
      <alignment horizontal="center" vertical="center"/>
    </xf>
    <xf numFmtId="3" fontId="39" fillId="3" borderId="2" xfId="12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0" fontId="40" fillId="7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left" vertical="center" wrapText="1"/>
    </xf>
    <xf numFmtId="0" fontId="41" fillId="3" borderId="0" xfId="0" applyFont="1" applyFill="1" applyAlignment="1">
      <alignment horizontal="left" vertical="center" wrapText="1"/>
    </xf>
    <xf numFmtId="0" fontId="40" fillId="7" borderId="10" xfId="0" applyFont="1" applyFill="1" applyBorder="1" applyAlignment="1">
      <alignment horizontal="right" vertical="center" indent="12"/>
    </xf>
    <xf numFmtId="0" fontId="40" fillId="7" borderId="11" xfId="0" applyFont="1" applyFill="1" applyBorder="1" applyAlignment="1">
      <alignment horizontal="right" vertical="center" indent="12"/>
    </xf>
    <xf numFmtId="0" fontId="40" fillId="7" borderId="12" xfId="0" applyFont="1" applyFill="1" applyBorder="1" applyAlignment="1">
      <alignment horizontal="right" vertical="center" indent="12"/>
    </xf>
    <xf numFmtId="0" fontId="4" fillId="3" borderId="0" xfId="5" applyFont="1" applyFill="1" applyBorder="1" applyAlignment="1">
      <alignment horizontal="left" vertical="center" wrapText="1" indent="1"/>
    </xf>
    <xf numFmtId="0" fontId="4" fillId="0" borderId="0" xfId="5" applyFont="1" applyFill="1" applyBorder="1" applyAlignment="1">
      <alignment horizontal="left" vertical="center" wrapText="1" indent="1"/>
    </xf>
    <xf numFmtId="0" fontId="1" fillId="2" borderId="0" xfId="5" applyFont="1" applyFill="1" applyAlignment="1">
      <alignment horizontal="center" vertical="center" wrapText="1"/>
    </xf>
    <xf numFmtId="0" fontId="9" fillId="4" borderId="20" xfId="5" applyFont="1" applyFill="1" applyBorder="1" applyAlignment="1">
      <alignment horizontal="center" vertical="center" wrapText="1"/>
    </xf>
    <xf numFmtId="0" fontId="9" fillId="4" borderId="21" xfId="5" applyFont="1" applyFill="1" applyBorder="1" applyAlignment="1">
      <alignment horizontal="center" vertical="center" wrapText="1"/>
    </xf>
    <xf numFmtId="0" fontId="9" fillId="4" borderId="13" xfId="5" applyFont="1" applyFill="1" applyBorder="1" applyAlignment="1">
      <alignment horizontal="center" vertical="center" wrapText="1"/>
    </xf>
    <xf numFmtId="0" fontId="3" fillId="3" borderId="1" xfId="5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 indent="1"/>
    </xf>
    <xf numFmtId="0" fontId="4" fillId="3" borderId="0" xfId="5" applyFont="1" applyFill="1" applyAlignment="1">
      <alignment horizontal="left" vertical="top" wrapText="1" inden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5" fillId="3" borderId="0" xfId="13" applyFont="1" applyFill="1" applyAlignment="1">
      <alignment horizontal="left" vertical="center" wrapText="1"/>
    </xf>
    <xf numFmtId="0" fontId="1" fillId="3" borderId="0" xfId="13" applyFont="1" applyFill="1" applyAlignment="1">
      <alignment horizontal="center" vertical="center" wrapText="1"/>
    </xf>
    <xf numFmtId="0" fontId="36" fillId="3" borderId="0" xfId="13" applyFont="1" applyFill="1" applyAlignment="1">
      <alignment horizontal="center"/>
    </xf>
    <xf numFmtId="0" fontId="15" fillId="3" borderId="0" xfId="13" applyFont="1" applyFill="1" applyAlignment="1">
      <alignment horizontal="left" wrapText="1" indent="1"/>
    </xf>
    <xf numFmtId="0" fontId="1" fillId="3" borderId="0" xfId="13" applyFont="1" applyFill="1" applyAlignment="1">
      <alignment horizontal="center" wrapText="1"/>
    </xf>
    <xf numFmtId="0" fontId="4" fillId="3" borderId="0" xfId="5" applyFont="1" applyFill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90" fontId="1" fillId="2" borderId="0" xfId="3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center" wrapText="1" indent="1"/>
    </xf>
    <xf numFmtId="0" fontId="15" fillId="3" borderId="0" xfId="13" applyFont="1" applyFill="1" applyAlignment="1">
      <alignment horizontal="left" wrapText="1" indent="2"/>
    </xf>
    <xf numFmtId="0" fontId="4" fillId="3" borderId="0" xfId="13" applyFont="1" applyFill="1" applyAlignment="1">
      <alignment horizontal="left" wrapText="1" indent="1"/>
    </xf>
    <xf numFmtId="0" fontId="36" fillId="3" borderId="0" xfId="12" applyFont="1" applyFill="1" applyAlignment="1">
      <alignment horizontal="center" vertical="center" wrapText="1"/>
    </xf>
    <xf numFmtId="0" fontId="36" fillId="0" borderId="0" xfId="12" applyFont="1" applyFill="1" applyAlignment="1">
      <alignment horizontal="center" vertical="center" wrapText="1"/>
    </xf>
    <xf numFmtId="0" fontId="36" fillId="3" borderId="0" xfId="12" applyFont="1" applyFill="1" applyAlignment="1">
      <alignment horizontal="center" wrapText="1"/>
    </xf>
    <xf numFmtId="0" fontId="36" fillId="3" borderId="0" xfId="12" applyFont="1" applyFill="1" applyAlignment="1">
      <alignment horizontal="center"/>
    </xf>
    <xf numFmtId="0" fontId="36" fillId="0" borderId="0" xfId="12" applyFont="1" applyFill="1" applyAlignment="1">
      <alignment horizontal="center" wrapText="1"/>
    </xf>
  </cellXfs>
  <cellStyles count="15">
    <cellStyle name="Hipervínculo" xfId="1" builtinId="8"/>
    <cellStyle name="Millares" xfId="2" builtinId="3"/>
    <cellStyle name="Moneda 2" xfId="3" xr:uid="{3AA2E1AA-94E8-4307-9BA3-C252C7286AA1}"/>
    <cellStyle name="Normal" xfId="0" builtinId="0"/>
    <cellStyle name="Normal 10" xfId="4" xr:uid="{8AC2EACC-54A4-4B2C-9D77-863B08BFB236}"/>
    <cellStyle name="Normal 2" xfId="5" xr:uid="{20AA7F88-E93D-469E-BD08-71132532DA5E}"/>
    <cellStyle name="Normal 2 2" xfId="6" xr:uid="{145AB208-7DB0-48C0-8D39-87EF8CA21CC9}"/>
    <cellStyle name="Normal 3" xfId="7" xr:uid="{FB839B36-E6B8-4440-90BC-127CAC87A980}"/>
    <cellStyle name="Normal 4" xfId="8" xr:uid="{378C15F7-9CE7-41D3-ADB3-69CDADCBCCEB}"/>
    <cellStyle name="Normal 5" xfId="9" xr:uid="{EDCAAE39-FB2D-48CB-A19A-B491F0C45183}"/>
    <cellStyle name="Normal 6" xfId="10" xr:uid="{9C04FA3D-DFBC-4548-BF4F-D0E257CF77DE}"/>
    <cellStyle name="Normal 7" xfId="11" xr:uid="{E5D2135B-08A6-4914-91CF-55D178ADB738}"/>
    <cellStyle name="Normal 8" xfId="12" xr:uid="{324571C7-8727-4153-AB4B-BBB618BF63C2}"/>
    <cellStyle name="Normal 9" xfId="13" xr:uid="{9948DCB9-0D20-4444-B7CA-0F7029D82F00}"/>
    <cellStyle name="Normal_triptico FEBRERO 2002" xfId="14" xr:uid="{80999C3B-8314-4DBA-A518-AD8181026D2D}"/>
  </cellStyles>
  <dxfs count="239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alignment horizontal="right" vertical="center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numFmt numFmtId="187" formatCode="#,##0.0"/>
      <alignment horizontal="right" vertical="center" textRotation="0" wrapText="0" relativeIndent="1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center" textRotation="0" wrapText="0" relativeIndent="1" justifyLastLine="0" shrinkToFit="0" readingOrder="0"/>
    </dxf>
    <dxf>
      <numFmt numFmtId="187" formatCode="#,##0.0"/>
      <alignment horizontal="right" vertical="center" textRotation="0" wrapText="0" relativeIndent="1" justifyLastLine="0" shrinkToFit="0" readingOrder="0"/>
    </dxf>
    <dxf>
      <alignment horizontal="right" vertical="center" textRotation="0" wrapText="0" relativeIndent="1" justifyLastLine="0" shrinkToFit="0" readingOrder="0"/>
    </dxf>
    <dxf>
      <alignment horizontal="right" vertical="center" textRotation="0" wrapText="0" relativeIndent="1" justifyLastLine="0" shrinkToFit="0" readingOrder="0"/>
    </dxf>
    <dxf>
      <alignment horizontal="right" vertical="center" textRotation="0" wrapText="0" relativeIndent="1" justifyLastLine="0" shrinkToFit="0" readingOrder="0"/>
    </dxf>
    <dxf>
      <alignment horizontal="right" vertical="center" textRotation="0" wrapText="0" relativeIndent="1" justifyLastLine="0" shrinkToFit="0" readingOrder="0"/>
    </dxf>
    <dxf>
      <alignment horizontal="right" vertical="center" textRotation="0" wrapText="0" relativeIndent="1" justifyLastLine="0" shrinkToFit="0" readingOrder="0"/>
    </dxf>
    <dxf>
      <alignment horizontal="right" vertical="center" textRotation="0" wrapText="0" relativeIndent="1" justifyLastLine="0" shrinkToFit="0" readingOrder="0"/>
    </dxf>
    <dxf>
      <alignment horizontal="right" vertical="center" textRotation="0" wrapText="0" relativeIndent="1" justifyLastLine="0" shrinkToFit="0" readingOrder="0"/>
    </dxf>
    <dxf>
      <alignment horizontal="right" vertical="center" textRotation="0" wrapText="0" relativeIndent="1" justifyLastLine="0" shrinkToFit="0" readingOrder="0"/>
    </dxf>
    <dxf>
      <alignment horizontal="right" vertical="center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 Narrow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026303392237914E-2"/>
          <c:y val="5.3921568627450983E-2"/>
          <c:w val="0.82525309842342565"/>
          <c:h val="0.725588235294117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9.8913700000000002</c:v>
                </c:pt>
                <c:pt idx="1">
                  <c:v>10.078670000000001</c:v>
                </c:pt>
                <c:pt idx="2">
                  <c:v>14.2278</c:v>
                </c:pt>
                <c:pt idx="3">
                  <c:v>13.211930000000001</c:v>
                </c:pt>
                <c:pt idx="4">
                  <c:v>12.62637</c:v>
                </c:pt>
                <c:pt idx="5">
                  <c:v>14.395315999999999</c:v>
                </c:pt>
                <c:pt idx="6">
                  <c:v>15.656119</c:v>
                </c:pt>
                <c:pt idx="7">
                  <c:v>16.264915999999999</c:v>
                </c:pt>
                <c:pt idx="8">
                  <c:v>15.955306</c:v>
                </c:pt>
                <c:pt idx="9">
                  <c:v>22.306851692199707</c:v>
                </c:pt>
                <c:pt idx="10">
                  <c:v>21.165062534332275</c:v>
                </c:pt>
                <c:pt idx="11" formatCode="#,##0.0">
                  <c:v>22.397406869888307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6-4C75-AE20-85DEC6CB5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50.219000000000001</c:v>
                </c:pt>
                <c:pt idx="1">
                  <c:v>43.155999999999999</c:v>
                </c:pt>
                <c:pt idx="2">
                  <c:v>51.948999999999998</c:v>
                </c:pt>
                <c:pt idx="3">
                  <c:v>51.305</c:v>
                </c:pt>
                <c:pt idx="4">
                  <c:v>51.01</c:v>
                </c:pt>
                <c:pt idx="5">
                  <c:v>49.401000000000003</c:v>
                </c:pt>
                <c:pt idx="6">
                  <c:v>50.677999999999997</c:v>
                </c:pt>
                <c:pt idx="7">
                  <c:v>52.83</c:v>
                </c:pt>
                <c:pt idx="8">
                  <c:v>50.61</c:v>
                </c:pt>
                <c:pt idx="9">
                  <c:v>67.036087036132813</c:v>
                </c:pt>
                <c:pt idx="10">
                  <c:v>59.459369659423828</c:v>
                </c:pt>
                <c:pt idx="11">
                  <c:v>62.312660217285156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026-4C75-AE20-85DEC6CB5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313008"/>
        <c:axId val="1"/>
      </c:lineChart>
      <c:catAx>
        <c:axId val="45731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8"/>
          <c:min val="32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96541705872E-2"/>
              <c:y val="0.255162948381452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731300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7841331154360418E-2"/>
          <c:y val="0.90360090405365989"/>
          <c:w val="0.92842047574241893"/>
          <c:h val="0.967888597258675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59158982792022E-2"/>
          <c:y val="5.7516339869281043E-2"/>
          <c:w val="0.82346420391143471"/>
          <c:h val="0.728209150326797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0</c:formatCode>
                <c:ptCount val="19"/>
                <c:pt idx="0">
                  <c:v>34.34422</c:v>
                </c:pt>
                <c:pt idx="1">
                  <c:v>41.385570000000001</c:v>
                </c:pt>
                <c:pt idx="2">
                  <c:v>41.180160000000001</c:v>
                </c:pt>
                <c:pt idx="3">
                  <c:v>39.959400000000002</c:v>
                </c:pt>
                <c:pt idx="4">
                  <c:v>41.887660000000004</c:v>
                </c:pt>
                <c:pt idx="5">
                  <c:v>42.507779999999997</c:v>
                </c:pt>
                <c:pt idx="6">
                  <c:v>41.784819999999996</c:v>
                </c:pt>
                <c:pt idx="7">
                  <c:v>38.003453</c:v>
                </c:pt>
                <c:pt idx="8">
                  <c:v>34.558550000000004</c:v>
                </c:pt>
                <c:pt idx="9">
                  <c:v>43.273879999999998</c:v>
                </c:pt>
                <c:pt idx="10">
                  <c:v>43.906210000000002</c:v>
                </c:pt>
                <c:pt idx="11">
                  <c:v>37.858989999999999</c:v>
                </c:pt>
                <c:pt idx="12">
                  <c:v>48.201241000000003</c:v>
                </c:pt>
                <c:pt idx="13">
                  <c:v>44.138112</c:v>
                </c:pt>
                <c:pt idx="14">
                  <c:v>48.164533999999996</c:v>
                </c:pt>
                <c:pt idx="15">
                  <c:v>45.815254211425781</c:v>
                </c:pt>
                <c:pt idx="16">
                  <c:v>46.023574829101563</c:v>
                </c:pt>
                <c:pt idx="17">
                  <c:v>54.455760955810547</c:v>
                </c:pt>
                <c:pt idx="18">
                  <c:v>59.324228443145749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1-47AD-B3DC-AEF0CC8E2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0.0</c:formatCode>
                <c:ptCount val="19"/>
                <c:pt idx="0">
                  <c:v>71.373000000000005</c:v>
                </c:pt>
                <c:pt idx="1">
                  <c:v>77.736999999999995</c:v>
                </c:pt>
                <c:pt idx="2">
                  <c:v>75.072999999999993</c:v>
                </c:pt>
                <c:pt idx="3">
                  <c:v>77.033000000000001</c:v>
                </c:pt>
                <c:pt idx="4">
                  <c:v>75.433999999999997</c:v>
                </c:pt>
                <c:pt idx="5">
                  <c:v>75.421000000000006</c:v>
                </c:pt>
                <c:pt idx="6">
                  <c:v>71.421999999999997</c:v>
                </c:pt>
                <c:pt idx="7">
                  <c:v>69.335999999999999</c:v>
                </c:pt>
                <c:pt idx="8">
                  <c:v>60.613</c:v>
                </c:pt>
                <c:pt idx="9">
                  <c:v>65.638999999999996</c:v>
                </c:pt>
                <c:pt idx="10">
                  <c:v>68.304000000000002</c:v>
                </c:pt>
                <c:pt idx="11">
                  <c:v>62.2</c:v>
                </c:pt>
                <c:pt idx="12">
                  <c:v>66.819999999999993</c:v>
                </c:pt>
                <c:pt idx="13">
                  <c:v>63.155000000000001</c:v>
                </c:pt>
                <c:pt idx="14">
                  <c:v>66.132000000000005</c:v>
                </c:pt>
                <c:pt idx="15">
                  <c:v>65.575393676757813</c:v>
                </c:pt>
                <c:pt idx="16">
                  <c:v>66.612564086914063</c:v>
                </c:pt>
                <c:pt idx="17">
                  <c:v>70.929977416992188</c:v>
                </c:pt>
                <c:pt idx="18">
                  <c:v>73.805999755859375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A11-47AD-B3DC-AEF0CC8E2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307968"/>
        <c:axId val="1"/>
      </c:lineChart>
      <c:catAx>
        <c:axId val="45730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38025097609E-2"/>
              <c:y val="0.2551629315566323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730796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"/>
          <c:min val="1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layout>
            <c:manualLayout>
              <c:xMode val="edge"/>
              <c:yMode val="edge"/>
              <c:x val="0.95973126493516658"/>
              <c:y val="0.1598950131233595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904924197908099"/>
          <c:y val="0.88435816676761558"/>
          <c:w val="0.87363301602225085"/>
          <c:h val="0.944061780738946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805589119289663E-2"/>
          <c:y val="5.7516339869281043E-2"/>
          <c:w val="0.82501420963570948"/>
          <c:h val="0.72861560149504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dLbl>
              <c:idx val="13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B5D-4469-9592-AC45888311F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21.04552</c:v>
                </c:pt>
                <c:pt idx="1">
                  <c:v>27.50356</c:v>
                </c:pt>
                <c:pt idx="2">
                  <c:v>21.82452</c:v>
                </c:pt>
                <c:pt idx="3">
                  <c:v>22.5197</c:v>
                </c:pt>
                <c:pt idx="4">
                  <c:v>24.370009999999997</c:v>
                </c:pt>
                <c:pt idx="5">
                  <c:v>18.725200000000001</c:v>
                </c:pt>
                <c:pt idx="6">
                  <c:v>16.422319999999999</c:v>
                </c:pt>
                <c:pt idx="7">
                  <c:v>17.558756000000002</c:v>
                </c:pt>
                <c:pt idx="8">
                  <c:v>20.40962</c:v>
                </c:pt>
                <c:pt idx="9">
                  <c:v>18.090409999999999</c:v>
                </c:pt>
                <c:pt idx="10">
                  <c:v>16.595089999999999</c:v>
                </c:pt>
                <c:pt idx="11">
                  <c:v>14.927569999999999</c:v>
                </c:pt>
                <c:pt idx="12">
                  <c:v>15.183066999999999</c:v>
                </c:pt>
                <c:pt idx="13" formatCode="0.0">
                  <c:v>15.172744</c:v>
                </c:pt>
                <c:pt idx="14" formatCode="0.0">
                  <c:v>16.821518000000001</c:v>
                </c:pt>
                <c:pt idx="15" formatCode="0.0">
                  <c:v>14.511730194091797</c:v>
                </c:pt>
                <c:pt idx="16" formatCode="0.0">
                  <c:v>16.9678955078125</c:v>
                </c:pt>
                <c:pt idx="17" formatCode="0.0">
                  <c:v>10.035955429077148</c:v>
                </c:pt>
                <c:pt idx="18" formatCode="0.0">
                  <c:v>12.287245189666749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5D-4469-9592-AC4588831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3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B5D-4469-9592-AC45888311F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18.234000000000002</c:v>
                </c:pt>
                <c:pt idx="1">
                  <c:v>23.998999999999999</c:v>
                </c:pt>
                <c:pt idx="2">
                  <c:v>19.195</c:v>
                </c:pt>
                <c:pt idx="3">
                  <c:v>20.382999999999999</c:v>
                </c:pt>
                <c:pt idx="4">
                  <c:v>21.597999999999999</c:v>
                </c:pt>
                <c:pt idx="5">
                  <c:v>17.611999999999998</c:v>
                </c:pt>
                <c:pt idx="6">
                  <c:v>16.588000000000001</c:v>
                </c:pt>
                <c:pt idx="7">
                  <c:v>16.556999999999999</c:v>
                </c:pt>
                <c:pt idx="8">
                  <c:v>21.143000000000001</c:v>
                </c:pt>
                <c:pt idx="9">
                  <c:v>19.358000000000001</c:v>
                </c:pt>
                <c:pt idx="10">
                  <c:v>17.850000000000001</c:v>
                </c:pt>
                <c:pt idx="11">
                  <c:v>16.427</c:v>
                </c:pt>
                <c:pt idx="12">
                  <c:v>16.303999999999998</c:v>
                </c:pt>
                <c:pt idx="13" formatCode="0.0">
                  <c:v>16.425000000000001</c:v>
                </c:pt>
                <c:pt idx="14" formatCode="0.0">
                  <c:v>18.645</c:v>
                </c:pt>
                <c:pt idx="15" formatCode="0.0">
                  <c:v>15.076476097106934</c:v>
                </c:pt>
                <c:pt idx="16" formatCode="0.0">
                  <c:v>18.279998779296875</c:v>
                </c:pt>
                <c:pt idx="17" formatCode="0.0">
                  <c:v>10.950865745544434</c:v>
                </c:pt>
                <c:pt idx="18" formatCode="0.0">
                  <c:v>13.940861701965332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B5D-4469-9592-AC4588831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308328"/>
        <c:axId val="1"/>
      </c:lineChart>
      <c:catAx>
        <c:axId val="45730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377156646887E-2"/>
              <c:y val="0.255162777380100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730832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layout>
            <c:manualLayout>
              <c:xMode val="edge"/>
              <c:yMode val="edge"/>
              <c:x val="0.95873816720777205"/>
              <c:y val="0.1783238367931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0924232812130714E-2"/>
          <c:y val="0.88342104509663566"/>
          <c:w val="0.82390342202485356"/>
          <c:h val="0.982364113576712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4467070926479E-2"/>
          <c:y val="5.1413070973783781E-2"/>
          <c:w val="0.9630382409095416"/>
          <c:h val="0.7857708012169312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A4-4FDE-9D81-AA1726AA2B50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4A4-4FDE-9D81-AA1726AA2B50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4A4-4FDE-9D81-AA1726AA2B50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A4-4FDE-9D81-AA1726AA2B50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4A4-4FDE-9D81-AA1726AA2B50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4A4-4FDE-9D81-AA1726AA2B50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General</c:formatCode>
                <c:ptCount val="12"/>
                <c:pt idx="0">
                  <c:v>1126</c:v>
                </c:pt>
                <c:pt idx="1">
                  <c:v>1149</c:v>
                </c:pt>
                <c:pt idx="2">
                  <c:v>1129</c:v>
                </c:pt>
                <c:pt idx="3" formatCode="0">
                  <c:v>1167.0833333333333</c:v>
                </c:pt>
                <c:pt idx="4" formatCode="0">
                  <c:v>1219.1666666666667</c:v>
                </c:pt>
                <c:pt idx="5" formatCode="0">
                  <c:v>1256.75</c:v>
                </c:pt>
                <c:pt idx="6" formatCode="0">
                  <c:v>1283.5</c:v>
                </c:pt>
                <c:pt idx="7" formatCode="0">
                  <c:v>1320.0833333333333</c:v>
                </c:pt>
                <c:pt idx="8" formatCode="0">
                  <c:v>1336.9166666666667</c:v>
                </c:pt>
                <c:pt idx="9" formatCode="0">
                  <c:v>1471.5833333333333</c:v>
                </c:pt>
                <c:pt idx="10" formatCode="0">
                  <c:v>1592</c:v>
                </c:pt>
                <c:pt idx="11" formatCode="#,##0">
                  <c:v>1672.5833333333333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A4-4FDE-9D81-AA1726AA2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7321648"/>
        <c:axId val="1"/>
      </c:barChart>
      <c:catAx>
        <c:axId val="45732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57321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4467070926479E-2"/>
          <c:y val="5.1413070973783781E-2"/>
          <c:w val="0.96303824090954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8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19E-4B31-BB84-EB835667ED0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19E-4B31-BB84-EB835667ED0A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24'!$AA$37:$BB$37</c:f>
              <c:numCache>
                <c:formatCode>General</c:formatCode>
                <c:ptCount val="28"/>
                <c:pt idx="0">
                  <c:v>1518</c:v>
                </c:pt>
                <c:pt idx="1">
                  <c:v>1550</c:v>
                </c:pt>
                <c:pt idx="2">
                  <c:v>1556</c:v>
                </c:pt>
                <c:pt idx="3">
                  <c:v>1573</c:v>
                </c:pt>
                <c:pt idx="4">
                  <c:v>1586</c:v>
                </c:pt>
                <c:pt idx="5">
                  <c:v>1593</c:v>
                </c:pt>
                <c:pt idx="6">
                  <c:v>1597</c:v>
                </c:pt>
                <c:pt idx="7">
                  <c:v>1604</c:v>
                </c:pt>
                <c:pt idx="8">
                  <c:v>1615</c:v>
                </c:pt>
                <c:pt idx="9">
                  <c:v>1637</c:v>
                </c:pt>
                <c:pt idx="10">
                  <c:v>1644</c:v>
                </c:pt>
                <c:pt idx="11">
                  <c:v>1625</c:v>
                </c:pt>
                <c:pt idx="12">
                  <c:v>1632</c:v>
                </c:pt>
                <c:pt idx="13">
                  <c:v>1615</c:v>
                </c:pt>
                <c:pt idx="14">
                  <c:v>1635</c:v>
                </c:pt>
                <c:pt idx="15">
                  <c:v>1643</c:v>
                </c:pt>
                <c:pt idx="16">
                  <c:v>1670</c:v>
                </c:pt>
                <c:pt idx="17">
                  <c:v>1684</c:v>
                </c:pt>
                <c:pt idx="18">
                  <c:v>1687</c:v>
                </c:pt>
                <c:pt idx="19">
                  <c:v>1703</c:v>
                </c:pt>
                <c:pt idx="20">
                  <c:v>1688</c:v>
                </c:pt>
                <c:pt idx="21">
                  <c:v>1682</c:v>
                </c:pt>
                <c:pt idx="22">
                  <c:v>1723</c:v>
                </c:pt>
                <c:pt idx="23">
                  <c:v>1709</c:v>
                </c:pt>
                <c:pt idx="24">
                  <c:v>1675</c:v>
                </c:pt>
                <c:pt idx="25">
                  <c:v>1701</c:v>
                </c:pt>
                <c:pt idx="26">
                  <c:v>1690</c:v>
                </c:pt>
                <c:pt idx="27">
                  <c:v>1695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9E-4B31-BB84-EB835667E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7319848"/>
        <c:axId val="1"/>
      </c:barChart>
      <c:catAx>
        <c:axId val="45731984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57319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06146409118214E-2"/>
          <c:y val="5.1413070973783781E-2"/>
          <c:w val="0.95277313108138706"/>
          <c:h val="0.7656482461437951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556-43ED-ADE3-989CA53D6425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556-43ED-ADE3-989CA53D6425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556-43ED-ADE3-989CA53D6425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556-43ED-ADE3-989CA53D6425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556-43ED-ADE3-989CA53D6425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556-43ED-ADE3-989CA53D6425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#,##0</c:formatCode>
                <c:ptCount val="12"/>
                <c:pt idx="0">
                  <c:v>3654</c:v>
                </c:pt>
                <c:pt idx="1">
                  <c:v>4876</c:v>
                </c:pt>
                <c:pt idx="2">
                  <c:v>5312</c:v>
                </c:pt>
                <c:pt idx="3">
                  <c:v>5771.916666666667</c:v>
                </c:pt>
                <c:pt idx="4">
                  <c:v>6259</c:v>
                </c:pt>
                <c:pt idx="5">
                  <c:v>6478.833333333333</c:v>
                </c:pt>
                <c:pt idx="6">
                  <c:v>6936.166666666667</c:v>
                </c:pt>
                <c:pt idx="7">
                  <c:v>6823.916666666667</c:v>
                </c:pt>
                <c:pt idx="8">
                  <c:v>6735.416666666667</c:v>
                </c:pt>
                <c:pt idx="9">
                  <c:v>8120.25</c:v>
                </c:pt>
                <c:pt idx="10">
                  <c:v>8665.8333333333339</c:v>
                </c:pt>
                <c:pt idx="11">
                  <c:v>9098.9166666666661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56-43ED-ADE3-989CA53D6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7320568"/>
        <c:axId val="1"/>
      </c:barChart>
      <c:catAx>
        <c:axId val="45732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7320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269145744348801E-2"/>
          <c:y val="5.1413070973783781E-2"/>
          <c:w val="0.97484739720117719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443-4022-A354-2A33E3161BB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443-4022-A354-2A33E3161BB6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25'!$AA$37:$BB$37</c:f>
              <c:numCache>
                <c:formatCode>#,##0</c:formatCode>
                <c:ptCount val="28"/>
                <c:pt idx="0">
                  <c:v>7943</c:v>
                </c:pt>
                <c:pt idx="1">
                  <c:v>8216</c:v>
                </c:pt>
                <c:pt idx="2">
                  <c:v>8101</c:v>
                </c:pt>
                <c:pt idx="3">
                  <c:v>8052</c:v>
                </c:pt>
                <c:pt idx="4">
                  <c:v>8399</c:v>
                </c:pt>
                <c:pt idx="5">
                  <c:v>8372</c:v>
                </c:pt>
                <c:pt idx="6">
                  <c:v>8798</c:v>
                </c:pt>
                <c:pt idx="7">
                  <c:v>8906</c:v>
                </c:pt>
                <c:pt idx="8">
                  <c:v>9159</c:v>
                </c:pt>
                <c:pt idx="9">
                  <c:v>9437</c:v>
                </c:pt>
                <c:pt idx="10">
                  <c:v>9597</c:v>
                </c:pt>
                <c:pt idx="11">
                  <c:v>9010</c:v>
                </c:pt>
                <c:pt idx="12">
                  <c:v>8729</c:v>
                </c:pt>
                <c:pt idx="13">
                  <c:v>8665</c:v>
                </c:pt>
                <c:pt idx="14">
                  <c:v>8449</c:v>
                </c:pt>
                <c:pt idx="15">
                  <c:v>8723</c:v>
                </c:pt>
                <c:pt idx="16">
                  <c:v>8885</c:v>
                </c:pt>
                <c:pt idx="17">
                  <c:v>9337</c:v>
                </c:pt>
                <c:pt idx="18">
                  <c:v>9348</c:v>
                </c:pt>
                <c:pt idx="19">
                  <c:v>9411</c:v>
                </c:pt>
                <c:pt idx="20">
                  <c:v>9330</c:v>
                </c:pt>
                <c:pt idx="21">
                  <c:v>9387</c:v>
                </c:pt>
                <c:pt idx="22">
                  <c:v>9737</c:v>
                </c:pt>
                <c:pt idx="23">
                  <c:v>9186</c:v>
                </c:pt>
                <c:pt idx="24">
                  <c:v>8180</c:v>
                </c:pt>
                <c:pt idx="25">
                  <c:v>8038</c:v>
                </c:pt>
                <c:pt idx="26">
                  <c:v>8472</c:v>
                </c:pt>
                <c:pt idx="27">
                  <c:v>9011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3-4022-A354-2A33E3161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18175872"/>
        <c:axId val="1"/>
      </c:barChart>
      <c:catAx>
        <c:axId val="11817587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18175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95878963757308"/>
          <c:h val="0.748014970848914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2AA-4773-B27F-62E1AE19724F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AA-4773-B27F-62E1AE19724F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2AA-4773-B27F-62E1AE19724F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2AA-4773-B27F-62E1AE19724F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2AA-4773-B27F-62E1AE19724F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2AA-4773-B27F-62E1AE19724F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#,##0</c:formatCode>
                <c:ptCount val="12"/>
                <c:pt idx="0">
                  <c:v>916.51693265749429</c:v>
                </c:pt>
                <c:pt idx="1">
                  <c:v>1141.9215072355532</c:v>
                </c:pt>
                <c:pt idx="2">
                  <c:v>1244.8067028070047</c:v>
                </c:pt>
                <c:pt idx="3">
                  <c:v>1302.6514999999999</c:v>
                </c:pt>
                <c:pt idx="4">
                  <c:v>1441.7307000000001</c:v>
                </c:pt>
                <c:pt idx="5">
                  <c:v>1473.2738999999999</c:v>
                </c:pt>
                <c:pt idx="6">
                  <c:v>1589.5463999999999</c:v>
                </c:pt>
                <c:pt idx="7">
                  <c:v>1591.1246000000001</c:v>
                </c:pt>
                <c:pt idx="8">
                  <c:v>1563.6016999999999</c:v>
                </c:pt>
                <c:pt idx="9">
                  <c:v>1619.0047</c:v>
                </c:pt>
                <c:pt idx="10">
                  <c:v>1699.9647</c:v>
                </c:pt>
                <c:pt idx="11">
                  <c:v>1742.7577000000001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AA-4773-B27F-62E1AE197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172992"/>
        <c:axId val="1"/>
      </c:barChart>
      <c:catAx>
        <c:axId val="11817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18172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35411559046724E-3"/>
          <c:y val="5.1413070973783781E-2"/>
          <c:w val="0.97698299636230457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FE4-48C3-8A5E-108F3E9D4AE0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26'!$AA$37:$BB$37</c:f>
              <c:numCache>
                <c:formatCode>#,##0</c:formatCode>
                <c:ptCount val="28"/>
                <c:pt idx="0">
                  <c:v>1618.7321999999999</c:v>
                </c:pt>
                <c:pt idx="1">
                  <c:v>1615.0992000000001</c:v>
                </c:pt>
                <c:pt idx="2">
                  <c:v>1627.3338000000001</c:v>
                </c:pt>
                <c:pt idx="3">
                  <c:v>1682.8004000000001</c:v>
                </c:pt>
                <c:pt idx="4">
                  <c:v>1727.1974</c:v>
                </c:pt>
                <c:pt idx="5">
                  <c:v>1690.4282000000001</c:v>
                </c:pt>
                <c:pt idx="6">
                  <c:v>1731.1172999999999</c:v>
                </c:pt>
                <c:pt idx="7">
                  <c:v>1742.6185</c:v>
                </c:pt>
                <c:pt idx="8">
                  <c:v>1738.7705000000001</c:v>
                </c:pt>
                <c:pt idx="9">
                  <c:v>1736.7950000000001</c:v>
                </c:pt>
                <c:pt idx="10">
                  <c:v>1730.3049000000001</c:v>
                </c:pt>
                <c:pt idx="11">
                  <c:v>1730.3915999999999</c:v>
                </c:pt>
                <c:pt idx="12">
                  <c:v>1712.8230000000001</c:v>
                </c:pt>
                <c:pt idx="13">
                  <c:v>1694.5945999999999</c:v>
                </c:pt>
                <c:pt idx="14">
                  <c:v>1733.8268</c:v>
                </c:pt>
                <c:pt idx="15">
                  <c:v>1733.2373</c:v>
                </c:pt>
                <c:pt idx="16">
                  <c:v>1693.5098</c:v>
                </c:pt>
                <c:pt idx="17">
                  <c:v>1745.8692000000001</c:v>
                </c:pt>
                <c:pt idx="18">
                  <c:v>1777.1724999999999</c:v>
                </c:pt>
                <c:pt idx="19">
                  <c:v>1756.9111</c:v>
                </c:pt>
                <c:pt idx="20">
                  <c:v>1764.3933</c:v>
                </c:pt>
                <c:pt idx="21">
                  <c:v>1782.0355999999999</c:v>
                </c:pt>
                <c:pt idx="22">
                  <c:v>1754.7835</c:v>
                </c:pt>
                <c:pt idx="23">
                  <c:v>1763.9357</c:v>
                </c:pt>
                <c:pt idx="24">
                  <c:v>1736.1475</c:v>
                </c:pt>
                <c:pt idx="25">
                  <c:v>1701.3434999999999</c:v>
                </c:pt>
                <c:pt idx="26">
                  <c:v>1731.29</c:v>
                </c:pt>
                <c:pt idx="27">
                  <c:v>1748.5441000000001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4-48C3-8A5E-108F3E9D4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18173712"/>
        <c:axId val="1"/>
      </c:barChart>
      <c:catAx>
        <c:axId val="11817371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18173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2600325</xdr:colOff>
      <xdr:row>0</xdr:row>
      <xdr:rowOff>523875</xdr:rowOff>
    </xdr:to>
    <xdr:pic>
      <xdr:nvPicPr>
        <xdr:cNvPr id="11793" name="1 Imagen">
          <a:extLst>
            <a:ext uri="{FF2B5EF4-FFF2-40B4-BE49-F238E27FC236}">
              <a16:creationId xmlns:a16="http://schemas.microsoft.com/office/drawing/2014/main" id="{E533735A-6F5F-7D04-C7CB-0457C33AC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2524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78252</xdr:rowOff>
    </xdr:from>
    <xdr:to>
      <xdr:col>0</xdr:col>
      <xdr:colOff>235113</xdr:colOff>
      <xdr:row>19</xdr:row>
      <xdr:rowOff>1886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314A1-E090-F0C2-AD82-A898400CBF2C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235115</xdr:colOff>
      <xdr:row>13</xdr:row>
      <xdr:rowOff>96777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40356CE-294E-1137-A9FA-A26F107F783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1D7AA9B-46DD-271E-9580-4CFF83CEB59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235114</xdr:colOff>
      <xdr:row>7</xdr:row>
      <xdr:rowOff>141197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AC555F5-CC14-5CD8-04D0-5D8C591983A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150157</xdr:rowOff>
    </xdr:from>
    <xdr:to>
      <xdr:col>0</xdr:col>
      <xdr:colOff>235113</xdr:colOff>
      <xdr:row>19</xdr:row>
      <xdr:rowOff>57914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CD7C26-F6BB-6EB8-C507-A82D232CEFA0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19205</xdr:rowOff>
    </xdr:from>
    <xdr:to>
      <xdr:col>0</xdr:col>
      <xdr:colOff>235115</xdr:colOff>
      <xdr:row>13</xdr:row>
      <xdr:rowOff>152789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678F83-0A3E-7AE6-BB37-91FCB1C41A4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99078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B37740F-C737-7DA8-CF1D-939112F1A93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170426</xdr:rowOff>
    </xdr:from>
    <xdr:to>
      <xdr:col>0</xdr:col>
      <xdr:colOff>235114</xdr:colOff>
      <xdr:row>8</xdr:row>
      <xdr:rowOff>40344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4D59D18-2D4A-64CB-FB18-CE3DEF73453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47625</xdr:rowOff>
    </xdr:from>
    <xdr:to>
      <xdr:col>10</xdr:col>
      <xdr:colOff>9525</xdr:colOff>
      <xdr:row>19</xdr:row>
      <xdr:rowOff>123825</xdr:rowOff>
    </xdr:to>
    <xdr:graphicFrame macro="">
      <xdr:nvGraphicFramePr>
        <xdr:cNvPr id="3973258" name="Gráfico 1">
          <a:extLst>
            <a:ext uri="{FF2B5EF4-FFF2-40B4-BE49-F238E27FC236}">
              <a16:creationId xmlns:a16="http://schemas.microsoft.com/office/drawing/2014/main" id="{50810A59-0416-15E5-13D7-127DBE1EC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26145</xdr:rowOff>
    </xdr:from>
    <xdr:to>
      <xdr:col>0</xdr:col>
      <xdr:colOff>235113</xdr:colOff>
      <xdr:row>19</xdr:row>
      <xdr:rowOff>76365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A68AC9-1B21-8071-A95C-30F523A7FBEB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98206</xdr:rowOff>
    </xdr:from>
    <xdr:to>
      <xdr:col>0</xdr:col>
      <xdr:colOff>235115</xdr:colOff>
      <xdr:row>14</xdr:row>
      <xdr:rowOff>39610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460F719-6F8C-A4E6-461D-8EA3DC10181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102248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9E38D72-974A-5AA9-0DD2-28B57397B20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115891</xdr:rowOff>
    </xdr:from>
    <xdr:to>
      <xdr:col>0</xdr:col>
      <xdr:colOff>235114</xdr:colOff>
      <xdr:row>8</xdr:row>
      <xdr:rowOff>114334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49056F7-F0FA-AE74-3253-D2137E00395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66675</xdr:rowOff>
    </xdr:from>
    <xdr:to>
      <xdr:col>11</xdr:col>
      <xdr:colOff>276225</xdr:colOff>
      <xdr:row>20</xdr:row>
      <xdr:rowOff>28575</xdr:rowOff>
    </xdr:to>
    <xdr:graphicFrame macro="">
      <xdr:nvGraphicFramePr>
        <xdr:cNvPr id="3975306" name="Gráfico 1">
          <a:extLst>
            <a:ext uri="{FF2B5EF4-FFF2-40B4-BE49-F238E27FC236}">
              <a16:creationId xmlns:a16="http://schemas.microsoft.com/office/drawing/2014/main" id="{9F75C245-E0C2-D4A6-87F8-79E8942B03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38285</xdr:rowOff>
    </xdr:from>
    <xdr:to>
      <xdr:col>0</xdr:col>
      <xdr:colOff>235113</xdr:colOff>
      <xdr:row>19</xdr:row>
      <xdr:rowOff>134676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8607B8-7013-F309-7A13-503BAF1FE6E5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80090</xdr:rowOff>
    </xdr:from>
    <xdr:to>
      <xdr:col>0</xdr:col>
      <xdr:colOff>235115</xdr:colOff>
      <xdr:row>14</xdr:row>
      <xdr:rowOff>56792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A42489C-078D-5034-FA58-37C0DD3A082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76666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1ECFF90-64EE-461D-A784-22551EAFD88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91985</xdr:rowOff>
    </xdr:from>
    <xdr:to>
      <xdr:col>0</xdr:col>
      <xdr:colOff>235114</xdr:colOff>
      <xdr:row>8</xdr:row>
      <xdr:rowOff>117119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10F355-2BB2-943A-F2EA-FF3CA91D2BA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38100</xdr:rowOff>
    </xdr:from>
    <xdr:to>
      <xdr:col>13</xdr:col>
      <xdr:colOff>504825</xdr:colOff>
      <xdr:row>19</xdr:row>
      <xdr:rowOff>142875</xdr:rowOff>
    </xdr:to>
    <xdr:graphicFrame macro="">
      <xdr:nvGraphicFramePr>
        <xdr:cNvPr id="3977354" name="Gráfico 1">
          <a:extLst>
            <a:ext uri="{FF2B5EF4-FFF2-40B4-BE49-F238E27FC236}">
              <a16:creationId xmlns:a16="http://schemas.microsoft.com/office/drawing/2014/main" id="{C55F4265-2424-0B8A-0146-CF32A6C7A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118220</xdr:rowOff>
    </xdr:from>
    <xdr:to>
      <xdr:col>0</xdr:col>
      <xdr:colOff>235113</xdr:colOff>
      <xdr:row>21</xdr:row>
      <xdr:rowOff>35468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01E6AC2-5410-0E85-874D-313CF56A46EF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235115</xdr:colOff>
      <xdr:row>15</xdr:row>
      <xdr:rowOff>130378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F7E64B3-C603-4D4D-1126-453E0E8092C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143902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423E535-331B-CD8C-CAA4-3BB131CF972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10</xdr:row>
      <xdr:rowOff>17932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A5EA37C-2E7D-A776-D071-08EA8FD28F9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65845</xdr:rowOff>
    </xdr:from>
    <xdr:to>
      <xdr:col>0</xdr:col>
      <xdr:colOff>235113</xdr:colOff>
      <xdr:row>19</xdr:row>
      <xdr:rowOff>413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1AED76-337A-B682-B56D-44BF51BDD10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235114</xdr:colOff>
      <xdr:row>7</xdr:row>
      <xdr:rowOff>104778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7EB2356-6719-258C-5AEB-33BCD7787D05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41173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20968EF-D808-3EB2-C339-07DF11E4C777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95031</xdr:rowOff>
    </xdr:from>
    <xdr:to>
      <xdr:col>0</xdr:col>
      <xdr:colOff>235115</xdr:colOff>
      <xdr:row>13</xdr:row>
      <xdr:rowOff>78591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703B287-53A1-394A-2F23-FF26C8089006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115524</xdr:rowOff>
    </xdr:from>
    <xdr:to>
      <xdr:col>0</xdr:col>
      <xdr:colOff>235113</xdr:colOff>
      <xdr:row>19</xdr:row>
      <xdr:rowOff>56468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1034EB-AF20-CDAC-AAC3-E2042979FC5A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235114</xdr:colOff>
      <xdr:row>8</xdr:row>
      <xdr:rowOff>15131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18E2198-51EC-CF28-60CD-A8ADAE5F4F21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41C396-6507-6984-EB9D-54ABB6792EBD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235115</xdr:colOff>
      <xdr:row>13</xdr:row>
      <xdr:rowOff>137760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D8933EA-8824-02CB-E317-952A695603F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19527</xdr:rowOff>
    </xdr:from>
    <xdr:to>
      <xdr:col>0</xdr:col>
      <xdr:colOff>235113</xdr:colOff>
      <xdr:row>18</xdr:row>
      <xdr:rowOff>123689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E17EB8-3707-0D22-B614-DB228E5EAF9B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7</xdr:row>
      <xdr:rowOff>80906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C182C6A-39A6-8EEF-6FC2-B590DAF5AC9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AF351AD-F318-C58E-D22F-0A69758DEF12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235115</xdr:colOff>
      <xdr:row>13</xdr:row>
      <xdr:rowOff>41784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55D762D-FD17-5F15-EEBD-0F11E92F2DC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77050</xdr:rowOff>
    </xdr:from>
    <xdr:to>
      <xdr:col>0</xdr:col>
      <xdr:colOff>235113</xdr:colOff>
      <xdr:row>19</xdr:row>
      <xdr:rowOff>2204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6BC66D-60E7-062A-D2F6-00EDD12B7EC3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235114</xdr:colOff>
      <xdr:row>7</xdr:row>
      <xdr:rowOff>115984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370E45-3573-7E0F-5D51-256B5F19EF1C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135709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78453B8-A788-D076-CB02-9E67E9C69E50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99887</xdr:rowOff>
    </xdr:from>
    <xdr:to>
      <xdr:col>0</xdr:col>
      <xdr:colOff>235115</xdr:colOff>
      <xdr:row>13</xdr:row>
      <xdr:rowOff>92936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802CAF1-FC4E-58D2-C682-C7ECB1EF62FF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21021</xdr:rowOff>
    </xdr:from>
    <xdr:to>
      <xdr:col>0</xdr:col>
      <xdr:colOff>235113</xdr:colOff>
      <xdr:row>19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C9459B-0468-97F2-B8A2-505145B88790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95062</xdr:rowOff>
    </xdr:from>
    <xdr:to>
      <xdr:col>0</xdr:col>
      <xdr:colOff>235114</xdr:colOff>
      <xdr:row>8</xdr:row>
      <xdr:rowOff>60023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B31A4E-BA1F-78F7-9279-4ED0A1636E35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1229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0EA5E01-8B96-979E-B717-D163F1E56A1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53382</xdr:rowOff>
    </xdr:from>
    <xdr:to>
      <xdr:col>0</xdr:col>
      <xdr:colOff>235115</xdr:colOff>
      <xdr:row>14</xdr:row>
      <xdr:rowOff>36943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5914839-C25A-A792-CE1F-EFA877744A42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28573</xdr:rowOff>
    </xdr:from>
    <xdr:to>
      <xdr:col>0</xdr:col>
      <xdr:colOff>235113</xdr:colOff>
      <xdr:row>20</xdr:row>
      <xdr:rowOff>34367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4F262B-0D2D-4D1B-279F-7BFDB35F6AC2}"/>
            </a:ext>
          </a:extLst>
        </xdr:cNvPr>
        <xdr:cNvSpPr/>
      </xdr:nvSpPr>
      <xdr:spPr>
        <a:xfrm rot="16200000">
          <a:off x="-463621" y="2910716"/>
          <a:ext cx="115584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30410</xdr:rowOff>
    </xdr:from>
    <xdr:to>
      <xdr:col>0</xdr:col>
      <xdr:colOff>235115</xdr:colOff>
      <xdr:row>14</xdr:row>
      <xdr:rowOff>40731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9F05A9C-102A-3E11-8B2B-7C7D194AD3B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132696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20A9939-1DF6-D818-AB38-1878CF0508F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266423</xdr:rowOff>
    </xdr:from>
    <xdr:to>
      <xdr:col>0</xdr:col>
      <xdr:colOff>235114</xdr:colOff>
      <xdr:row>8</xdr:row>
      <xdr:rowOff>152454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47B205F-AAAD-AAF2-3219-EBBD41E10F6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77050</xdr:rowOff>
    </xdr:from>
    <xdr:to>
      <xdr:col>0</xdr:col>
      <xdr:colOff>235113</xdr:colOff>
      <xdr:row>20</xdr:row>
      <xdr:rowOff>2203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30CFAD-8D80-1A00-C980-0BC0694F1ECD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115986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A8870AE-59C2-A866-0E45-B82F0641E27D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1CE6AD-94A4-EB3E-7598-ED0C744BE14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235115</xdr:colOff>
      <xdr:row>14</xdr:row>
      <xdr:rowOff>92936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BA62F74-BA41-BD3C-7B85-27A2FA3CEFFE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133080</xdr:rowOff>
    </xdr:from>
    <xdr:to>
      <xdr:col>0</xdr:col>
      <xdr:colOff>235113</xdr:colOff>
      <xdr:row>19</xdr:row>
      <xdr:rowOff>77210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5B9103-6AA6-F6B0-973E-64FB6F02480C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235114</xdr:colOff>
      <xdr:row>8</xdr:row>
      <xdr:rowOff>15067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B0DD2BB-F0C9-A742-305F-2E29910DB7E6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2753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F2C500E-07AD-483D-4B95-D574B9B7938F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155916</xdr:rowOff>
    </xdr:from>
    <xdr:to>
      <xdr:col>0</xdr:col>
      <xdr:colOff>235115</xdr:colOff>
      <xdr:row>13</xdr:row>
      <xdr:rowOff>148966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B34B9BD-B2AA-44F2-3C51-6247C279F12B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19527</xdr:rowOff>
    </xdr:from>
    <xdr:to>
      <xdr:col>0</xdr:col>
      <xdr:colOff>235113</xdr:colOff>
      <xdr:row>19</xdr:row>
      <xdr:rowOff>123689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021B92-61B6-74DA-8F9C-0C8DF67C4E81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235114</xdr:colOff>
      <xdr:row>8</xdr:row>
      <xdr:rowOff>80736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5FC1F0-85EF-32AE-B092-5C27264FB9D9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36340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2F2B582-297C-1BDB-7519-9D3F13144D6D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55063</xdr:rowOff>
    </xdr:from>
    <xdr:to>
      <xdr:col>0</xdr:col>
      <xdr:colOff>235115</xdr:colOff>
      <xdr:row>14</xdr:row>
      <xdr:rowOff>41769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3FAC635-E458-2C49-CCDF-8F3C573F912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19527</xdr:rowOff>
    </xdr:from>
    <xdr:to>
      <xdr:col>0</xdr:col>
      <xdr:colOff>235113</xdr:colOff>
      <xdr:row>19</xdr:row>
      <xdr:rowOff>123689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88D6B3-4B98-A68E-1178-FD1A6A84981F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135030</xdr:rowOff>
    </xdr:from>
    <xdr:to>
      <xdr:col>0</xdr:col>
      <xdr:colOff>235114</xdr:colOff>
      <xdr:row>8</xdr:row>
      <xdr:rowOff>80736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4479ACC-0664-D44B-629B-3CAEF234D15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41173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D31236-6C13-834F-20AA-60187BA2E1E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55063</xdr:rowOff>
    </xdr:from>
    <xdr:to>
      <xdr:col>0</xdr:col>
      <xdr:colOff>235115</xdr:colOff>
      <xdr:row>14</xdr:row>
      <xdr:rowOff>41769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8AE411A-8CC9-4546-006F-9206A7EA94EE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99462</xdr:rowOff>
    </xdr:from>
    <xdr:to>
      <xdr:col>0</xdr:col>
      <xdr:colOff>235113</xdr:colOff>
      <xdr:row>20</xdr:row>
      <xdr:rowOff>34031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08C55F-8845-2AED-A4E0-E78E6F11CEE1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235114</xdr:colOff>
      <xdr:row>8</xdr:row>
      <xdr:rowOff>151074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BA6CE8-4086-D7C5-46FF-9DA26F515A4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41173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4C4653B-A099-02B2-DD20-46306B3490A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128648</xdr:rowOff>
    </xdr:from>
    <xdr:to>
      <xdr:col>0</xdr:col>
      <xdr:colOff>235115</xdr:colOff>
      <xdr:row>14</xdr:row>
      <xdr:rowOff>115354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D7A5A8F-B19D-D5F0-D46C-9C8730D6850B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8</xdr:col>
      <xdr:colOff>676275</xdr:colOff>
      <xdr:row>20</xdr:row>
      <xdr:rowOff>104775</xdr:rowOff>
    </xdr:to>
    <xdr:graphicFrame macro="">
      <xdr:nvGraphicFramePr>
        <xdr:cNvPr id="3474924" name="Gráfico 16">
          <a:extLst>
            <a:ext uri="{FF2B5EF4-FFF2-40B4-BE49-F238E27FC236}">
              <a16:creationId xmlns:a16="http://schemas.microsoft.com/office/drawing/2014/main" id="{B19BD657-31C2-CDE6-323D-73A164EDBA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438150</xdr:colOff>
      <xdr:row>2</xdr:row>
      <xdr:rowOff>47625</xdr:rowOff>
    </xdr:from>
    <xdr:to>
      <xdr:col>23</xdr:col>
      <xdr:colOff>752475</xdr:colOff>
      <xdr:row>20</xdr:row>
      <xdr:rowOff>123825</xdr:rowOff>
    </xdr:to>
    <xdr:graphicFrame macro="">
      <xdr:nvGraphicFramePr>
        <xdr:cNvPr id="3474925" name="Gráfico 16">
          <a:extLst>
            <a:ext uri="{FF2B5EF4-FFF2-40B4-BE49-F238E27FC236}">
              <a16:creationId xmlns:a16="http://schemas.microsoft.com/office/drawing/2014/main" id="{0CD2463D-B332-3CFF-EB3A-BFD58DDB1D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124060</xdr:rowOff>
    </xdr:from>
    <xdr:to>
      <xdr:col>0</xdr:col>
      <xdr:colOff>235115</xdr:colOff>
      <xdr:row>15</xdr:row>
      <xdr:rowOff>79296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B44D05D-7899-CFAF-4951-5A9694917A83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132896</xdr:rowOff>
    </xdr:from>
    <xdr:to>
      <xdr:col>0</xdr:col>
      <xdr:colOff>235114</xdr:colOff>
      <xdr:row>8</xdr:row>
      <xdr:rowOff>132472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0A6E8E3-443A-6B33-E429-C7A940E33786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154460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C8C05CC-D5CB-C0B7-0268-BD2BF02BA00C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74838</xdr:rowOff>
    </xdr:from>
    <xdr:to>
      <xdr:col>0</xdr:col>
      <xdr:colOff>235113</xdr:colOff>
      <xdr:row>22</xdr:row>
      <xdr:rowOff>31355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90D0AEB-C8CD-72B5-23C0-AE0757A1CA05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</xdr:row>
      <xdr:rowOff>9525</xdr:rowOff>
    </xdr:from>
    <xdr:to>
      <xdr:col>8</xdr:col>
      <xdr:colOff>676275</xdr:colOff>
      <xdr:row>20</xdr:row>
      <xdr:rowOff>9525</xdr:rowOff>
    </xdr:to>
    <xdr:graphicFrame macro="">
      <xdr:nvGraphicFramePr>
        <xdr:cNvPr id="3480042" name="Gráfico 1">
          <a:extLst>
            <a:ext uri="{FF2B5EF4-FFF2-40B4-BE49-F238E27FC236}">
              <a16:creationId xmlns:a16="http://schemas.microsoft.com/office/drawing/2014/main" id="{5B54F12D-189B-1D52-FB70-FAE21BD97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523875</xdr:colOff>
      <xdr:row>3</xdr:row>
      <xdr:rowOff>38100</xdr:rowOff>
    </xdr:from>
    <xdr:to>
      <xdr:col>22</xdr:col>
      <xdr:colOff>695325</xdr:colOff>
      <xdr:row>20</xdr:row>
      <xdr:rowOff>38100</xdr:rowOff>
    </xdr:to>
    <xdr:graphicFrame macro="">
      <xdr:nvGraphicFramePr>
        <xdr:cNvPr id="3480043" name="Gráfico 1">
          <a:extLst>
            <a:ext uri="{FF2B5EF4-FFF2-40B4-BE49-F238E27FC236}">
              <a16:creationId xmlns:a16="http://schemas.microsoft.com/office/drawing/2014/main" id="{4C36F51D-DCA5-A34C-958B-C7845568F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56931</xdr:rowOff>
    </xdr:from>
    <xdr:to>
      <xdr:col>0</xdr:col>
      <xdr:colOff>235115</xdr:colOff>
      <xdr:row>15</xdr:row>
      <xdr:rowOff>18506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CF3147A-4FD1-C2F9-608C-B0F5893C40A9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112939</xdr:rowOff>
    </xdr:from>
    <xdr:to>
      <xdr:col>0</xdr:col>
      <xdr:colOff>235114</xdr:colOff>
      <xdr:row>8</xdr:row>
      <xdr:rowOff>78038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A49DEC5-D3B2-7F67-850D-78CB6CFFEEBE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74684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28EBA9-0553-86E8-D40D-DEAFC0195951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20409</xdr:rowOff>
    </xdr:from>
    <xdr:to>
      <xdr:col>0</xdr:col>
      <xdr:colOff>235113</xdr:colOff>
      <xdr:row>21</xdr:row>
      <xdr:rowOff>153819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977401E-06DF-D45B-FDF0-53418E86261B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9</xdr:col>
      <xdr:colOff>104775</xdr:colOff>
      <xdr:row>20</xdr:row>
      <xdr:rowOff>57150</xdr:rowOff>
    </xdr:to>
    <xdr:graphicFrame macro="">
      <xdr:nvGraphicFramePr>
        <xdr:cNvPr id="3483113" name="Gráfico 1">
          <a:extLst>
            <a:ext uri="{FF2B5EF4-FFF2-40B4-BE49-F238E27FC236}">
              <a16:creationId xmlns:a16="http://schemas.microsoft.com/office/drawing/2014/main" id="{20BAD5BB-4C30-6F3C-AE14-D580777D6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3</xdr:row>
      <xdr:rowOff>123825</xdr:rowOff>
    </xdr:from>
    <xdr:to>
      <xdr:col>23</xdr:col>
      <xdr:colOff>733425</xdr:colOff>
      <xdr:row>20</xdr:row>
      <xdr:rowOff>57150</xdr:rowOff>
    </xdr:to>
    <xdr:graphicFrame macro="">
      <xdr:nvGraphicFramePr>
        <xdr:cNvPr id="3483114" name="Gráfico 1">
          <a:extLst>
            <a:ext uri="{FF2B5EF4-FFF2-40B4-BE49-F238E27FC236}">
              <a16:creationId xmlns:a16="http://schemas.microsoft.com/office/drawing/2014/main" id="{A52E6DFB-9680-B071-029E-0EC6A9763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79156</xdr:rowOff>
    </xdr:from>
    <xdr:to>
      <xdr:col>0</xdr:col>
      <xdr:colOff>235115</xdr:colOff>
      <xdr:row>15</xdr:row>
      <xdr:rowOff>34392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42EE19C-CFA0-E03B-5BDB-FEF66E27EA83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112939</xdr:rowOff>
    </xdr:from>
    <xdr:to>
      <xdr:col>0</xdr:col>
      <xdr:colOff>235114</xdr:colOff>
      <xdr:row>8</xdr:row>
      <xdr:rowOff>78038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6307967-4520-7132-F6A1-629C83893BCC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90514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21A286-93F6-E190-2532-58BC5F917952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20409</xdr:rowOff>
    </xdr:from>
    <xdr:to>
      <xdr:col>0</xdr:col>
      <xdr:colOff>235113</xdr:colOff>
      <xdr:row>21</xdr:row>
      <xdr:rowOff>153819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731B239-337C-1992-5274-3455E5569C10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129426</xdr:rowOff>
    </xdr:from>
    <xdr:to>
      <xdr:col>0</xdr:col>
      <xdr:colOff>235113</xdr:colOff>
      <xdr:row>19</xdr:row>
      <xdr:rowOff>46673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82117A-4CD0-A6B5-586A-1FA99BDAB1A6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1649</xdr:rowOff>
    </xdr:from>
    <xdr:to>
      <xdr:col>0</xdr:col>
      <xdr:colOff>235115</xdr:colOff>
      <xdr:row>13</xdr:row>
      <xdr:rowOff>141594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2614869-CB11-944E-48DE-37E1FF2896D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99078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B1B7534-DFA5-965C-6CC6-495A255CC1A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170426</xdr:rowOff>
    </xdr:from>
    <xdr:to>
      <xdr:col>0</xdr:col>
      <xdr:colOff>235114</xdr:colOff>
      <xdr:row>8</xdr:row>
      <xdr:rowOff>29138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BC0E7C3-67F7-8F01-A10B-34A5400537C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235113</xdr:colOff>
      <xdr:row>19</xdr:row>
      <xdr:rowOff>113909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B4F75F-9C9C-81A9-63D5-2F75532DB56F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235115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B306BD7-511F-E5BC-6E30-A93690539FB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CDA488B-C8A4-22AA-4B1A-DBF35E0B838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A2713C-FBFD-EBD7-E60B-0821785884A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235113</xdr:colOff>
      <xdr:row>18</xdr:row>
      <xdr:rowOff>96243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EA41C6-EECF-1B15-281E-CC455BD04355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235115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80E2B80-E799-5656-8AA9-88BF7B1D136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36D94BC-9922-A98B-1BA9-CD5B1E3358F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2C0A632-2000-9999-5E8A-B3C6749962E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745</xdr:rowOff>
    </xdr:from>
    <xdr:to>
      <xdr:col>0</xdr:col>
      <xdr:colOff>235113</xdr:colOff>
      <xdr:row>18</xdr:row>
      <xdr:rowOff>57352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880A48-5241-4737-6F1B-0320F3D759CB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155356</xdr:rowOff>
    </xdr:from>
    <xdr:to>
      <xdr:col>0</xdr:col>
      <xdr:colOff>235115</xdr:colOff>
      <xdr:row>13</xdr:row>
      <xdr:rowOff>20560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BC8B77-EA8A-4030-1D97-E82B06BC370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99078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F86F18C-8C11-3B71-E80C-9996E0518F0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169866</xdr:rowOff>
    </xdr:from>
    <xdr:to>
      <xdr:col>0</xdr:col>
      <xdr:colOff>235114</xdr:colOff>
      <xdr:row>7</xdr:row>
      <xdr:rowOff>95253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63BF13E-6DCF-4EE1-9452-100EB9FB7DF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156693</xdr:rowOff>
    </xdr:from>
    <xdr:to>
      <xdr:col>0</xdr:col>
      <xdr:colOff>235113</xdr:colOff>
      <xdr:row>19</xdr:row>
      <xdr:rowOff>89918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5F0931-1801-AB87-24C6-6A08E6DAB7CB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41616</xdr:rowOff>
    </xdr:from>
    <xdr:to>
      <xdr:col>0</xdr:col>
      <xdr:colOff>235115</xdr:colOff>
      <xdr:row>14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BBC151-763D-0C17-B516-E0F02B7EBCC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99078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CEDB23A-4D8E-A4C7-22B5-315C8538405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170426</xdr:rowOff>
    </xdr:from>
    <xdr:to>
      <xdr:col>0</xdr:col>
      <xdr:colOff>235114</xdr:colOff>
      <xdr:row>8</xdr:row>
      <xdr:rowOff>56418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C8641E7-83C5-E626-158C-16C2463D692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235113</xdr:colOff>
      <xdr:row>19</xdr:row>
      <xdr:rowOff>113909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798F38-E0A2-A5A9-F8D2-7F0D2E9C9BEB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235115</xdr:colOff>
      <xdr:row>14</xdr:row>
      <xdr:rowOff>51936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90FAD1-68D8-1026-944F-BD0F5CD03ED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134440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A888599-F3E0-2920-A71E-C53BEE5FBA2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855B98B-E16A-3870-71D5-66E3CCF8ED5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235113</xdr:colOff>
      <xdr:row>19</xdr:row>
      <xdr:rowOff>136320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D7AC52-B0C7-6BDA-F9F7-F820F3392BA6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235115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A4929F-2219-CF33-5265-54E8451FCF0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2282AC7-D686-FA6D-CABE-B0E0F3CFC79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D908D3F-9E92-4169-5546-A619D27D052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SEL_ERM\0%20Informaci&#243;n%20Atendida%202018\0%20Estad&#237;sticas%20REGIONES%202018\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613880-B106-4F0A-8665-582102A15FB4}" name="Tabla3" displayName="Tabla3" ref="B30:N36" totalsRowShown="0" headerRowDxfId="209" dataDxfId="208" headerRowCellStyle="Normal 9">
  <tableColumns count="13">
    <tableColumn id="1" xr3:uid="{00000000-0010-0000-0100-000001000000}" name="Columna1" dataDxfId="222" dataCellStyle="Normal 9"/>
    <tableColumn id="2" xr3:uid="{00000000-0010-0000-0100-000002000000}" name="2011" dataDxfId="221"/>
    <tableColumn id="3" xr3:uid="{00000000-0010-0000-0100-000003000000}" name="2012" dataDxfId="220"/>
    <tableColumn id="4" xr3:uid="{00000000-0010-0000-0100-000004000000}" name="2013" dataDxfId="219"/>
    <tableColumn id="5" xr3:uid="{00000000-0010-0000-0100-000005000000}" name="2014" dataDxfId="218"/>
    <tableColumn id="6" xr3:uid="{00000000-0010-0000-0100-000006000000}" name="2015" dataDxfId="217"/>
    <tableColumn id="7" xr3:uid="{00000000-0010-0000-0100-000007000000}" name="2016" dataDxfId="216"/>
    <tableColumn id="8" xr3:uid="{00000000-0010-0000-0100-000008000000}" name="2017" dataDxfId="215"/>
    <tableColumn id="9" xr3:uid="{00000000-0010-0000-0100-000009000000}" name="2018" dataDxfId="214"/>
    <tableColumn id="10" xr3:uid="{00000000-0010-0000-0100-00000A000000}" name="2019" dataDxfId="213"/>
    <tableColumn id="11" xr3:uid="{00000000-0010-0000-0100-00000B000000}" name="2020 a/" dataDxfId="212"/>
    <tableColumn id="12" xr3:uid="{00000000-0010-0000-0100-00000C000000}" name="2021" dataDxfId="211"/>
    <tableColumn id="13" xr3:uid="{00000000-0010-0000-0100-00000D000000}" name="2022" dataDxfId="210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CCC59A-B890-4B6D-9183-26B430BC6292}" name="Tabla4" displayName="Tabla4" ref="B30:U34" totalsRowShown="0" headerRowDxfId="204" tableBorderDxfId="203" headerRowCellStyle="Normal 9">
  <tableColumns count="20">
    <tableColumn id="1" xr3:uid="{00000000-0010-0000-0300-000001000000}" name="Caracteristicas" dataDxfId="207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206" dataCellStyle="Normal 9"/>
    <tableColumn id="20" xr3:uid="{00000000-0010-0000-0300-000014000000}" name="2022" dataDxfId="205" dataCellStyle="Normal 9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B5EBF5E-0DF8-47B1-8AEA-D96144F2B441}" name="Tabla5" displayName="Tabla5" ref="B30:U32" totalsRowShown="0" headerRowDxfId="182" dataDxfId="181" tableBorderDxfId="180" headerRowCellStyle="Normal 9" dataCellStyle="Normal 9">
  <tableColumns count="20">
    <tableColumn id="1" xr3:uid="{00000000-0010-0000-0500-000001000000}" name="Columna1" dataDxfId="202" dataCellStyle="Normal 9"/>
    <tableColumn id="2" xr3:uid="{00000000-0010-0000-0500-000002000000}" name="2004" dataDxfId="201" dataCellStyle="Normal 9"/>
    <tableColumn id="3" xr3:uid="{00000000-0010-0000-0500-000003000000}" name="2005" dataDxfId="200" dataCellStyle="Normal 9"/>
    <tableColumn id="4" xr3:uid="{00000000-0010-0000-0500-000004000000}" name="2006" dataDxfId="199" dataCellStyle="Normal 9"/>
    <tableColumn id="5" xr3:uid="{00000000-0010-0000-0500-000005000000}" name="2007" dataDxfId="198" dataCellStyle="Normal 9"/>
    <tableColumn id="6" xr3:uid="{00000000-0010-0000-0500-000006000000}" name="2008" dataDxfId="197" dataCellStyle="Normal 9"/>
    <tableColumn id="7" xr3:uid="{00000000-0010-0000-0500-000007000000}" name="2009" dataDxfId="196" dataCellStyle="Normal 9"/>
    <tableColumn id="8" xr3:uid="{00000000-0010-0000-0500-000008000000}" name="2010" dataDxfId="195" dataCellStyle="Normal 9"/>
    <tableColumn id="9" xr3:uid="{00000000-0010-0000-0500-000009000000}" name="2011" dataDxfId="194" dataCellStyle="Normal 9"/>
    <tableColumn id="10" xr3:uid="{00000000-0010-0000-0500-00000A000000}" name="2012" dataDxfId="193" dataCellStyle="Normal 9"/>
    <tableColumn id="11" xr3:uid="{00000000-0010-0000-0500-00000B000000}" name="2013" dataDxfId="192" dataCellStyle="Normal 9"/>
    <tableColumn id="12" xr3:uid="{00000000-0010-0000-0500-00000C000000}" name="2014" dataDxfId="191" dataCellStyle="Normal 9"/>
    <tableColumn id="13" xr3:uid="{00000000-0010-0000-0500-00000D000000}" name="2015" dataDxfId="190" dataCellStyle="Normal 9"/>
    <tableColumn id="14" xr3:uid="{00000000-0010-0000-0500-00000E000000}" name="2016" dataDxfId="189" dataCellStyle="Normal 9"/>
    <tableColumn id="15" xr3:uid="{00000000-0010-0000-0500-00000F000000}" name="2017" dataDxfId="188" dataCellStyle="Normal 9"/>
    <tableColumn id="16" xr3:uid="{00000000-0010-0000-0500-000010000000}" name="2018" dataDxfId="187" dataCellStyle="Normal 9"/>
    <tableColumn id="17" xr3:uid="{00000000-0010-0000-0500-000011000000}" name="2019" dataDxfId="186" dataCellStyle="Normal 9"/>
    <tableColumn id="18" xr3:uid="{00000000-0010-0000-0500-000012000000}" name="2020" dataDxfId="185" dataCellStyle="Normal 9"/>
    <tableColumn id="19" xr3:uid="{00000000-0010-0000-0500-000013000000}" name="2021" dataDxfId="184" dataCellStyle="Normal 9"/>
    <tableColumn id="20" xr3:uid="{00000000-0010-0000-0500-000014000000}" name="2022" dataDxfId="183" dataCellStyle="Normal 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2553C0A-9EE9-4F1E-BD0B-3ADDE25745B3}" name="Tabla6" displayName="Tabla6" ref="B36:BB37" totalsRowShown="0" headerRowDxfId="120" dataDxfId="119" headerRowBorderDxfId="117" tableBorderDxfId="118" totalsRowBorderDxfId="116" headerRowCellStyle="Normal 9">
  <tableColumns count="53">
    <tableColumn id="1" xr3:uid="{00000000-0010-0000-0700-000001000000}" name="Regiones" dataDxfId="173" dataCellStyle="Normal 8">
      <calculatedColumnFormula>B31</calculatedColumnFormula>
    </tableColumn>
    <tableColumn id="2" xr3:uid="{00000000-0010-0000-0700-000002000000}" name="Ene-20" dataDxfId="172"/>
    <tableColumn id="3" xr3:uid="{00000000-0010-0000-0700-000003000000}" name="Feb-20" dataDxfId="171"/>
    <tableColumn id="4" xr3:uid="{00000000-0010-0000-0700-000004000000}" name="Mar-20" dataDxfId="170"/>
    <tableColumn id="5" xr3:uid="{00000000-0010-0000-0700-000005000000}" name="Abr-20" dataDxfId="169"/>
    <tableColumn id="6" xr3:uid="{00000000-0010-0000-0700-000006000000}" name="May-20" dataDxfId="168"/>
    <tableColumn id="7" xr3:uid="{00000000-0010-0000-0700-000007000000}" name="Jun-20" dataDxfId="167"/>
    <tableColumn id="8" xr3:uid="{00000000-0010-0000-0700-000008000000}" name="Jul-20" dataDxfId="166"/>
    <tableColumn id="9" xr3:uid="{00000000-0010-0000-0700-000009000000}" name="Ago-20" dataDxfId="165"/>
    <tableColumn id="10" xr3:uid="{00000000-0010-0000-0700-00000A000000}" name="Set-20" dataDxfId="164"/>
    <tableColumn id="11" xr3:uid="{00000000-0010-0000-0700-00000B000000}" name="Oct-20" dataDxfId="163"/>
    <tableColumn id="12" xr3:uid="{00000000-0010-0000-0700-00000C000000}" name="Nov-20" dataDxfId="162"/>
    <tableColumn id="13" xr3:uid="{00000000-0010-0000-0700-00000D000000}" name="Dic-20" dataDxfId="161"/>
    <tableColumn id="14" xr3:uid="{00000000-0010-0000-0700-00000E000000}" name="Ene-21" dataDxfId="160"/>
    <tableColumn id="15" xr3:uid="{00000000-0010-0000-0700-00000F000000}" name="Feb-21" dataDxfId="159"/>
    <tableColumn id="16" xr3:uid="{00000000-0010-0000-0700-000010000000}" name="Mar-21" dataDxfId="158"/>
    <tableColumn id="17" xr3:uid="{00000000-0010-0000-0700-000011000000}" name="Abr-21" dataDxfId="157"/>
    <tableColumn id="18" xr3:uid="{00000000-0010-0000-0700-000012000000}" name="May-21" dataDxfId="156"/>
    <tableColumn id="19" xr3:uid="{00000000-0010-0000-0700-000013000000}" name="Jun-21" dataDxfId="155"/>
    <tableColumn id="21" xr3:uid="{00000000-0010-0000-0700-000015000000}" name="Jul-21" dataDxfId="154"/>
    <tableColumn id="22" xr3:uid="{00000000-0010-0000-0700-000016000000}" name="Ago-21" dataDxfId="153"/>
    <tableColumn id="23" xr3:uid="{00000000-0010-0000-0700-000017000000}" name="Set-21" dataDxfId="152"/>
    <tableColumn id="24" xr3:uid="{00000000-0010-0000-0700-000018000000}" name="Oct-21" dataDxfId="151"/>
    <tableColumn id="25" xr3:uid="{00000000-0010-0000-0700-000019000000}" name="Nov-21" dataDxfId="150"/>
    <tableColumn id="26" xr3:uid="{00000000-0010-0000-0700-00001A000000}" name="Dic-21" dataDxfId="149"/>
    <tableColumn id="27" xr3:uid="{00000000-0010-0000-0700-00001B000000}" name="Ene-22" dataDxfId="148"/>
    <tableColumn id="28" xr3:uid="{00000000-0010-0000-0700-00001C000000}" name="Feb-22" dataDxfId="147"/>
    <tableColumn id="29" xr3:uid="{00000000-0010-0000-0700-00001D000000}" name="Mar-22" dataDxfId="146"/>
    <tableColumn id="30" xr3:uid="{00000000-0010-0000-0700-00001E000000}" name="Abr-22" dataDxfId="145"/>
    <tableColumn id="31" xr3:uid="{00000000-0010-0000-0700-00001F000000}" name="May-22" dataDxfId="144"/>
    <tableColumn id="32" xr3:uid="{00000000-0010-0000-0700-000020000000}" name="Jun-22" dataDxfId="143"/>
    <tableColumn id="33" xr3:uid="{00000000-0010-0000-0700-000021000000}" name="Jul-22" dataDxfId="142"/>
    <tableColumn id="34" xr3:uid="{00000000-0010-0000-0700-000022000000}" name="Ago-22" dataDxfId="141"/>
    <tableColumn id="35" xr3:uid="{00000000-0010-0000-0700-000023000000}" name="Set-22" dataDxfId="140"/>
    <tableColumn id="36" xr3:uid="{00000000-0010-0000-0700-000024000000}" name="Oct-22" dataDxfId="139"/>
    <tableColumn id="37" xr3:uid="{00000000-0010-0000-0700-000025000000}" name="Nov-22" dataDxfId="138"/>
    <tableColumn id="38" xr3:uid="{00000000-0010-0000-0700-000026000000}" name="Dic-22" dataDxfId="137"/>
    <tableColumn id="39" xr3:uid="{00000000-0010-0000-0700-000027000000}" name="Ene-23" dataDxfId="136"/>
    <tableColumn id="40" xr3:uid="{00000000-0010-0000-0700-000028000000}" name="Feb-23" dataDxfId="135"/>
    <tableColumn id="41" xr3:uid="{00000000-0010-0000-0700-000029000000}" name="Mar-23" dataDxfId="134"/>
    <tableColumn id="42" xr3:uid="{00000000-0010-0000-0700-00002A000000}" name="Abr 23" dataDxfId="133"/>
    <tableColumn id="43" xr3:uid="{00000000-0010-0000-0700-00002B000000}" name="May-23" dataDxfId="132"/>
    <tableColumn id="44" xr3:uid="{00000000-0010-0000-0700-00002C000000}" name="Jun-23" dataDxfId="131"/>
    <tableColumn id="45" xr3:uid="{00000000-0010-0000-0700-00002D000000}" name="Jul-23" dataDxfId="130"/>
    <tableColumn id="46" xr3:uid="{00000000-0010-0000-0700-00002E000000}" name="Ago-23" dataDxfId="129"/>
    <tableColumn id="47" xr3:uid="{00000000-0010-0000-0700-00002F000000}" name="Set-23" dataDxfId="128"/>
    <tableColumn id="48" xr3:uid="{00000000-0010-0000-0700-000030000000}" name="Oct-23" dataDxfId="127"/>
    <tableColumn id="49" xr3:uid="{00000000-0010-0000-0700-000031000000}" name="Nov-23" dataDxfId="126"/>
    <tableColumn id="50" xr3:uid="{00000000-0010-0000-0700-000032000000}" name="Dic-23" dataDxfId="125"/>
    <tableColumn id="51" xr3:uid="{00000000-0010-0000-0700-000033000000}" name="Ene-24" dataDxfId="124"/>
    <tableColumn id="52" xr3:uid="{00000000-0010-0000-0700-000034000000}" name="Feb-24" dataDxfId="123"/>
    <tableColumn id="53" xr3:uid="{00000000-0010-0000-0700-000035000000}" name="Mar-24" dataDxfId="122"/>
    <tableColumn id="54" xr3:uid="{00000000-0010-0000-0700-000036000000}" name="Abr-24" dataDxfId="12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0643E13-5AE9-4569-AEA9-06AFA51A35DB}" name="Tabla7" displayName="Tabla7" ref="B36:BB37" totalsRowShown="0" headerRowDxfId="62" dataDxfId="61" headerRowBorderDxfId="59" tableBorderDxfId="60" totalsRowBorderDxfId="58" headerRowCellStyle="Normal 9">
  <tableColumns count="53">
    <tableColumn id="1" xr3:uid="{00000000-0010-0000-0900-000001000000}" name="Regiones" dataDxfId="115" dataCellStyle="Normal 8">
      <calculatedColumnFormula>B31</calculatedColumnFormula>
    </tableColumn>
    <tableColumn id="2" xr3:uid="{00000000-0010-0000-0900-000002000000}" name="Ene-20" dataDxfId="114"/>
    <tableColumn id="3" xr3:uid="{00000000-0010-0000-0900-000003000000}" name="Feb-20" dataDxfId="113"/>
    <tableColumn id="4" xr3:uid="{00000000-0010-0000-0900-000004000000}" name="Mar-20" dataDxfId="112"/>
    <tableColumn id="5" xr3:uid="{00000000-0010-0000-0900-000005000000}" name="Abr-20" dataDxfId="111"/>
    <tableColumn id="6" xr3:uid="{00000000-0010-0000-0900-000006000000}" name="May-20" dataDxfId="110"/>
    <tableColumn id="7" xr3:uid="{00000000-0010-0000-0900-000007000000}" name="Jun-20" dataDxfId="109"/>
    <tableColumn id="8" xr3:uid="{00000000-0010-0000-0900-000008000000}" name="Jul-20" dataDxfId="108"/>
    <tableColumn id="9" xr3:uid="{00000000-0010-0000-0900-000009000000}" name="Ago-20" dataDxfId="107"/>
    <tableColumn id="10" xr3:uid="{00000000-0010-0000-0900-00000A000000}" name="Set-20" dataDxfId="106"/>
    <tableColumn id="11" xr3:uid="{00000000-0010-0000-0900-00000B000000}" name="Oct-20" dataDxfId="105"/>
    <tableColumn id="12" xr3:uid="{00000000-0010-0000-0900-00000C000000}" name="Nov-20" dataDxfId="104"/>
    <tableColumn id="13" xr3:uid="{00000000-0010-0000-0900-00000D000000}" name="Dic-20" dataDxfId="103"/>
    <tableColumn id="14" xr3:uid="{00000000-0010-0000-0900-00000E000000}" name="Ene-21" dataDxfId="102"/>
    <tableColumn id="15" xr3:uid="{00000000-0010-0000-0900-00000F000000}" name="Feb-21" dataDxfId="101"/>
    <tableColumn id="16" xr3:uid="{00000000-0010-0000-0900-000010000000}" name="Mar-21" dataDxfId="100"/>
    <tableColumn id="17" xr3:uid="{00000000-0010-0000-0900-000011000000}" name="Abr-21" dataDxfId="99"/>
    <tableColumn id="18" xr3:uid="{00000000-0010-0000-0900-000012000000}" name="May-21" dataDxfId="98"/>
    <tableColumn id="19" xr3:uid="{00000000-0010-0000-0900-000013000000}" name="Jun-21" dataDxfId="97"/>
    <tableColumn id="21" xr3:uid="{00000000-0010-0000-0900-000015000000}" name="Jul-21" dataDxfId="96"/>
    <tableColumn id="22" xr3:uid="{00000000-0010-0000-0900-000016000000}" name="Ago-21" dataDxfId="95"/>
    <tableColumn id="23" xr3:uid="{00000000-0010-0000-0900-000017000000}" name="Set-21" dataDxfId="94"/>
    <tableColumn id="24" xr3:uid="{00000000-0010-0000-0900-000018000000}" name="Oct-21" dataDxfId="93"/>
    <tableColumn id="25" xr3:uid="{00000000-0010-0000-0900-000019000000}" name="Nov-21" dataDxfId="92"/>
    <tableColumn id="26" xr3:uid="{00000000-0010-0000-0900-00001A000000}" name="Dic-21" dataDxfId="91"/>
    <tableColumn id="27" xr3:uid="{00000000-0010-0000-0900-00001B000000}" name="Ene-22" dataDxfId="90"/>
    <tableColumn id="28" xr3:uid="{00000000-0010-0000-0900-00001C000000}" name="Feb-22" dataDxfId="89"/>
    <tableColumn id="29" xr3:uid="{00000000-0010-0000-0900-00001D000000}" name="Mar-22" dataDxfId="88"/>
    <tableColumn id="30" xr3:uid="{00000000-0010-0000-0900-00001E000000}" name="Abr-22" dataDxfId="87"/>
    <tableColumn id="31" xr3:uid="{00000000-0010-0000-0900-00001F000000}" name="May-22" dataDxfId="86"/>
    <tableColumn id="32" xr3:uid="{00000000-0010-0000-0900-000020000000}" name="Jun-22" dataDxfId="85"/>
    <tableColumn id="33" xr3:uid="{00000000-0010-0000-0900-000021000000}" name="Jul-22" dataDxfId="84"/>
    <tableColumn id="34" xr3:uid="{00000000-0010-0000-0900-000022000000}" name="Ago-22" dataDxfId="83"/>
    <tableColumn id="35" xr3:uid="{00000000-0010-0000-0900-000023000000}" name="Set-22" dataDxfId="82"/>
    <tableColumn id="36" xr3:uid="{00000000-0010-0000-0900-000024000000}" name="Oct-22" dataDxfId="81"/>
    <tableColumn id="37" xr3:uid="{00000000-0010-0000-0900-000025000000}" name="Nov-22" dataDxfId="80"/>
    <tableColumn id="38" xr3:uid="{00000000-0010-0000-0900-000026000000}" name="Dic-22" dataDxfId="79"/>
    <tableColumn id="39" xr3:uid="{00000000-0010-0000-0900-000027000000}" name="Ene-23" dataDxfId="78"/>
    <tableColumn id="40" xr3:uid="{00000000-0010-0000-0900-000028000000}" name="Feb-23" dataDxfId="77"/>
    <tableColumn id="41" xr3:uid="{00000000-0010-0000-0900-000029000000}" name="Mar-23" dataDxfId="76"/>
    <tableColumn id="42" xr3:uid="{00000000-0010-0000-0900-00002A000000}" name="Abr 23" dataDxfId="75"/>
    <tableColumn id="43" xr3:uid="{00000000-0010-0000-0900-00002B000000}" name="May-23" dataDxfId="74"/>
    <tableColumn id="44" xr3:uid="{00000000-0010-0000-0900-00002C000000}" name="Jun-23" dataDxfId="73"/>
    <tableColumn id="45" xr3:uid="{00000000-0010-0000-0900-00002D000000}" name="Jul-23" dataDxfId="72"/>
    <tableColumn id="46" xr3:uid="{00000000-0010-0000-0900-00002E000000}" name="Ago-23" dataDxfId="71"/>
    <tableColumn id="47" xr3:uid="{00000000-0010-0000-0900-00002F000000}" name="Set-23" dataDxfId="70"/>
    <tableColumn id="48" xr3:uid="{00000000-0010-0000-0900-000030000000}" name="Oct-23" dataDxfId="69"/>
    <tableColumn id="49" xr3:uid="{00000000-0010-0000-0900-000031000000}" name="Nov-23" dataDxfId="68"/>
    <tableColumn id="50" xr3:uid="{00000000-0010-0000-0900-000032000000}" name="Dic-23" dataDxfId="67"/>
    <tableColumn id="51" xr3:uid="{00000000-0010-0000-0900-000033000000}" name="Ene-24" dataDxfId="66"/>
    <tableColumn id="52" xr3:uid="{00000000-0010-0000-0900-000034000000}" name="Feb-24" dataDxfId="65"/>
    <tableColumn id="53" xr3:uid="{00000000-0010-0000-0900-000035000000}" name="Mar-24" dataDxfId="64"/>
    <tableColumn id="54" xr3:uid="{00000000-0010-0000-0900-000036000000}" name="Abr-24" dataDxfId="6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4AB7327-3D79-4633-AB22-691ED57B2870}" name="Tabla8" displayName="Tabla8" ref="B36:BB37" totalsRowShown="0" headerRowDxfId="4" dataDxfId="3" headerRowBorderDxfId="1" tableBorderDxfId="2" totalsRowBorderDxfId="0" headerRowCellStyle="Normal 9">
  <tableColumns count="53">
    <tableColumn id="1" xr3:uid="{00000000-0010-0000-0B00-000001000000}" name="Regiones" dataDxfId="57" dataCellStyle="Normal 8">
      <calculatedColumnFormula>B31</calculatedColumnFormula>
    </tableColumn>
    <tableColumn id="2" xr3:uid="{00000000-0010-0000-0B00-000002000000}" name="Ene-20" dataDxfId="56"/>
    <tableColumn id="3" xr3:uid="{00000000-0010-0000-0B00-000003000000}" name="Feb-20" dataDxfId="55"/>
    <tableColumn id="4" xr3:uid="{00000000-0010-0000-0B00-000004000000}" name="Mar-20" dataDxfId="54"/>
    <tableColumn id="5" xr3:uid="{00000000-0010-0000-0B00-000005000000}" name="Abr-20" dataDxfId="53"/>
    <tableColumn id="6" xr3:uid="{00000000-0010-0000-0B00-000006000000}" name="May-20" dataDxfId="52"/>
    <tableColumn id="7" xr3:uid="{00000000-0010-0000-0B00-000007000000}" name="Jun-20" dataDxfId="51"/>
    <tableColumn id="8" xr3:uid="{00000000-0010-0000-0B00-000008000000}" name="Jul-20" dataDxfId="50"/>
    <tableColumn id="9" xr3:uid="{00000000-0010-0000-0B00-000009000000}" name="Ago-20" dataDxfId="49"/>
    <tableColumn id="10" xr3:uid="{00000000-0010-0000-0B00-00000A000000}" name="Set-20" dataDxfId="48"/>
    <tableColumn id="11" xr3:uid="{00000000-0010-0000-0B00-00000B000000}" name="Oct-20" dataDxfId="47"/>
    <tableColumn id="12" xr3:uid="{00000000-0010-0000-0B00-00000C000000}" name="Nov-20" dataDxfId="46"/>
    <tableColumn id="13" xr3:uid="{00000000-0010-0000-0B00-00000D000000}" name="Dic-20" dataDxfId="45"/>
    <tableColumn id="14" xr3:uid="{00000000-0010-0000-0B00-00000E000000}" name="Ene-21" dataDxfId="44"/>
    <tableColumn id="15" xr3:uid="{00000000-0010-0000-0B00-00000F000000}" name="Feb-21" dataDxfId="43"/>
    <tableColumn id="16" xr3:uid="{00000000-0010-0000-0B00-000010000000}" name="Mar-21" dataDxfId="42"/>
    <tableColumn id="17" xr3:uid="{00000000-0010-0000-0B00-000011000000}" name="Abr-21" dataDxfId="41"/>
    <tableColumn id="18" xr3:uid="{00000000-0010-0000-0B00-000012000000}" name="May-21" dataDxfId="40"/>
    <tableColumn id="19" xr3:uid="{00000000-0010-0000-0B00-000013000000}" name="Jun-21" dataDxfId="39"/>
    <tableColumn id="20" xr3:uid="{00000000-0010-0000-0B00-000014000000}" name="Jul-21" dataDxfId="38"/>
    <tableColumn id="21" xr3:uid="{00000000-0010-0000-0B00-000015000000}" name="Ago-21" dataDxfId="37"/>
    <tableColumn id="22" xr3:uid="{00000000-0010-0000-0B00-000016000000}" name="Set-21" dataDxfId="36"/>
    <tableColumn id="23" xr3:uid="{00000000-0010-0000-0B00-000017000000}" name="Oct-21" dataDxfId="35"/>
    <tableColumn id="24" xr3:uid="{00000000-0010-0000-0B00-000018000000}" name="Nov-21" dataDxfId="34"/>
    <tableColumn id="25" xr3:uid="{00000000-0010-0000-0B00-000019000000}" name="Dic-21" dataDxfId="33"/>
    <tableColumn id="26" xr3:uid="{00000000-0010-0000-0B00-00001A000000}" name="Ene-22" dataDxfId="32"/>
    <tableColumn id="27" xr3:uid="{00000000-0010-0000-0B00-00001B000000}" name="Feb-22" dataDxfId="31"/>
    <tableColumn id="28" xr3:uid="{00000000-0010-0000-0B00-00001C000000}" name="Mar-22" dataDxfId="30"/>
    <tableColumn id="29" xr3:uid="{00000000-0010-0000-0B00-00001D000000}" name="Abr-22" dataDxfId="29"/>
    <tableColumn id="30" xr3:uid="{00000000-0010-0000-0B00-00001E000000}" name="May-22" dataDxfId="28"/>
    <tableColumn id="31" xr3:uid="{00000000-0010-0000-0B00-00001F000000}" name="Jun-22" dataDxfId="27"/>
    <tableColumn id="32" xr3:uid="{00000000-0010-0000-0B00-000020000000}" name="Jul-22" dataDxfId="26"/>
    <tableColumn id="33" xr3:uid="{00000000-0010-0000-0B00-000021000000}" name="Ago-22" dataDxfId="25"/>
    <tableColumn id="34" xr3:uid="{00000000-0010-0000-0B00-000022000000}" name="Set-22" dataDxfId="24"/>
    <tableColumn id="35" xr3:uid="{00000000-0010-0000-0B00-000023000000}" name="Oct-22" dataDxfId="23"/>
    <tableColumn id="36" xr3:uid="{00000000-0010-0000-0B00-000024000000}" name="Nov-22" dataDxfId="22"/>
    <tableColumn id="37" xr3:uid="{00000000-0010-0000-0B00-000025000000}" name="Dic-22" dataDxfId="21"/>
    <tableColumn id="38" xr3:uid="{00000000-0010-0000-0B00-000026000000}" name="Ene-23" dataDxfId="20"/>
    <tableColumn id="39" xr3:uid="{00000000-0010-0000-0B00-000027000000}" name="Feb-23" dataDxfId="19"/>
    <tableColumn id="40" xr3:uid="{00000000-0010-0000-0B00-000028000000}" name="Mar-23" dataDxfId="18"/>
    <tableColumn id="41" xr3:uid="{00000000-0010-0000-0B00-000029000000}" name="Abr 23" dataDxfId="17"/>
    <tableColumn id="42" xr3:uid="{00000000-0010-0000-0B00-00002A000000}" name="May-23" dataDxfId="16"/>
    <tableColumn id="43" xr3:uid="{00000000-0010-0000-0B00-00002B000000}" name="Jun-23" dataDxfId="15"/>
    <tableColumn id="44" xr3:uid="{00000000-0010-0000-0B00-00002C000000}" name="Jul-23" dataDxfId="14"/>
    <tableColumn id="45" xr3:uid="{00000000-0010-0000-0B00-00002D000000}" name="Ago-23" dataDxfId="13"/>
    <tableColumn id="46" xr3:uid="{00000000-0010-0000-0B00-00002E000000}" name="Set-23" dataDxfId="12"/>
    <tableColumn id="47" xr3:uid="{00000000-0010-0000-0B00-00002F000000}" name="Oct-23" dataDxfId="11"/>
    <tableColumn id="48" xr3:uid="{00000000-0010-0000-0B00-000030000000}" name="Nov-23" dataDxfId="10"/>
    <tableColumn id="49" xr3:uid="{00000000-0010-0000-0B00-000031000000}" name="Dic-23" dataDxfId="9"/>
    <tableColumn id="50" xr3:uid="{00000000-0010-0000-0B00-000032000000}" name="Ene-24" dataDxfId="8"/>
    <tableColumn id="51" xr3:uid="{00000000-0010-0000-0B00-000033000000}" name="Feb-24" dataDxfId="7"/>
    <tableColumn id="52" xr3:uid="{00000000-0010-0000-0B00-000034000000}" name="Mar-24" dataDxfId="6"/>
    <tableColumn id="53" xr3:uid="{00000000-0010-0000-0B00-000035000000}" name="Abr-24" dataDxfId="5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4C567-D122-4AD1-BF4F-99327AFCC84D}">
  <sheetPr codeName="Hoja1">
    <tabColor rgb="FF4747FF"/>
    <pageSetUpPr fitToPage="1"/>
  </sheetPr>
  <dimension ref="A1:F76"/>
  <sheetViews>
    <sheetView showGridLines="0" tabSelected="1" zoomScale="80" zoomScaleNormal="80" zoomScaleSheetLayoutView="80" workbookViewId="0">
      <selection sqref="A1:F1"/>
    </sheetView>
  </sheetViews>
  <sheetFormatPr baseColWidth="10" defaultRowHeight="15" customHeight="1" x14ac:dyDescent="0.2"/>
  <cols>
    <col min="1" max="1" width="79.5703125" style="139" customWidth="1"/>
    <col min="2" max="2" width="11.42578125" style="186"/>
    <col min="3" max="4" width="2.7109375" style="139" customWidth="1"/>
    <col min="5" max="5" width="76.42578125" style="139" customWidth="1"/>
    <col min="6" max="6" width="15.7109375" style="189" customWidth="1"/>
    <col min="7" max="7" width="3" style="139" customWidth="1"/>
    <col min="8" max="16384" width="11.42578125" style="139"/>
  </cols>
  <sheetData>
    <row r="1" spans="1:6" ht="42" customHeight="1" x14ac:dyDescent="0.2">
      <c r="A1" s="269" t="s">
        <v>194</v>
      </c>
      <c r="B1" s="270"/>
      <c r="C1" s="270"/>
      <c r="D1" s="270"/>
      <c r="E1" s="270"/>
      <c r="F1" s="271"/>
    </row>
    <row r="2" spans="1:6" ht="8.25" customHeight="1" x14ac:dyDescent="0.2">
      <c r="A2" s="161"/>
      <c r="B2" s="183"/>
      <c r="C2"/>
      <c r="D2"/>
      <c r="E2"/>
      <c r="F2" s="188"/>
    </row>
    <row r="3" spans="1:6" ht="25.5" customHeight="1" x14ac:dyDescent="0.2">
      <c r="A3" s="268" t="s">
        <v>341</v>
      </c>
      <c r="B3" s="268"/>
      <c r="C3" s="268"/>
      <c r="D3" s="268"/>
      <c r="E3" s="268"/>
      <c r="F3" s="268"/>
    </row>
    <row r="4" spans="1:6" ht="11.25" customHeight="1" x14ac:dyDescent="0.2">
      <c r="A4" s="159"/>
      <c r="B4" s="182"/>
      <c r="C4" s="17"/>
      <c r="D4" s="17"/>
      <c r="E4" s="17"/>
      <c r="F4" s="187"/>
    </row>
    <row r="5" spans="1:6" s="140" customFormat="1" ht="21" customHeight="1" x14ac:dyDescent="0.2">
      <c r="A5" s="198" t="s">
        <v>11</v>
      </c>
      <c r="B5" s="199"/>
      <c r="C5" s="168"/>
      <c r="D5" s="200"/>
      <c r="E5" s="201" t="s">
        <v>12</v>
      </c>
      <c r="F5" s="202"/>
    </row>
    <row r="6" spans="1:6" ht="30" customHeight="1" x14ac:dyDescent="0.2">
      <c r="A6" s="176" t="s">
        <v>256</v>
      </c>
      <c r="B6" s="184" t="s">
        <v>14</v>
      </c>
      <c r="C6" s="168"/>
      <c r="D6" s="138"/>
      <c r="E6" s="172" t="s">
        <v>255</v>
      </c>
      <c r="F6" s="184" t="s">
        <v>27</v>
      </c>
    </row>
    <row r="7" spans="1:6" ht="20.100000000000001" customHeight="1" x14ac:dyDescent="0.2">
      <c r="A7" s="177" t="s">
        <v>257</v>
      </c>
      <c r="B7" s="212" t="s">
        <v>15</v>
      </c>
      <c r="C7" s="167"/>
      <c r="D7" s="17"/>
      <c r="E7" s="160" t="s">
        <v>204</v>
      </c>
      <c r="F7" s="212"/>
    </row>
    <row r="8" spans="1:6" ht="20.100000000000001" customHeight="1" x14ac:dyDescent="0.2">
      <c r="A8" s="176" t="s">
        <v>203</v>
      </c>
      <c r="B8" s="213"/>
      <c r="C8" s="168"/>
      <c r="D8" s="138"/>
      <c r="E8" s="171" t="s">
        <v>245</v>
      </c>
      <c r="F8" s="184" t="s">
        <v>28</v>
      </c>
    </row>
    <row r="9" spans="1:6" ht="20.100000000000001" customHeight="1" x14ac:dyDescent="0.2">
      <c r="A9" s="179" t="s">
        <v>238</v>
      </c>
      <c r="B9" s="212" t="s">
        <v>16</v>
      </c>
      <c r="C9" s="167"/>
      <c r="D9" s="17"/>
      <c r="E9" s="170" t="s">
        <v>246</v>
      </c>
      <c r="F9" s="212" t="s">
        <v>29</v>
      </c>
    </row>
    <row r="10" spans="1:6" ht="20.100000000000001" customHeight="1" x14ac:dyDescent="0.2">
      <c r="A10" s="180" t="s">
        <v>239</v>
      </c>
      <c r="B10" s="184" t="s">
        <v>17</v>
      </c>
      <c r="C10" s="168"/>
      <c r="D10" s="138"/>
      <c r="E10" s="171" t="s">
        <v>247</v>
      </c>
      <c r="F10" s="184" t="s">
        <v>30</v>
      </c>
    </row>
    <row r="11" spans="1:6" ht="20.100000000000001" customHeight="1" x14ac:dyDescent="0.2">
      <c r="A11" s="179" t="s">
        <v>240</v>
      </c>
      <c r="B11" s="212" t="s">
        <v>18</v>
      </c>
      <c r="C11" s="167"/>
      <c r="D11" s="17"/>
      <c r="E11" s="170" t="s">
        <v>248</v>
      </c>
      <c r="F11" s="212" t="s">
        <v>31</v>
      </c>
    </row>
    <row r="12" spans="1:6" ht="20.100000000000001" customHeight="1" x14ac:dyDescent="0.2">
      <c r="A12" s="180" t="s">
        <v>262</v>
      </c>
      <c r="B12" s="184" t="s">
        <v>19</v>
      </c>
      <c r="C12" s="168"/>
      <c r="D12" s="138"/>
      <c r="E12" s="171" t="s">
        <v>263</v>
      </c>
      <c r="F12" s="184" t="s">
        <v>32</v>
      </c>
    </row>
    <row r="13" spans="1:6" ht="20.100000000000001" customHeight="1" x14ac:dyDescent="0.2">
      <c r="A13" s="179" t="s">
        <v>241</v>
      </c>
      <c r="B13" s="212" t="s">
        <v>20</v>
      </c>
      <c r="C13" s="167"/>
      <c r="D13" s="17"/>
      <c r="E13" s="170" t="s">
        <v>249</v>
      </c>
      <c r="F13" s="212" t="s">
        <v>180</v>
      </c>
    </row>
    <row r="14" spans="1:6" ht="20.100000000000001" customHeight="1" x14ac:dyDescent="0.2">
      <c r="A14" s="180" t="s">
        <v>242</v>
      </c>
      <c r="B14" s="184" t="s">
        <v>21</v>
      </c>
      <c r="C14" s="168"/>
      <c r="D14" s="138"/>
      <c r="E14" s="171" t="s">
        <v>250</v>
      </c>
      <c r="F14" s="184" t="s">
        <v>181</v>
      </c>
    </row>
    <row r="15" spans="1:6" ht="20.100000000000001" customHeight="1" x14ac:dyDescent="0.2">
      <c r="A15" s="179" t="s">
        <v>243</v>
      </c>
      <c r="B15" s="212" t="s">
        <v>22</v>
      </c>
      <c r="C15" s="167"/>
      <c r="D15" s="17"/>
      <c r="E15" s="170" t="s">
        <v>251</v>
      </c>
      <c r="F15" s="212" t="s">
        <v>182</v>
      </c>
    </row>
    <row r="16" spans="1:6" ht="20.100000000000001" customHeight="1" x14ac:dyDescent="0.2">
      <c r="A16" s="180" t="s">
        <v>244</v>
      </c>
      <c r="B16" s="184" t="s">
        <v>23</v>
      </c>
      <c r="C16" s="168"/>
      <c r="D16" s="138"/>
      <c r="E16" s="158" t="s">
        <v>205</v>
      </c>
      <c r="F16" s="184"/>
    </row>
    <row r="17" spans="1:6" ht="19.5" customHeight="1" x14ac:dyDescent="0.2">
      <c r="A17" s="181" t="s">
        <v>316</v>
      </c>
      <c r="B17" s="212" t="s">
        <v>24</v>
      </c>
      <c r="C17" s="167"/>
      <c r="D17" s="17"/>
      <c r="E17" s="170" t="s">
        <v>252</v>
      </c>
      <c r="F17" s="212" t="s">
        <v>183</v>
      </c>
    </row>
    <row r="18" spans="1:6" ht="19.5" customHeight="1" x14ac:dyDescent="0.2">
      <c r="A18" s="178" t="s">
        <v>253</v>
      </c>
      <c r="B18" s="184" t="s">
        <v>25</v>
      </c>
      <c r="C18" s="168"/>
      <c r="D18" s="138"/>
      <c r="E18" s="137"/>
      <c r="F18" s="184"/>
    </row>
    <row r="19" spans="1:6" ht="19.5" customHeight="1" x14ac:dyDescent="0.2">
      <c r="A19" s="176" t="s">
        <v>254</v>
      </c>
      <c r="B19" s="184" t="s">
        <v>26</v>
      </c>
      <c r="C19" s="168"/>
      <c r="D19" s="138"/>
      <c r="E19" s="137"/>
      <c r="F19" s="184"/>
    </row>
    <row r="20" spans="1:6" ht="12.75" customHeight="1" x14ac:dyDescent="0.2">
      <c r="A20" s="17"/>
      <c r="B20" s="182"/>
      <c r="C20" s="17"/>
      <c r="D20" s="17"/>
      <c r="E20" s="17"/>
      <c r="F20" s="187"/>
    </row>
    <row r="21" spans="1:6" ht="20.100000000000001" customHeight="1" x14ac:dyDescent="0.2">
      <c r="A21" s="267" t="s">
        <v>387</v>
      </c>
      <c r="B21" s="267"/>
      <c r="C21" s="267"/>
      <c r="D21" s="267"/>
      <c r="E21" s="267"/>
      <c r="F21" s="267"/>
    </row>
    <row r="22" spans="1:6" ht="11.25" customHeight="1" x14ac:dyDescent="0.2">
      <c r="A22" s="17"/>
      <c r="B22" s="182"/>
      <c r="C22" s="167"/>
      <c r="D22" s="17"/>
      <c r="E22" s="17"/>
      <c r="F22" s="187"/>
    </row>
    <row r="23" spans="1:6" ht="31.5" customHeight="1" x14ac:dyDescent="0.2">
      <c r="A23" s="193" t="s">
        <v>381</v>
      </c>
      <c r="B23" s="184" t="s">
        <v>184</v>
      </c>
      <c r="C23" s="168"/>
      <c r="D23" s="138"/>
      <c r="E23" s="210" t="s">
        <v>383</v>
      </c>
      <c r="F23" s="184" t="s">
        <v>189</v>
      </c>
    </row>
    <row r="24" spans="1:6" ht="20.100000000000001" customHeight="1" x14ac:dyDescent="0.2">
      <c r="A24" s="194" t="s">
        <v>382</v>
      </c>
      <c r="B24" s="212" t="s">
        <v>185</v>
      </c>
      <c r="C24" s="167"/>
      <c r="D24" s="17"/>
      <c r="E24"/>
      <c r="F24" s="188"/>
    </row>
    <row r="25" spans="1:6" ht="6" customHeight="1" x14ac:dyDescent="0.2">
      <c r="A25" s="194"/>
      <c r="B25" s="185"/>
      <c r="C25" s="1"/>
      <c r="D25" s="17"/>
      <c r="E25"/>
      <c r="F25" s="188"/>
    </row>
    <row r="26" spans="1:6" ht="15" customHeight="1" x14ac:dyDescent="0.2">
      <c r="A26" s="266"/>
      <c r="B26" s="266"/>
      <c r="C26" s="266"/>
      <c r="D26" s="266"/>
      <c r="E26" s="266"/>
      <c r="F26" s="266"/>
    </row>
    <row r="27" spans="1:6" ht="15" customHeight="1" x14ac:dyDescent="0.2">
      <c r="A27" s="141"/>
    </row>
    <row r="28" spans="1:6" ht="15" customHeight="1" x14ac:dyDescent="0.2">
      <c r="A28" s="141"/>
    </row>
    <row r="29" spans="1:6" ht="15" customHeight="1" x14ac:dyDescent="0.2">
      <c r="A29" s="141"/>
    </row>
    <row r="30" spans="1:6" ht="15" customHeight="1" x14ac:dyDescent="0.2">
      <c r="A30" s="141"/>
    </row>
    <row r="31" spans="1:6" ht="15" customHeight="1" x14ac:dyDescent="0.2">
      <c r="A31" s="141"/>
    </row>
    <row r="32" spans="1:6" ht="15" customHeight="1" x14ac:dyDescent="0.2">
      <c r="A32" s="141"/>
    </row>
    <row r="33" spans="1:1" ht="15" customHeight="1" x14ac:dyDescent="0.2">
      <c r="A33" s="141"/>
    </row>
    <row r="34" spans="1:1" ht="15" customHeight="1" x14ac:dyDescent="0.2">
      <c r="A34" s="141"/>
    </row>
    <row r="35" spans="1:1" ht="15" customHeight="1" x14ac:dyDescent="0.2">
      <c r="A35" s="141"/>
    </row>
    <row r="36" spans="1:1" ht="15" customHeight="1" x14ac:dyDescent="0.2">
      <c r="A36" s="141"/>
    </row>
    <row r="37" spans="1:1" ht="15" customHeight="1" x14ac:dyDescent="0.2">
      <c r="A37" s="141"/>
    </row>
    <row r="38" spans="1:1" ht="15" customHeight="1" x14ac:dyDescent="0.2">
      <c r="A38" s="141"/>
    </row>
    <row r="39" spans="1:1" ht="15" customHeight="1" x14ac:dyDescent="0.2">
      <c r="A39" s="141"/>
    </row>
    <row r="40" spans="1:1" ht="15" customHeight="1" x14ac:dyDescent="0.2">
      <c r="A40" s="141"/>
    </row>
    <row r="41" spans="1:1" ht="15" customHeight="1" x14ac:dyDescent="0.2">
      <c r="A41" s="142"/>
    </row>
    <row r="42" spans="1:1" ht="15" customHeight="1" x14ac:dyDescent="0.2">
      <c r="A42" s="141"/>
    </row>
    <row r="43" spans="1:1" ht="15" customHeight="1" x14ac:dyDescent="0.2">
      <c r="A43" s="142"/>
    </row>
    <row r="44" spans="1:1" ht="15" customHeight="1" x14ac:dyDescent="0.2">
      <c r="A44" s="143"/>
    </row>
    <row r="45" spans="1:1" ht="15" customHeight="1" x14ac:dyDescent="0.2">
      <c r="A45" s="144"/>
    </row>
    <row r="46" spans="1:1" ht="15" customHeight="1" x14ac:dyDescent="0.2">
      <c r="A46" s="145"/>
    </row>
    <row r="47" spans="1:1" ht="15" customHeight="1" x14ac:dyDescent="0.2">
      <c r="A47" s="144"/>
    </row>
    <row r="48" spans="1:1" ht="15" customHeight="1" x14ac:dyDescent="0.2">
      <c r="A48" s="145"/>
    </row>
    <row r="49" spans="1:1" ht="15" customHeight="1" x14ac:dyDescent="0.2">
      <c r="A49" s="144"/>
    </row>
    <row r="50" spans="1:1" ht="15" customHeight="1" x14ac:dyDescent="0.2">
      <c r="A50" s="141"/>
    </row>
    <row r="51" spans="1:1" ht="15" customHeight="1" x14ac:dyDescent="0.2">
      <c r="A51" s="146"/>
    </row>
    <row r="52" spans="1:1" ht="15" customHeight="1" x14ac:dyDescent="0.2">
      <c r="A52" s="146"/>
    </row>
    <row r="53" spans="1:1" ht="15" customHeight="1" x14ac:dyDescent="0.2">
      <c r="A53" s="146"/>
    </row>
    <row r="54" spans="1:1" ht="15" customHeight="1" x14ac:dyDescent="0.2">
      <c r="A54" s="146"/>
    </row>
    <row r="55" spans="1:1" ht="15" customHeight="1" x14ac:dyDescent="0.2">
      <c r="A55" s="146"/>
    </row>
    <row r="56" spans="1:1" ht="15" customHeight="1" x14ac:dyDescent="0.2">
      <c r="A56" s="146"/>
    </row>
    <row r="57" spans="1:1" ht="15" customHeight="1" x14ac:dyDescent="0.2">
      <c r="A57" s="146"/>
    </row>
    <row r="58" spans="1:1" ht="15" customHeight="1" x14ac:dyDescent="0.2">
      <c r="A58" s="146"/>
    </row>
    <row r="59" spans="1:1" ht="15" customHeight="1" x14ac:dyDescent="0.2">
      <c r="A59" s="141"/>
    </row>
    <row r="60" spans="1:1" ht="15" customHeight="1" x14ac:dyDescent="0.2">
      <c r="A60" s="141"/>
    </row>
    <row r="61" spans="1:1" ht="15" customHeight="1" x14ac:dyDescent="0.2">
      <c r="A61" s="142"/>
    </row>
    <row r="62" spans="1:1" ht="15" customHeight="1" x14ac:dyDescent="0.2">
      <c r="A62" s="143"/>
    </row>
    <row r="63" spans="1:1" ht="15" customHeight="1" x14ac:dyDescent="0.2">
      <c r="A63" s="144"/>
    </row>
    <row r="64" spans="1:1" ht="15" customHeight="1" x14ac:dyDescent="0.2">
      <c r="A64" s="141"/>
    </row>
    <row r="65" spans="1:1" ht="15" customHeight="1" x14ac:dyDescent="0.2">
      <c r="A65" s="146"/>
    </row>
    <row r="66" spans="1:1" ht="15" customHeight="1" x14ac:dyDescent="0.2">
      <c r="A66" s="146"/>
    </row>
    <row r="67" spans="1:1" ht="15" customHeight="1" x14ac:dyDescent="0.2">
      <c r="A67" s="146"/>
    </row>
    <row r="68" spans="1:1" ht="15" customHeight="1" x14ac:dyDescent="0.2">
      <c r="A68" s="146"/>
    </row>
    <row r="69" spans="1:1" ht="15" customHeight="1" x14ac:dyDescent="0.2">
      <c r="A69" s="146"/>
    </row>
    <row r="70" spans="1:1" ht="15" customHeight="1" x14ac:dyDescent="0.2">
      <c r="A70" s="146"/>
    </row>
    <row r="71" spans="1:1" ht="15" customHeight="1" x14ac:dyDescent="0.2">
      <c r="A71" s="146"/>
    </row>
    <row r="72" spans="1:1" ht="15" customHeight="1" x14ac:dyDescent="0.2">
      <c r="A72" s="146"/>
    </row>
    <row r="73" spans="1:1" ht="15" customHeight="1" x14ac:dyDescent="0.2">
      <c r="A73" s="141"/>
    </row>
    <row r="74" spans="1:1" ht="15" customHeight="1" x14ac:dyDescent="0.2">
      <c r="A74" s="141"/>
    </row>
    <row r="75" spans="1:1" ht="15" customHeight="1" x14ac:dyDescent="0.2">
      <c r="A75" s="141"/>
    </row>
    <row r="76" spans="1:1" ht="15" customHeight="1" x14ac:dyDescent="0.2">
      <c r="A76" s="141"/>
    </row>
  </sheetData>
  <mergeCells count="4">
    <mergeCell ref="A26:F26"/>
    <mergeCell ref="A21:F21"/>
    <mergeCell ref="A3:F3"/>
    <mergeCell ref="A1:F1"/>
  </mergeCells>
  <hyperlinks>
    <hyperlink ref="B6" location="'Cuadro 1'!A1" display="Cuadro 1" xr:uid="{B4420ED3-6A07-493A-8C2A-6FB1274A87AA}"/>
    <hyperlink ref="B7" location="'Cuadro 2'!A1" display="Cuadro 2" xr:uid="{4BEE588F-ACCF-4EB3-B7F3-BE2607C30B3F}"/>
    <hyperlink ref="B11" location="'Cuadro 5'!A1" display="Cuadro 5" xr:uid="{26A9A1EC-E8D8-4CC8-BE2A-95A03A44555A}"/>
    <hyperlink ref="B12" location="'Cuadro 6'!A1" display="Cuadro 6" xr:uid="{5AF4ADF4-EC81-4DFC-BFE4-AF38857E4CC9}"/>
    <hyperlink ref="B16" location="'Cuadro 10'!A1" display="Cuadro 10" xr:uid="{93B3A069-ADA7-4021-A1C6-C32AC465F26E}"/>
    <hyperlink ref="F11" location="'Cuadro 18'!A1" display="Cuadro 18" xr:uid="{F2879AFA-C1E8-43D1-A9B8-7C9C0A5730E6}"/>
    <hyperlink ref="F13" location="'Cuadro 20'!A1" display="Cuadro 20" xr:uid="{D5521DEC-604D-4A65-BA50-3BA333773D42}"/>
    <hyperlink ref="F14" location="'Cuadro 21'!A1" display="Cuadro 21" xr:uid="{86CFE5CD-8D60-4F96-9716-A6A89D53FBE5}"/>
    <hyperlink ref="F15" location="'Cuadro 22'!A1" display="Cuadro 22" xr:uid="{D96AA496-B6C7-488F-B7D9-0A95F73FA338}"/>
    <hyperlink ref="B9" location="'Cuadro 3'!A1" display="Cuadro 3" xr:uid="{89AF1B79-D426-4819-9F13-D49A58ECE00D}"/>
    <hyperlink ref="B10" location="'Cuadro 4'!A1" display="Cuadro 4" xr:uid="{7D6C6519-E1EE-4B48-8A87-7FEA05CFD21C}"/>
    <hyperlink ref="B13" location="'Cuadro 7'!A1" display="Cuadro 7" xr:uid="{D739D28D-8B77-4FA5-95B7-4B2857F2AA94}"/>
    <hyperlink ref="B14" location="'Cuadro 8'!A1" display="Cuadro 8" xr:uid="{D64FAA28-B3EA-4566-8E45-A8A9BD1FFD67}"/>
    <hyperlink ref="B15" location="'Cuadro 9'!A1" display="Cuadro 9" xr:uid="{AF41B8F4-0600-43DC-B822-C7AA5D871AB8}"/>
    <hyperlink ref="F6" location="'Cuadro 14'!A1" display="Cuadro 14" xr:uid="{E77BCED5-B5C3-4A66-9C73-2BEC2BF6416C}"/>
    <hyperlink ref="F8" location="'Cuadro 15'!A1" display="Cuadro 15" xr:uid="{2A4C8642-30FC-49AD-938A-7808D5CE810A}"/>
    <hyperlink ref="F9" location="'Cuadro 16'!A1" display="Cuadro 16" xr:uid="{157A0B53-436C-4484-97FB-D3205E582696}"/>
    <hyperlink ref="F10" location="'Cuadro 17'!A1" display="Cuadro 17" xr:uid="{330BDC14-F0D7-45A1-8396-993F6F206C71}"/>
    <hyperlink ref="F12" location="'Cuadro 19'!A1" display="Cuadro 19" xr:uid="{5AE4124A-126A-4CE3-B904-520DAE2898A8}"/>
    <hyperlink ref="B23" location="'Cuadro 24'!A1" display="Cuadro 24" xr:uid="{DAC1598E-1052-46D2-B7C3-3834530679C4}"/>
    <hyperlink ref="B24" location="'Cuadro 25'!A1" display="Cuadro 25" xr:uid="{47898B0E-342D-49EB-9B59-46EF24CAEB1D}"/>
    <hyperlink ref="F23" location="'Cuadro 26'!A1" display="Cuadro 26" xr:uid="{7E0A2599-337C-4439-812F-69419A6D74A6}"/>
    <hyperlink ref="B17" location="'Cuadro 11'!A1" display="Cuadro 11" xr:uid="{4A592B2B-3E6B-456F-80A7-42FA7B30BC51}"/>
    <hyperlink ref="B18" location="'Cuadro 12'!A1" display="Cuadro 12" xr:uid="{BCA2577C-87F5-47F9-A2D0-9D708D6D3D08}"/>
    <hyperlink ref="B19" location="'Cuadro 13'!A1" display="Cuadro 13" xr:uid="{AE5B8487-2743-42FD-85D1-9D3BD6E6A840}"/>
    <hyperlink ref="F17" location="'Cuadro 23'!A1" display="Cuadro 23" xr:uid="{921B9841-CACF-4B2B-A192-15B7EF4AE452}"/>
  </hyperlinks>
  <pageMargins left="0.70866141732283461" right="0.70866141732283461" top="0.39370078740157483" bottom="0.3543307086614173" header="0.78740157480314965" footer="0.31496062992125984"/>
  <pageSetup paperSize="9" scale="7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8DE51-A45A-4588-946B-C6B1DD9CBECD}">
  <sheetPr codeName="Hoja10">
    <tabColor theme="0" tint="-0.499984740745262"/>
    <pageSetUpPr fitToPage="1"/>
  </sheetPr>
  <dimension ref="A1:L26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0.28515625" customWidth="1"/>
    <col min="3" max="3" width="16.28515625" customWidth="1"/>
    <col min="4" max="8" width="14.7109375" customWidth="1"/>
    <col min="9" max="9" width="11" customWidth="1"/>
    <col min="10" max="10" width="15.7109375" customWidth="1"/>
  </cols>
  <sheetData>
    <row r="1" spans="1:12" x14ac:dyDescent="0.2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2" ht="31.7" customHeight="1" x14ac:dyDescent="0.2">
      <c r="A2" s="17"/>
      <c r="B2" s="288" t="s">
        <v>351</v>
      </c>
      <c r="C2" s="288"/>
      <c r="D2" s="288"/>
      <c r="E2" s="288"/>
      <c r="F2" s="288"/>
      <c r="G2" s="288"/>
      <c r="H2" s="288"/>
      <c r="I2" s="288"/>
      <c r="J2" s="288"/>
      <c r="L2" s="95"/>
    </row>
    <row r="3" spans="1:12" ht="15.75" x14ac:dyDescent="0.25">
      <c r="A3" s="17"/>
      <c r="B3" s="283" t="s">
        <v>51</v>
      </c>
      <c r="C3" s="283"/>
      <c r="D3" s="283"/>
      <c r="E3" s="283"/>
      <c r="F3" s="283"/>
      <c r="G3" s="283"/>
      <c r="H3" s="283"/>
      <c r="I3" s="283"/>
      <c r="J3" s="283"/>
    </row>
    <row r="4" spans="1:12" ht="5.0999999999999996" customHeight="1" x14ac:dyDescent="0.2">
      <c r="A4" s="17"/>
      <c r="B4" s="1"/>
      <c r="C4" s="1"/>
      <c r="D4" s="1"/>
      <c r="E4" s="1"/>
      <c r="F4" s="1"/>
      <c r="G4" s="1"/>
      <c r="H4" s="1"/>
      <c r="I4" s="1"/>
      <c r="J4" s="1"/>
    </row>
    <row r="5" spans="1:12" ht="39.75" customHeight="1" x14ac:dyDescent="0.2">
      <c r="A5" s="17"/>
      <c r="B5" s="96" t="s">
        <v>0</v>
      </c>
      <c r="C5" s="96" t="s">
        <v>136</v>
      </c>
      <c r="D5" s="96" t="s">
        <v>137</v>
      </c>
      <c r="E5" s="96" t="s">
        <v>138</v>
      </c>
      <c r="F5" s="96" t="s">
        <v>139</v>
      </c>
      <c r="G5" s="96" t="s">
        <v>140</v>
      </c>
      <c r="H5" s="96" t="s">
        <v>105</v>
      </c>
      <c r="I5" s="96" t="s">
        <v>64</v>
      </c>
      <c r="J5" s="96" t="s">
        <v>65</v>
      </c>
    </row>
    <row r="6" spans="1:12" ht="5.0999999999999996" customHeight="1" x14ac:dyDescent="0.2">
      <c r="A6" s="17"/>
      <c r="B6" s="4"/>
      <c r="C6" s="4"/>
      <c r="D6" s="4"/>
      <c r="E6" s="4"/>
      <c r="F6" s="4"/>
      <c r="G6" s="4"/>
      <c r="H6" s="4"/>
      <c r="I6" s="4"/>
      <c r="J6" s="4"/>
    </row>
    <row r="7" spans="1:12" ht="12.75" customHeight="1" x14ac:dyDescent="0.2">
      <c r="A7" s="17"/>
      <c r="B7" s="6">
        <v>2004</v>
      </c>
      <c r="C7" s="72">
        <v>6.8</v>
      </c>
      <c r="D7" s="72">
        <v>29.6</v>
      </c>
      <c r="E7" s="72">
        <v>21.8</v>
      </c>
      <c r="F7" s="72">
        <v>15.9</v>
      </c>
      <c r="G7" s="72">
        <v>12.9</v>
      </c>
      <c r="H7" s="72">
        <v>13</v>
      </c>
      <c r="I7" s="80">
        <v>100</v>
      </c>
      <c r="J7" s="72">
        <v>206</v>
      </c>
    </row>
    <row r="8" spans="1:12" x14ac:dyDescent="0.2">
      <c r="A8" s="17"/>
      <c r="B8" s="6">
        <v>2005</v>
      </c>
      <c r="C8" s="72">
        <v>5.6</v>
      </c>
      <c r="D8" s="72">
        <v>29.2</v>
      </c>
      <c r="E8" s="72">
        <v>23.3</v>
      </c>
      <c r="F8" s="72">
        <v>18</v>
      </c>
      <c r="G8" s="72">
        <v>12.2</v>
      </c>
      <c r="H8" s="72">
        <v>11.8</v>
      </c>
      <c r="I8" s="80">
        <v>100</v>
      </c>
      <c r="J8" s="72">
        <v>197.7</v>
      </c>
    </row>
    <row r="9" spans="1:12" x14ac:dyDescent="0.2">
      <c r="A9" s="17"/>
      <c r="B9" s="6">
        <v>2006</v>
      </c>
      <c r="C9" s="72">
        <v>5.2</v>
      </c>
      <c r="D9" s="72">
        <v>28.9</v>
      </c>
      <c r="E9" s="72">
        <v>23.8</v>
      </c>
      <c r="F9" s="72">
        <v>18.3</v>
      </c>
      <c r="G9" s="72">
        <v>11.2</v>
      </c>
      <c r="H9" s="72">
        <v>12.6</v>
      </c>
      <c r="I9" s="80">
        <v>100</v>
      </c>
      <c r="J9" s="72">
        <v>203.2</v>
      </c>
    </row>
    <row r="10" spans="1:12" x14ac:dyDescent="0.2">
      <c r="A10" s="17"/>
      <c r="B10" s="6">
        <v>2007</v>
      </c>
      <c r="C10" s="72">
        <v>4.9000000000000004</v>
      </c>
      <c r="D10" s="72">
        <v>26.9</v>
      </c>
      <c r="E10" s="72">
        <v>24.1</v>
      </c>
      <c r="F10" s="72">
        <v>15.2</v>
      </c>
      <c r="G10" s="72">
        <v>13.3</v>
      </c>
      <c r="H10" s="72">
        <v>15.6</v>
      </c>
      <c r="I10" s="80">
        <v>100</v>
      </c>
      <c r="J10" s="72">
        <v>215.7</v>
      </c>
    </row>
    <row r="11" spans="1:12" x14ac:dyDescent="0.2">
      <c r="A11" s="17"/>
      <c r="B11" s="6">
        <v>2008</v>
      </c>
      <c r="C11" s="72">
        <v>4.5999999999999996</v>
      </c>
      <c r="D11" s="72">
        <v>25.6</v>
      </c>
      <c r="E11" s="72">
        <v>23.3</v>
      </c>
      <c r="F11" s="72">
        <v>16.2</v>
      </c>
      <c r="G11" s="72">
        <v>14</v>
      </c>
      <c r="H11" s="72">
        <v>16.2</v>
      </c>
      <c r="I11" s="80">
        <v>100</v>
      </c>
      <c r="J11" s="72">
        <v>215.1</v>
      </c>
    </row>
    <row r="12" spans="1:12" x14ac:dyDescent="0.2">
      <c r="A12" s="17"/>
      <c r="B12" s="6">
        <v>2009</v>
      </c>
      <c r="C12" s="72">
        <v>4.9000000000000004</v>
      </c>
      <c r="D12" s="72">
        <v>27.8</v>
      </c>
      <c r="E12" s="72">
        <v>21.8</v>
      </c>
      <c r="F12" s="72">
        <v>13.1</v>
      </c>
      <c r="G12" s="72">
        <v>15.7</v>
      </c>
      <c r="H12" s="72">
        <v>16.600000000000001</v>
      </c>
      <c r="I12" s="80">
        <v>100</v>
      </c>
      <c r="J12" s="72">
        <v>220.3</v>
      </c>
    </row>
    <row r="13" spans="1:12" x14ac:dyDescent="0.2">
      <c r="A13" s="17"/>
      <c r="B13" s="6">
        <v>2010</v>
      </c>
      <c r="C13" s="72">
        <v>5.0999999999999996</v>
      </c>
      <c r="D13" s="72">
        <v>28.2</v>
      </c>
      <c r="E13" s="72">
        <v>22.8</v>
      </c>
      <c r="F13" s="72">
        <v>10</v>
      </c>
      <c r="G13" s="72">
        <v>16.399999999999999</v>
      </c>
      <c r="H13" s="72">
        <v>17.5</v>
      </c>
      <c r="I13" s="80">
        <v>100</v>
      </c>
      <c r="J13" s="72">
        <v>226.1</v>
      </c>
    </row>
    <row r="14" spans="1:12" x14ac:dyDescent="0.2">
      <c r="A14" s="17"/>
      <c r="B14" s="6">
        <v>2011</v>
      </c>
      <c r="C14" s="72">
        <v>3.9</v>
      </c>
      <c r="D14" s="72">
        <v>27.9</v>
      </c>
      <c r="E14" s="72">
        <v>25</v>
      </c>
      <c r="F14" s="72">
        <v>11.3</v>
      </c>
      <c r="G14" s="72">
        <v>17.8</v>
      </c>
      <c r="H14" s="72">
        <v>14.2</v>
      </c>
      <c r="I14" s="80">
        <v>100</v>
      </c>
      <c r="J14" s="72">
        <v>229.6</v>
      </c>
    </row>
    <row r="15" spans="1:12" x14ac:dyDescent="0.2">
      <c r="A15" s="17"/>
      <c r="B15" s="6">
        <v>2012</v>
      </c>
      <c r="C15" s="72">
        <v>4.4000000000000004</v>
      </c>
      <c r="D15" s="72">
        <v>27.2</v>
      </c>
      <c r="E15" s="72">
        <v>24</v>
      </c>
      <c r="F15" s="72">
        <v>12.2</v>
      </c>
      <c r="G15" s="72">
        <v>17.100000000000001</v>
      </c>
      <c r="H15" s="72">
        <v>15</v>
      </c>
      <c r="I15" s="80">
        <v>100</v>
      </c>
      <c r="J15" s="72">
        <v>221.6</v>
      </c>
    </row>
    <row r="16" spans="1:12" x14ac:dyDescent="0.2">
      <c r="A16" s="17"/>
      <c r="B16" s="6">
        <v>2013</v>
      </c>
      <c r="C16" s="72">
        <v>6</v>
      </c>
      <c r="D16" s="72">
        <v>29.3</v>
      </c>
      <c r="E16" s="72">
        <v>27.9</v>
      </c>
      <c r="F16" s="72">
        <v>11.3</v>
      </c>
      <c r="G16" s="72">
        <v>14.8</v>
      </c>
      <c r="H16" s="72">
        <v>10.6</v>
      </c>
      <c r="I16" s="80">
        <v>100</v>
      </c>
      <c r="J16" s="72">
        <v>226.3</v>
      </c>
    </row>
    <row r="17" spans="1:10" x14ac:dyDescent="0.2">
      <c r="A17" s="17"/>
      <c r="B17" s="6">
        <v>2014</v>
      </c>
      <c r="C17" s="72">
        <v>5.3</v>
      </c>
      <c r="D17" s="72">
        <v>28.7</v>
      </c>
      <c r="E17" s="72">
        <v>26.6</v>
      </c>
      <c r="F17" s="72">
        <v>8.5</v>
      </c>
      <c r="G17" s="72">
        <v>17.2</v>
      </c>
      <c r="H17" s="72">
        <v>13.7</v>
      </c>
      <c r="I17" s="80">
        <v>100</v>
      </c>
      <c r="J17" s="72">
        <v>223.7</v>
      </c>
    </row>
    <row r="18" spans="1:10" x14ac:dyDescent="0.2">
      <c r="A18" s="17"/>
      <c r="B18" s="6">
        <v>2015</v>
      </c>
      <c r="C18" s="72">
        <v>3.9308000000000001</v>
      </c>
      <c r="D18" s="72">
        <v>27.0258</v>
      </c>
      <c r="E18" s="72">
        <v>26.251300000000001</v>
      </c>
      <c r="F18" s="72">
        <v>8.0868000000000002</v>
      </c>
      <c r="G18" s="72">
        <v>17.5198</v>
      </c>
      <c r="H18" s="72">
        <v>17.185600000000001</v>
      </c>
      <c r="I18" s="80">
        <v>100</v>
      </c>
      <c r="J18" s="72">
        <v>226.42699999999999</v>
      </c>
    </row>
    <row r="19" spans="1:10" x14ac:dyDescent="0.2">
      <c r="A19" s="17"/>
      <c r="B19" s="6">
        <v>2016</v>
      </c>
      <c r="C19" s="72">
        <v>4.0403799999999999</v>
      </c>
      <c r="D19" s="72">
        <v>23.90062</v>
      </c>
      <c r="E19" s="72">
        <v>27.087510000000002</v>
      </c>
      <c r="F19" s="72">
        <v>7.6781899999999998</v>
      </c>
      <c r="G19" s="72">
        <v>19.778919999999999</v>
      </c>
      <c r="H19" s="72">
        <v>17.514379999999999</v>
      </c>
      <c r="I19" s="80">
        <v>100</v>
      </c>
      <c r="J19" s="72">
        <v>232.66529500999999</v>
      </c>
    </row>
    <row r="20" spans="1:10" x14ac:dyDescent="0.2">
      <c r="A20" s="17"/>
      <c r="B20" s="6">
        <v>2017</v>
      </c>
      <c r="C20" s="72">
        <v>4.4835399999999996</v>
      </c>
      <c r="D20" s="72">
        <v>25.836980000000001</v>
      </c>
      <c r="E20" s="72">
        <v>26.519079999999999</v>
      </c>
      <c r="F20" s="72">
        <v>7.0328799999999996</v>
      </c>
      <c r="G20" s="72">
        <v>19.852720000000001</v>
      </c>
      <c r="H20" s="72">
        <v>16.274789999999999</v>
      </c>
      <c r="I20" s="80">
        <v>100</v>
      </c>
      <c r="J20" s="72">
        <v>237.92400125999998</v>
      </c>
    </row>
    <row r="21" spans="1:10" x14ac:dyDescent="0.2">
      <c r="A21" s="17"/>
      <c r="B21" s="6">
        <v>2018</v>
      </c>
      <c r="C21" s="72">
        <v>4.8872999999999998</v>
      </c>
      <c r="D21" s="72">
        <v>22.045390000000001</v>
      </c>
      <c r="E21" s="72">
        <v>24.768370000000001</v>
      </c>
      <c r="F21" s="72">
        <v>8.6877600000000008</v>
      </c>
      <c r="G21" s="72">
        <v>22.0017</v>
      </c>
      <c r="H21" s="72">
        <v>17.609480000000001</v>
      </c>
      <c r="I21" s="80">
        <v>100</v>
      </c>
      <c r="J21" s="72">
        <v>238.52291446000001</v>
      </c>
    </row>
    <row r="22" spans="1:10" x14ac:dyDescent="0.2">
      <c r="A22" s="17"/>
      <c r="B22" s="6">
        <v>2019</v>
      </c>
      <c r="C22" s="72">
        <v>3.4842</v>
      </c>
      <c r="D22" s="72">
        <v>23.8111</v>
      </c>
      <c r="E22" s="72">
        <v>24.3354</v>
      </c>
      <c r="F22" s="72">
        <v>10.542</v>
      </c>
      <c r="G22" s="72">
        <v>19.062999999999999</v>
      </c>
      <c r="H22" s="72">
        <v>18.764299999999999</v>
      </c>
      <c r="I22" s="80">
        <v>100</v>
      </c>
      <c r="J22" s="72">
        <v>249.1442078</v>
      </c>
    </row>
    <row r="23" spans="1:10" x14ac:dyDescent="0.2">
      <c r="A23" s="17"/>
      <c r="B23" s="6">
        <v>2020</v>
      </c>
      <c r="C23" s="72">
        <v>3.1469199657440186</v>
      </c>
      <c r="D23" s="72">
        <v>25.529758453369141</v>
      </c>
      <c r="E23" s="72">
        <v>24.704610824584961</v>
      </c>
      <c r="F23" s="72">
        <v>14.904420852661133</v>
      </c>
      <c r="G23" s="72">
        <v>19.733343124389648</v>
      </c>
      <c r="H23" s="72">
        <v>11.98094654083252</v>
      </c>
      <c r="I23" s="80">
        <v>100</v>
      </c>
      <c r="J23" s="72">
        <v>237.41145324707031</v>
      </c>
    </row>
    <row r="24" spans="1:10" x14ac:dyDescent="0.2">
      <c r="A24" s="17"/>
      <c r="B24" s="6">
        <v>2021</v>
      </c>
      <c r="C24" s="72">
        <v>1.8703161478042603</v>
      </c>
      <c r="D24" s="72">
        <v>21.863004684448242</v>
      </c>
      <c r="E24" s="72">
        <v>26.026100158691406</v>
      </c>
      <c r="F24" s="72">
        <v>12.417304039001465</v>
      </c>
      <c r="G24" s="72">
        <v>20.657188415527344</v>
      </c>
      <c r="H24" s="72">
        <v>17.166084289550781</v>
      </c>
      <c r="I24" s="80">
        <v>100</v>
      </c>
      <c r="J24" s="72">
        <v>258.80142211914063</v>
      </c>
    </row>
    <row r="25" spans="1:10" x14ac:dyDescent="0.2">
      <c r="A25" s="17"/>
      <c r="B25" s="6">
        <v>2022</v>
      </c>
      <c r="C25" s="72">
        <v>2.6698262691497803</v>
      </c>
      <c r="D25" s="72">
        <v>20.887468338012695</v>
      </c>
      <c r="E25" s="72">
        <v>24.749505996704102</v>
      </c>
      <c r="F25" s="72">
        <v>13.959238052368164</v>
      </c>
      <c r="G25" s="72">
        <v>19.159341812133789</v>
      </c>
      <c r="H25" s="72">
        <v>18.574619293212891</v>
      </c>
      <c r="I25" s="80">
        <v>100</v>
      </c>
      <c r="J25" s="72">
        <v>246.72433622550963</v>
      </c>
    </row>
    <row r="26" spans="1:10" ht="5.0999999999999996" customHeight="1" x14ac:dyDescent="0.2">
      <c r="A26" s="17"/>
      <c r="B26" s="10"/>
      <c r="C26" s="73"/>
      <c r="D26" s="74"/>
      <c r="E26" s="74"/>
      <c r="F26" s="74"/>
      <c r="G26" s="74"/>
      <c r="H26" s="74"/>
      <c r="I26" s="74"/>
      <c r="J26" s="58"/>
    </row>
    <row r="27" spans="1:10" s="17" customFormat="1" ht="18.75" customHeight="1" x14ac:dyDescent="0.2">
      <c r="B27" s="21" t="s">
        <v>44</v>
      </c>
      <c r="C27" s="1"/>
      <c r="D27" s="1"/>
      <c r="E27" s="1"/>
      <c r="F27" s="1"/>
      <c r="G27" s="1"/>
      <c r="H27" s="1"/>
      <c r="I27" s="1"/>
      <c r="J27" s="75"/>
    </row>
    <row r="28" spans="1:10" s="17" customFormat="1" x14ac:dyDescent="0.2">
      <c r="B28" s="175" t="s">
        <v>224</v>
      </c>
    </row>
    <row r="29" spans="1:10" s="17" customFormat="1" x14ac:dyDescent="0.2">
      <c r="B29" s="114" t="s">
        <v>134</v>
      </c>
    </row>
    <row r="30" spans="1:10" s="17" customFormat="1" x14ac:dyDescent="0.2">
      <c r="B30" s="89" t="s">
        <v>321</v>
      </c>
    </row>
    <row r="31" spans="1:10" s="17" customFormat="1" x14ac:dyDescent="0.2">
      <c r="B31" s="77" t="s">
        <v>343</v>
      </c>
    </row>
    <row r="32" spans="1:10" s="17" customFormat="1" x14ac:dyDescent="0.2">
      <c r="B32" s="21" t="s">
        <v>8</v>
      </c>
    </row>
    <row r="33" spans="2:10" s="17" customFormat="1" x14ac:dyDescent="0.2"/>
    <row r="34" spans="2:10" s="17" customFormat="1" x14ac:dyDescent="0.2">
      <c r="B34"/>
      <c r="C34" s="24"/>
      <c r="D34"/>
      <c r="E34" s="24"/>
      <c r="F34" s="24"/>
      <c r="G34" s="24"/>
      <c r="H34" s="24"/>
    </row>
    <row r="35" spans="2:10" s="17" customFormat="1" x14ac:dyDescent="0.2">
      <c r="B35"/>
      <c r="C35" s="25"/>
      <c r="D35"/>
      <c r="E35" s="25"/>
      <c r="F35" s="25"/>
      <c r="G35" s="25"/>
      <c r="H35" s="25"/>
    </row>
    <row r="36" spans="2:10" x14ac:dyDescent="0.2">
      <c r="C36" s="25"/>
      <c r="E36" s="25"/>
      <c r="F36" s="25"/>
      <c r="G36" s="25"/>
      <c r="H36" s="25"/>
    </row>
    <row r="37" spans="2:10" x14ac:dyDescent="0.2">
      <c r="C37" s="25"/>
      <c r="E37" s="25"/>
      <c r="F37" s="25"/>
      <c r="G37" s="25"/>
      <c r="H37" s="25"/>
    </row>
    <row r="38" spans="2:10" x14ac:dyDescent="0.2">
      <c r="C38" s="25"/>
      <c r="E38" s="25"/>
      <c r="F38" s="25"/>
      <c r="G38" s="25"/>
      <c r="H38" s="25"/>
      <c r="J38" s="87"/>
    </row>
    <row r="39" spans="2:10" x14ac:dyDescent="0.2">
      <c r="B39" s="116"/>
      <c r="C39" s="25"/>
      <c r="E39" s="25"/>
      <c r="F39" s="25"/>
      <c r="G39" s="25"/>
      <c r="H39" s="25"/>
      <c r="J39" s="87"/>
    </row>
    <row r="40" spans="2:10" x14ac:dyDescent="0.2">
      <c r="B40" s="116"/>
      <c r="C40" s="25"/>
      <c r="E40" s="25"/>
      <c r="F40" s="25"/>
      <c r="G40" s="25"/>
      <c r="H40" s="25"/>
      <c r="J40" s="87"/>
    </row>
    <row r="41" spans="2:10" ht="13.5" customHeight="1" x14ac:dyDescent="0.2">
      <c r="B41" s="116"/>
      <c r="C41" s="25"/>
      <c r="E41" s="25"/>
      <c r="F41" s="25"/>
      <c r="G41" s="25"/>
      <c r="H41" s="25"/>
      <c r="J41" s="87"/>
    </row>
    <row r="42" spans="2:10" x14ac:dyDescent="0.2">
      <c r="B42" s="116"/>
      <c r="C42" s="25"/>
      <c r="D42" s="25"/>
      <c r="E42" s="25"/>
      <c r="F42" s="25"/>
      <c r="G42" s="25"/>
      <c r="H42" s="25"/>
      <c r="J42" s="87"/>
    </row>
    <row r="43" spans="2:10" x14ac:dyDescent="0.2">
      <c r="B43" s="117"/>
      <c r="C43" s="25"/>
      <c r="D43" s="25"/>
      <c r="E43" s="25"/>
      <c r="F43" s="25"/>
      <c r="G43" s="25"/>
      <c r="H43" s="25"/>
      <c r="J43" s="87"/>
    </row>
    <row r="44" spans="2:10" x14ac:dyDescent="0.2">
      <c r="B44" s="117"/>
      <c r="C44" s="25"/>
      <c r="D44" s="25"/>
      <c r="E44" s="25"/>
      <c r="F44" s="25"/>
      <c r="G44" s="25"/>
      <c r="H44" s="25"/>
      <c r="J44" s="87"/>
    </row>
    <row r="45" spans="2:10" x14ac:dyDescent="0.2">
      <c r="B45" s="117"/>
      <c r="C45" s="25"/>
      <c r="D45" s="25"/>
      <c r="E45" s="25"/>
      <c r="F45" s="25"/>
      <c r="G45" s="25"/>
      <c r="H45" s="25"/>
      <c r="J45" s="87"/>
    </row>
    <row r="46" spans="2:10" x14ac:dyDescent="0.2">
      <c r="B46" s="117"/>
      <c r="C46" s="25"/>
      <c r="D46" s="25"/>
      <c r="E46" s="25"/>
      <c r="F46" s="25"/>
      <c r="G46" s="25"/>
      <c r="H46" s="25"/>
    </row>
    <row r="47" spans="2:10" x14ac:dyDescent="0.2">
      <c r="B47" s="117"/>
      <c r="C47" s="25"/>
      <c r="D47" s="25"/>
      <c r="E47" s="25"/>
      <c r="F47" s="25"/>
      <c r="G47" s="25"/>
      <c r="H47" s="25"/>
      <c r="I47" s="87"/>
    </row>
    <row r="48" spans="2:10" x14ac:dyDescent="0.2">
      <c r="B48" s="117"/>
      <c r="C48" s="25"/>
      <c r="D48" s="25"/>
      <c r="E48" s="25"/>
      <c r="F48" s="25"/>
      <c r="G48" s="25"/>
      <c r="H48" s="25"/>
      <c r="I48" s="87"/>
    </row>
    <row r="49" spans="2:10" x14ac:dyDescent="0.2">
      <c r="B49" s="117"/>
      <c r="C49" s="25"/>
      <c r="D49" s="25"/>
      <c r="E49" s="25"/>
      <c r="F49" s="25"/>
      <c r="G49" s="25"/>
      <c r="H49" s="25"/>
      <c r="I49" s="87"/>
    </row>
    <row r="50" spans="2:10" x14ac:dyDescent="0.2">
      <c r="C50" s="25"/>
      <c r="D50" s="25"/>
      <c r="E50" s="25"/>
      <c r="F50" s="25"/>
      <c r="G50" s="25"/>
      <c r="H50" s="25"/>
      <c r="I50" s="87"/>
      <c r="J50" t="s">
        <v>68</v>
      </c>
    </row>
    <row r="51" spans="2:10" x14ac:dyDescent="0.2">
      <c r="C51" s="25"/>
      <c r="D51" s="25"/>
      <c r="E51" s="25"/>
      <c r="F51" s="25"/>
      <c r="G51" s="25"/>
      <c r="H51" s="25"/>
      <c r="I51" s="87"/>
      <c r="J51" t="s">
        <v>68</v>
      </c>
    </row>
    <row r="52" spans="2:10" x14ac:dyDescent="0.2">
      <c r="C52" s="25"/>
      <c r="D52" s="25"/>
      <c r="E52" s="25"/>
      <c r="F52" s="25"/>
      <c r="G52" s="25"/>
      <c r="H52" s="25"/>
      <c r="J52" t="s">
        <v>68</v>
      </c>
    </row>
    <row r="53" spans="2:10" x14ac:dyDescent="0.2">
      <c r="C53" s="25"/>
      <c r="D53" s="25"/>
      <c r="E53" s="25"/>
      <c r="F53" s="25"/>
      <c r="G53" s="25"/>
      <c r="H53" s="25"/>
      <c r="J53" t="s">
        <v>68</v>
      </c>
    </row>
    <row r="54" spans="2:10" x14ac:dyDescent="0.2">
      <c r="C54" s="25"/>
      <c r="D54" s="25"/>
      <c r="E54" s="25"/>
      <c r="F54" s="25"/>
      <c r="G54" s="25"/>
      <c r="H54" s="25"/>
      <c r="J54" t="s">
        <v>68</v>
      </c>
    </row>
    <row r="55" spans="2:10" x14ac:dyDescent="0.2">
      <c r="C55" s="25"/>
      <c r="D55" s="25"/>
      <c r="E55" s="25"/>
      <c r="F55" s="25"/>
      <c r="G55" s="25"/>
      <c r="H55" s="25"/>
      <c r="J55" t="s">
        <v>68</v>
      </c>
    </row>
    <row r="56" spans="2:10" x14ac:dyDescent="0.2">
      <c r="C56" s="25"/>
      <c r="D56" s="25"/>
      <c r="E56" s="25"/>
      <c r="F56" s="25"/>
      <c r="G56" s="25"/>
      <c r="H56" s="25"/>
      <c r="J56" t="s">
        <v>68</v>
      </c>
    </row>
    <row r="57" spans="2:10" x14ac:dyDescent="0.2">
      <c r="C57" s="25"/>
      <c r="D57" s="25"/>
      <c r="E57" s="25"/>
      <c r="F57" s="25"/>
      <c r="G57" s="25"/>
      <c r="H57" s="25"/>
      <c r="J57" t="s">
        <v>68</v>
      </c>
    </row>
    <row r="58" spans="2:10" x14ac:dyDescent="0.2">
      <c r="C58" s="25"/>
      <c r="D58" s="25"/>
      <c r="E58" s="25"/>
      <c r="F58" s="25"/>
      <c r="G58" s="25"/>
      <c r="H58" s="25"/>
      <c r="J58" t="s">
        <v>68</v>
      </c>
    </row>
    <row r="59" spans="2:10" x14ac:dyDescent="0.2">
      <c r="C59" s="25"/>
      <c r="D59" s="25"/>
      <c r="E59" s="25"/>
      <c r="F59" s="25"/>
      <c r="G59" s="25"/>
      <c r="H59" s="25"/>
      <c r="J59" t="s">
        <v>68</v>
      </c>
    </row>
    <row r="83" ht="13.5" customHeight="1" x14ac:dyDescent="0.2"/>
    <row r="109" ht="13.5" customHeight="1" x14ac:dyDescent="0.2"/>
    <row r="135" ht="13.5" customHeight="1" x14ac:dyDescent="0.2"/>
    <row r="161" ht="13.5" customHeight="1" x14ac:dyDescent="0.2"/>
    <row r="187" ht="13.5" customHeight="1" x14ac:dyDescent="0.2"/>
    <row r="213" ht="13.5" customHeight="1" x14ac:dyDescent="0.2"/>
    <row r="239" ht="13.5" customHeight="1" x14ac:dyDescent="0.2"/>
    <row r="265" ht="13.5" customHeight="1" x14ac:dyDescent="0.2"/>
  </sheetData>
  <mergeCells count="2">
    <mergeCell ref="B2:J2"/>
    <mergeCell ref="B3:J3"/>
  </mergeCells>
  <conditionalFormatting sqref="C42:H42 C35:C41 E35:H41">
    <cfRule type="cellIs" dxfId="225" priority="2" operator="greaterThan">
      <formula>13</formula>
    </cfRule>
  </conditionalFormatting>
  <conditionalFormatting sqref="C42:H59 C34:C41 E34:H41">
    <cfRule type="cellIs" dxfId="224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53B43-7078-4E2D-A484-08CE69E2652F}">
  <sheetPr codeName="Hoja11">
    <tabColor theme="0" tint="-0.499984740745262"/>
    <pageSetUpPr fitToPage="1"/>
  </sheetPr>
  <dimension ref="A1:O28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7109375" customWidth="1"/>
    <col min="3" max="3" width="12.42578125" customWidth="1"/>
    <col min="4" max="4" width="11.42578125" customWidth="1"/>
    <col min="5" max="5" width="13.42578125" customWidth="1"/>
    <col min="6" max="6" width="13.85546875" customWidth="1"/>
    <col min="7" max="7" width="15" customWidth="1"/>
    <col min="8" max="8" width="12" customWidth="1"/>
    <col min="9" max="10" width="15" customWidth="1"/>
  </cols>
  <sheetData>
    <row r="1" spans="1:15" x14ac:dyDescent="0.2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5" ht="27" customHeight="1" x14ac:dyDescent="0.2">
      <c r="A2" s="17"/>
      <c r="B2" s="288" t="s">
        <v>352</v>
      </c>
      <c r="C2" s="288"/>
      <c r="D2" s="288"/>
      <c r="E2" s="288"/>
      <c r="F2" s="288"/>
      <c r="G2" s="288"/>
      <c r="H2" s="288"/>
      <c r="I2" s="288"/>
      <c r="J2" s="82"/>
      <c r="K2" s="95"/>
    </row>
    <row r="3" spans="1:15" ht="15.75" x14ac:dyDescent="0.25">
      <c r="A3" s="17"/>
      <c r="B3" s="283" t="s">
        <v>51</v>
      </c>
      <c r="C3" s="283"/>
      <c r="D3" s="283"/>
      <c r="E3" s="283"/>
      <c r="F3" s="283"/>
      <c r="G3" s="283"/>
      <c r="H3" s="283"/>
      <c r="I3" s="283"/>
      <c r="J3" s="83"/>
    </row>
    <row r="4" spans="1:15" ht="5.0999999999999996" customHeight="1" x14ac:dyDescent="0.2">
      <c r="A4" s="17"/>
      <c r="B4" s="1"/>
      <c r="C4" s="84"/>
      <c r="D4" s="1"/>
      <c r="E4" s="1"/>
      <c r="F4" s="1"/>
      <c r="G4" s="1"/>
      <c r="H4" s="1"/>
      <c r="I4" s="1"/>
    </row>
    <row r="5" spans="1:15" ht="39.75" customHeight="1" x14ac:dyDescent="0.2">
      <c r="A5" s="17"/>
      <c r="B5" s="3" t="s">
        <v>0</v>
      </c>
      <c r="C5" s="3" t="s">
        <v>80</v>
      </c>
      <c r="D5" s="3" t="s">
        <v>81</v>
      </c>
      <c r="E5" s="3" t="s">
        <v>82</v>
      </c>
      <c r="F5" s="3" t="s">
        <v>83</v>
      </c>
      <c r="G5" s="3" t="s">
        <v>84</v>
      </c>
      <c r="H5" s="3" t="s">
        <v>64</v>
      </c>
      <c r="I5" s="3" t="s">
        <v>65</v>
      </c>
    </row>
    <row r="6" spans="1:15" ht="5.0999999999999996" customHeight="1" x14ac:dyDescent="0.2">
      <c r="A6" s="17"/>
      <c r="B6" s="4"/>
      <c r="C6" s="4"/>
      <c r="D6" s="4"/>
      <c r="E6" s="4"/>
      <c r="F6" s="4"/>
      <c r="G6" s="4"/>
      <c r="H6" s="4"/>
      <c r="I6" s="4"/>
    </row>
    <row r="7" spans="1:15" ht="12.75" customHeight="1" x14ac:dyDescent="0.2">
      <c r="A7" s="17"/>
      <c r="B7" s="6">
        <v>2004</v>
      </c>
      <c r="C7" s="72">
        <v>28.1568</v>
      </c>
      <c r="D7" s="80">
        <v>51.445700000000002</v>
      </c>
      <c r="E7" s="80">
        <v>13.445499999999999</v>
      </c>
      <c r="F7" s="80">
        <v>5.0974000000000004</v>
      </c>
      <c r="G7" s="80">
        <v>1.8546</v>
      </c>
      <c r="H7" s="80">
        <v>100</v>
      </c>
      <c r="I7" s="80">
        <v>205.97448</v>
      </c>
      <c r="J7" s="17"/>
      <c r="K7" s="17"/>
      <c r="L7" s="17"/>
      <c r="M7" s="17"/>
      <c r="N7" s="17"/>
      <c r="O7" s="17"/>
    </row>
    <row r="8" spans="1:15" x14ac:dyDescent="0.2">
      <c r="A8" s="17"/>
      <c r="B8" s="6">
        <v>2005</v>
      </c>
      <c r="C8" s="72">
        <v>21.651399999999999</v>
      </c>
      <c r="D8" s="80">
        <v>62.657299999999999</v>
      </c>
      <c r="E8" s="80">
        <v>9.2781000000000002</v>
      </c>
      <c r="F8" s="80">
        <v>3.6484999999999999</v>
      </c>
      <c r="G8" s="80">
        <v>2.7648000000000001</v>
      </c>
      <c r="H8" s="80">
        <v>100</v>
      </c>
      <c r="I8" s="80">
        <v>197.74336</v>
      </c>
      <c r="J8" s="85"/>
      <c r="K8" s="17"/>
      <c r="L8" s="17"/>
      <c r="M8" s="17"/>
      <c r="N8" s="17"/>
      <c r="O8" s="17"/>
    </row>
    <row r="9" spans="1:15" x14ac:dyDescent="0.2">
      <c r="A9" s="17"/>
      <c r="B9" s="6">
        <v>2006</v>
      </c>
      <c r="C9" s="72">
        <v>23.8155</v>
      </c>
      <c r="D9" s="80">
        <v>55.011499999999998</v>
      </c>
      <c r="E9" s="80">
        <v>12.040100000000001</v>
      </c>
      <c r="F9" s="80">
        <v>6.8513000000000002</v>
      </c>
      <c r="G9" s="80">
        <v>2.2816000000000001</v>
      </c>
      <c r="H9" s="80">
        <v>100</v>
      </c>
      <c r="I9" s="80">
        <v>203.17346000000001</v>
      </c>
      <c r="J9" s="85"/>
      <c r="L9" s="25"/>
      <c r="M9" s="25"/>
      <c r="N9" s="25"/>
      <c r="O9" s="25"/>
    </row>
    <row r="10" spans="1:15" x14ac:dyDescent="0.2">
      <c r="A10" s="17"/>
      <c r="B10" s="6">
        <v>2007</v>
      </c>
      <c r="C10" s="72">
        <v>24.666</v>
      </c>
      <c r="D10" s="80">
        <v>52.891500000000001</v>
      </c>
      <c r="E10" s="80">
        <v>12.5685</v>
      </c>
      <c r="F10" s="80">
        <v>5.3563999999999998</v>
      </c>
      <c r="G10" s="80">
        <v>4.5175000000000001</v>
      </c>
      <c r="H10" s="80">
        <v>100</v>
      </c>
      <c r="I10" s="80">
        <v>215.66670000000002</v>
      </c>
      <c r="J10" s="85"/>
      <c r="L10" s="25"/>
      <c r="M10" s="25"/>
      <c r="N10" s="25"/>
      <c r="O10" s="25"/>
    </row>
    <row r="11" spans="1:15" x14ac:dyDescent="0.2">
      <c r="A11" s="17"/>
      <c r="B11" s="6">
        <v>2008</v>
      </c>
      <c r="C11" s="72">
        <v>22.4663</v>
      </c>
      <c r="D11" s="80">
        <v>46.041600000000003</v>
      </c>
      <c r="E11" s="80">
        <v>18.239100000000001</v>
      </c>
      <c r="F11" s="80">
        <v>6.3403999999999998</v>
      </c>
      <c r="G11" s="80">
        <v>6.9126000000000003</v>
      </c>
      <c r="H11" s="80">
        <v>100</v>
      </c>
      <c r="I11" s="80">
        <v>215.11186999999998</v>
      </c>
      <c r="J11" s="85"/>
      <c r="L11" s="25"/>
      <c r="M11" s="25"/>
      <c r="N11" s="25"/>
      <c r="O11" s="25"/>
    </row>
    <row r="12" spans="1:15" x14ac:dyDescent="0.2">
      <c r="A12" s="17"/>
      <c r="B12" s="6">
        <v>2009</v>
      </c>
      <c r="C12" s="72">
        <v>21.556799999999999</v>
      </c>
      <c r="D12" s="80">
        <v>45.280999999999999</v>
      </c>
      <c r="E12" s="80">
        <v>17.961500000000001</v>
      </c>
      <c r="F12" s="80">
        <v>6.4109999999999996</v>
      </c>
      <c r="G12" s="80">
        <v>8.7897999999999996</v>
      </c>
      <c r="H12" s="80">
        <v>100</v>
      </c>
      <c r="I12" s="80">
        <v>220.3</v>
      </c>
      <c r="J12" s="85"/>
      <c r="L12" s="25"/>
      <c r="M12" s="25"/>
      <c r="N12" s="25"/>
      <c r="O12" s="25"/>
    </row>
    <row r="13" spans="1:15" x14ac:dyDescent="0.2">
      <c r="A13" s="17"/>
      <c r="B13" s="6">
        <v>2010</v>
      </c>
      <c r="C13" s="72">
        <v>20.5411</v>
      </c>
      <c r="D13" s="80">
        <v>44.389800000000001</v>
      </c>
      <c r="E13" s="80">
        <v>18.7517</v>
      </c>
      <c r="F13" s="80">
        <v>7.9535</v>
      </c>
      <c r="G13" s="80">
        <v>8.3638999999999992</v>
      </c>
      <c r="H13" s="80">
        <v>100</v>
      </c>
      <c r="I13" s="80">
        <v>226.12493000000001</v>
      </c>
      <c r="J13" s="85"/>
      <c r="L13" s="25"/>
      <c r="M13" s="25"/>
      <c r="N13" s="25"/>
      <c r="O13" s="25"/>
    </row>
    <row r="14" spans="1:15" x14ac:dyDescent="0.2">
      <c r="A14" s="17"/>
      <c r="B14" s="6">
        <v>2011</v>
      </c>
      <c r="C14" s="72">
        <v>24.133199999999999</v>
      </c>
      <c r="D14" s="80">
        <v>36.993400000000001</v>
      </c>
      <c r="E14" s="80">
        <v>20.9085</v>
      </c>
      <c r="F14" s="80">
        <v>7.9358000000000004</v>
      </c>
      <c r="G14" s="80">
        <v>10.0291</v>
      </c>
      <c r="H14" s="80">
        <v>100</v>
      </c>
      <c r="I14" s="80">
        <v>229.56764559999999</v>
      </c>
      <c r="J14" s="85"/>
      <c r="L14" s="25"/>
      <c r="M14" s="25"/>
      <c r="N14" s="25"/>
      <c r="O14" s="25"/>
    </row>
    <row r="15" spans="1:15" x14ac:dyDescent="0.2">
      <c r="A15" s="17"/>
      <c r="B15" s="6">
        <v>2012</v>
      </c>
      <c r="C15" s="72">
        <v>23.193899999999999</v>
      </c>
      <c r="D15" s="80">
        <v>36.892099999999999</v>
      </c>
      <c r="E15" s="80">
        <v>18.234999999999999</v>
      </c>
      <c r="F15" s="80">
        <v>11.0487</v>
      </c>
      <c r="G15" s="80">
        <v>10.6303</v>
      </c>
      <c r="H15" s="80">
        <v>100</v>
      </c>
      <c r="I15" s="80">
        <v>221.6</v>
      </c>
      <c r="J15" s="85"/>
      <c r="L15" s="25"/>
      <c r="M15" s="25"/>
      <c r="N15" s="25"/>
      <c r="O15" s="25"/>
    </row>
    <row r="16" spans="1:15" x14ac:dyDescent="0.2">
      <c r="A16" s="17"/>
      <c r="B16" s="6">
        <v>2013</v>
      </c>
      <c r="C16" s="72">
        <v>22.244700000000002</v>
      </c>
      <c r="D16" s="80">
        <v>37.763100000000001</v>
      </c>
      <c r="E16" s="80">
        <v>19.081199999999999</v>
      </c>
      <c r="F16" s="80">
        <v>10.083399999999999</v>
      </c>
      <c r="G16" s="80">
        <v>10.8277</v>
      </c>
      <c r="H16" s="80">
        <v>100</v>
      </c>
      <c r="I16" s="80">
        <v>226.26032000000001</v>
      </c>
      <c r="J16" s="85"/>
      <c r="L16" s="25"/>
      <c r="M16" s="25"/>
      <c r="N16" s="25"/>
      <c r="O16" s="25"/>
    </row>
    <row r="17" spans="1:15" x14ac:dyDescent="0.2">
      <c r="A17" s="17"/>
      <c r="B17" s="6">
        <v>2014</v>
      </c>
      <c r="C17" s="72">
        <v>22.402699999999999</v>
      </c>
      <c r="D17" s="80">
        <v>36.954700000000003</v>
      </c>
      <c r="E17" s="80">
        <v>19.161899999999999</v>
      </c>
      <c r="F17" s="80">
        <v>10.5016</v>
      </c>
      <c r="G17" s="80">
        <v>10.979200000000001</v>
      </c>
      <c r="H17" s="80">
        <v>100</v>
      </c>
      <c r="I17" s="80">
        <v>223.71950000000001</v>
      </c>
      <c r="J17" s="85"/>
      <c r="L17" s="25"/>
      <c r="M17" s="25"/>
      <c r="N17" s="25"/>
      <c r="O17" s="25"/>
    </row>
    <row r="18" spans="1:15" x14ac:dyDescent="0.2">
      <c r="A18" s="17"/>
      <c r="B18" s="6">
        <v>2015</v>
      </c>
      <c r="C18" s="72">
        <v>21.505500000000001</v>
      </c>
      <c r="D18" s="80">
        <v>35.388399999999997</v>
      </c>
      <c r="E18" s="80">
        <v>19.900300000000001</v>
      </c>
      <c r="F18" s="80">
        <v>9.4070999999999998</v>
      </c>
      <c r="G18" s="80">
        <v>13.7987</v>
      </c>
      <c r="H18" s="80">
        <v>100</v>
      </c>
      <c r="I18" s="80">
        <v>226.42699999999999</v>
      </c>
      <c r="J18" s="85"/>
      <c r="L18" s="25"/>
      <c r="M18" s="25"/>
      <c r="N18" s="25"/>
      <c r="O18" s="25"/>
    </row>
    <row r="19" spans="1:15" x14ac:dyDescent="0.2">
      <c r="A19" s="17"/>
      <c r="B19" s="6">
        <v>2016</v>
      </c>
      <c r="C19" s="72">
        <v>19.991569999999999</v>
      </c>
      <c r="D19" s="80">
        <v>33.823520000000002</v>
      </c>
      <c r="E19" s="80">
        <v>21.538930000000001</v>
      </c>
      <c r="F19" s="80">
        <v>8.3797599999999992</v>
      </c>
      <c r="G19" s="80">
        <v>16.266220000000001</v>
      </c>
      <c r="H19" s="80">
        <v>100</v>
      </c>
      <c r="I19" s="80">
        <v>232.66529500999999</v>
      </c>
      <c r="J19" s="85"/>
      <c r="L19" s="25"/>
      <c r="M19" s="25"/>
      <c r="N19" s="25"/>
      <c r="O19" s="25"/>
    </row>
    <row r="20" spans="1:15" x14ac:dyDescent="0.2">
      <c r="A20" s="17"/>
      <c r="B20" s="6">
        <v>2017</v>
      </c>
      <c r="C20" s="72">
        <v>19.116579999999999</v>
      </c>
      <c r="D20" s="80">
        <v>32.381419999999999</v>
      </c>
      <c r="E20" s="80">
        <v>23.526260000000001</v>
      </c>
      <c r="F20" s="80">
        <v>8.3301499999999997</v>
      </c>
      <c r="G20" s="80">
        <v>16.645600000000002</v>
      </c>
      <c r="H20" s="80">
        <v>100</v>
      </c>
      <c r="I20" s="80">
        <v>237.92400125999998</v>
      </c>
      <c r="J20" s="85"/>
      <c r="L20" s="25"/>
      <c r="M20" s="25"/>
      <c r="N20" s="25"/>
      <c r="O20" s="25"/>
    </row>
    <row r="21" spans="1:15" x14ac:dyDescent="0.2">
      <c r="A21" s="17"/>
      <c r="B21" s="6">
        <v>2018</v>
      </c>
      <c r="C21" s="72">
        <v>20.008710000000001</v>
      </c>
      <c r="D21" s="80">
        <v>31.307210000000001</v>
      </c>
      <c r="E21" s="80">
        <v>23.684360000000002</v>
      </c>
      <c r="F21" s="80">
        <v>9.1226699999999994</v>
      </c>
      <c r="G21" s="80">
        <v>15.877039999999999</v>
      </c>
      <c r="H21" s="80">
        <v>100</v>
      </c>
      <c r="I21" s="80">
        <v>238.52291446000001</v>
      </c>
      <c r="J21" s="85"/>
      <c r="L21" s="25"/>
      <c r="M21" s="25"/>
      <c r="N21" s="25"/>
      <c r="O21" s="25"/>
    </row>
    <row r="22" spans="1:15" x14ac:dyDescent="0.2">
      <c r="A22" s="17"/>
      <c r="B22" s="6">
        <v>2019</v>
      </c>
      <c r="C22" s="72">
        <v>21.027200000000001</v>
      </c>
      <c r="D22" s="80">
        <v>28.3033</v>
      </c>
      <c r="E22" s="80">
        <v>23.757999999999999</v>
      </c>
      <c r="F22" s="80">
        <v>11.4434</v>
      </c>
      <c r="G22" s="80">
        <v>15.4681</v>
      </c>
      <c r="H22" s="80">
        <v>100</v>
      </c>
      <c r="I22" s="80">
        <v>249.1442078</v>
      </c>
      <c r="J22" s="85"/>
      <c r="L22" s="25"/>
      <c r="M22" s="25"/>
      <c r="N22" s="25"/>
      <c r="O22" s="25"/>
    </row>
    <row r="23" spans="1:15" x14ac:dyDescent="0.2">
      <c r="A23" s="17"/>
      <c r="B23" s="6">
        <v>2020</v>
      </c>
      <c r="C23" s="72">
        <v>25.419469833374023</v>
      </c>
      <c r="D23" s="80">
        <v>32.615917205810547</v>
      </c>
      <c r="E23" s="80">
        <v>20.089761734008789</v>
      </c>
      <c r="F23" s="80">
        <v>8.9361429214477539</v>
      </c>
      <c r="G23" s="80">
        <v>12.938708305358887</v>
      </c>
      <c r="H23" s="80">
        <v>100</v>
      </c>
      <c r="I23" s="80">
        <v>237.41145324707031</v>
      </c>
      <c r="J23" s="85"/>
      <c r="L23" s="25"/>
      <c r="M23" s="25"/>
      <c r="N23" s="25"/>
      <c r="O23" s="25"/>
    </row>
    <row r="24" spans="1:15" x14ac:dyDescent="0.2">
      <c r="A24" s="17"/>
      <c r="B24" s="6">
        <v>2021</v>
      </c>
      <c r="C24" s="72">
        <v>23.891578674316406</v>
      </c>
      <c r="D24" s="80">
        <v>23.022647857666016</v>
      </c>
      <c r="E24" s="80">
        <v>22.606437683105469</v>
      </c>
      <c r="F24" s="80">
        <v>13.079365730285645</v>
      </c>
      <c r="G24" s="80">
        <v>17.399971008300781</v>
      </c>
      <c r="H24" s="80">
        <v>100</v>
      </c>
      <c r="I24" s="80">
        <v>258.01416200637999</v>
      </c>
      <c r="J24" s="85"/>
      <c r="L24" s="25"/>
      <c r="M24" s="25"/>
      <c r="N24" s="25"/>
      <c r="O24" s="25"/>
    </row>
    <row r="25" spans="1:15" x14ac:dyDescent="0.2">
      <c r="A25" s="17"/>
      <c r="B25" s="6">
        <v>2022</v>
      </c>
      <c r="C25" s="72">
        <v>18.013143539428711</v>
      </c>
      <c r="D25" s="80">
        <v>21.417316436767578</v>
      </c>
      <c r="E25" s="80">
        <v>22.659872055053711</v>
      </c>
      <c r="F25" s="80">
        <v>14.954261779785156</v>
      </c>
      <c r="G25" s="80">
        <v>22.955404281616211</v>
      </c>
      <c r="H25" s="80">
        <v>100</v>
      </c>
      <c r="I25" s="80">
        <v>246.72433622550963</v>
      </c>
      <c r="J25" s="85"/>
      <c r="L25" s="25"/>
      <c r="M25" s="25"/>
      <c r="N25" s="25"/>
      <c r="O25" s="25"/>
    </row>
    <row r="26" spans="1:15" ht="6" customHeight="1" x14ac:dyDescent="0.2">
      <c r="A26" s="17"/>
      <c r="B26" s="10"/>
      <c r="C26" s="73"/>
      <c r="D26" s="74"/>
      <c r="E26" s="74"/>
      <c r="F26" s="74"/>
      <c r="G26" s="74"/>
      <c r="H26" s="74"/>
      <c r="I26" s="58"/>
      <c r="J26" s="86"/>
      <c r="L26" s="25"/>
      <c r="M26" s="25"/>
      <c r="N26" s="25"/>
      <c r="O26" s="25"/>
    </row>
    <row r="27" spans="1:15" s="17" customFormat="1" ht="18.75" customHeight="1" x14ac:dyDescent="0.2">
      <c r="B27" s="21" t="s">
        <v>44</v>
      </c>
      <c r="L27" s="24"/>
      <c r="M27" s="24"/>
      <c r="N27" s="24"/>
      <c r="O27" s="25"/>
    </row>
    <row r="28" spans="1:15" s="17" customFormat="1" x14ac:dyDescent="0.2">
      <c r="B28" s="16" t="s">
        <v>85</v>
      </c>
      <c r="L28" s="17" t="s">
        <v>86</v>
      </c>
      <c r="O28"/>
    </row>
    <row r="29" spans="1:15" s="17" customFormat="1" x14ac:dyDescent="0.2">
      <c r="B29" s="18" t="s">
        <v>66</v>
      </c>
    </row>
    <row r="30" spans="1:15" s="17" customFormat="1" x14ac:dyDescent="0.2">
      <c r="B30" s="18" t="s">
        <v>199</v>
      </c>
      <c r="C30" s="71"/>
      <c r="D30" s="71"/>
      <c r="E30" s="71"/>
      <c r="F30" s="71"/>
      <c r="G30" s="71"/>
      <c r="H30" s="71"/>
    </row>
    <row r="31" spans="1:15" s="17" customFormat="1" x14ac:dyDescent="0.2">
      <c r="B31" s="18" t="s">
        <v>87</v>
      </c>
      <c r="C31" s="71"/>
      <c r="D31" s="71"/>
      <c r="E31" s="71"/>
      <c r="F31" s="71"/>
      <c r="G31" s="71"/>
      <c r="H31" s="71"/>
    </row>
    <row r="32" spans="1:15" s="17" customFormat="1" x14ac:dyDescent="0.2">
      <c r="B32" s="77" t="s">
        <v>343</v>
      </c>
    </row>
    <row r="33" spans="2:15" s="17" customFormat="1" x14ac:dyDescent="0.2">
      <c r="B33" s="21" t="s">
        <v>8</v>
      </c>
    </row>
    <row r="34" spans="2:15" s="17" customFormat="1" x14ac:dyDescent="0.2">
      <c r="K34"/>
      <c r="L34"/>
      <c r="M34"/>
      <c r="N34"/>
    </row>
    <row r="35" spans="2:15" x14ac:dyDescent="0.2">
      <c r="C35" s="25"/>
      <c r="D35" s="25"/>
      <c r="E35" s="25"/>
      <c r="F35" s="25"/>
      <c r="G35" s="25"/>
      <c r="I35" t="s">
        <v>68</v>
      </c>
      <c r="O35" s="17"/>
    </row>
    <row r="36" spans="2:15" x14ac:dyDescent="0.2">
      <c r="C36" s="25"/>
      <c r="D36" s="25"/>
      <c r="E36" s="25"/>
      <c r="F36" s="25"/>
      <c r="G36" s="25"/>
      <c r="I36" t="s">
        <v>68</v>
      </c>
    </row>
    <row r="37" spans="2:15" x14ac:dyDescent="0.2">
      <c r="C37" s="25"/>
      <c r="D37" s="25"/>
      <c r="E37" s="25"/>
      <c r="F37" s="25"/>
      <c r="G37" s="25"/>
      <c r="I37" t="s">
        <v>68</v>
      </c>
    </row>
    <row r="38" spans="2:15" x14ac:dyDescent="0.2">
      <c r="C38" s="25"/>
      <c r="D38" s="25"/>
      <c r="E38" s="25"/>
      <c r="F38" s="25"/>
      <c r="G38" s="25"/>
      <c r="I38" t="s">
        <v>68</v>
      </c>
    </row>
    <row r="39" spans="2:15" ht="12.75" customHeight="1" x14ac:dyDescent="0.2">
      <c r="C39" s="25"/>
      <c r="D39" s="25"/>
      <c r="E39" s="25"/>
      <c r="F39" s="25"/>
      <c r="G39" s="25"/>
      <c r="I39" t="s">
        <v>68</v>
      </c>
    </row>
    <row r="40" spans="2:15" x14ac:dyDescent="0.2">
      <c r="C40" s="25"/>
      <c r="D40" s="25"/>
      <c r="E40" s="25"/>
      <c r="F40" s="25"/>
      <c r="G40" s="25"/>
      <c r="I40" t="s">
        <v>68</v>
      </c>
    </row>
    <row r="41" spans="2:15" x14ac:dyDescent="0.2">
      <c r="C41" s="25"/>
      <c r="D41" s="25"/>
      <c r="E41" s="25"/>
      <c r="F41" s="25"/>
      <c r="G41" s="25"/>
      <c r="I41" t="s">
        <v>68</v>
      </c>
    </row>
    <row r="42" spans="2:15" x14ac:dyDescent="0.2">
      <c r="C42" s="25"/>
      <c r="D42" s="25"/>
      <c r="E42" s="25"/>
      <c r="F42" s="25"/>
      <c r="G42" s="25"/>
      <c r="I42" t="s">
        <v>68</v>
      </c>
    </row>
    <row r="43" spans="2:15" x14ac:dyDescent="0.2">
      <c r="C43" s="25"/>
      <c r="D43" s="25"/>
      <c r="E43" s="25"/>
      <c r="F43" s="25"/>
      <c r="G43" s="25"/>
      <c r="I43" t="s">
        <v>68</v>
      </c>
    </row>
    <row r="44" spans="2:15" x14ac:dyDescent="0.2">
      <c r="C44" s="25"/>
      <c r="D44" s="25"/>
      <c r="E44" s="25"/>
      <c r="F44" s="25"/>
      <c r="G44" s="25"/>
      <c r="I44" t="s">
        <v>68</v>
      </c>
    </row>
    <row r="45" spans="2:15" x14ac:dyDescent="0.2">
      <c r="C45" s="25"/>
      <c r="D45" s="25"/>
      <c r="E45" s="25"/>
      <c r="F45" s="25"/>
      <c r="G45" s="25"/>
      <c r="I45" s="87" t="s">
        <v>68</v>
      </c>
      <c r="J45" s="87"/>
    </row>
    <row r="46" spans="2:15" x14ac:dyDescent="0.2">
      <c r="C46" s="25"/>
      <c r="D46" s="25"/>
      <c r="E46" s="25"/>
      <c r="F46" s="25"/>
      <c r="G46" s="25"/>
      <c r="I46" s="87" t="s">
        <v>68</v>
      </c>
      <c r="J46" s="87"/>
    </row>
    <row r="47" spans="2:15" x14ac:dyDescent="0.2">
      <c r="C47" s="25"/>
      <c r="D47" s="25"/>
      <c r="E47" s="25"/>
      <c r="F47" s="25"/>
      <c r="G47" s="25"/>
      <c r="I47" s="87" t="s">
        <v>68</v>
      </c>
      <c r="J47" s="87"/>
    </row>
    <row r="48" spans="2:15" x14ac:dyDescent="0.2">
      <c r="C48" s="25"/>
      <c r="D48" s="25"/>
      <c r="E48" s="25"/>
      <c r="F48" s="25"/>
      <c r="G48" s="25"/>
      <c r="I48" s="87" t="s">
        <v>68</v>
      </c>
      <c r="J48" s="87"/>
    </row>
    <row r="49" spans="3:10" x14ac:dyDescent="0.2">
      <c r="C49" s="25"/>
      <c r="D49" s="25"/>
      <c r="E49" s="25"/>
      <c r="F49" s="25"/>
      <c r="G49" s="25"/>
      <c r="I49" s="87" t="s">
        <v>68</v>
      </c>
      <c r="J49" s="87"/>
    </row>
    <row r="50" spans="3:10" x14ac:dyDescent="0.2">
      <c r="C50" s="25"/>
      <c r="D50" s="25"/>
      <c r="E50" s="25"/>
      <c r="F50" s="25"/>
      <c r="G50" s="25"/>
      <c r="I50" s="87" t="s">
        <v>68</v>
      </c>
      <c r="J50" s="87"/>
    </row>
    <row r="51" spans="3:10" x14ac:dyDescent="0.2">
      <c r="C51" s="25"/>
      <c r="D51" s="25"/>
      <c r="E51" s="25"/>
      <c r="F51" s="25"/>
      <c r="G51" s="25"/>
      <c r="I51" s="87" t="s">
        <v>68</v>
      </c>
      <c r="J51" s="87"/>
    </row>
    <row r="52" spans="3:10" x14ac:dyDescent="0.2">
      <c r="C52" s="25"/>
      <c r="D52" s="25"/>
      <c r="E52" s="25"/>
      <c r="F52" s="25"/>
      <c r="G52" s="25"/>
      <c r="I52" s="87" t="s">
        <v>68</v>
      </c>
      <c r="J52" s="87"/>
    </row>
    <row r="53" spans="3:10" x14ac:dyDescent="0.2">
      <c r="C53" s="25"/>
      <c r="D53" s="25"/>
      <c r="E53" s="25"/>
      <c r="F53" s="25"/>
      <c r="G53" s="25"/>
      <c r="I53" s="87" t="s">
        <v>68</v>
      </c>
      <c r="J53" s="87"/>
    </row>
    <row r="54" spans="3:10" x14ac:dyDescent="0.2">
      <c r="C54" s="25"/>
      <c r="D54" s="25"/>
      <c r="E54" s="25"/>
      <c r="F54" s="25"/>
      <c r="G54" s="25"/>
      <c r="I54" t="s">
        <v>68</v>
      </c>
    </row>
    <row r="55" spans="3:10" x14ac:dyDescent="0.2">
      <c r="C55" s="25"/>
      <c r="D55" s="25"/>
      <c r="E55" s="25"/>
      <c r="F55" s="25"/>
      <c r="G55" s="25"/>
      <c r="I55" t="s">
        <v>68</v>
      </c>
    </row>
    <row r="56" spans="3:10" x14ac:dyDescent="0.2">
      <c r="C56" s="25"/>
      <c r="D56" s="25"/>
      <c r="E56" s="25"/>
      <c r="F56" s="25"/>
      <c r="G56" s="25"/>
      <c r="I56" t="s">
        <v>68</v>
      </c>
    </row>
    <row r="57" spans="3:10" x14ac:dyDescent="0.2">
      <c r="C57" s="25"/>
      <c r="D57" s="25"/>
      <c r="E57" s="25"/>
      <c r="F57" s="25"/>
      <c r="G57" s="25"/>
      <c r="I57" t="s">
        <v>68</v>
      </c>
    </row>
    <row r="58" spans="3:10" x14ac:dyDescent="0.2">
      <c r="C58" s="25"/>
      <c r="D58" s="25"/>
      <c r="E58" s="25"/>
      <c r="F58" s="25"/>
      <c r="G58" s="25"/>
      <c r="I58" t="s">
        <v>68</v>
      </c>
    </row>
    <row r="59" spans="3:10" x14ac:dyDescent="0.2">
      <c r="C59" s="25"/>
      <c r="D59" s="25"/>
      <c r="E59" s="25"/>
      <c r="F59" s="25"/>
      <c r="G59" s="25"/>
      <c r="I59" t="s">
        <v>68</v>
      </c>
    </row>
    <row r="60" spans="3:10" x14ac:dyDescent="0.2">
      <c r="C60" s="25"/>
      <c r="D60" s="25"/>
      <c r="E60" s="25"/>
      <c r="F60" s="25"/>
      <c r="G60" s="25"/>
      <c r="I60" t="s">
        <v>68</v>
      </c>
    </row>
    <row r="75" ht="12.75" customHeight="1" x14ac:dyDescent="0.2"/>
    <row r="101" ht="12.75" customHeight="1" x14ac:dyDescent="0.2"/>
    <row r="127" ht="12.75" customHeight="1" x14ac:dyDescent="0.2"/>
    <row r="153" ht="12.75" customHeight="1" x14ac:dyDescent="0.2"/>
    <row r="179" ht="12.75" customHeight="1" x14ac:dyDescent="0.2"/>
    <row r="205" ht="12.75" customHeight="1" x14ac:dyDescent="0.2"/>
    <row r="231" ht="12.75" customHeight="1" x14ac:dyDescent="0.2"/>
    <row r="257" ht="12.75" customHeight="1" x14ac:dyDescent="0.2"/>
    <row r="283" ht="12.75" customHeight="1" x14ac:dyDescent="0.2"/>
  </sheetData>
  <mergeCells count="2">
    <mergeCell ref="B2:I2"/>
    <mergeCell ref="B3:I3"/>
  </mergeCells>
  <conditionalFormatting sqref="C35:G60">
    <cfRule type="cellIs" dxfId="223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FF582-FE02-40F0-92A5-7AC655F6F89A}">
  <sheetPr codeName="Hoja12">
    <tabColor theme="0" tint="-0.499984740745262"/>
  </sheetPr>
  <dimension ref="B2:N36"/>
  <sheetViews>
    <sheetView zoomScale="80" zoomScaleNormal="80" workbookViewId="0"/>
  </sheetViews>
  <sheetFormatPr baseColWidth="10" defaultRowHeight="12.75" x14ac:dyDescent="0.2"/>
  <cols>
    <col min="1" max="1" width="5.7109375" style="17" customWidth="1"/>
    <col min="2" max="2" width="24.7109375" style="17" customWidth="1"/>
    <col min="3" max="9" width="11.42578125" style="17"/>
    <col min="10" max="11" width="9.42578125" style="17" customWidth="1"/>
    <col min="12" max="16384" width="11.42578125" style="17"/>
  </cols>
  <sheetData>
    <row r="2" spans="2:13" ht="30.75" customHeight="1" x14ac:dyDescent="0.2">
      <c r="B2" s="292" t="s">
        <v>353</v>
      </c>
      <c r="C2" s="292"/>
      <c r="D2" s="292"/>
      <c r="E2" s="292"/>
      <c r="F2" s="292"/>
      <c r="G2" s="292"/>
      <c r="H2" s="292"/>
      <c r="I2" s="292"/>
      <c r="J2" s="292"/>
      <c r="K2" s="229"/>
      <c r="M2" s="95"/>
    </row>
    <row r="3" spans="2:13" ht="15.75" x14ac:dyDescent="0.25">
      <c r="B3" s="293" t="s">
        <v>192</v>
      </c>
      <c r="C3" s="293"/>
      <c r="D3" s="293"/>
      <c r="E3" s="293"/>
      <c r="F3" s="293"/>
      <c r="G3" s="293"/>
      <c r="H3" s="293"/>
      <c r="I3" s="293"/>
      <c r="J3" s="293"/>
      <c r="K3" s="230"/>
    </row>
    <row r="21" spans="2:14" ht="23.25" customHeight="1" x14ac:dyDescent="0.2">
      <c r="B21" s="291" t="s">
        <v>211</v>
      </c>
      <c r="C21" s="291"/>
      <c r="D21" s="291"/>
      <c r="E21" s="291"/>
      <c r="F21" s="291"/>
      <c r="G21" s="291"/>
      <c r="H21" s="291"/>
      <c r="I21" s="291"/>
    </row>
    <row r="22" spans="2:14" x14ac:dyDescent="0.2">
      <c r="B22" s="251" t="s">
        <v>367</v>
      </c>
    </row>
    <row r="23" spans="2:14" x14ac:dyDescent="0.2">
      <c r="B23" s="203" t="s">
        <v>368</v>
      </c>
      <c r="C23" s="154"/>
      <c r="D23" s="154"/>
      <c r="E23" s="154"/>
      <c r="F23" s="154"/>
    </row>
    <row r="24" spans="2:14" x14ac:dyDescent="0.2">
      <c r="B24" s="154" t="s">
        <v>202</v>
      </c>
    </row>
    <row r="30" spans="2:14" ht="19.5" customHeight="1" x14ac:dyDescent="0.2">
      <c r="B30" s="157" t="s">
        <v>264</v>
      </c>
      <c r="C30" s="157" t="s">
        <v>265</v>
      </c>
      <c r="D30" s="157" t="s">
        <v>266</v>
      </c>
      <c r="E30" s="157" t="s">
        <v>267</v>
      </c>
      <c r="F30" s="157" t="s">
        <v>268</v>
      </c>
      <c r="G30" s="157" t="s">
        <v>269</v>
      </c>
      <c r="H30" s="157" t="s">
        <v>270</v>
      </c>
      <c r="I30" s="157" t="s">
        <v>271</v>
      </c>
      <c r="J30" s="157" t="s">
        <v>272</v>
      </c>
      <c r="K30" s="157" t="s">
        <v>273</v>
      </c>
      <c r="L30" s="157" t="s">
        <v>315</v>
      </c>
      <c r="M30" s="157" t="s">
        <v>314</v>
      </c>
      <c r="N30" s="157" t="s">
        <v>354</v>
      </c>
    </row>
    <row r="31" spans="2:14" ht="34.5" customHeight="1" x14ac:dyDescent="0.25">
      <c r="B31" s="252" t="s">
        <v>212</v>
      </c>
      <c r="C31" s="254">
        <v>9.8913700000000002</v>
      </c>
      <c r="D31" s="254">
        <v>10.078670000000001</v>
      </c>
      <c r="E31" s="254">
        <v>14.2278</v>
      </c>
      <c r="F31" s="254">
        <v>13.211930000000001</v>
      </c>
      <c r="G31" s="254">
        <v>12.62637</v>
      </c>
      <c r="H31" s="254">
        <v>14.395315999999999</v>
      </c>
      <c r="I31" s="254">
        <v>15.656119</v>
      </c>
      <c r="J31" s="254">
        <v>16.264915999999999</v>
      </c>
      <c r="K31" s="254">
        <v>15.955306</v>
      </c>
      <c r="L31" s="254">
        <v>22.306851692199707</v>
      </c>
      <c r="M31" s="254">
        <v>21.165062534332275</v>
      </c>
      <c r="N31" s="257">
        <v>22.397406869888307</v>
      </c>
    </row>
    <row r="32" spans="2:14" ht="30.75" customHeight="1" x14ac:dyDescent="0.25">
      <c r="B32" s="252" t="s">
        <v>191</v>
      </c>
      <c r="C32" s="255">
        <v>50.219000000000001</v>
      </c>
      <c r="D32" s="255">
        <v>43.155999999999999</v>
      </c>
      <c r="E32" s="255">
        <v>51.948999999999998</v>
      </c>
      <c r="F32" s="255">
        <v>51.305</v>
      </c>
      <c r="G32" s="255">
        <v>51.01</v>
      </c>
      <c r="H32" s="255">
        <v>49.401000000000003</v>
      </c>
      <c r="I32" s="255">
        <v>50.677999999999997</v>
      </c>
      <c r="J32" s="255">
        <v>52.83</v>
      </c>
      <c r="K32" s="255">
        <v>50.61</v>
      </c>
      <c r="L32" s="255">
        <v>67.036087036132813</v>
      </c>
      <c r="M32" s="255">
        <v>59.459369659423828</v>
      </c>
      <c r="N32" s="257">
        <v>62.312660217285156</v>
      </c>
    </row>
    <row r="33" spans="2:14" ht="13.5" x14ac:dyDescent="0.25">
      <c r="B33" s="252" t="s">
        <v>190</v>
      </c>
      <c r="C33" s="254">
        <v>9.8050289999999993</v>
      </c>
      <c r="D33" s="254">
        <v>13.275459999999999</v>
      </c>
      <c r="E33" s="254">
        <v>13.160350000000001</v>
      </c>
      <c r="F33" s="254">
        <v>12.539849999999999</v>
      </c>
      <c r="G33" s="254">
        <v>12.126479999999999</v>
      </c>
      <c r="H33" s="254">
        <v>14.744266</v>
      </c>
      <c r="I33" s="254">
        <v>15.237343000000001</v>
      </c>
      <c r="J33" s="254">
        <v>14.523087</v>
      </c>
      <c r="K33" s="254">
        <v>15.570339000000001</v>
      </c>
      <c r="L33" s="254">
        <v>10.969034868240357</v>
      </c>
      <c r="M33" s="254">
        <v>14.430777240753175</v>
      </c>
      <c r="N33" s="257">
        <v>13.546182865142823</v>
      </c>
    </row>
    <row r="34" spans="2:14" ht="13.5" x14ac:dyDescent="0.25">
      <c r="B34" s="252"/>
      <c r="C34" s="256">
        <v>49.780999999999999</v>
      </c>
      <c r="D34" s="256">
        <v>56.844000000000001</v>
      </c>
      <c r="E34" s="256">
        <v>48.051000000000002</v>
      </c>
      <c r="F34" s="256">
        <v>48.695</v>
      </c>
      <c r="G34" s="256">
        <v>48.99</v>
      </c>
      <c r="H34" s="256">
        <v>50.598999999999997</v>
      </c>
      <c r="I34" s="256">
        <v>49.322000000000003</v>
      </c>
      <c r="J34" s="256">
        <v>47.17</v>
      </c>
      <c r="K34" s="256">
        <v>49.39</v>
      </c>
      <c r="L34" s="256">
        <v>32.963912963867188</v>
      </c>
      <c r="M34" s="256">
        <v>40.540630340576172</v>
      </c>
      <c r="N34" s="257">
        <v>37.687339782714844</v>
      </c>
    </row>
    <row r="35" spans="2:14" ht="13.5" x14ac:dyDescent="0.25">
      <c r="B35" s="253" t="s">
        <v>36</v>
      </c>
      <c r="C35" s="254">
        <v>19.696399</v>
      </c>
      <c r="D35" s="254">
        <v>23.354130000000001</v>
      </c>
      <c r="E35" s="254">
        <v>27.388150000000003</v>
      </c>
      <c r="F35" s="254">
        <v>25.75178</v>
      </c>
      <c r="G35" s="254">
        <v>24.752849999999999</v>
      </c>
      <c r="H35" s="254">
        <v>29.139581999999997</v>
      </c>
      <c r="I35" s="254">
        <v>30.893462</v>
      </c>
      <c r="J35" s="254">
        <v>30.788003</v>
      </c>
      <c r="K35" s="254">
        <v>31.5256446</v>
      </c>
      <c r="L35" s="254">
        <v>33.275886560440064</v>
      </c>
      <c r="M35" s="254">
        <v>35.595839775085452</v>
      </c>
      <c r="N35" s="257">
        <v>35.943589735031125</v>
      </c>
    </row>
    <row r="36" spans="2:14" x14ac:dyDescent="0.2">
      <c r="B36" s="157" t="s">
        <v>64</v>
      </c>
      <c r="C36" s="256">
        <v>100</v>
      </c>
      <c r="D36" s="256">
        <v>100</v>
      </c>
      <c r="E36" s="256">
        <v>100</v>
      </c>
      <c r="F36" s="256">
        <v>100</v>
      </c>
      <c r="G36" s="256">
        <v>100</v>
      </c>
      <c r="H36" s="256">
        <v>100</v>
      </c>
      <c r="I36" s="256">
        <v>100</v>
      </c>
      <c r="J36" s="256">
        <v>100</v>
      </c>
      <c r="K36" s="256">
        <v>100</v>
      </c>
      <c r="L36" s="256">
        <v>100</v>
      </c>
      <c r="M36" s="256">
        <v>100</v>
      </c>
      <c r="N36" s="257">
        <v>100</v>
      </c>
    </row>
  </sheetData>
  <mergeCells count="3">
    <mergeCell ref="B21:I21"/>
    <mergeCell ref="B2:J2"/>
    <mergeCell ref="B3:J3"/>
  </mergeCells>
  <phoneticPr fontId="4" type="noConversion"/>
  <pageMargins left="0.7" right="0.7" top="0.75" bottom="0.75" header="0.3" footer="0.3"/>
  <pageSetup paperSize="9" scale="91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1CA60-5CDC-4BC1-AFAE-225672E2F257}">
  <sheetPr codeName="Hoja14">
    <tabColor theme="0" tint="-0.499984740745262"/>
  </sheetPr>
  <dimension ref="B2:U38"/>
  <sheetViews>
    <sheetView zoomScale="85" zoomScaleNormal="85" workbookViewId="0"/>
  </sheetViews>
  <sheetFormatPr baseColWidth="10" defaultColWidth="9.140625" defaultRowHeight="12.75" x14ac:dyDescent="0.2"/>
  <cols>
    <col min="1" max="1" width="5.7109375" style="150" customWidth="1"/>
    <col min="2" max="2" width="38.28515625" style="150" customWidth="1"/>
    <col min="3" max="15" width="8.28515625" style="150" customWidth="1"/>
    <col min="16" max="16" width="8.85546875" style="150" customWidth="1"/>
    <col min="17" max="16384" width="9.140625" style="150"/>
  </cols>
  <sheetData>
    <row r="2" spans="2:17" ht="33.75" customHeight="1" x14ac:dyDescent="0.2">
      <c r="B2" s="292" t="s">
        <v>355</v>
      </c>
      <c r="C2" s="292"/>
      <c r="D2" s="292"/>
      <c r="E2" s="292"/>
      <c r="F2" s="292"/>
      <c r="G2" s="292"/>
      <c r="H2" s="292"/>
      <c r="I2" s="292"/>
      <c r="M2" s="95"/>
      <c r="Q2" s="95"/>
    </row>
    <row r="3" spans="2:17" ht="15.75" x14ac:dyDescent="0.25">
      <c r="B3" s="293" t="s">
        <v>192</v>
      </c>
      <c r="C3" s="293"/>
      <c r="D3" s="293"/>
      <c r="E3" s="293"/>
      <c r="F3" s="293"/>
      <c r="G3" s="293"/>
      <c r="H3" s="293"/>
      <c r="I3" s="293"/>
    </row>
    <row r="5" spans="2:17" x14ac:dyDescent="0.2"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</row>
    <row r="6" spans="2:17" x14ac:dyDescent="0.2"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</row>
    <row r="7" spans="2:17" x14ac:dyDescent="0.2"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</row>
    <row r="8" spans="2:17" x14ac:dyDescent="0.2"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</row>
    <row r="9" spans="2:17" x14ac:dyDescent="0.2"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</row>
    <row r="10" spans="2:17" x14ac:dyDescent="0.2"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</row>
    <row r="11" spans="2:17" x14ac:dyDescent="0.2"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</row>
    <row r="12" spans="2:17" x14ac:dyDescent="0.2"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</row>
    <row r="13" spans="2:17" x14ac:dyDescent="0.2"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</row>
    <row r="14" spans="2:17" x14ac:dyDescent="0.2"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</row>
    <row r="15" spans="2:17" x14ac:dyDescent="0.2"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</row>
    <row r="16" spans="2:17" x14ac:dyDescent="0.2"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</row>
    <row r="21" spans="2:21" ht="26.25" customHeight="1" x14ac:dyDescent="0.2">
      <c r="B21" s="294" t="s">
        <v>232</v>
      </c>
      <c r="C21" s="294"/>
      <c r="D21" s="294"/>
      <c r="E21" s="294"/>
      <c r="F21" s="294"/>
      <c r="G21" s="294"/>
      <c r="H21" s="294"/>
      <c r="I21" s="294"/>
    </row>
    <row r="22" spans="2:21" x14ac:dyDescent="0.2">
      <c r="B22" s="208" t="s">
        <v>343</v>
      </c>
    </row>
    <row r="23" spans="2:21" x14ac:dyDescent="0.2">
      <c r="B23" s="209" t="s">
        <v>202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</row>
    <row r="24" spans="2:21" x14ac:dyDescent="0.2"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</row>
    <row r="25" spans="2:21" x14ac:dyDescent="0.2"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</row>
    <row r="26" spans="2:21" x14ac:dyDescent="0.2"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</row>
    <row r="27" spans="2:21" x14ac:dyDescent="0.2"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</row>
    <row r="28" spans="2:21" x14ac:dyDescent="0.2"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</row>
    <row r="29" spans="2:21" x14ac:dyDescent="0.2"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</row>
    <row r="30" spans="2:21" ht="19.5" customHeight="1" x14ac:dyDescent="0.2">
      <c r="B30" s="157" t="s">
        <v>261</v>
      </c>
      <c r="C30" s="190" t="s">
        <v>275</v>
      </c>
      <c r="D30" s="190" t="s">
        <v>276</v>
      </c>
      <c r="E30" s="190" t="s">
        <v>277</v>
      </c>
      <c r="F30" s="190" t="s">
        <v>278</v>
      </c>
      <c r="G30" s="190" t="s">
        <v>279</v>
      </c>
      <c r="H30" s="190" t="s">
        <v>280</v>
      </c>
      <c r="I30" s="190" t="s">
        <v>281</v>
      </c>
      <c r="J30" s="190" t="s">
        <v>265</v>
      </c>
      <c r="K30" s="190" t="s">
        <v>266</v>
      </c>
      <c r="L30" s="190" t="s">
        <v>267</v>
      </c>
      <c r="M30" s="190" t="s">
        <v>268</v>
      </c>
      <c r="N30" s="190" t="s">
        <v>269</v>
      </c>
      <c r="O30" s="190" t="s">
        <v>270</v>
      </c>
      <c r="P30" s="190" t="s">
        <v>271</v>
      </c>
      <c r="Q30" s="190" t="s">
        <v>272</v>
      </c>
      <c r="R30" s="190" t="s">
        <v>273</v>
      </c>
      <c r="S30" s="190" t="s">
        <v>274</v>
      </c>
      <c r="T30" s="190" t="s">
        <v>314</v>
      </c>
      <c r="U30" s="190" t="s">
        <v>354</v>
      </c>
    </row>
    <row r="31" spans="2:21" ht="20.100000000000001" customHeight="1" x14ac:dyDescent="0.2">
      <c r="B31" s="150" t="s">
        <v>234</v>
      </c>
      <c r="C31" s="206">
        <v>34.34422</v>
      </c>
      <c r="D31" s="206">
        <v>41.385570000000001</v>
      </c>
      <c r="E31" s="206">
        <v>41.180160000000001</v>
      </c>
      <c r="F31" s="206">
        <v>39.959400000000002</v>
      </c>
      <c r="G31" s="206">
        <v>41.887660000000004</v>
      </c>
      <c r="H31" s="206">
        <v>42.507779999999997</v>
      </c>
      <c r="I31" s="206">
        <v>41.784819999999996</v>
      </c>
      <c r="J31" s="206">
        <v>38.003453</v>
      </c>
      <c r="K31" s="206">
        <v>34.558550000000004</v>
      </c>
      <c r="L31" s="206">
        <v>43.273879999999998</v>
      </c>
      <c r="M31" s="206">
        <v>43.906210000000002</v>
      </c>
      <c r="N31" s="206">
        <v>37.858989999999999</v>
      </c>
      <c r="O31" s="206">
        <v>48.201241000000003</v>
      </c>
      <c r="P31" s="206">
        <v>44.138112</v>
      </c>
      <c r="Q31" s="206">
        <v>48.164533999999996</v>
      </c>
      <c r="R31" s="206">
        <v>45.815254211425781</v>
      </c>
      <c r="S31" s="206">
        <v>46.023574829101563</v>
      </c>
      <c r="T31" s="206">
        <v>54.455760955810547</v>
      </c>
      <c r="U31" s="206">
        <v>59.324228443145749</v>
      </c>
    </row>
    <row r="32" spans="2:21" ht="20.100000000000001" customHeight="1" x14ac:dyDescent="0.2">
      <c r="B32" s="152" t="s">
        <v>235</v>
      </c>
      <c r="C32" s="207">
        <v>71.373000000000005</v>
      </c>
      <c r="D32" s="207">
        <v>77.736999999999995</v>
      </c>
      <c r="E32" s="207">
        <v>75.072999999999993</v>
      </c>
      <c r="F32" s="207">
        <v>77.033000000000001</v>
      </c>
      <c r="G32" s="207">
        <v>75.433999999999997</v>
      </c>
      <c r="H32" s="207">
        <v>75.421000000000006</v>
      </c>
      <c r="I32" s="207">
        <v>71.421999999999997</v>
      </c>
      <c r="J32" s="207">
        <v>69.335999999999999</v>
      </c>
      <c r="K32" s="207">
        <v>60.613</v>
      </c>
      <c r="L32" s="207">
        <v>65.638999999999996</v>
      </c>
      <c r="M32" s="207">
        <v>68.304000000000002</v>
      </c>
      <c r="N32" s="207">
        <v>62.2</v>
      </c>
      <c r="O32" s="207">
        <v>66.819999999999993</v>
      </c>
      <c r="P32" s="207">
        <v>63.155000000000001</v>
      </c>
      <c r="Q32" s="207">
        <v>66.132000000000005</v>
      </c>
      <c r="R32" s="207">
        <v>65.575393676757813</v>
      </c>
      <c r="S32" s="207">
        <v>66.612564086914063</v>
      </c>
      <c r="T32" s="207">
        <v>70.929977416992188</v>
      </c>
      <c r="U32" s="207">
        <v>73.805999755859375</v>
      </c>
    </row>
    <row r="33" spans="2:21" ht="20.100000000000001" customHeight="1" x14ac:dyDescent="0.2">
      <c r="B33" s="150" t="s">
        <v>236</v>
      </c>
      <c r="C33" s="155">
        <v>13.774959999999998</v>
      </c>
      <c r="D33" s="155">
        <v>11.852309999999999</v>
      </c>
      <c r="E33" s="155">
        <v>13.67367</v>
      </c>
      <c r="F33" s="155">
        <v>11.913740000000001</v>
      </c>
      <c r="G33" s="155">
        <v>13.641399999999999</v>
      </c>
      <c r="H33" s="155">
        <v>13.853209999999999</v>
      </c>
      <c r="I33" s="155">
        <v>16.719060000000002</v>
      </c>
      <c r="J33" s="155">
        <v>16.806828000000003</v>
      </c>
      <c r="K33" s="155">
        <v>22.456610000000001</v>
      </c>
      <c r="L33" s="155">
        <v>22.653669999999998</v>
      </c>
      <c r="M33" s="155">
        <v>20.374680000000001</v>
      </c>
      <c r="N33" s="155">
        <v>23.007549999999998</v>
      </c>
      <c r="O33" s="155">
        <v>23.934221000000001</v>
      </c>
      <c r="P33" s="155">
        <v>25.750644000000001</v>
      </c>
      <c r="Q33" s="155">
        <v>24.666475999999999</v>
      </c>
      <c r="R33" s="155">
        <v>24.05128288269043</v>
      </c>
      <c r="S33" s="155">
        <v>23.06785774230957</v>
      </c>
      <c r="T33" s="155">
        <v>22.318214416503906</v>
      </c>
      <c r="U33" s="155">
        <v>21.054369104385376</v>
      </c>
    </row>
    <row r="34" spans="2:21" ht="20.100000000000001" customHeight="1" x14ac:dyDescent="0.2">
      <c r="B34" s="232" t="s">
        <v>237</v>
      </c>
      <c r="C34" s="233">
        <v>28.626999999999999</v>
      </c>
      <c r="D34" s="233">
        <v>22.263000000000002</v>
      </c>
      <c r="E34" s="233">
        <v>24.927</v>
      </c>
      <c r="F34" s="233">
        <v>22.966999999999999</v>
      </c>
      <c r="G34" s="233">
        <v>24.565999999999999</v>
      </c>
      <c r="H34" s="233">
        <v>24.579000000000001</v>
      </c>
      <c r="I34" s="233">
        <v>28.577999999999999</v>
      </c>
      <c r="J34" s="233">
        <v>30.664000000000001</v>
      </c>
      <c r="K34" s="233">
        <v>39.387</v>
      </c>
      <c r="L34" s="233">
        <v>34.360999999999997</v>
      </c>
      <c r="M34" s="233">
        <v>31.696000000000002</v>
      </c>
      <c r="N34" s="233">
        <v>37.799999999999997</v>
      </c>
      <c r="O34" s="233">
        <v>33.18</v>
      </c>
      <c r="P34" s="233">
        <v>36.844999999999999</v>
      </c>
      <c r="Q34" s="233">
        <v>33.868000000000002</v>
      </c>
      <c r="R34" s="233">
        <v>34.424610137939453</v>
      </c>
      <c r="S34" s="233">
        <v>33.387435913085938</v>
      </c>
      <c r="T34" s="233">
        <v>29.070024490356445</v>
      </c>
      <c r="U34" s="233">
        <v>26.193998336791992</v>
      </c>
    </row>
    <row r="36" spans="2:21" x14ac:dyDescent="0.2"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</row>
    <row r="38" spans="2:21" x14ac:dyDescent="0.2">
      <c r="B38" s="205"/>
      <c r="C38" s="205"/>
      <c r="D38" s="205"/>
      <c r="E38" s="205"/>
    </row>
  </sheetData>
  <mergeCells count="3">
    <mergeCell ref="B2:I2"/>
    <mergeCell ref="B3:I3"/>
    <mergeCell ref="B21:I21"/>
  </mergeCells>
  <phoneticPr fontId="4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1B274-EE76-4D1C-97F8-147A994C9259}">
  <sheetPr codeName="Hoja15">
    <tabColor theme="0" tint="-0.499984740745262"/>
  </sheetPr>
  <dimension ref="B1:U35"/>
  <sheetViews>
    <sheetView zoomScale="85" zoomScaleNormal="85" workbookViewId="0">
      <selection activeCell="M31" sqref="M31"/>
    </sheetView>
  </sheetViews>
  <sheetFormatPr baseColWidth="10" defaultRowHeight="12.75" x14ac:dyDescent="0.2"/>
  <cols>
    <col min="1" max="1" width="5.7109375" style="17" customWidth="1"/>
    <col min="2" max="2" width="21.85546875" style="17" customWidth="1"/>
    <col min="3" max="19" width="8.42578125" style="17" customWidth="1"/>
    <col min="20" max="21" width="8.85546875" style="17" customWidth="1"/>
    <col min="22" max="16384" width="11.42578125" style="17"/>
  </cols>
  <sheetData>
    <row r="1" spans="2:15" x14ac:dyDescent="0.2">
      <c r="O1" s="95"/>
    </row>
    <row r="2" spans="2:15" ht="15.75" customHeight="1" x14ac:dyDescent="0.25">
      <c r="B2" s="295" t="s">
        <v>356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31"/>
    </row>
    <row r="3" spans="2:15" ht="15.75" x14ac:dyDescent="0.25">
      <c r="B3" s="293" t="s">
        <v>192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30"/>
    </row>
    <row r="21" spans="2:21" x14ac:dyDescent="0.2">
      <c r="B21" s="154" t="s">
        <v>193</v>
      </c>
    </row>
    <row r="22" spans="2:21" x14ac:dyDescent="0.2">
      <c r="B22" s="203" t="s">
        <v>343</v>
      </c>
    </row>
    <row r="23" spans="2:21" ht="14.25" customHeight="1" x14ac:dyDescent="0.2">
      <c r="B23" s="154" t="s">
        <v>202</v>
      </c>
    </row>
    <row r="30" spans="2:21" x14ac:dyDescent="0.2">
      <c r="B30" s="157" t="s">
        <v>264</v>
      </c>
      <c r="C30" s="190" t="s">
        <v>275</v>
      </c>
      <c r="D30" s="190" t="s">
        <v>276</v>
      </c>
      <c r="E30" s="190" t="s">
        <v>277</v>
      </c>
      <c r="F30" s="190" t="s">
        <v>278</v>
      </c>
      <c r="G30" s="190" t="s">
        <v>279</v>
      </c>
      <c r="H30" s="190" t="s">
        <v>280</v>
      </c>
      <c r="I30" s="190" t="s">
        <v>281</v>
      </c>
      <c r="J30" s="190" t="s">
        <v>265</v>
      </c>
      <c r="K30" s="190" t="s">
        <v>266</v>
      </c>
      <c r="L30" s="190" t="s">
        <v>267</v>
      </c>
      <c r="M30" s="190" t="s">
        <v>268</v>
      </c>
      <c r="N30" s="190" t="s">
        <v>269</v>
      </c>
      <c r="O30" s="190" t="s">
        <v>270</v>
      </c>
      <c r="P30" s="190" t="s">
        <v>271</v>
      </c>
      <c r="Q30" s="190" t="s">
        <v>272</v>
      </c>
      <c r="R30" s="190" t="s">
        <v>273</v>
      </c>
      <c r="S30" s="190" t="s">
        <v>274</v>
      </c>
      <c r="T30" s="190" t="s">
        <v>314</v>
      </c>
      <c r="U30" s="190" t="s">
        <v>354</v>
      </c>
    </row>
    <row r="31" spans="2:21" ht="25.5" x14ac:dyDescent="0.2">
      <c r="B31" s="174" t="s">
        <v>221</v>
      </c>
      <c r="C31" s="195">
        <v>21.04552</v>
      </c>
      <c r="D31" s="195">
        <v>27.50356</v>
      </c>
      <c r="E31" s="195">
        <v>21.82452</v>
      </c>
      <c r="F31" s="195">
        <v>22.5197</v>
      </c>
      <c r="G31" s="195">
        <v>24.370009999999997</v>
      </c>
      <c r="H31" s="195">
        <v>18.725200000000001</v>
      </c>
      <c r="I31" s="195">
        <v>16.422319999999999</v>
      </c>
      <c r="J31" s="195">
        <v>17.558756000000002</v>
      </c>
      <c r="K31" s="195">
        <v>20.40962</v>
      </c>
      <c r="L31" s="195">
        <v>18.090409999999999</v>
      </c>
      <c r="M31" s="195">
        <v>16.595089999999999</v>
      </c>
      <c r="N31" s="195">
        <v>14.927569999999999</v>
      </c>
      <c r="O31" s="195">
        <v>15.183066999999999</v>
      </c>
      <c r="P31" s="196">
        <v>15.172744</v>
      </c>
      <c r="Q31" s="196">
        <v>16.821518000000001</v>
      </c>
      <c r="R31" s="196">
        <v>14.511730194091797</v>
      </c>
      <c r="S31" s="196">
        <v>16.9678955078125</v>
      </c>
      <c r="T31" s="236">
        <v>10.035955429077148</v>
      </c>
      <c r="U31" s="236">
        <v>12.287245189666749</v>
      </c>
    </row>
    <row r="32" spans="2:21" ht="25.5" x14ac:dyDescent="0.2">
      <c r="B32" s="234" t="s">
        <v>222</v>
      </c>
      <c r="C32" s="235">
        <v>18.234000000000002</v>
      </c>
      <c r="D32" s="235">
        <v>23.998999999999999</v>
      </c>
      <c r="E32" s="235">
        <v>19.195</v>
      </c>
      <c r="F32" s="235">
        <v>20.382999999999999</v>
      </c>
      <c r="G32" s="235">
        <v>21.597999999999999</v>
      </c>
      <c r="H32" s="235">
        <v>17.611999999999998</v>
      </c>
      <c r="I32" s="235">
        <v>16.588000000000001</v>
      </c>
      <c r="J32" s="235">
        <v>16.556999999999999</v>
      </c>
      <c r="K32" s="235">
        <v>21.143000000000001</v>
      </c>
      <c r="L32" s="235">
        <v>19.358000000000001</v>
      </c>
      <c r="M32" s="235">
        <v>17.850000000000001</v>
      </c>
      <c r="N32" s="235">
        <v>16.427</v>
      </c>
      <c r="O32" s="235">
        <v>16.303999999999998</v>
      </c>
      <c r="P32" s="236">
        <v>16.425000000000001</v>
      </c>
      <c r="Q32" s="236">
        <v>18.645</v>
      </c>
      <c r="R32" s="236">
        <v>15.076476097106934</v>
      </c>
      <c r="S32" s="236">
        <v>18.279998779296875</v>
      </c>
      <c r="T32" s="236">
        <v>10.950865745544434</v>
      </c>
      <c r="U32" s="236">
        <v>13.940861701965332</v>
      </c>
    </row>
    <row r="34" spans="3:10" x14ac:dyDescent="0.2">
      <c r="C34" s="122"/>
      <c r="D34" s="122"/>
      <c r="E34" s="122"/>
      <c r="F34" s="122"/>
      <c r="G34" s="122"/>
      <c r="H34" s="122"/>
      <c r="I34" s="122"/>
      <c r="J34" s="122"/>
    </row>
    <row r="35" spans="3:10" x14ac:dyDescent="0.2">
      <c r="C35" s="71"/>
      <c r="D35" s="71"/>
      <c r="E35" s="71"/>
      <c r="F35" s="71"/>
      <c r="G35" s="71"/>
      <c r="H35" s="71"/>
      <c r="I35" s="71"/>
      <c r="J35" s="71"/>
    </row>
  </sheetData>
  <mergeCells count="2">
    <mergeCell ref="B2:M2"/>
    <mergeCell ref="B3:M3"/>
  </mergeCells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2D50B-E878-4CCE-93FF-3EA805D9E9E0}">
  <sheetPr codeName="Hoja16">
    <tabColor theme="0" tint="-0.499984740745262"/>
  </sheetPr>
  <dimension ref="B2:H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17" customWidth="1"/>
    <col min="2" max="2" width="20.140625" style="17" customWidth="1"/>
    <col min="3" max="3" width="23.7109375" style="17" customWidth="1"/>
    <col min="4" max="4" width="23" style="17" customWidth="1"/>
    <col min="5" max="5" width="11.42578125" style="17"/>
    <col min="6" max="6" width="13" style="17" customWidth="1"/>
    <col min="7" max="16384" width="11.42578125" style="17"/>
  </cols>
  <sheetData>
    <row r="2" spans="2:8" ht="33" customHeight="1" x14ac:dyDescent="0.2">
      <c r="B2" s="288" t="s">
        <v>357</v>
      </c>
      <c r="C2" s="288"/>
      <c r="D2" s="288"/>
      <c r="G2" s="95"/>
    </row>
    <row r="3" spans="2:8" ht="15" customHeight="1" x14ac:dyDescent="0.25">
      <c r="B3" s="283" t="s">
        <v>223</v>
      </c>
      <c r="C3" s="283"/>
      <c r="D3" s="283"/>
    </row>
    <row r="4" spans="2:8" ht="5.0999999999999996" customHeight="1" x14ac:dyDescent="0.2"/>
    <row r="5" spans="2:8" ht="41.25" customHeight="1" x14ac:dyDescent="0.2">
      <c r="B5" s="96" t="s">
        <v>0</v>
      </c>
      <c r="C5" s="118" t="s">
        <v>141</v>
      </c>
      <c r="D5" s="118" t="s">
        <v>201</v>
      </c>
    </row>
    <row r="6" spans="2:8" ht="5.0999999999999996" customHeight="1" x14ac:dyDescent="0.2">
      <c r="B6" s="4"/>
      <c r="C6" s="5"/>
      <c r="D6" s="5"/>
    </row>
    <row r="7" spans="2:8" ht="12.75" customHeight="1" x14ac:dyDescent="0.2">
      <c r="B7" s="6">
        <v>2004</v>
      </c>
      <c r="C7" s="119">
        <v>429.68</v>
      </c>
      <c r="D7" s="119">
        <v>265.351</v>
      </c>
      <c r="E7" s="120"/>
      <c r="F7" s="121"/>
      <c r="H7" s="122"/>
    </row>
    <row r="8" spans="2:8" ht="12.75" customHeight="1" x14ac:dyDescent="0.2">
      <c r="B8" s="6">
        <v>2005</v>
      </c>
      <c r="C8" s="119">
        <v>372.68799999999999</v>
      </c>
      <c r="D8" s="119">
        <v>236.99100000000001</v>
      </c>
      <c r="E8" s="120"/>
      <c r="F8" s="121"/>
    </row>
    <row r="9" spans="2:8" ht="12.75" customHeight="1" x14ac:dyDescent="0.2">
      <c r="B9" s="6">
        <v>2006</v>
      </c>
      <c r="C9" s="119">
        <v>450.57400000000001</v>
      </c>
      <c r="D9" s="119">
        <v>274.12200000000001</v>
      </c>
      <c r="E9" s="120"/>
      <c r="F9" s="121"/>
      <c r="H9" s="122"/>
    </row>
    <row r="10" spans="2:8" ht="12.75" customHeight="1" x14ac:dyDescent="0.2">
      <c r="B10" s="6">
        <v>2007</v>
      </c>
      <c r="C10" s="119">
        <v>542.31600000000003</v>
      </c>
      <c r="D10" s="119">
        <v>319.99799999999999</v>
      </c>
      <c r="E10" s="120"/>
      <c r="F10" s="121"/>
      <c r="H10" s="122"/>
    </row>
    <row r="11" spans="2:8" ht="12.75" customHeight="1" x14ac:dyDescent="0.2">
      <c r="B11" s="6">
        <v>2008</v>
      </c>
      <c r="C11" s="119">
        <v>643.26499999999999</v>
      </c>
      <c r="D11" s="119">
        <v>395.20699999999999</v>
      </c>
      <c r="E11" s="120"/>
      <c r="F11" s="121"/>
      <c r="H11" s="122"/>
    </row>
    <row r="12" spans="2:8" ht="12.75" customHeight="1" x14ac:dyDescent="0.2">
      <c r="B12" s="6">
        <v>2009</v>
      </c>
      <c r="C12" s="119">
        <v>718.65700000000004</v>
      </c>
      <c r="D12" s="119">
        <v>418.66699999999997</v>
      </c>
      <c r="E12" s="120"/>
      <c r="F12" s="121"/>
      <c r="H12" s="122"/>
    </row>
    <row r="13" spans="2:8" ht="12.75" customHeight="1" x14ac:dyDescent="0.2">
      <c r="B13" s="6">
        <v>2010</v>
      </c>
      <c r="C13" s="119">
        <v>806.25400000000002</v>
      </c>
      <c r="D13" s="119">
        <v>419.83300000000003</v>
      </c>
      <c r="E13" s="120"/>
      <c r="F13" s="121"/>
      <c r="H13" s="122"/>
    </row>
    <row r="14" spans="2:8" ht="12.75" customHeight="1" x14ac:dyDescent="0.2">
      <c r="B14" s="6">
        <v>2011</v>
      </c>
      <c r="C14" s="119">
        <v>784.06200000000001</v>
      </c>
      <c r="D14" s="119">
        <v>510.5</v>
      </c>
      <c r="E14" s="120"/>
      <c r="F14" s="121"/>
      <c r="H14" s="122"/>
    </row>
    <row r="15" spans="2:8" ht="12.75" customHeight="1" x14ac:dyDescent="0.2">
      <c r="B15" s="6">
        <v>2012</v>
      </c>
      <c r="C15" s="119">
        <v>858.83199999999999</v>
      </c>
      <c r="D15" s="119">
        <v>522.83299999999997</v>
      </c>
      <c r="E15" s="120"/>
      <c r="F15" s="121"/>
      <c r="H15" s="122"/>
    </row>
    <row r="16" spans="2:8" ht="12.75" customHeight="1" x14ac:dyDescent="0.2">
      <c r="B16" s="6">
        <v>2013</v>
      </c>
      <c r="C16" s="119">
        <v>823.01300000000003</v>
      </c>
      <c r="D16" s="119">
        <v>519.58299999999997</v>
      </c>
      <c r="E16" s="120"/>
      <c r="F16" s="121"/>
      <c r="H16" s="122"/>
    </row>
    <row r="17" spans="2:8" ht="12.75" customHeight="1" x14ac:dyDescent="0.2">
      <c r="B17" s="6">
        <v>2014</v>
      </c>
      <c r="C17" s="119">
        <v>857.63</v>
      </c>
      <c r="D17" s="119">
        <v>535.41700000000003</v>
      </c>
      <c r="E17" s="120"/>
      <c r="F17" s="121"/>
      <c r="H17" s="122"/>
    </row>
    <row r="18" spans="2:8" ht="12.75" customHeight="1" x14ac:dyDescent="0.2">
      <c r="B18" s="6">
        <v>2015</v>
      </c>
      <c r="C18" s="119">
        <v>939.06299999999999</v>
      </c>
      <c r="D18" s="119">
        <v>561.33299999999997</v>
      </c>
      <c r="E18" s="120"/>
      <c r="F18" s="121"/>
      <c r="H18" s="122"/>
    </row>
    <row r="19" spans="2:8" ht="12.75" customHeight="1" x14ac:dyDescent="0.2">
      <c r="B19" s="6">
        <v>2016</v>
      </c>
      <c r="C19" s="119">
        <v>995.39869999999996</v>
      </c>
      <c r="D19" s="119">
        <v>601</v>
      </c>
      <c r="E19" s="120"/>
      <c r="F19" s="121"/>
      <c r="H19" s="122"/>
    </row>
    <row r="20" spans="2:8" ht="12.75" customHeight="1" x14ac:dyDescent="0.2">
      <c r="B20" s="6">
        <v>2017</v>
      </c>
      <c r="C20" s="119">
        <v>967.10680000000002</v>
      </c>
      <c r="D20" s="119">
        <v>610.16669000000002</v>
      </c>
      <c r="E20" s="120"/>
      <c r="F20" s="121"/>
      <c r="H20" s="122"/>
    </row>
    <row r="21" spans="2:8" ht="12.75" customHeight="1" x14ac:dyDescent="0.2">
      <c r="B21" s="6">
        <v>2018</v>
      </c>
      <c r="C21" s="119">
        <v>1033.197265625</v>
      </c>
      <c r="D21" s="119">
        <v>635.33331298828102</v>
      </c>
      <c r="E21" s="120"/>
      <c r="F21" s="121"/>
      <c r="H21" s="122"/>
    </row>
    <row r="22" spans="2:8" ht="12.75" customHeight="1" x14ac:dyDescent="0.2">
      <c r="B22" s="6">
        <v>2019</v>
      </c>
      <c r="C22" s="119">
        <v>1013.9625854492188</v>
      </c>
      <c r="D22" s="119">
        <v>696.91668701171875</v>
      </c>
      <c r="E22" s="120"/>
      <c r="F22" s="121"/>
      <c r="H22" s="122"/>
    </row>
    <row r="23" spans="2:8" ht="12.75" customHeight="1" x14ac:dyDescent="0.2">
      <c r="B23" s="6">
        <v>2020</v>
      </c>
      <c r="C23" s="119">
        <v>956.299560546875</v>
      </c>
      <c r="D23" s="119">
        <v>587.33331298828125</v>
      </c>
      <c r="E23" s="120"/>
      <c r="F23" s="121"/>
      <c r="H23" s="122"/>
    </row>
    <row r="24" spans="2:8" ht="12.75" customHeight="1" x14ac:dyDescent="0.2">
      <c r="B24" s="6">
        <v>2021</v>
      </c>
      <c r="C24" s="119">
        <v>1180.673583984375</v>
      </c>
      <c r="D24" s="119">
        <v>813.70758056640625</v>
      </c>
      <c r="E24" s="120"/>
      <c r="F24" s="121"/>
      <c r="H24" s="122"/>
    </row>
    <row r="25" spans="2:8" ht="12.75" customHeight="1" x14ac:dyDescent="0.2">
      <c r="B25" s="6">
        <v>2022</v>
      </c>
      <c r="C25" s="119">
        <v>1294.712890625</v>
      </c>
      <c r="D25" s="119">
        <v>924.58331298828125</v>
      </c>
      <c r="E25" s="120"/>
      <c r="F25" s="121"/>
      <c r="H25" s="122"/>
    </row>
    <row r="26" spans="2:8" ht="5.25" customHeight="1" x14ac:dyDescent="0.2">
      <c r="B26" s="10"/>
      <c r="C26" s="12"/>
      <c r="D26" s="12"/>
      <c r="H26" s="122"/>
    </row>
    <row r="27" spans="2:8" ht="18.75" customHeight="1" x14ac:dyDescent="0.2">
      <c r="B27" s="21" t="s">
        <v>142</v>
      </c>
    </row>
    <row r="28" spans="2:8" x14ac:dyDescent="0.2">
      <c r="B28" s="114" t="s">
        <v>213</v>
      </c>
    </row>
    <row r="29" spans="2:8" x14ac:dyDescent="0.2">
      <c r="B29" s="175" t="s">
        <v>214</v>
      </c>
    </row>
    <row r="30" spans="2:8" x14ac:dyDescent="0.2">
      <c r="B30" s="77" t="s">
        <v>343</v>
      </c>
    </row>
    <row r="31" spans="2:8" x14ac:dyDescent="0.2">
      <c r="B31" s="21" t="s">
        <v>8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96F1E-F75E-4D68-9D2D-C37565244D25}">
  <sheetPr codeName="Hoja17">
    <tabColor theme="0" tint="-0.499984740745262"/>
    <pageSetUpPr fitToPage="1"/>
  </sheetPr>
  <dimension ref="A1:R5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7109375" customWidth="1"/>
    <col min="3" max="3" width="13.28515625" customWidth="1"/>
    <col min="4" max="5" width="17.5703125" customWidth="1"/>
    <col min="6" max="6" width="17.140625" customWidth="1"/>
    <col min="7" max="7" width="14.28515625" customWidth="1"/>
    <col min="8" max="8" width="11.42578125" style="17" customWidth="1"/>
    <col min="9" max="9" width="10.140625" customWidth="1"/>
    <col min="15" max="15" width="31.7109375" bestFit="1" customWidth="1"/>
    <col min="16" max="16" width="15" bestFit="1" customWidth="1"/>
    <col min="17" max="17" width="14.42578125" bestFit="1" customWidth="1"/>
  </cols>
  <sheetData>
    <row r="1" spans="1:18" x14ac:dyDescent="0.2">
      <c r="A1" s="17"/>
      <c r="B1" s="17"/>
      <c r="C1" s="17"/>
      <c r="D1" s="17"/>
      <c r="E1" s="17"/>
      <c r="F1" s="17"/>
      <c r="G1" s="17"/>
    </row>
    <row r="2" spans="1:18" ht="37.5" customHeight="1" x14ac:dyDescent="0.2">
      <c r="A2" s="17"/>
      <c r="B2" s="289" t="s">
        <v>358</v>
      </c>
      <c r="C2" s="289"/>
      <c r="D2" s="289"/>
      <c r="E2" s="289"/>
      <c r="F2" s="289"/>
      <c r="G2" s="289"/>
      <c r="I2" s="95"/>
    </row>
    <row r="3" spans="1:18" ht="15.75" x14ac:dyDescent="0.25">
      <c r="A3" s="17"/>
      <c r="B3" s="283" t="s">
        <v>223</v>
      </c>
      <c r="C3" s="283"/>
      <c r="D3" s="283"/>
      <c r="E3" s="283"/>
      <c r="F3" s="283"/>
      <c r="G3" s="283"/>
    </row>
    <row r="4" spans="1:18" ht="5.0999999999999996" customHeight="1" x14ac:dyDescent="0.2">
      <c r="A4" s="17"/>
      <c r="B4" s="123"/>
      <c r="C4" s="1"/>
      <c r="D4" s="1"/>
      <c r="E4" s="1"/>
      <c r="F4" s="1"/>
      <c r="G4" s="1"/>
    </row>
    <row r="5" spans="1:18" ht="21" customHeight="1" x14ac:dyDescent="0.2">
      <c r="A5" s="1"/>
      <c r="B5" s="284" t="s">
        <v>0</v>
      </c>
      <c r="C5" s="279" t="s">
        <v>53</v>
      </c>
      <c r="D5" s="279"/>
      <c r="E5" s="279"/>
      <c r="F5" s="284" t="s">
        <v>143</v>
      </c>
      <c r="G5" s="284" t="s">
        <v>36</v>
      </c>
    </row>
    <row r="6" spans="1:18" ht="21" customHeight="1" x14ac:dyDescent="0.2">
      <c r="A6" s="1"/>
      <c r="B6" s="285"/>
      <c r="C6" s="96" t="s">
        <v>6</v>
      </c>
      <c r="D6" s="96" t="s">
        <v>144</v>
      </c>
      <c r="E6" s="96" t="s">
        <v>145</v>
      </c>
      <c r="F6" s="285"/>
      <c r="G6" s="285"/>
    </row>
    <row r="7" spans="1:18" ht="5.0999999999999996" customHeight="1" x14ac:dyDescent="0.2">
      <c r="A7" s="1"/>
      <c r="B7" s="4"/>
      <c r="C7" s="124"/>
      <c r="D7" s="5"/>
      <c r="E7" s="5"/>
      <c r="F7" s="5"/>
      <c r="G7" s="5"/>
    </row>
    <row r="8" spans="1:18" x14ac:dyDescent="0.2">
      <c r="A8" s="17"/>
      <c r="B8" s="6">
        <v>2004</v>
      </c>
      <c r="C8" s="125">
        <v>243.4289</v>
      </c>
      <c r="D8" s="125">
        <v>320.63749999999999</v>
      </c>
      <c r="E8" s="125">
        <v>238.03800000000001</v>
      </c>
      <c r="F8" s="125">
        <v>1158.4949999999999</v>
      </c>
      <c r="G8" s="125">
        <v>429.68009999999998</v>
      </c>
      <c r="H8" s="125"/>
      <c r="N8" s="126"/>
      <c r="O8" s="126"/>
      <c r="P8" s="126"/>
      <c r="Q8" s="112"/>
      <c r="R8" s="126"/>
    </row>
    <row r="9" spans="1:18" ht="13.5" customHeight="1" x14ac:dyDescent="0.2">
      <c r="A9" s="17"/>
      <c r="B9" s="6">
        <v>2005</v>
      </c>
      <c r="C9" s="125">
        <v>240.8588</v>
      </c>
      <c r="D9" s="125">
        <v>386.16930000000002</v>
      </c>
      <c r="E9" s="125">
        <v>231.51300000000001</v>
      </c>
      <c r="F9" s="125">
        <v>1316.761</v>
      </c>
      <c r="G9" s="125">
        <v>372.6884</v>
      </c>
      <c r="H9" s="125"/>
      <c r="I9" s="127"/>
      <c r="N9" s="126"/>
      <c r="O9" s="126"/>
      <c r="P9" s="126"/>
      <c r="Q9" s="112"/>
      <c r="R9" s="126"/>
    </row>
    <row r="10" spans="1:18" x14ac:dyDescent="0.2">
      <c r="A10" s="17"/>
      <c r="B10" s="6">
        <v>2006</v>
      </c>
      <c r="C10" s="125">
        <v>239.5977</v>
      </c>
      <c r="D10" s="125">
        <v>226.71029999999999</v>
      </c>
      <c r="E10" s="125">
        <v>240.21180000000001</v>
      </c>
      <c r="F10" s="125">
        <v>1226.8430000000001</v>
      </c>
      <c r="G10" s="125">
        <v>450.57350000000002</v>
      </c>
      <c r="H10" s="125"/>
      <c r="I10" s="127"/>
      <c r="N10" s="126"/>
      <c r="O10" s="126"/>
      <c r="P10" s="126"/>
      <c r="Q10" s="112"/>
      <c r="R10" s="126"/>
    </row>
    <row r="11" spans="1:18" x14ac:dyDescent="0.2">
      <c r="A11" s="17"/>
      <c r="B11" s="6">
        <v>2007</v>
      </c>
      <c r="C11" s="125">
        <v>252.82230000000001</v>
      </c>
      <c r="D11" s="125">
        <v>294.04340000000002</v>
      </c>
      <c r="E11" s="125">
        <v>250.14099999999999</v>
      </c>
      <c r="F11" s="125">
        <v>1406.761</v>
      </c>
      <c r="G11" s="125">
        <v>542.31569999999999</v>
      </c>
      <c r="H11" s="125"/>
      <c r="I11" s="127"/>
      <c r="N11" s="126"/>
      <c r="O11" s="126"/>
      <c r="P11" s="126"/>
      <c r="Q11" s="112"/>
      <c r="R11" s="126"/>
    </row>
    <row r="12" spans="1:18" x14ac:dyDescent="0.2">
      <c r="A12" s="17"/>
      <c r="B12" s="6">
        <v>2008</v>
      </c>
      <c r="C12" s="125">
        <v>272.60469999999998</v>
      </c>
      <c r="D12" s="125">
        <v>239.68870000000001</v>
      </c>
      <c r="E12" s="125">
        <v>274.98680000000002</v>
      </c>
      <c r="F12" s="125">
        <v>1424.5609999999999</v>
      </c>
      <c r="G12" s="125">
        <v>643.26520000000005</v>
      </c>
      <c r="H12" s="125"/>
      <c r="N12" s="126"/>
      <c r="O12" s="126"/>
      <c r="P12" s="126"/>
      <c r="Q12" s="112"/>
      <c r="R12" s="126"/>
    </row>
    <row r="13" spans="1:18" x14ac:dyDescent="0.2">
      <c r="A13" s="17"/>
      <c r="B13" s="6">
        <v>2009</v>
      </c>
      <c r="C13" s="125">
        <v>270.59989999999999</v>
      </c>
      <c r="D13" s="125">
        <v>248.47130000000001</v>
      </c>
      <c r="E13" s="125">
        <v>272.28390000000002</v>
      </c>
      <c r="F13" s="125">
        <v>1561.6320000000001</v>
      </c>
      <c r="G13" s="125">
        <v>718.65710000000001</v>
      </c>
      <c r="H13" s="125"/>
      <c r="N13" s="126"/>
      <c r="O13" s="126"/>
      <c r="P13" s="126"/>
      <c r="Q13" s="112"/>
      <c r="R13" s="126"/>
    </row>
    <row r="14" spans="1:18" x14ac:dyDescent="0.2">
      <c r="A14" s="17"/>
      <c r="B14" s="6">
        <v>2010</v>
      </c>
      <c r="C14" s="125">
        <v>270.30770000000001</v>
      </c>
      <c r="D14" s="125">
        <v>276.43029999999999</v>
      </c>
      <c r="E14" s="125">
        <v>269.8501</v>
      </c>
      <c r="F14" s="125">
        <v>1737.9849999999999</v>
      </c>
      <c r="G14" s="125">
        <v>806.25379999999996</v>
      </c>
      <c r="H14" s="125"/>
      <c r="M14" s="17"/>
      <c r="N14" s="126"/>
      <c r="O14" s="127"/>
      <c r="Q14" s="128"/>
      <c r="R14" s="126"/>
    </row>
    <row r="15" spans="1:18" x14ac:dyDescent="0.2">
      <c r="A15" s="17"/>
      <c r="B15" s="6">
        <v>2011</v>
      </c>
      <c r="C15" s="125">
        <v>306.20010000000002</v>
      </c>
      <c r="D15" s="125">
        <v>517.77750000000003</v>
      </c>
      <c r="E15" s="125">
        <v>296.99380000000002</v>
      </c>
      <c r="F15" s="125">
        <v>1485.81</v>
      </c>
      <c r="G15" s="125">
        <v>784.0616</v>
      </c>
      <c r="H15" s="125"/>
      <c r="N15" s="126"/>
      <c r="O15" s="126"/>
      <c r="P15" s="126"/>
      <c r="Q15" s="112"/>
      <c r="R15" s="126"/>
    </row>
    <row r="16" spans="1:18" x14ac:dyDescent="0.2">
      <c r="A16" s="17"/>
      <c r="B16" s="6">
        <v>2012</v>
      </c>
      <c r="C16" s="125">
        <v>312.86009999999999</v>
      </c>
      <c r="D16" s="125">
        <v>686.37519999999995</v>
      </c>
      <c r="E16" s="125">
        <v>291.3091</v>
      </c>
      <c r="F16" s="125">
        <v>1591.048</v>
      </c>
      <c r="G16" s="125">
        <v>858.83169999999996</v>
      </c>
      <c r="H16" s="125"/>
      <c r="N16" s="126"/>
      <c r="O16" s="126"/>
      <c r="P16" s="126"/>
      <c r="Q16" s="112"/>
      <c r="R16" s="126"/>
    </row>
    <row r="17" spans="1:18" x14ac:dyDescent="0.2">
      <c r="A17" s="17"/>
      <c r="B17" s="6">
        <v>2013</v>
      </c>
      <c r="C17" s="125">
        <v>316.51799999999997</v>
      </c>
      <c r="D17" s="125">
        <v>638.09810000000004</v>
      </c>
      <c r="E17" s="125">
        <v>298.26850000000002</v>
      </c>
      <c r="F17" s="125">
        <v>1583.4860000000001</v>
      </c>
      <c r="G17" s="125">
        <v>823.01319999999998</v>
      </c>
      <c r="H17" s="125"/>
      <c r="N17" s="126"/>
      <c r="O17" s="126"/>
      <c r="P17" s="126"/>
      <c r="Q17" s="112"/>
      <c r="R17" s="126"/>
    </row>
    <row r="18" spans="1:18" x14ac:dyDescent="0.2">
      <c r="A18" s="17"/>
      <c r="B18" s="6">
        <v>2014</v>
      </c>
      <c r="C18" s="125">
        <v>324.88150000000002</v>
      </c>
      <c r="D18" s="125">
        <v>554.45029999999997</v>
      </c>
      <c r="E18" s="125">
        <v>313.16230000000002</v>
      </c>
      <c r="F18" s="125">
        <v>1633.347</v>
      </c>
      <c r="G18" s="125">
        <v>857.63</v>
      </c>
      <c r="H18" s="125"/>
      <c r="N18" s="126"/>
      <c r="O18" s="126"/>
      <c r="P18" s="126"/>
      <c r="Q18" s="112"/>
      <c r="R18" s="126"/>
    </row>
    <row r="19" spans="1:18" x14ac:dyDescent="0.2">
      <c r="A19" s="17"/>
      <c r="B19" s="6">
        <v>2015</v>
      </c>
      <c r="C19" s="125">
        <v>355.24709999999999</v>
      </c>
      <c r="D19" s="125">
        <v>771.32219999999995</v>
      </c>
      <c r="E19" s="125">
        <v>328.10849999999999</v>
      </c>
      <c r="F19" s="125">
        <v>1823.7650000000001</v>
      </c>
      <c r="G19" s="125">
        <v>939.06269999999995</v>
      </c>
      <c r="H19" s="125"/>
      <c r="N19" s="126"/>
      <c r="O19" s="126"/>
      <c r="P19" s="126"/>
      <c r="Q19" s="112"/>
      <c r="R19" s="126"/>
    </row>
    <row r="20" spans="1:18" x14ac:dyDescent="0.2">
      <c r="A20" s="17"/>
      <c r="B20" s="6">
        <v>2016</v>
      </c>
      <c r="C20" s="197">
        <v>353.92140000000001</v>
      </c>
      <c r="D20" s="197">
        <v>573.44640000000004</v>
      </c>
      <c r="E20" s="197">
        <v>347.94150000000002</v>
      </c>
      <c r="F20" s="197">
        <v>1893.357</v>
      </c>
      <c r="G20" s="197">
        <v>995.39869999999996</v>
      </c>
      <c r="H20" s="125"/>
      <c r="I20" s="126"/>
      <c r="J20" s="126"/>
      <c r="K20" s="126"/>
      <c r="L20" s="126"/>
      <c r="N20" s="126"/>
      <c r="O20" s="126"/>
      <c r="P20" s="126"/>
      <c r="Q20" s="112"/>
      <c r="R20" s="126"/>
    </row>
    <row r="21" spans="1:18" x14ac:dyDescent="0.2">
      <c r="A21" s="17"/>
      <c r="B21" s="6">
        <v>2017</v>
      </c>
      <c r="C21" s="125">
        <v>366.077</v>
      </c>
      <c r="D21" s="125">
        <v>851.91790000000003</v>
      </c>
      <c r="E21" s="125">
        <v>358.39330000000001</v>
      </c>
      <c r="F21" s="125">
        <v>1794.1769999999999</v>
      </c>
      <c r="G21" s="125">
        <v>967.10680000000002</v>
      </c>
      <c r="H21" s="125"/>
      <c r="I21" s="126"/>
      <c r="J21" s="126"/>
      <c r="K21" s="126"/>
      <c r="L21" s="126"/>
      <c r="N21" s="126"/>
      <c r="O21" s="126"/>
      <c r="P21" s="126"/>
      <c r="Q21" s="112"/>
      <c r="R21" s="126"/>
    </row>
    <row r="22" spans="1:18" x14ac:dyDescent="0.2">
      <c r="A22" s="17"/>
      <c r="B22" s="6">
        <v>2018</v>
      </c>
      <c r="C22" s="125">
        <v>375.36563110351602</v>
      </c>
      <c r="D22" s="125">
        <v>490.07400512695301</v>
      </c>
      <c r="E22" s="125">
        <v>374.33950805664102</v>
      </c>
      <c r="F22" s="125">
        <v>1921.81298828125</v>
      </c>
      <c r="G22" s="125">
        <v>1033.197265625</v>
      </c>
      <c r="H22" s="125"/>
      <c r="I22" s="126"/>
      <c r="J22" s="126"/>
      <c r="K22" s="126"/>
      <c r="L22" s="126"/>
      <c r="N22" s="126"/>
      <c r="O22" s="126"/>
      <c r="P22" s="126"/>
      <c r="Q22" s="112"/>
      <c r="R22" s="126"/>
    </row>
    <row r="23" spans="1:18" x14ac:dyDescent="0.2">
      <c r="A23" s="17"/>
      <c r="B23" s="6">
        <v>2019</v>
      </c>
      <c r="C23" s="125">
        <v>399.89541625976563</v>
      </c>
      <c r="D23" s="125">
        <v>594.65496826171875</v>
      </c>
      <c r="E23" s="125">
        <v>390.93978881835938</v>
      </c>
      <c r="F23" s="125">
        <v>1771.20361328125</v>
      </c>
      <c r="G23" s="125">
        <v>1013.9625854492188</v>
      </c>
      <c r="H23" s="125"/>
      <c r="I23" s="126"/>
      <c r="J23" s="126"/>
      <c r="K23" s="126"/>
      <c r="L23" s="126"/>
      <c r="N23" s="126"/>
      <c r="O23" s="126"/>
      <c r="P23" s="126"/>
      <c r="Q23" s="112"/>
      <c r="R23" s="126"/>
    </row>
    <row r="24" spans="1:18" x14ac:dyDescent="0.2">
      <c r="A24" s="17"/>
      <c r="B24" s="6">
        <v>2020</v>
      </c>
      <c r="C24" s="125">
        <v>409.99822998046875</v>
      </c>
      <c r="D24" s="125">
        <v>611.50103759765625</v>
      </c>
      <c r="E24" s="125">
        <v>406.98577880859375</v>
      </c>
      <c r="F24" s="125">
        <v>1994.88037109375</v>
      </c>
      <c r="G24" s="125">
        <v>956.299560546875</v>
      </c>
      <c r="H24" s="125"/>
      <c r="I24" s="126"/>
      <c r="J24" s="126"/>
      <c r="K24" s="126"/>
      <c r="L24" s="126"/>
      <c r="N24" s="126"/>
      <c r="O24" s="126"/>
      <c r="P24" s="126"/>
      <c r="Q24" s="112"/>
      <c r="R24" s="126"/>
    </row>
    <row r="25" spans="1:18" x14ac:dyDescent="0.2">
      <c r="A25" s="17"/>
      <c r="B25" s="6">
        <v>2021</v>
      </c>
      <c r="C25" s="125">
        <v>438.49359130859375</v>
      </c>
      <c r="D25" s="125">
        <v>714.57928466796875</v>
      </c>
      <c r="E25" s="125">
        <v>433.07736206054688</v>
      </c>
      <c r="F25" s="125">
        <v>1929.0408935546875</v>
      </c>
      <c r="G25" s="125">
        <v>1180.673583984375</v>
      </c>
      <c r="H25" s="125"/>
      <c r="I25" s="126"/>
      <c r="J25" s="126"/>
      <c r="K25" s="126"/>
      <c r="L25" s="126"/>
      <c r="N25" s="126"/>
      <c r="O25" s="126"/>
      <c r="P25" s="126"/>
      <c r="Q25" s="112"/>
      <c r="R25" s="126"/>
    </row>
    <row r="26" spans="1:18" x14ac:dyDescent="0.2">
      <c r="A26" s="17"/>
      <c r="B26" s="6">
        <v>2022</v>
      </c>
      <c r="C26" s="125">
        <v>480.40499877929688</v>
      </c>
      <c r="D26" s="125">
        <v>713.9967041015625</v>
      </c>
      <c r="E26" s="125">
        <v>471.80548095703125</v>
      </c>
      <c r="F26" s="125">
        <v>2085.694580078125</v>
      </c>
      <c r="G26" s="125">
        <v>1294.712890625</v>
      </c>
      <c r="H26" s="125"/>
      <c r="I26" s="126"/>
      <c r="J26" s="126"/>
      <c r="K26" s="126"/>
      <c r="L26" s="126"/>
      <c r="N26" s="126"/>
      <c r="O26" s="126"/>
      <c r="P26" s="126"/>
      <c r="Q26" s="112"/>
      <c r="R26" s="126"/>
    </row>
    <row r="27" spans="1:18" ht="8.25" customHeight="1" x14ac:dyDescent="0.2">
      <c r="A27" s="17"/>
      <c r="B27" s="10"/>
      <c r="C27" s="12"/>
      <c r="D27" s="12"/>
      <c r="E27" s="10"/>
      <c r="F27" s="12"/>
      <c r="G27" s="12"/>
      <c r="H27" s="122"/>
      <c r="Q27" s="112"/>
    </row>
    <row r="28" spans="1:18" s="17" customFormat="1" ht="12.75" customHeight="1" x14ac:dyDescent="0.2">
      <c r="B28" s="297" t="s">
        <v>142</v>
      </c>
      <c r="C28" s="297"/>
      <c r="D28" s="297"/>
      <c r="E28" s="297"/>
      <c r="F28" s="297"/>
      <c r="G28" s="297"/>
      <c r="O28"/>
      <c r="Q28" s="128"/>
    </row>
    <row r="29" spans="1:18" s="17" customFormat="1" ht="12.75" customHeight="1" x14ac:dyDescent="0.2">
      <c r="B29" s="114" t="s">
        <v>213</v>
      </c>
      <c r="C29" s="114"/>
      <c r="D29" s="114"/>
      <c r="E29" s="114"/>
      <c r="F29" s="114"/>
      <c r="G29" s="114"/>
    </row>
    <row r="30" spans="1:18" s="17" customFormat="1" ht="12.75" customHeight="1" x14ac:dyDescent="0.2">
      <c r="B30" s="175" t="s">
        <v>214</v>
      </c>
      <c r="C30" s="175"/>
      <c r="D30" s="175"/>
      <c r="E30" s="175"/>
      <c r="F30" s="175"/>
      <c r="G30" s="175"/>
    </row>
    <row r="31" spans="1:18" s="17" customFormat="1" ht="21" customHeight="1" x14ac:dyDescent="0.2">
      <c r="B31" s="296" t="s">
        <v>146</v>
      </c>
      <c r="C31" s="296"/>
      <c r="D31" s="296"/>
      <c r="E31" s="296"/>
      <c r="F31" s="296"/>
      <c r="G31" s="296"/>
    </row>
    <row r="32" spans="1:18" s="17" customFormat="1" ht="22.5" customHeight="1" x14ac:dyDescent="0.2">
      <c r="B32" s="296" t="s">
        <v>147</v>
      </c>
      <c r="C32" s="296"/>
      <c r="D32" s="296"/>
      <c r="E32" s="296"/>
      <c r="F32" s="296"/>
      <c r="G32" s="296"/>
      <c r="I32" s="127"/>
      <c r="J32"/>
    </row>
    <row r="33" spans="2:8" s="17" customFormat="1" ht="11.25" customHeight="1" x14ac:dyDescent="0.2">
      <c r="B33" s="296" t="s">
        <v>148</v>
      </c>
      <c r="C33" s="296"/>
      <c r="D33" s="296"/>
      <c r="E33" s="296"/>
      <c r="F33" s="296"/>
      <c r="G33" s="296"/>
    </row>
    <row r="34" spans="2:8" s="17" customFormat="1" x14ac:dyDescent="0.2">
      <c r="B34" s="77" t="s">
        <v>343</v>
      </c>
    </row>
    <row r="35" spans="2:8" s="17" customFormat="1" x14ac:dyDescent="0.2">
      <c r="B35" s="21" t="s">
        <v>8</v>
      </c>
    </row>
    <row r="36" spans="2:8" s="17" customFormat="1" x14ac:dyDescent="0.2"/>
    <row r="37" spans="2:8" x14ac:dyDescent="0.2">
      <c r="G37" s="17"/>
      <c r="H37"/>
    </row>
    <row r="38" spans="2:8" x14ac:dyDescent="0.2">
      <c r="F38" s="17"/>
      <c r="H38"/>
    </row>
    <row r="39" spans="2:8" x14ac:dyDescent="0.2">
      <c r="F39" s="17"/>
      <c r="H39"/>
    </row>
    <row r="40" spans="2:8" x14ac:dyDescent="0.2">
      <c r="F40" s="17"/>
      <c r="H40"/>
    </row>
    <row r="41" spans="2:8" x14ac:dyDescent="0.2">
      <c r="F41" s="17"/>
      <c r="H41"/>
    </row>
    <row r="42" spans="2:8" x14ac:dyDescent="0.2">
      <c r="F42" s="17"/>
      <c r="H42"/>
    </row>
    <row r="43" spans="2:8" x14ac:dyDescent="0.2">
      <c r="F43" s="17"/>
      <c r="H43"/>
    </row>
    <row r="44" spans="2:8" x14ac:dyDescent="0.2">
      <c r="F44" s="17"/>
      <c r="H44"/>
    </row>
    <row r="45" spans="2:8" x14ac:dyDescent="0.2">
      <c r="F45" s="17"/>
      <c r="H45"/>
    </row>
    <row r="46" spans="2:8" x14ac:dyDescent="0.2">
      <c r="F46" s="17"/>
      <c r="H46"/>
    </row>
    <row r="47" spans="2:8" x14ac:dyDescent="0.2">
      <c r="F47" s="17"/>
      <c r="H47"/>
    </row>
    <row r="48" spans="2:8" x14ac:dyDescent="0.2">
      <c r="F48" s="17"/>
      <c r="H48"/>
    </row>
    <row r="49" spans="6:8" x14ac:dyDescent="0.2">
      <c r="F49" s="17"/>
      <c r="H49"/>
    </row>
    <row r="50" spans="6:8" x14ac:dyDescent="0.2">
      <c r="F50" s="17"/>
      <c r="H50"/>
    </row>
    <row r="51" spans="6:8" x14ac:dyDescent="0.2">
      <c r="F51" s="17"/>
      <c r="H51"/>
    </row>
    <row r="52" spans="6:8" x14ac:dyDescent="0.2">
      <c r="F52" s="17"/>
      <c r="H52"/>
    </row>
    <row r="53" spans="6:8" x14ac:dyDescent="0.2">
      <c r="F53" s="17"/>
      <c r="H53"/>
    </row>
    <row r="54" spans="6:8" x14ac:dyDescent="0.2">
      <c r="F54" s="17"/>
      <c r="H54"/>
    </row>
    <row r="55" spans="6:8" x14ac:dyDescent="0.2">
      <c r="F55" s="17"/>
      <c r="H55"/>
    </row>
    <row r="56" spans="6:8" x14ac:dyDescent="0.2">
      <c r="F56" s="17"/>
      <c r="H56"/>
    </row>
  </sheetData>
  <mergeCells count="10">
    <mergeCell ref="B33:G33"/>
    <mergeCell ref="B2:G2"/>
    <mergeCell ref="B3:G3"/>
    <mergeCell ref="B5:B6"/>
    <mergeCell ref="C5:E5"/>
    <mergeCell ref="F5:F6"/>
    <mergeCell ref="G5:G6"/>
    <mergeCell ref="B28:G28"/>
    <mergeCell ref="B31:G31"/>
    <mergeCell ref="B32:G32"/>
  </mergeCells>
  <conditionalFormatting sqref="M14 K32 Q14">
    <cfRule type="cellIs" dxfId="179" priority="2" stopIfTrue="1" operator="greaterThan">
      <formula>13</formula>
    </cfRule>
  </conditionalFormatting>
  <conditionalFormatting sqref="M8:M26">
    <cfRule type="cellIs" dxfId="178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2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7B63-5306-45C1-B5E8-81D69828B573}">
  <sheetPr codeName="Hoja18">
    <tabColor theme="0" tint="-0.499984740745262"/>
  </sheetPr>
  <dimension ref="A1:Q2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2.140625" customWidth="1"/>
    <col min="3" max="3" width="10.42578125" customWidth="1"/>
    <col min="4" max="4" width="10.140625" customWidth="1"/>
    <col min="5" max="5" width="15.5703125" customWidth="1"/>
    <col min="6" max="7" width="14.7109375" customWidth="1"/>
    <col min="8" max="8" width="15.42578125" customWidth="1"/>
    <col min="9" max="9" width="12.85546875" customWidth="1"/>
    <col min="10" max="10" width="10.140625" customWidth="1"/>
    <col min="11" max="11" width="11.42578125" style="17" customWidth="1"/>
  </cols>
  <sheetData>
    <row r="1" spans="1:17" x14ac:dyDescent="0.2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7" ht="30.75" customHeight="1" x14ac:dyDescent="0.2">
      <c r="A2" s="17"/>
      <c r="B2" s="288" t="s">
        <v>359</v>
      </c>
      <c r="C2" s="288"/>
      <c r="D2" s="288"/>
      <c r="E2" s="288"/>
      <c r="F2" s="288"/>
      <c r="G2" s="288"/>
      <c r="H2" s="288"/>
      <c r="I2" s="288"/>
      <c r="J2" s="288"/>
      <c r="L2" s="95"/>
    </row>
    <row r="3" spans="1:17" ht="15.75" x14ac:dyDescent="0.25">
      <c r="A3" s="17"/>
      <c r="B3" s="283" t="s">
        <v>223</v>
      </c>
      <c r="C3" s="283"/>
      <c r="D3" s="283"/>
      <c r="E3" s="283"/>
      <c r="F3" s="283"/>
      <c r="G3" s="283"/>
      <c r="H3" s="283"/>
      <c r="I3" s="283"/>
      <c r="J3" s="283"/>
    </row>
    <row r="4" spans="1:17" ht="5.0999999999999996" customHeight="1" x14ac:dyDescent="0.2">
      <c r="A4" s="17"/>
      <c r="B4" s="129"/>
      <c r="C4" s="17"/>
      <c r="D4" s="17"/>
      <c r="E4" s="17"/>
      <c r="F4" s="17"/>
      <c r="G4" s="17"/>
      <c r="H4" s="17"/>
      <c r="I4" s="17"/>
      <c r="J4" s="17"/>
    </row>
    <row r="5" spans="1:17" ht="23.25" customHeight="1" x14ac:dyDescent="0.2">
      <c r="A5" s="17"/>
      <c r="B5" s="286" t="s">
        <v>0</v>
      </c>
      <c r="C5" s="284" t="s">
        <v>149</v>
      </c>
      <c r="D5" s="279" t="s">
        <v>150</v>
      </c>
      <c r="E5" s="279"/>
      <c r="F5" s="279"/>
      <c r="G5" s="279"/>
      <c r="H5" s="284" t="s">
        <v>2</v>
      </c>
      <c r="I5" s="284" t="s">
        <v>151</v>
      </c>
      <c r="J5" s="284" t="s">
        <v>36</v>
      </c>
    </row>
    <row r="6" spans="1:17" ht="34.5" customHeight="1" x14ac:dyDescent="0.2">
      <c r="A6" s="17"/>
      <c r="B6" s="287"/>
      <c r="C6" s="285"/>
      <c r="D6" s="104" t="s">
        <v>6</v>
      </c>
      <c r="E6" s="104" t="s">
        <v>152</v>
      </c>
      <c r="F6" s="104" t="s">
        <v>153</v>
      </c>
      <c r="G6" s="104" t="s">
        <v>154</v>
      </c>
      <c r="H6" s="285"/>
      <c r="I6" s="285"/>
      <c r="J6" s="285"/>
    </row>
    <row r="7" spans="1:17" ht="5.0999999999999996" customHeight="1" x14ac:dyDescent="0.2">
      <c r="A7" s="17"/>
      <c r="B7" s="4"/>
      <c r="C7" s="5"/>
      <c r="D7" s="5"/>
      <c r="E7" s="5"/>
      <c r="F7" s="5"/>
      <c r="G7" s="5"/>
      <c r="H7" s="5"/>
      <c r="I7" s="5"/>
      <c r="J7" s="5"/>
    </row>
    <row r="8" spans="1:17" x14ac:dyDescent="0.2">
      <c r="A8" s="17"/>
      <c r="B8" s="6">
        <v>2004</v>
      </c>
      <c r="C8" s="120">
        <v>951.39660000000003</v>
      </c>
      <c r="D8" s="120">
        <v>496.1859</v>
      </c>
      <c r="E8" s="7">
        <v>462.13060000000002</v>
      </c>
      <c r="F8" s="7">
        <v>499.07859999999999</v>
      </c>
      <c r="G8" s="7">
        <v>928.58799999999997</v>
      </c>
      <c r="H8" s="7">
        <v>294.59219999999999</v>
      </c>
      <c r="I8" s="7">
        <v>224.9727</v>
      </c>
      <c r="J8" s="125">
        <v>429.68009999999998</v>
      </c>
    </row>
    <row r="9" spans="1:17" x14ac:dyDescent="0.2">
      <c r="A9" s="17"/>
      <c r="B9" s="6">
        <v>2005</v>
      </c>
      <c r="C9" s="120">
        <v>1044.7080000000001</v>
      </c>
      <c r="D9" s="120">
        <v>405.07060000000001</v>
      </c>
      <c r="E9" s="7">
        <v>368.84350000000001</v>
      </c>
      <c r="F9" s="7">
        <v>517.76</v>
      </c>
      <c r="G9" s="7">
        <v>877.0403</v>
      </c>
      <c r="H9" s="7">
        <v>243.98179999999999</v>
      </c>
      <c r="I9" s="7">
        <v>206.7347</v>
      </c>
      <c r="J9" s="125">
        <v>372.6884</v>
      </c>
    </row>
    <row r="10" spans="1:17" x14ac:dyDescent="0.2">
      <c r="A10" s="17"/>
      <c r="B10" s="6">
        <v>2006</v>
      </c>
      <c r="C10" s="120">
        <v>1123.0260000000001</v>
      </c>
      <c r="D10" s="120">
        <v>408.5761</v>
      </c>
      <c r="E10" s="7">
        <v>369.68650000000002</v>
      </c>
      <c r="F10" s="7">
        <v>457.18279999999999</v>
      </c>
      <c r="G10" s="7">
        <v>1209.8579999999999</v>
      </c>
      <c r="H10" s="7">
        <v>343.2645</v>
      </c>
      <c r="I10" s="7">
        <v>252.02799999999999</v>
      </c>
      <c r="J10" s="125">
        <v>450.57350000000002</v>
      </c>
    </row>
    <row r="11" spans="1:17" x14ac:dyDescent="0.2">
      <c r="A11" s="17"/>
      <c r="B11" s="6">
        <v>2007</v>
      </c>
      <c r="C11" s="120">
        <v>1433.4939999999999</v>
      </c>
      <c r="D11" s="120">
        <v>564.33820000000003</v>
      </c>
      <c r="E11" s="7">
        <v>507.04300000000001</v>
      </c>
      <c r="F11" s="7">
        <v>560.42250000000001</v>
      </c>
      <c r="G11" s="7">
        <v>1706.0719999999999</v>
      </c>
      <c r="H11" s="7">
        <v>406.25200000000001</v>
      </c>
      <c r="I11" s="7">
        <v>271.20479999999998</v>
      </c>
      <c r="J11" s="125">
        <v>542.31569999999999</v>
      </c>
    </row>
    <row r="12" spans="1:17" x14ac:dyDescent="0.2">
      <c r="A12" s="17"/>
      <c r="B12" s="6">
        <v>2008</v>
      </c>
      <c r="C12" s="120">
        <v>1494.328</v>
      </c>
      <c r="D12" s="120">
        <v>700.25739999999996</v>
      </c>
      <c r="E12" s="7">
        <v>665.5711</v>
      </c>
      <c r="F12" s="7">
        <v>613.77890000000002</v>
      </c>
      <c r="G12" s="7">
        <v>1983.788</v>
      </c>
      <c r="H12" s="7">
        <v>460.15260000000001</v>
      </c>
      <c r="I12" s="7">
        <v>366.70639999999997</v>
      </c>
      <c r="J12" s="125">
        <v>643.26520000000005</v>
      </c>
    </row>
    <row r="13" spans="1:17" x14ac:dyDescent="0.2">
      <c r="A13" s="17"/>
      <c r="B13" s="6">
        <v>2009</v>
      </c>
      <c r="C13" s="120">
        <v>1411.127</v>
      </c>
      <c r="D13" s="120">
        <v>879.77599999999995</v>
      </c>
      <c r="E13" s="7">
        <v>839.55340000000001</v>
      </c>
      <c r="F13" s="7">
        <v>779.58010000000002</v>
      </c>
      <c r="G13" s="7">
        <v>1719.569</v>
      </c>
      <c r="H13" s="7">
        <v>509.68689999999998</v>
      </c>
      <c r="I13" s="7">
        <v>381.25189999999998</v>
      </c>
      <c r="J13" s="125">
        <v>718.65710000000001</v>
      </c>
    </row>
    <row r="14" spans="1:17" x14ac:dyDescent="0.2">
      <c r="A14" s="17"/>
      <c r="B14" s="6">
        <v>2010</v>
      </c>
      <c r="C14" s="120">
        <v>1369.21</v>
      </c>
      <c r="D14" s="120">
        <v>875.28150000000005</v>
      </c>
      <c r="E14" s="7">
        <v>813.07830000000001</v>
      </c>
      <c r="F14" s="7">
        <v>1973.8440000000001</v>
      </c>
      <c r="G14" s="7">
        <v>2444.4699999999998</v>
      </c>
      <c r="H14" s="7">
        <v>534.97500000000002</v>
      </c>
      <c r="I14" s="7">
        <v>323.68920000000003</v>
      </c>
      <c r="J14" s="125">
        <v>806.25379999999996</v>
      </c>
    </row>
    <row r="15" spans="1:17" s="17" customFormat="1" x14ac:dyDescent="0.2">
      <c r="B15" s="6">
        <v>2011</v>
      </c>
      <c r="C15" s="120">
        <v>1532.674</v>
      </c>
      <c r="D15" s="120">
        <v>948.20510000000002</v>
      </c>
      <c r="E15" s="7">
        <v>890.90020000000004</v>
      </c>
      <c r="F15" s="7">
        <v>992.173</v>
      </c>
      <c r="G15" s="7">
        <v>1568.4280000000001</v>
      </c>
      <c r="H15" s="7">
        <v>570.42619999999999</v>
      </c>
      <c r="I15" s="7">
        <v>434.15969999999999</v>
      </c>
      <c r="J15" s="125">
        <v>784.0616</v>
      </c>
      <c r="L15"/>
      <c r="M15"/>
      <c r="N15"/>
      <c r="O15"/>
      <c r="P15"/>
      <c r="Q15"/>
    </row>
    <row r="16" spans="1:17" s="17" customFormat="1" x14ac:dyDescent="0.2">
      <c r="B16" s="6">
        <v>2012</v>
      </c>
      <c r="C16" s="120">
        <v>1591.604</v>
      </c>
      <c r="D16" s="120">
        <v>1038.366</v>
      </c>
      <c r="E16" s="7">
        <v>931.93560000000002</v>
      </c>
      <c r="F16" s="7">
        <v>908.36339999999996</v>
      </c>
      <c r="G16" s="7">
        <v>2285.4050000000002</v>
      </c>
      <c r="H16" s="7">
        <v>597.50519999999995</v>
      </c>
      <c r="I16" s="7">
        <v>448.33960000000002</v>
      </c>
      <c r="J16" s="125">
        <v>858.83169999999996</v>
      </c>
      <c r="L16"/>
      <c r="M16"/>
      <c r="N16"/>
      <c r="O16"/>
      <c r="P16"/>
      <c r="Q16"/>
    </row>
    <row r="17" spans="1:17" s="17" customFormat="1" x14ac:dyDescent="0.2">
      <c r="B17" s="6">
        <v>2013</v>
      </c>
      <c r="C17" s="120">
        <v>1637.3630000000001</v>
      </c>
      <c r="D17" s="120">
        <v>903.87699999999995</v>
      </c>
      <c r="E17" s="7">
        <v>842.41160000000002</v>
      </c>
      <c r="F17" s="7">
        <v>792.74400000000003</v>
      </c>
      <c r="G17" s="7">
        <v>1610.0930000000001</v>
      </c>
      <c r="H17" s="7">
        <v>587.40139999999997</v>
      </c>
      <c r="I17" s="7">
        <v>466.91250000000002</v>
      </c>
      <c r="J17" s="125">
        <v>823.01319999999998</v>
      </c>
      <c r="L17"/>
      <c r="M17"/>
      <c r="N17"/>
      <c r="O17"/>
      <c r="P17"/>
      <c r="Q17"/>
    </row>
    <row r="18" spans="1:17" s="17" customFormat="1" x14ac:dyDescent="0.2">
      <c r="B18" s="6">
        <v>2014</v>
      </c>
      <c r="C18" s="120">
        <v>1891.1020000000001</v>
      </c>
      <c r="D18" s="120">
        <v>942.80330000000004</v>
      </c>
      <c r="E18" s="7">
        <v>833.38289999999995</v>
      </c>
      <c r="F18" s="7">
        <v>799.45460000000003</v>
      </c>
      <c r="G18" s="7">
        <v>2253.2649999999999</v>
      </c>
      <c r="H18" s="7">
        <v>601.31889999999999</v>
      </c>
      <c r="I18" s="7">
        <v>523.63499999999999</v>
      </c>
      <c r="J18" s="125">
        <v>857.63</v>
      </c>
      <c r="L18"/>
      <c r="M18"/>
      <c r="N18"/>
      <c r="O18"/>
      <c r="P18"/>
      <c r="Q18"/>
    </row>
    <row r="19" spans="1:17" s="17" customFormat="1" x14ac:dyDescent="0.2">
      <c r="B19" s="6">
        <v>2015</v>
      </c>
      <c r="C19" s="120">
        <v>2024.172</v>
      </c>
      <c r="D19" s="120">
        <v>1020.811</v>
      </c>
      <c r="E19" s="7">
        <v>891.27409999999998</v>
      </c>
      <c r="F19" s="7">
        <v>1134.473</v>
      </c>
      <c r="G19" s="7">
        <v>2072.2710000000002</v>
      </c>
      <c r="H19" s="7">
        <v>673.58929999999998</v>
      </c>
      <c r="I19" s="7">
        <v>469.33260000000001</v>
      </c>
      <c r="J19" s="125">
        <v>939.06269999999995</v>
      </c>
      <c r="L19"/>
      <c r="M19"/>
      <c r="N19"/>
      <c r="O19"/>
      <c r="P19"/>
      <c r="Q19"/>
    </row>
    <row r="20" spans="1:17" s="17" customFormat="1" x14ac:dyDescent="0.2">
      <c r="B20" s="6">
        <v>2016</v>
      </c>
      <c r="C20" s="120">
        <v>2205.42</v>
      </c>
      <c r="D20" s="120">
        <v>1099.598</v>
      </c>
      <c r="E20" s="7">
        <v>1009.051</v>
      </c>
      <c r="F20" s="7">
        <v>1291.2809999999999</v>
      </c>
      <c r="G20" s="7">
        <v>1791.789</v>
      </c>
      <c r="H20" s="7">
        <v>660.36839999999995</v>
      </c>
      <c r="I20" s="7">
        <v>349.41699999999997</v>
      </c>
      <c r="J20" s="125">
        <v>995.39869999999996</v>
      </c>
      <c r="L20"/>
      <c r="M20"/>
      <c r="N20"/>
      <c r="O20"/>
      <c r="P20"/>
      <c r="Q20"/>
    </row>
    <row r="21" spans="1:17" s="17" customFormat="1" x14ac:dyDescent="0.2">
      <c r="B21" s="6">
        <v>2017</v>
      </c>
      <c r="C21" s="120">
        <v>2187.7739999999999</v>
      </c>
      <c r="D21" s="120">
        <v>1043.6980000000001</v>
      </c>
      <c r="E21" s="7">
        <v>990.3963</v>
      </c>
      <c r="F21" s="7">
        <v>990.3963</v>
      </c>
      <c r="G21" s="7">
        <v>1596.308</v>
      </c>
      <c r="H21" s="7">
        <v>635.92790000000002</v>
      </c>
      <c r="I21" s="7">
        <v>501.29730000000001</v>
      </c>
      <c r="J21" s="125">
        <v>967.10680000000002</v>
      </c>
      <c r="L21"/>
      <c r="M21"/>
      <c r="N21"/>
      <c r="O21"/>
      <c r="P21"/>
      <c r="Q21"/>
    </row>
    <row r="22" spans="1:17" s="17" customFormat="1" x14ac:dyDescent="0.2">
      <c r="B22" s="6">
        <v>2018</v>
      </c>
      <c r="C22" s="120">
        <v>2398.28662109375</v>
      </c>
      <c r="D22" s="120">
        <v>1128.05871582031</v>
      </c>
      <c r="E22" s="7">
        <v>1037.51330566406</v>
      </c>
      <c r="F22" s="7">
        <v>1438.91052246094</v>
      </c>
      <c r="G22" s="7">
        <v>1743.56982421875</v>
      </c>
      <c r="H22" s="7">
        <v>687.38922119140602</v>
      </c>
      <c r="I22" s="7">
        <v>536.6259765625</v>
      </c>
      <c r="J22" s="125">
        <v>1033.197265625</v>
      </c>
      <c r="L22"/>
      <c r="M22"/>
      <c r="N22"/>
      <c r="O22"/>
      <c r="P22"/>
      <c r="Q22"/>
    </row>
    <row r="23" spans="1:17" s="17" customFormat="1" x14ac:dyDescent="0.2">
      <c r="B23" s="6">
        <v>2019</v>
      </c>
      <c r="C23" s="120">
        <v>2330.3603515625</v>
      </c>
      <c r="D23" s="120">
        <v>1101.95947265625</v>
      </c>
      <c r="E23" s="7">
        <v>999.823486328125</v>
      </c>
      <c r="F23" s="7">
        <v>1145.92626953125</v>
      </c>
      <c r="G23" s="7">
        <v>2297.13671875</v>
      </c>
      <c r="H23" s="7">
        <v>712.970703125</v>
      </c>
      <c r="I23" s="7">
        <v>604.670654296875</v>
      </c>
      <c r="J23" s="125">
        <v>1013.9625854492188</v>
      </c>
      <c r="L23"/>
      <c r="M23"/>
      <c r="N23"/>
      <c r="O23"/>
      <c r="P23"/>
      <c r="Q23"/>
    </row>
    <row r="24" spans="1:17" s="17" customFormat="1" x14ac:dyDescent="0.2">
      <c r="B24" s="6">
        <v>2020</v>
      </c>
      <c r="C24" s="120">
        <v>2463.330078125</v>
      </c>
      <c r="D24" s="120">
        <v>985.9930419921875</v>
      </c>
      <c r="E24" s="7">
        <v>823.90496826171875</v>
      </c>
      <c r="F24" s="7">
        <v>1257.26953125</v>
      </c>
      <c r="G24" s="7">
        <v>2842.000732421875</v>
      </c>
      <c r="H24" s="7">
        <v>577.7181396484375</v>
      </c>
      <c r="I24" s="7">
        <v>693.94708251953125</v>
      </c>
      <c r="J24" s="125">
        <v>956.299560546875</v>
      </c>
      <c r="L24"/>
      <c r="M24"/>
      <c r="N24"/>
      <c r="O24"/>
      <c r="P24"/>
      <c r="Q24"/>
    </row>
    <row r="25" spans="1:17" s="17" customFormat="1" x14ac:dyDescent="0.2">
      <c r="B25" s="6">
        <v>2021</v>
      </c>
      <c r="C25" s="120">
        <v>3149.1337890625</v>
      </c>
      <c r="D25" s="120">
        <v>1114.18701171875</v>
      </c>
      <c r="E25" s="7">
        <v>982.3114013671875</v>
      </c>
      <c r="F25" s="7">
        <v>1276.87158203125</v>
      </c>
      <c r="G25" s="7">
        <v>2468.302978515625</v>
      </c>
      <c r="H25" s="7">
        <v>806.85760498046875</v>
      </c>
      <c r="I25" s="7">
        <v>615.41790771484375</v>
      </c>
      <c r="J25" s="125">
        <v>1180.673583984375</v>
      </c>
      <c r="L25"/>
      <c r="M25"/>
      <c r="N25"/>
      <c r="O25"/>
      <c r="P25"/>
      <c r="Q25"/>
    </row>
    <row r="26" spans="1:17" s="17" customFormat="1" x14ac:dyDescent="0.2">
      <c r="B26" s="6">
        <v>2022</v>
      </c>
      <c r="C26" s="120">
        <v>2538.01318359375</v>
      </c>
      <c r="D26" s="120">
        <v>1452.5413818359375</v>
      </c>
      <c r="E26" s="7">
        <v>1380.2642822265625</v>
      </c>
      <c r="F26" s="7">
        <v>1731.305908203125</v>
      </c>
      <c r="G26" s="7">
        <v>1858.608154296875</v>
      </c>
      <c r="H26" s="7">
        <v>920.67474365234375</v>
      </c>
      <c r="I26" s="7">
        <v>896.63848876953125</v>
      </c>
      <c r="J26" s="125">
        <v>1294.712890625</v>
      </c>
      <c r="L26"/>
      <c r="M26"/>
      <c r="N26"/>
      <c r="O26"/>
      <c r="P26"/>
      <c r="Q26"/>
    </row>
    <row r="27" spans="1:17" ht="7.5" customHeight="1" x14ac:dyDescent="0.2">
      <c r="A27" s="17"/>
      <c r="B27" s="10"/>
      <c r="C27" s="11"/>
      <c r="D27" s="12"/>
      <c r="E27" s="12"/>
      <c r="F27" s="12"/>
      <c r="G27" s="12"/>
      <c r="H27" s="12"/>
      <c r="I27" s="12"/>
      <c r="J27" s="12"/>
    </row>
    <row r="28" spans="1:17" s="17" customFormat="1" ht="12.75" customHeight="1" x14ac:dyDescent="0.2">
      <c r="B28" s="77" t="s">
        <v>155</v>
      </c>
      <c r="C28" s="130"/>
      <c r="D28" s="130"/>
      <c r="E28" s="130"/>
      <c r="F28" s="130"/>
      <c r="G28" s="130"/>
      <c r="H28" s="130"/>
      <c r="I28" s="130"/>
      <c r="J28" s="130"/>
    </row>
    <row r="29" spans="1:17" s="17" customFormat="1" x14ac:dyDescent="0.2">
      <c r="B29" s="16" t="s">
        <v>213</v>
      </c>
    </row>
    <row r="30" spans="1:17" s="17" customFormat="1" x14ac:dyDescent="0.2">
      <c r="B30" s="18" t="s">
        <v>215</v>
      </c>
    </row>
    <row r="31" spans="1:17" s="17" customFormat="1" x14ac:dyDescent="0.2">
      <c r="B31" s="76" t="s">
        <v>156</v>
      </c>
    </row>
    <row r="32" spans="1:17" s="17" customFormat="1" x14ac:dyDescent="0.2">
      <c r="B32" s="76" t="s">
        <v>157</v>
      </c>
    </row>
    <row r="33" spans="2:11" s="17" customFormat="1" x14ac:dyDescent="0.2">
      <c r="B33" s="131" t="s">
        <v>158</v>
      </c>
    </row>
    <row r="34" spans="2:11" s="17" customFormat="1" x14ac:dyDescent="0.2">
      <c r="B34" s="131" t="s">
        <v>159</v>
      </c>
      <c r="C34" s="98"/>
      <c r="D34" s="98"/>
      <c r="E34" s="98"/>
    </row>
    <row r="35" spans="2:11" s="17" customFormat="1" x14ac:dyDescent="0.2">
      <c r="B35" s="131" t="s">
        <v>322</v>
      </c>
      <c r="C35" s="98"/>
      <c r="D35" s="98"/>
      <c r="E35" s="98"/>
    </row>
    <row r="36" spans="2:11" s="17" customFormat="1" x14ac:dyDescent="0.2">
      <c r="B36" s="77" t="s">
        <v>343</v>
      </c>
    </row>
    <row r="37" spans="2:11" s="17" customFormat="1" x14ac:dyDescent="0.2">
      <c r="B37" s="21" t="s">
        <v>8</v>
      </c>
    </row>
    <row r="38" spans="2:11" s="17" customFormat="1" x14ac:dyDescent="0.2"/>
    <row r="40" spans="2:11" x14ac:dyDescent="0.2">
      <c r="B40" s="132"/>
      <c r="C40" s="132"/>
      <c r="D40" s="132"/>
      <c r="K40"/>
    </row>
    <row r="41" spans="2:11" s="98" customFormat="1" x14ac:dyDescent="0.2">
      <c r="B41"/>
      <c r="C41" s="25"/>
      <c r="D41"/>
    </row>
    <row r="42" spans="2:11" x14ac:dyDescent="0.2">
      <c r="C42" s="25"/>
      <c r="K42"/>
    </row>
    <row r="43" spans="2:11" x14ac:dyDescent="0.2">
      <c r="C43" s="25"/>
      <c r="K43"/>
    </row>
    <row r="44" spans="2:11" x14ac:dyDescent="0.2">
      <c r="C44" s="25"/>
      <c r="K44"/>
    </row>
    <row r="45" spans="2:11" x14ac:dyDescent="0.2">
      <c r="C45" s="25"/>
      <c r="K45"/>
    </row>
    <row r="46" spans="2:11" x14ac:dyDescent="0.2">
      <c r="C46" s="25"/>
      <c r="K46"/>
    </row>
    <row r="47" spans="2:11" x14ac:dyDescent="0.2">
      <c r="C47" s="25"/>
      <c r="K47"/>
    </row>
    <row r="48" spans="2:11" x14ac:dyDescent="0.2">
      <c r="C48" s="25"/>
      <c r="K48"/>
    </row>
    <row r="49" spans="3:11" x14ac:dyDescent="0.2">
      <c r="C49" s="25"/>
      <c r="K49"/>
    </row>
    <row r="50" spans="3:11" x14ac:dyDescent="0.2">
      <c r="C50" s="25"/>
      <c r="K50"/>
    </row>
    <row r="51" spans="3:11" x14ac:dyDescent="0.2">
      <c r="C51" s="25"/>
      <c r="K51"/>
    </row>
    <row r="52" spans="3:11" x14ac:dyDescent="0.2">
      <c r="C52" s="25"/>
      <c r="K52"/>
    </row>
    <row r="53" spans="3:11" x14ac:dyDescent="0.2">
      <c r="C53" s="25"/>
      <c r="K53"/>
    </row>
    <row r="54" spans="3:11" x14ac:dyDescent="0.2">
      <c r="C54" s="25"/>
      <c r="K54"/>
    </row>
    <row r="55" spans="3:11" x14ac:dyDescent="0.2">
      <c r="C55" s="25"/>
      <c r="K55"/>
    </row>
    <row r="56" spans="3:11" x14ac:dyDescent="0.2">
      <c r="C56" s="25"/>
      <c r="K56"/>
    </row>
    <row r="57" spans="3:11" x14ac:dyDescent="0.2">
      <c r="C57" s="25"/>
      <c r="K57"/>
    </row>
    <row r="58" spans="3:11" x14ac:dyDescent="0.2">
      <c r="C58" s="25"/>
      <c r="K58"/>
    </row>
    <row r="59" spans="3:11" x14ac:dyDescent="0.2">
      <c r="C59" s="25"/>
      <c r="K59"/>
    </row>
    <row r="60" spans="3:11" x14ac:dyDescent="0.2">
      <c r="C60" s="25"/>
      <c r="K60"/>
    </row>
    <row r="61" spans="3:11" x14ac:dyDescent="0.2">
      <c r="C61" s="25"/>
      <c r="K61"/>
    </row>
    <row r="62" spans="3:11" x14ac:dyDescent="0.2">
      <c r="C62" s="25"/>
      <c r="K62"/>
    </row>
    <row r="63" spans="3:11" x14ac:dyDescent="0.2">
      <c r="C63" s="25"/>
      <c r="K63"/>
    </row>
    <row r="64" spans="3:11" x14ac:dyDescent="0.2">
      <c r="C64" s="25"/>
      <c r="K64"/>
    </row>
    <row r="65" spans="2:11" x14ac:dyDescent="0.2">
      <c r="C65" s="25"/>
      <c r="K65"/>
    </row>
    <row r="66" spans="2:11" x14ac:dyDescent="0.2">
      <c r="C66" s="25"/>
      <c r="K66"/>
    </row>
    <row r="67" spans="2:11" x14ac:dyDescent="0.2">
      <c r="C67" s="25"/>
      <c r="K67"/>
    </row>
    <row r="68" spans="2:11" x14ac:dyDescent="0.2">
      <c r="C68" s="25"/>
      <c r="K68"/>
    </row>
    <row r="69" spans="2:11" x14ac:dyDescent="0.2">
      <c r="C69" s="25"/>
      <c r="E69" s="17"/>
      <c r="K69"/>
    </row>
    <row r="70" spans="2:11" x14ac:dyDescent="0.2">
      <c r="C70" s="25"/>
      <c r="K70"/>
    </row>
    <row r="71" spans="2:11" x14ac:dyDescent="0.2">
      <c r="C71" s="25"/>
      <c r="D71" s="17"/>
      <c r="K71"/>
    </row>
    <row r="72" spans="2:11" x14ac:dyDescent="0.2">
      <c r="C72" s="25"/>
      <c r="K72"/>
    </row>
    <row r="73" spans="2:11" x14ac:dyDescent="0.2">
      <c r="B73" s="87"/>
      <c r="C73" s="24"/>
      <c r="K73"/>
    </row>
    <row r="74" spans="2:11" x14ac:dyDescent="0.2">
      <c r="B74" s="87"/>
      <c r="C74" s="24"/>
      <c r="K74"/>
    </row>
    <row r="75" spans="2:11" x14ac:dyDescent="0.2">
      <c r="B75" s="87"/>
      <c r="C75" s="24"/>
      <c r="K75"/>
    </row>
    <row r="76" spans="2:11" x14ac:dyDescent="0.2">
      <c r="B76" s="87"/>
      <c r="C76" s="24"/>
      <c r="K76"/>
    </row>
    <row r="77" spans="2:11" x14ac:dyDescent="0.2">
      <c r="B77" s="87"/>
      <c r="C77" s="25"/>
      <c r="K77"/>
    </row>
    <row r="78" spans="2:11" x14ac:dyDescent="0.2">
      <c r="B78" s="87"/>
      <c r="C78" s="25"/>
      <c r="K78"/>
    </row>
    <row r="79" spans="2:11" x14ac:dyDescent="0.2">
      <c r="B79" s="87"/>
      <c r="C79" s="25"/>
      <c r="K79"/>
    </row>
    <row r="80" spans="2:11" x14ac:dyDescent="0.2">
      <c r="B80" s="87"/>
      <c r="C80" s="25"/>
      <c r="K80"/>
    </row>
    <row r="81" spans="2:11" x14ac:dyDescent="0.2">
      <c r="B81" s="87"/>
      <c r="C81" s="25"/>
      <c r="K81"/>
    </row>
    <row r="82" spans="2:11" x14ac:dyDescent="0.2">
      <c r="B82" s="87"/>
      <c r="C82" s="25"/>
      <c r="K82"/>
    </row>
    <row r="83" spans="2:11" x14ac:dyDescent="0.2">
      <c r="B83" s="87"/>
      <c r="C83" s="25"/>
      <c r="K83"/>
    </row>
    <row r="84" spans="2:11" x14ac:dyDescent="0.2">
      <c r="B84" s="87"/>
      <c r="C84" s="25"/>
      <c r="K84"/>
    </row>
    <row r="85" spans="2:11" x14ac:dyDescent="0.2">
      <c r="B85" s="87"/>
      <c r="C85" s="25"/>
      <c r="D85" s="17"/>
      <c r="K85"/>
    </row>
    <row r="86" spans="2:11" x14ac:dyDescent="0.2">
      <c r="B86" s="87"/>
      <c r="C86" s="25"/>
      <c r="D86" s="17"/>
      <c r="K86"/>
    </row>
    <row r="87" spans="2:11" x14ac:dyDescent="0.2">
      <c r="B87" s="87"/>
      <c r="C87" s="25"/>
      <c r="E87" s="17"/>
      <c r="K87"/>
    </row>
    <row r="88" spans="2:11" x14ac:dyDescent="0.2">
      <c r="B88" s="87"/>
      <c r="C88" s="25"/>
      <c r="E88" s="17"/>
      <c r="K88"/>
    </row>
    <row r="89" spans="2:11" x14ac:dyDescent="0.2">
      <c r="B89" s="87"/>
      <c r="C89" s="25"/>
      <c r="D89" s="87"/>
      <c r="E89" s="17"/>
      <c r="K89"/>
    </row>
    <row r="90" spans="2:11" x14ac:dyDescent="0.2">
      <c r="B90" s="87"/>
      <c r="C90" s="25"/>
      <c r="E90" s="17"/>
      <c r="K90"/>
    </row>
    <row r="91" spans="2:11" x14ac:dyDescent="0.2">
      <c r="B91" s="87"/>
      <c r="C91" s="25"/>
      <c r="E91" s="17"/>
      <c r="K91"/>
    </row>
    <row r="92" spans="2:11" x14ac:dyDescent="0.2">
      <c r="B92" s="87"/>
      <c r="C92" s="25"/>
      <c r="E92" s="17"/>
      <c r="K92"/>
    </row>
    <row r="93" spans="2:11" x14ac:dyDescent="0.2">
      <c r="B93" s="87"/>
      <c r="C93" s="25"/>
      <c r="E93" s="17"/>
      <c r="K93"/>
    </row>
    <row r="94" spans="2:11" x14ac:dyDescent="0.2">
      <c r="B94" s="87"/>
      <c r="C94" s="25"/>
      <c r="E94" s="17"/>
      <c r="K94"/>
    </row>
    <row r="95" spans="2:11" x14ac:dyDescent="0.2">
      <c r="B95" s="87"/>
      <c r="C95" s="25"/>
      <c r="E95" s="17"/>
      <c r="K95"/>
    </row>
    <row r="96" spans="2:11" x14ac:dyDescent="0.2">
      <c r="B96" s="87"/>
      <c r="C96" s="25"/>
      <c r="E96" s="17"/>
      <c r="K96"/>
    </row>
    <row r="97" spans="2:11" x14ac:dyDescent="0.2">
      <c r="B97" s="87"/>
      <c r="C97" s="25"/>
      <c r="E97" s="17"/>
      <c r="K97"/>
    </row>
    <row r="98" spans="2:11" x14ac:dyDescent="0.2">
      <c r="B98" s="87"/>
      <c r="C98" s="25"/>
      <c r="E98" s="17"/>
      <c r="K98"/>
    </row>
    <row r="99" spans="2:11" x14ac:dyDescent="0.2">
      <c r="B99" s="87"/>
      <c r="C99" s="25"/>
      <c r="E99" s="17"/>
      <c r="K99"/>
    </row>
    <row r="100" spans="2:11" x14ac:dyDescent="0.2">
      <c r="C100" s="25"/>
      <c r="E100" s="17"/>
      <c r="K100"/>
    </row>
    <row r="101" spans="2:11" x14ac:dyDescent="0.2">
      <c r="B101" s="87"/>
      <c r="C101" s="25"/>
      <c r="E101" s="17"/>
      <c r="K101"/>
    </row>
    <row r="102" spans="2:11" x14ac:dyDescent="0.2">
      <c r="C102" s="25"/>
      <c r="E102" s="17"/>
      <c r="K102"/>
    </row>
    <row r="103" spans="2:11" x14ac:dyDescent="0.2">
      <c r="C103" s="25"/>
      <c r="E103" s="17"/>
      <c r="K103"/>
    </row>
    <row r="104" spans="2:11" x14ac:dyDescent="0.2">
      <c r="C104" s="25"/>
      <c r="E104" s="17"/>
      <c r="K104"/>
    </row>
    <row r="105" spans="2:11" x14ac:dyDescent="0.2">
      <c r="C105" s="25"/>
      <c r="E105" s="17"/>
      <c r="K105"/>
    </row>
    <row r="106" spans="2:11" x14ac:dyDescent="0.2">
      <c r="C106" s="25"/>
      <c r="E106" s="17"/>
      <c r="K106"/>
    </row>
    <row r="107" spans="2:11" x14ac:dyDescent="0.2">
      <c r="C107" s="25"/>
      <c r="E107" s="17"/>
      <c r="K107"/>
    </row>
    <row r="108" spans="2:11" x14ac:dyDescent="0.2">
      <c r="C108" s="25"/>
      <c r="E108" s="17"/>
      <c r="K108"/>
    </row>
    <row r="109" spans="2:11" x14ac:dyDescent="0.2">
      <c r="C109" s="25"/>
      <c r="E109" s="17"/>
      <c r="K109"/>
    </row>
    <row r="110" spans="2:11" x14ac:dyDescent="0.2">
      <c r="C110" s="25"/>
      <c r="E110" s="17"/>
      <c r="K110"/>
    </row>
    <row r="111" spans="2:11" x14ac:dyDescent="0.2">
      <c r="C111" s="25"/>
      <c r="E111" s="17"/>
      <c r="K111"/>
    </row>
    <row r="112" spans="2:11" x14ac:dyDescent="0.2">
      <c r="C112" s="25"/>
      <c r="E112" s="17"/>
      <c r="K112"/>
    </row>
    <row r="113" spans="3:11" x14ac:dyDescent="0.2">
      <c r="C113" s="25"/>
      <c r="E113" s="17"/>
      <c r="K113"/>
    </row>
    <row r="114" spans="3:11" x14ac:dyDescent="0.2">
      <c r="C114" s="25"/>
      <c r="E114" s="17"/>
      <c r="K114"/>
    </row>
    <row r="115" spans="3:11" x14ac:dyDescent="0.2">
      <c r="C115" s="25"/>
      <c r="E115" s="17"/>
      <c r="K115"/>
    </row>
    <row r="116" spans="3:11" x14ac:dyDescent="0.2">
      <c r="C116" s="25"/>
      <c r="E116" s="17"/>
      <c r="K116"/>
    </row>
    <row r="117" spans="3:11" x14ac:dyDescent="0.2">
      <c r="C117" s="25"/>
      <c r="E117" s="17"/>
      <c r="K117"/>
    </row>
    <row r="118" spans="3:11" x14ac:dyDescent="0.2">
      <c r="C118" s="25"/>
      <c r="E118" s="17"/>
      <c r="K118"/>
    </row>
    <row r="119" spans="3:11" x14ac:dyDescent="0.2">
      <c r="C119" s="25"/>
      <c r="E119" s="17"/>
      <c r="K119"/>
    </row>
    <row r="120" spans="3:11" x14ac:dyDescent="0.2">
      <c r="C120" s="25"/>
      <c r="E120" s="17"/>
      <c r="K120"/>
    </row>
    <row r="121" spans="3:11" x14ac:dyDescent="0.2">
      <c r="C121" s="25"/>
      <c r="E121" s="17"/>
      <c r="K121"/>
    </row>
    <row r="122" spans="3:11" x14ac:dyDescent="0.2">
      <c r="C122" s="25"/>
      <c r="E122" s="17"/>
      <c r="K122"/>
    </row>
    <row r="123" spans="3:11" x14ac:dyDescent="0.2">
      <c r="C123" s="25"/>
      <c r="E123" s="17"/>
      <c r="K123"/>
    </row>
    <row r="124" spans="3:11" x14ac:dyDescent="0.2">
      <c r="C124" s="25"/>
      <c r="E124" s="17"/>
      <c r="K124"/>
    </row>
    <row r="125" spans="3:11" x14ac:dyDescent="0.2">
      <c r="C125" s="25"/>
      <c r="E125" s="17"/>
      <c r="K125"/>
    </row>
    <row r="126" spans="3:11" x14ac:dyDescent="0.2">
      <c r="C126" s="25"/>
      <c r="E126" s="17"/>
      <c r="K126"/>
    </row>
    <row r="127" spans="3:11" x14ac:dyDescent="0.2">
      <c r="C127" s="25"/>
      <c r="E127" s="17"/>
      <c r="K127"/>
    </row>
    <row r="128" spans="3:11" x14ac:dyDescent="0.2">
      <c r="C128" s="25"/>
      <c r="E128" s="17"/>
      <c r="K128"/>
    </row>
    <row r="129" spans="3:11" x14ac:dyDescent="0.2">
      <c r="C129" s="25"/>
      <c r="E129" s="17"/>
      <c r="K129"/>
    </row>
    <row r="130" spans="3:11" x14ac:dyDescent="0.2">
      <c r="C130" s="25"/>
      <c r="E130" s="17"/>
      <c r="K130"/>
    </row>
    <row r="131" spans="3:11" x14ac:dyDescent="0.2">
      <c r="C131" s="25"/>
      <c r="E131" s="17"/>
      <c r="K131"/>
    </row>
    <row r="132" spans="3:11" x14ac:dyDescent="0.2">
      <c r="C132" s="25"/>
      <c r="E132" s="17"/>
      <c r="K132"/>
    </row>
    <row r="133" spans="3:11" x14ac:dyDescent="0.2">
      <c r="C133" s="25"/>
      <c r="E133" s="17"/>
      <c r="K133"/>
    </row>
    <row r="134" spans="3:11" x14ac:dyDescent="0.2">
      <c r="C134" s="25"/>
      <c r="E134" s="17"/>
      <c r="K134"/>
    </row>
    <row r="135" spans="3:11" x14ac:dyDescent="0.2">
      <c r="C135" s="25"/>
      <c r="E135" s="17"/>
      <c r="K135"/>
    </row>
    <row r="136" spans="3:11" x14ac:dyDescent="0.2">
      <c r="C136" s="25"/>
      <c r="E136" s="17"/>
      <c r="K136"/>
    </row>
    <row r="137" spans="3:11" x14ac:dyDescent="0.2">
      <c r="C137" s="25"/>
      <c r="E137" s="17"/>
      <c r="K137"/>
    </row>
    <row r="138" spans="3:11" x14ac:dyDescent="0.2">
      <c r="C138" s="25"/>
      <c r="E138" s="17"/>
      <c r="K138"/>
    </row>
    <row r="139" spans="3:11" x14ac:dyDescent="0.2">
      <c r="C139" s="25"/>
      <c r="E139" s="17"/>
      <c r="K139"/>
    </row>
    <row r="140" spans="3:11" x14ac:dyDescent="0.2">
      <c r="C140" s="25"/>
      <c r="E140" s="17"/>
      <c r="K140"/>
    </row>
    <row r="141" spans="3:11" x14ac:dyDescent="0.2">
      <c r="H141" s="17"/>
      <c r="K141"/>
    </row>
    <row r="142" spans="3:11" x14ac:dyDescent="0.2">
      <c r="H142" s="17"/>
      <c r="K142"/>
    </row>
    <row r="143" spans="3:11" x14ac:dyDescent="0.2">
      <c r="H143" s="17"/>
      <c r="K143"/>
    </row>
    <row r="144" spans="3:11" x14ac:dyDescent="0.2">
      <c r="H144" s="17"/>
      <c r="K144"/>
    </row>
    <row r="145" spans="8:11" x14ac:dyDescent="0.2">
      <c r="H145" s="17"/>
      <c r="K145"/>
    </row>
    <row r="146" spans="8:11" x14ac:dyDescent="0.2">
      <c r="H146" s="17"/>
      <c r="K146"/>
    </row>
    <row r="147" spans="8:11" x14ac:dyDescent="0.2">
      <c r="H147" s="17"/>
      <c r="K147"/>
    </row>
    <row r="148" spans="8:11" x14ac:dyDescent="0.2">
      <c r="H148" s="17"/>
      <c r="K148"/>
    </row>
    <row r="149" spans="8:11" x14ac:dyDescent="0.2">
      <c r="H149" s="17"/>
      <c r="K149"/>
    </row>
    <row r="150" spans="8:11" x14ac:dyDescent="0.2">
      <c r="H150" s="17"/>
      <c r="K150"/>
    </row>
    <row r="151" spans="8:11" x14ac:dyDescent="0.2">
      <c r="H151" s="17"/>
      <c r="K151"/>
    </row>
    <row r="152" spans="8:11" x14ac:dyDescent="0.2">
      <c r="H152" s="17"/>
      <c r="K152"/>
    </row>
    <row r="153" spans="8:11" x14ac:dyDescent="0.2">
      <c r="H153" s="17"/>
      <c r="K153"/>
    </row>
    <row r="154" spans="8:11" x14ac:dyDescent="0.2">
      <c r="H154" s="17"/>
      <c r="K154"/>
    </row>
    <row r="155" spans="8:11" x14ac:dyDescent="0.2">
      <c r="H155" s="17"/>
      <c r="K155"/>
    </row>
    <row r="156" spans="8:11" x14ac:dyDescent="0.2">
      <c r="H156" s="17"/>
      <c r="K156"/>
    </row>
    <row r="157" spans="8:11" x14ac:dyDescent="0.2">
      <c r="H157" s="17"/>
      <c r="K157"/>
    </row>
    <row r="158" spans="8:11" x14ac:dyDescent="0.2">
      <c r="H158" s="17"/>
      <c r="K158"/>
    </row>
    <row r="159" spans="8:11" x14ac:dyDescent="0.2">
      <c r="H159" s="17"/>
      <c r="K159"/>
    </row>
    <row r="160" spans="8:11" x14ac:dyDescent="0.2">
      <c r="H160" s="17"/>
      <c r="K160"/>
    </row>
    <row r="161" spans="8:11" x14ac:dyDescent="0.2">
      <c r="H161" s="17"/>
      <c r="K161"/>
    </row>
    <row r="162" spans="8:11" x14ac:dyDescent="0.2">
      <c r="H162" s="17"/>
      <c r="K162"/>
    </row>
    <row r="163" spans="8:11" x14ac:dyDescent="0.2">
      <c r="H163" s="17"/>
      <c r="K163"/>
    </row>
    <row r="164" spans="8:11" x14ac:dyDescent="0.2">
      <c r="H164" s="17"/>
      <c r="K164"/>
    </row>
    <row r="165" spans="8:11" x14ac:dyDescent="0.2">
      <c r="H165" s="17"/>
      <c r="K165"/>
    </row>
    <row r="166" spans="8:11" x14ac:dyDescent="0.2">
      <c r="H166" s="17"/>
      <c r="K166"/>
    </row>
    <row r="167" spans="8:11" x14ac:dyDescent="0.2">
      <c r="H167" s="17"/>
      <c r="K167"/>
    </row>
    <row r="168" spans="8:11" x14ac:dyDescent="0.2">
      <c r="H168" s="17"/>
      <c r="K168"/>
    </row>
    <row r="169" spans="8:11" x14ac:dyDescent="0.2">
      <c r="H169" s="17"/>
      <c r="K169"/>
    </row>
    <row r="170" spans="8:11" x14ac:dyDescent="0.2">
      <c r="H170" s="17"/>
      <c r="K170"/>
    </row>
    <row r="171" spans="8:11" x14ac:dyDescent="0.2">
      <c r="H171" s="17"/>
      <c r="K171"/>
    </row>
    <row r="172" spans="8:11" x14ac:dyDescent="0.2">
      <c r="H172" s="17"/>
      <c r="K172"/>
    </row>
    <row r="173" spans="8:11" x14ac:dyDescent="0.2">
      <c r="H173" s="17"/>
      <c r="K173"/>
    </row>
    <row r="174" spans="8:11" x14ac:dyDescent="0.2">
      <c r="H174" s="17"/>
      <c r="K174"/>
    </row>
    <row r="175" spans="8:11" x14ac:dyDescent="0.2">
      <c r="H175" s="17"/>
      <c r="K175"/>
    </row>
    <row r="176" spans="8:11" x14ac:dyDescent="0.2">
      <c r="H176" s="17"/>
      <c r="K176"/>
    </row>
    <row r="177" spans="8:11" x14ac:dyDescent="0.2">
      <c r="H177" s="17"/>
      <c r="K177"/>
    </row>
    <row r="178" spans="8:11" x14ac:dyDescent="0.2">
      <c r="H178" s="17"/>
      <c r="K178"/>
    </row>
    <row r="179" spans="8:11" x14ac:dyDescent="0.2">
      <c r="H179" s="17"/>
      <c r="K179"/>
    </row>
    <row r="180" spans="8:11" x14ac:dyDescent="0.2">
      <c r="H180" s="17"/>
      <c r="K180"/>
    </row>
    <row r="181" spans="8:11" x14ac:dyDescent="0.2">
      <c r="H181" s="17"/>
      <c r="K181"/>
    </row>
    <row r="182" spans="8:11" x14ac:dyDescent="0.2">
      <c r="H182" s="17"/>
      <c r="K182"/>
    </row>
    <row r="183" spans="8:11" x14ac:dyDescent="0.2">
      <c r="H183" s="17"/>
      <c r="K183"/>
    </row>
    <row r="184" spans="8:11" x14ac:dyDescent="0.2">
      <c r="H184" s="17"/>
      <c r="K184"/>
    </row>
    <row r="185" spans="8:11" x14ac:dyDescent="0.2">
      <c r="H185" s="17"/>
      <c r="K185"/>
    </row>
    <row r="186" spans="8:11" x14ac:dyDescent="0.2">
      <c r="H186" s="17"/>
      <c r="K186"/>
    </row>
    <row r="187" spans="8:11" x14ac:dyDescent="0.2">
      <c r="H187" s="17"/>
      <c r="K187"/>
    </row>
    <row r="188" spans="8:11" x14ac:dyDescent="0.2">
      <c r="H188" s="17"/>
      <c r="K188"/>
    </row>
    <row r="189" spans="8:11" x14ac:dyDescent="0.2">
      <c r="H189" s="17"/>
      <c r="K189"/>
    </row>
    <row r="190" spans="8:11" x14ac:dyDescent="0.2">
      <c r="H190" s="17"/>
      <c r="K190"/>
    </row>
    <row r="191" spans="8:11" x14ac:dyDescent="0.2">
      <c r="H191" s="17"/>
      <c r="K191"/>
    </row>
    <row r="192" spans="8:11" x14ac:dyDescent="0.2">
      <c r="H192" s="17"/>
      <c r="K192"/>
    </row>
    <row r="193" spans="8:11" x14ac:dyDescent="0.2">
      <c r="H193" s="17"/>
      <c r="K193"/>
    </row>
    <row r="194" spans="8:11" x14ac:dyDescent="0.2">
      <c r="H194" s="17"/>
      <c r="K194"/>
    </row>
    <row r="195" spans="8:11" x14ac:dyDescent="0.2">
      <c r="H195" s="17"/>
      <c r="K195"/>
    </row>
    <row r="196" spans="8:11" x14ac:dyDescent="0.2">
      <c r="H196" s="17"/>
      <c r="K196"/>
    </row>
    <row r="197" spans="8:11" x14ac:dyDescent="0.2">
      <c r="H197" s="17"/>
      <c r="K197"/>
    </row>
    <row r="198" spans="8:11" x14ac:dyDescent="0.2">
      <c r="H198" s="17"/>
      <c r="K198"/>
    </row>
    <row r="199" spans="8:11" x14ac:dyDescent="0.2">
      <c r="H199" s="17"/>
      <c r="K199"/>
    </row>
    <row r="200" spans="8:11" x14ac:dyDescent="0.2">
      <c r="H200" s="17"/>
      <c r="K200"/>
    </row>
    <row r="201" spans="8:11" x14ac:dyDescent="0.2">
      <c r="H201" s="17"/>
      <c r="K201"/>
    </row>
    <row r="202" spans="8:11" x14ac:dyDescent="0.2">
      <c r="H202" s="17"/>
      <c r="K202"/>
    </row>
    <row r="203" spans="8:11" x14ac:dyDescent="0.2">
      <c r="H203" s="17"/>
      <c r="K203"/>
    </row>
    <row r="204" spans="8:11" x14ac:dyDescent="0.2">
      <c r="H204" s="17"/>
      <c r="K204"/>
    </row>
    <row r="205" spans="8:11" x14ac:dyDescent="0.2">
      <c r="H205" s="17"/>
      <c r="K205"/>
    </row>
    <row r="206" spans="8:11" x14ac:dyDescent="0.2">
      <c r="H206" s="17"/>
      <c r="K206"/>
    </row>
    <row r="207" spans="8:11" x14ac:dyDescent="0.2">
      <c r="H207" s="17"/>
      <c r="K207"/>
    </row>
    <row r="208" spans="8:11" x14ac:dyDescent="0.2">
      <c r="H208" s="17"/>
      <c r="K208"/>
    </row>
    <row r="209" spans="8:11" x14ac:dyDescent="0.2">
      <c r="H209" s="17"/>
      <c r="K209"/>
    </row>
    <row r="210" spans="8:11" x14ac:dyDescent="0.2">
      <c r="H210" s="17"/>
      <c r="K210"/>
    </row>
    <row r="211" spans="8:11" x14ac:dyDescent="0.2">
      <c r="H211" s="17"/>
      <c r="K211"/>
    </row>
    <row r="212" spans="8:11" x14ac:dyDescent="0.2">
      <c r="H212" s="17"/>
      <c r="K212"/>
    </row>
    <row r="213" spans="8:11" x14ac:dyDescent="0.2">
      <c r="H213" s="17"/>
      <c r="K213"/>
    </row>
    <row r="214" spans="8:11" x14ac:dyDescent="0.2">
      <c r="H214" s="17"/>
      <c r="K214"/>
    </row>
    <row r="215" spans="8:11" x14ac:dyDescent="0.2">
      <c r="H215" s="17"/>
      <c r="K215"/>
    </row>
    <row r="216" spans="8:11" x14ac:dyDescent="0.2">
      <c r="H216" s="17"/>
      <c r="K216"/>
    </row>
    <row r="217" spans="8:11" x14ac:dyDescent="0.2">
      <c r="H217" s="17"/>
      <c r="K217"/>
    </row>
    <row r="218" spans="8:11" x14ac:dyDescent="0.2">
      <c r="H218" s="17"/>
      <c r="K218"/>
    </row>
    <row r="219" spans="8:11" x14ac:dyDescent="0.2">
      <c r="H219" s="17"/>
      <c r="K219"/>
    </row>
    <row r="220" spans="8:11" x14ac:dyDescent="0.2">
      <c r="H220" s="17"/>
      <c r="K220"/>
    </row>
    <row r="221" spans="8:11" x14ac:dyDescent="0.2">
      <c r="H221" s="17"/>
      <c r="K221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77" priority="2" operator="greaterThan">
      <formula>13</formula>
    </cfRule>
  </conditionalFormatting>
  <conditionalFormatting sqref="D41:D140">
    <cfRule type="cellIs" dxfId="176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0866D-EFE7-4A3F-86ED-249689AE6C7A}">
  <sheetPr codeName="Hoja19">
    <tabColor theme="0" tint="-0.499984740745262"/>
  </sheetPr>
  <dimension ref="A1:N33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7" customWidth="1"/>
    <col min="2" max="2" width="10" customWidth="1"/>
    <col min="3" max="3" width="23.5703125" customWidth="1"/>
    <col min="4" max="5" width="10.7109375" customWidth="1"/>
    <col min="6" max="6" width="20.28515625" customWidth="1"/>
    <col min="7" max="7" width="10.42578125" customWidth="1"/>
    <col min="8" max="8" width="10.85546875" customWidth="1"/>
    <col min="9" max="9" width="11.7109375" customWidth="1"/>
    <col min="10" max="10" width="13.5703125" customWidth="1"/>
    <col min="11" max="11" width="12.85546875" customWidth="1"/>
    <col min="12" max="12" width="9.5703125" customWidth="1"/>
  </cols>
  <sheetData>
    <row r="1" spans="1:14" x14ac:dyDescent="0.2">
      <c r="A1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4" ht="15.75" x14ac:dyDescent="0.25">
      <c r="A2"/>
      <c r="B2" s="298" t="s">
        <v>360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N2" s="95"/>
    </row>
    <row r="3" spans="1:14" ht="15.75" x14ac:dyDescent="0.25">
      <c r="A3"/>
      <c r="B3" s="283" t="s">
        <v>223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</row>
    <row r="4" spans="1:14" ht="12.75" customHeight="1" x14ac:dyDescent="0.2">
      <c r="A4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4" ht="45.75" customHeight="1" x14ac:dyDescent="0.2">
      <c r="A5"/>
      <c r="B5" s="156" t="s">
        <v>0</v>
      </c>
      <c r="C5" s="156" t="s">
        <v>120</v>
      </c>
      <c r="D5" s="156" t="s">
        <v>121</v>
      </c>
      <c r="E5" s="156" t="s">
        <v>122</v>
      </c>
      <c r="F5" s="156" t="s">
        <v>160</v>
      </c>
      <c r="G5" s="156" t="s">
        <v>161</v>
      </c>
      <c r="H5" s="156" t="s">
        <v>162</v>
      </c>
      <c r="I5" s="156" t="s">
        <v>163</v>
      </c>
      <c r="J5" s="156" t="s">
        <v>164</v>
      </c>
      <c r="K5" s="156" t="s">
        <v>165</v>
      </c>
      <c r="L5" s="156" t="s">
        <v>36</v>
      </c>
    </row>
    <row r="6" spans="1:14" ht="6.75" customHeight="1" x14ac:dyDescent="0.2">
      <c r="A6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4" x14ac:dyDescent="0.2">
      <c r="A7"/>
      <c r="B7" s="6">
        <v>2004</v>
      </c>
      <c r="C7" s="8">
        <v>939.14959999999996</v>
      </c>
      <c r="D7" s="125">
        <v>1090.52</v>
      </c>
      <c r="E7" s="125">
        <v>471.0052</v>
      </c>
      <c r="F7" s="8">
        <v>335.35820000000001</v>
      </c>
      <c r="G7" s="125">
        <v>391.39350000000002</v>
      </c>
      <c r="H7" s="125">
        <v>352.37310000000002</v>
      </c>
      <c r="I7" s="125">
        <v>467.70260000000002</v>
      </c>
      <c r="J7" s="125">
        <v>311.7251</v>
      </c>
      <c r="K7" s="125">
        <v>224.9727</v>
      </c>
      <c r="L7" s="90">
        <v>429.68009999999998</v>
      </c>
    </row>
    <row r="8" spans="1:14" x14ac:dyDescent="0.2">
      <c r="A8"/>
      <c r="B8" s="6">
        <v>2005</v>
      </c>
      <c r="C8" s="8">
        <v>1130.2619999999999</v>
      </c>
      <c r="D8" s="125">
        <v>1412.6030000000001</v>
      </c>
      <c r="E8" s="125">
        <v>272.20609999999999</v>
      </c>
      <c r="F8" s="8">
        <v>275.68619999999999</v>
      </c>
      <c r="G8" s="125">
        <v>342.1936</v>
      </c>
      <c r="H8" s="125">
        <v>292.72089999999997</v>
      </c>
      <c r="I8" s="125">
        <v>514.86369999999999</v>
      </c>
      <c r="J8" s="125">
        <v>403.89249999999998</v>
      </c>
      <c r="K8" s="125">
        <v>206.7347</v>
      </c>
      <c r="L8" s="90">
        <v>372.6884</v>
      </c>
    </row>
    <row r="9" spans="1:14" x14ac:dyDescent="0.2">
      <c r="A9"/>
      <c r="B9" s="6">
        <v>2006</v>
      </c>
      <c r="C9" s="8">
        <v>1285.057</v>
      </c>
      <c r="D9" s="125">
        <v>985.63630000000001</v>
      </c>
      <c r="E9" s="125">
        <v>476.05020000000002</v>
      </c>
      <c r="F9" s="8">
        <v>307.22859999999997</v>
      </c>
      <c r="G9" s="125">
        <v>404.36739999999998</v>
      </c>
      <c r="H9" s="125">
        <v>355.55130000000003</v>
      </c>
      <c r="I9" s="125">
        <v>458.34</v>
      </c>
      <c r="J9" s="125">
        <v>434.35629999999998</v>
      </c>
      <c r="K9" s="125">
        <v>252.02799999999999</v>
      </c>
      <c r="L9" s="90">
        <v>450.57350000000002</v>
      </c>
    </row>
    <row r="10" spans="1:14" x14ac:dyDescent="0.2">
      <c r="A10"/>
      <c r="B10" s="6">
        <v>2007</v>
      </c>
      <c r="C10" s="8">
        <v>1469.713</v>
      </c>
      <c r="D10" s="125">
        <v>1490.9159999999999</v>
      </c>
      <c r="E10" s="125">
        <v>760.83040000000005</v>
      </c>
      <c r="F10" s="8">
        <v>359.64190000000002</v>
      </c>
      <c r="G10" s="125">
        <v>482.21010000000001</v>
      </c>
      <c r="H10" s="125">
        <v>442.07229999999998</v>
      </c>
      <c r="I10" s="125">
        <v>550.16160000000002</v>
      </c>
      <c r="J10" s="125">
        <v>411.61900000000003</v>
      </c>
      <c r="K10" s="125">
        <v>271.20479999999998</v>
      </c>
      <c r="L10" s="90">
        <v>542.31569999999999</v>
      </c>
    </row>
    <row r="11" spans="1:14" x14ac:dyDescent="0.2">
      <c r="A11"/>
      <c r="B11" s="6">
        <v>2008</v>
      </c>
      <c r="C11" s="8">
        <v>1780.3879999999999</v>
      </c>
      <c r="D11" s="125">
        <v>1265.8720000000001</v>
      </c>
      <c r="E11" s="125">
        <v>658.91570000000002</v>
      </c>
      <c r="F11" s="8">
        <v>462.11880000000002</v>
      </c>
      <c r="G11" s="125">
        <v>673.5172</v>
      </c>
      <c r="H11" s="125">
        <v>580.85469999999998</v>
      </c>
      <c r="I11" s="125">
        <v>655.41729999999995</v>
      </c>
      <c r="J11" s="125">
        <v>556.81389999999999</v>
      </c>
      <c r="K11" s="125">
        <v>366.70639999999997</v>
      </c>
      <c r="L11" s="90">
        <v>643.26520000000005</v>
      </c>
    </row>
    <row r="12" spans="1:14" x14ac:dyDescent="0.2">
      <c r="A12"/>
      <c r="B12" s="6">
        <v>2009</v>
      </c>
      <c r="C12" s="8">
        <v>1665.4860000000001</v>
      </c>
      <c r="D12" s="125">
        <v>1231.5119999999999</v>
      </c>
      <c r="E12" s="125">
        <v>679.35770000000002</v>
      </c>
      <c r="F12" s="8">
        <v>461.37860000000001</v>
      </c>
      <c r="G12" s="125">
        <v>863.09490000000005</v>
      </c>
      <c r="H12" s="125">
        <v>787.76779999999997</v>
      </c>
      <c r="I12" s="125">
        <v>1275.2380000000001</v>
      </c>
      <c r="J12" s="125">
        <v>732.37329999999997</v>
      </c>
      <c r="K12" s="125">
        <v>381.25189999999998</v>
      </c>
      <c r="L12" s="90">
        <v>718.65710000000001</v>
      </c>
    </row>
    <row r="13" spans="1:14" x14ac:dyDescent="0.2">
      <c r="A13"/>
      <c r="B13" s="6">
        <v>2010</v>
      </c>
      <c r="C13" s="8">
        <v>3280.701</v>
      </c>
      <c r="D13" s="125">
        <v>1289.104</v>
      </c>
      <c r="E13" s="125">
        <v>798.11009999999999</v>
      </c>
      <c r="F13" s="8">
        <v>504.58139999999997</v>
      </c>
      <c r="G13" s="125">
        <v>559.61990000000003</v>
      </c>
      <c r="H13" s="125">
        <v>924.42660000000001</v>
      </c>
      <c r="I13" s="125">
        <v>815.06500000000005</v>
      </c>
      <c r="J13" s="125">
        <v>515.56169999999997</v>
      </c>
      <c r="K13" s="125">
        <v>323.68920000000003</v>
      </c>
      <c r="L13" s="90">
        <v>806.25379999999996</v>
      </c>
    </row>
    <row r="14" spans="1:14" x14ac:dyDescent="0.2">
      <c r="A14"/>
      <c r="B14" s="6">
        <v>2011</v>
      </c>
      <c r="C14" s="8">
        <v>1698.6659999999999</v>
      </c>
      <c r="D14" s="125">
        <v>1279.7729999999999</v>
      </c>
      <c r="E14" s="125">
        <v>796.80809999999997</v>
      </c>
      <c r="F14" s="8">
        <v>644.20590000000004</v>
      </c>
      <c r="G14" s="125">
        <v>751.89120000000003</v>
      </c>
      <c r="H14" s="125">
        <v>804.23869999999999</v>
      </c>
      <c r="I14" s="125">
        <v>716.29579999999999</v>
      </c>
      <c r="J14" s="125">
        <v>634.9402</v>
      </c>
      <c r="K14" s="125">
        <v>434.15969999999999</v>
      </c>
      <c r="L14" s="90">
        <v>784.0616</v>
      </c>
    </row>
    <row r="15" spans="1:14" x14ac:dyDescent="0.2">
      <c r="A15"/>
      <c r="B15" s="6">
        <v>2012</v>
      </c>
      <c r="C15" s="8">
        <v>1825.546</v>
      </c>
      <c r="D15" s="125">
        <v>1495.1089999999999</v>
      </c>
      <c r="E15" s="125">
        <v>725.08199999999999</v>
      </c>
      <c r="F15" s="8">
        <v>614.06420000000003</v>
      </c>
      <c r="G15" s="125">
        <v>879.06880000000001</v>
      </c>
      <c r="H15" s="125">
        <v>1061.42</v>
      </c>
      <c r="I15" s="125">
        <v>891.79020000000003</v>
      </c>
      <c r="J15" s="125">
        <v>930.6395</v>
      </c>
      <c r="K15" s="125">
        <v>448.33960000000002</v>
      </c>
      <c r="L15" s="90">
        <v>858.83169999999996</v>
      </c>
    </row>
    <row r="16" spans="1:14" x14ac:dyDescent="0.2">
      <c r="A16"/>
      <c r="B16" s="6">
        <v>2013</v>
      </c>
      <c r="C16" s="8">
        <v>1723.3579999999999</v>
      </c>
      <c r="D16" s="125">
        <v>1604.3879999999999</v>
      </c>
      <c r="E16" s="125">
        <v>894.22950000000003</v>
      </c>
      <c r="F16" s="8">
        <v>518.21879999999999</v>
      </c>
      <c r="G16" s="125">
        <v>970.56579999999997</v>
      </c>
      <c r="H16" s="125">
        <v>869.5077</v>
      </c>
      <c r="I16" s="125">
        <v>893.43259999999998</v>
      </c>
      <c r="J16" s="125">
        <v>835.65710000000001</v>
      </c>
      <c r="K16" s="125">
        <v>466.91250000000002</v>
      </c>
      <c r="L16" s="90">
        <v>823.01319999999998</v>
      </c>
    </row>
    <row r="17" spans="1:12" x14ac:dyDescent="0.2">
      <c r="A17"/>
      <c r="B17" s="6">
        <v>2014</v>
      </c>
      <c r="C17" s="8">
        <v>2175.9209999999998</v>
      </c>
      <c r="D17" s="125">
        <v>2100.8220000000001</v>
      </c>
      <c r="E17" s="125">
        <v>817.91499999999996</v>
      </c>
      <c r="F17" s="8">
        <v>559.00559999999996</v>
      </c>
      <c r="G17" s="125">
        <v>858.51430000000005</v>
      </c>
      <c r="H17" s="125">
        <v>754.73339999999996</v>
      </c>
      <c r="I17" s="125">
        <v>942.45050000000003</v>
      </c>
      <c r="J17" s="125">
        <v>706.1925</v>
      </c>
      <c r="K17" s="125">
        <v>523.63499999999999</v>
      </c>
      <c r="L17" s="90">
        <v>857.63</v>
      </c>
    </row>
    <row r="18" spans="1:12" x14ac:dyDescent="0.2">
      <c r="A18"/>
      <c r="B18" s="6">
        <v>2015</v>
      </c>
      <c r="C18" s="8">
        <v>2173.9119999999998</v>
      </c>
      <c r="D18" s="125">
        <v>2175.1089999999999</v>
      </c>
      <c r="E18" s="125">
        <v>1055.5940000000001</v>
      </c>
      <c r="F18" s="8">
        <v>577.11969999999997</v>
      </c>
      <c r="G18" s="125">
        <v>1217.6389999999999</v>
      </c>
      <c r="H18" s="125">
        <v>1309.279</v>
      </c>
      <c r="I18" s="125">
        <v>1018.758</v>
      </c>
      <c r="J18" s="125">
        <v>757.20870000000002</v>
      </c>
      <c r="K18" s="125">
        <v>469.33260000000001</v>
      </c>
      <c r="L18" s="90">
        <v>939.06269999999995</v>
      </c>
    </row>
    <row r="19" spans="1:12" x14ac:dyDescent="0.2">
      <c r="A19"/>
      <c r="B19" s="6">
        <v>2016</v>
      </c>
      <c r="C19" s="8">
        <v>2586.2890000000002</v>
      </c>
      <c r="D19" s="125">
        <v>1791.5170000000001</v>
      </c>
      <c r="E19" s="125">
        <v>1164.039</v>
      </c>
      <c r="F19" s="8">
        <v>518.81690000000003</v>
      </c>
      <c r="G19" s="125">
        <v>1007.506</v>
      </c>
      <c r="H19" s="125">
        <v>1190.075</v>
      </c>
      <c r="I19" s="125">
        <v>1342.655</v>
      </c>
      <c r="J19" s="125">
        <v>1004.495</v>
      </c>
      <c r="K19" s="125">
        <v>349.41699999999997</v>
      </c>
      <c r="L19" s="90">
        <v>995.39869999999996</v>
      </c>
    </row>
    <row r="20" spans="1:12" x14ac:dyDescent="0.2">
      <c r="A20"/>
      <c r="B20" s="6">
        <v>2017</v>
      </c>
      <c r="C20" s="8">
        <v>2365.904</v>
      </c>
      <c r="D20" s="125">
        <v>1981.7380000000001</v>
      </c>
      <c r="E20" s="125">
        <v>944.23379999999997</v>
      </c>
      <c r="F20" s="8">
        <v>564.13289999999995</v>
      </c>
      <c r="G20" s="125">
        <v>882.23749999999995</v>
      </c>
      <c r="H20" s="125">
        <v>1160.202</v>
      </c>
      <c r="I20" s="125">
        <v>1221.7760000000001</v>
      </c>
      <c r="J20" s="125">
        <v>1015.259</v>
      </c>
      <c r="K20" s="125">
        <v>501.29730000000001</v>
      </c>
      <c r="L20" s="90">
        <v>967.10680000000002</v>
      </c>
    </row>
    <row r="21" spans="1:12" x14ac:dyDescent="0.2">
      <c r="A21"/>
      <c r="B21" s="6">
        <v>2018</v>
      </c>
      <c r="C21" s="8">
        <v>2652.63061523438</v>
      </c>
      <c r="D21" s="125">
        <v>1898.63513183594</v>
      </c>
      <c r="E21" s="125">
        <v>1336.08337402344</v>
      </c>
      <c r="F21" s="8">
        <v>609.996337890625</v>
      </c>
      <c r="G21" s="125">
        <v>981.93273925781295</v>
      </c>
      <c r="H21" s="125">
        <v>1185.29699707031</v>
      </c>
      <c r="I21" s="125">
        <v>1013.18792724609</v>
      </c>
      <c r="J21" s="125">
        <v>844.44372558593795</v>
      </c>
      <c r="K21" s="125">
        <v>536.6259765625</v>
      </c>
      <c r="L21" s="90">
        <v>1033.197265625</v>
      </c>
    </row>
    <row r="22" spans="1:12" x14ac:dyDescent="0.2">
      <c r="A22"/>
      <c r="B22" s="6">
        <v>2019</v>
      </c>
      <c r="C22" s="8">
        <v>2561.133544921875</v>
      </c>
      <c r="D22" s="125">
        <v>1962.497314453125</v>
      </c>
      <c r="E22" s="125">
        <v>935.724609375</v>
      </c>
      <c r="F22" s="8">
        <v>639.4820556640625</v>
      </c>
      <c r="G22" s="125">
        <v>1070.9859619140625</v>
      </c>
      <c r="H22" s="125">
        <v>1092.3704833984375</v>
      </c>
      <c r="I22" s="125">
        <v>930.6444091796875</v>
      </c>
      <c r="J22" s="125">
        <v>1013.9114990234375</v>
      </c>
      <c r="K22" s="125">
        <v>604.670654296875</v>
      </c>
      <c r="L22" s="90">
        <v>1013.9625854492188</v>
      </c>
    </row>
    <row r="23" spans="1:12" x14ac:dyDescent="0.2">
      <c r="A23"/>
      <c r="B23" s="6">
        <v>2020</v>
      </c>
      <c r="C23" s="8">
        <v>2778.72119140625</v>
      </c>
      <c r="D23" s="125">
        <v>2228.181884765625</v>
      </c>
      <c r="E23" s="125">
        <v>878.47216796875</v>
      </c>
      <c r="F23" s="8">
        <v>511.77200317382813</v>
      </c>
      <c r="G23" s="125">
        <v>792.51239013671875</v>
      </c>
      <c r="H23" s="125">
        <v>1196.765869140625</v>
      </c>
      <c r="I23" s="125">
        <v>834.93133544921875</v>
      </c>
      <c r="J23" s="125">
        <v>1148.6138916015625</v>
      </c>
      <c r="K23" s="125">
        <v>693.94708251953125</v>
      </c>
      <c r="L23" s="90">
        <v>956.299560546875</v>
      </c>
    </row>
    <row r="24" spans="1:12" x14ac:dyDescent="0.2">
      <c r="A24"/>
      <c r="B24" s="6">
        <v>2021</v>
      </c>
      <c r="C24" s="8">
        <v>3427.868896484375</v>
      </c>
      <c r="D24" s="125">
        <v>2010.2547607421875</v>
      </c>
      <c r="E24" s="125">
        <v>1016.501220703125</v>
      </c>
      <c r="F24" s="8">
        <v>735.86175537109375</v>
      </c>
      <c r="G24" s="125">
        <v>991.0220947265625</v>
      </c>
      <c r="H24" s="125">
        <v>1291.4630126953125</v>
      </c>
      <c r="I24" s="125">
        <v>1254.078369140625</v>
      </c>
      <c r="J24" s="125">
        <v>1135.2926025390625</v>
      </c>
      <c r="K24" s="125">
        <v>615.41790771484375</v>
      </c>
      <c r="L24" s="90">
        <v>1180.673583984375</v>
      </c>
    </row>
    <row r="25" spans="1:12" x14ac:dyDescent="0.2">
      <c r="A25"/>
      <c r="B25" s="6">
        <v>2022</v>
      </c>
      <c r="C25" s="8">
        <v>3063.84716796875</v>
      </c>
      <c r="D25" s="125">
        <v>1901.310791015625</v>
      </c>
      <c r="E25" s="125">
        <v>1346.7513427734375</v>
      </c>
      <c r="F25" s="8">
        <v>841.11865234375</v>
      </c>
      <c r="G25" s="125">
        <v>1213.6197509765625</v>
      </c>
      <c r="H25" s="125">
        <v>1647.986572265625</v>
      </c>
      <c r="I25" s="125">
        <v>1611.7113037109375</v>
      </c>
      <c r="J25" s="125">
        <v>1035.375</v>
      </c>
      <c r="K25" s="125">
        <v>896.63848876953125</v>
      </c>
      <c r="L25" s="90">
        <v>1294.712890625</v>
      </c>
    </row>
    <row r="26" spans="1:12" ht="7.5" customHeight="1" x14ac:dyDescent="0.2">
      <c r="A26"/>
      <c r="B26" s="10"/>
      <c r="C26" s="11"/>
      <c r="D26" s="12"/>
      <c r="E26" s="12"/>
      <c r="F26" s="12"/>
      <c r="G26" s="12"/>
      <c r="H26" s="12"/>
      <c r="I26" s="12"/>
      <c r="J26" s="12"/>
      <c r="K26" s="12"/>
      <c r="L26" s="12"/>
    </row>
    <row r="27" spans="1:12" s="17" customFormat="1" x14ac:dyDescent="0.2">
      <c r="B27" s="77" t="s">
        <v>166</v>
      </c>
      <c r="C27" s="14"/>
      <c r="D27" s="14"/>
      <c r="E27" s="14"/>
      <c r="F27" s="14"/>
      <c r="G27" s="14"/>
      <c r="H27" s="14"/>
      <c r="I27" s="14"/>
      <c r="J27" s="14"/>
    </row>
    <row r="28" spans="1:12" s="17" customFormat="1" x14ac:dyDescent="0.2">
      <c r="B28" s="16" t="s">
        <v>213</v>
      </c>
    </row>
    <row r="29" spans="1:12" s="17" customFormat="1" x14ac:dyDescent="0.2">
      <c r="B29" s="18" t="s">
        <v>215</v>
      </c>
    </row>
    <row r="30" spans="1:12" s="17" customFormat="1" x14ac:dyDescent="0.2">
      <c r="B30" s="133" t="s">
        <v>167</v>
      </c>
    </row>
    <row r="31" spans="1:12" s="17" customFormat="1" x14ac:dyDescent="0.2">
      <c r="B31" s="18" t="s">
        <v>168</v>
      </c>
    </row>
    <row r="32" spans="1:12" s="17" customFormat="1" x14ac:dyDescent="0.2">
      <c r="B32" s="18" t="s">
        <v>169</v>
      </c>
      <c r="I32" s="64"/>
    </row>
    <row r="33" spans="2:12" s="17" customFormat="1" x14ac:dyDescent="0.2">
      <c r="B33" s="18" t="s">
        <v>170</v>
      </c>
    </row>
    <row r="34" spans="2:12" s="17" customFormat="1" x14ac:dyDescent="0.2">
      <c r="B34" s="18" t="s">
        <v>171</v>
      </c>
      <c r="I34" s="64"/>
    </row>
    <row r="35" spans="2:12" s="17" customFormat="1" x14ac:dyDescent="0.2">
      <c r="B35" s="18" t="s">
        <v>172</v>
      </c>
      <c r="I35" s="64"/>
    </row>
    <row r="36" spans="2:12" s="17" customFormat="1" x14ac:dyDescent="0.2">
      <c r="B36" s="18" t="s">
        <v>323</v>
      </c>
      <c r="I36" s="64"/>
    </row>
    <row r="37" spans="2:12" s="17" customFormat="1" x14ac:dyDescent="0.2">
      <c r="B37" s="18" t="s">
        <v>173</v>
      </c>
      <c r="I37" s="64"/>
    </row>
    <row r="38" spans="2:12" s="17" customFormat="1" x14ac:dyDescent="0.2">
      <c r="B38" s="18" t="s">
        <v>324</v>
      </c>
      <c r="I38" s="64"/>
    </row>
    <row r="39" spans="2:12" s="17" customFormat="1" x14ac:dyDescent="0.2">
      <c r="B39" s="77" t="s">
        <v>343</v>
      </c>
    </row>
    <row r="40" spans="2:12" s="17" customFormat="1" x14ac:dyDescent="0.2">
      <c r="B40" s="21" t="s">
        <v>8</v>
      </c>
    </row>
    <row r="41" spans="2:12" s="17" customFormat="1" x14ac:dyDescent="0.2"/>
    <row r="42" spans="2:12" s="17" customFormat="1" x14ac:dyDescent="0.2">
      <c r="B42"/>
      <c r="C42"/>
      <c r="D42"/>
      <c r="E42"/>
      <c r="F42"/>
      <c r="G42"/>
      <c r="H42"/>
      <c r="I42"/>
      <c r="J42"/>
    </row>
    <row r="44" spans="2:12" s="17" customFormat="1" x14ac:dyDescent="0.2">
      <c r="B44"/>
      <c r="C44"/>
      <c r="D44"/>
      <c r="E44"/>
      <c r="F44"/>
      <c r="G44"/>
      <c r="H44"/>
      <c r="I44"/>
      <c r="J44"/>
      <c r="K44"/>
      <c r="L44"/>
    </row>
    <row r="50" ht="12.75" customHeight="1" x14ac:dyDescent="0.2"/>
    <row r="76" spans="2:12" s="17" customFormat="1" ht="12.75" customHeight="1" x14ac:dyDescent="0.2">
      <c r="B76"/>
      <c r="C76"/>
      <c r="D76"/>
      <c r="E76"/>
      <c r="F76"/>
      <c r="G76"/>
      <c r="H76"/>
      <c r="I76"/>
      <c r="J76"/>
      <c r="K76"/>
      <c r="L76"/>
    </row>
    <row r="102" spans="2:12" s="17" customFormat="1" ht="12.75" customHeight="1" x14ac:dyDescent="0.2">
      <c r="B102"/>
      <c r="C102"/>
      <c r="D102"/>
      <c r="E102"/>
      <c r="F102"/>
      <c r="G102"/>
      <c r="H102"/>
      <c r="I102"/>
      <c r="J102"/>
      <c r="K102"/>
      <c r="L102"/>
    </row>
    <row r="128" spans="2:12" s="17" customFormat="1" ht="12.75" customHeight="1" x14ac:dyDescent="0.2">
      <c r="B128"/>
      <c r="C128"/>
      <c r="D128"/>
      <c r="E128"/>
      <c r="F128"/>
      <c r="G128"/>
      <c r="H128"/>
      <c r="I128"/>
      <c r="J128"/>
      <c r="K128"/>
      <c r="L128"/>
    </row>
    <row r="154" spans="2:12" s="17" customFormat="1" ht="12.75" customHeight="1" x14ac:dyDescent="0.2">
      <c r="B154"/>
      <c r="C154"/>
      <c r="D154"/>
      <c r="E154"/>
      <c r="F154"/>
      <c r="G154"/>
      <c r="H154"/>
      <c r="I154"/>
      <c r="J154"/>
      <c r="K154"/>
      <c r="L154"/>
    </row>
    <row r="180" spans="2:12" s="17" customFormat="1" ht="12.75" customHeight="1" x14ac:dyDescent="0.2">
      <c r="B180"/>
      <c r="C180"/>
      <c r="D180"/>
      <c r="E180"/>
      <c r="F180"/>
      <c r="G180"/>
      <c r="H180"/>
      <c r="I180"/>
      <c r="J180"/>
      <c r="K180"/>
      <c r="L180"/>
    </row>
    <row r="206" spans="2:12" s="17" customFormat="1" ht="12.75" customHeight="1" x14ac:dyDescent="0.2">
      <c r="B206"/>
      <c r="C206"/>
      <c r="D206"/>
      <c r="E206"/>
      <c r="F206"/>
      <c r="G206"/>
      <c r="H206"/>
      <c r="I206"/>
      <c r="J206"/>
      <c r="K206"/>
      <c r="L206"/>
    </row>
    <row r="232" spans="2:12" s="17" customFormat="1" ht="12.75" customHeight="1" x14ac:dyDescent="0.2">
      <c r="B232"/>
      <c r="C232"/>
      <c r="D232"/>
      <c r="E232"/>
      <c r="F232"/>
      <c r="G232"/>
      <c r="H232"/>
      <c r="I232"/>
      <c r="J232"/>
      <c r="K232"/>
      <c r="L232"/>
    </row>
    <row r="258" spans="2:12" s="17" customFormat="1" ht="12.75" customHeight="1" x14ac:dyDescent="0.2">
      <c r="B258"/>
      <c r="C258"/>
      <c r="D258"/>
      <c r="E258"/>
      <c r="F258"/>
      <c r="G258"/>
      <c r="H258"/>
      <c r="I258"/>
      <c r="J258"/>
      <c r="K258"/>
      <c r="L258"/>
    </row>
    <row r="284" spans="2:12" s="17" customFormat="1" ht="12.75" customHeight="1" x14ac:dyDescent="0.2">
      <c r="B284"/>
      <c r="C284"/>
      <c r="D284"/>
      <c r="E284"/>
      <c r="F284"/>
      <c r="G284"/>
      <c r="H284"/>
      <c r="I284"/>
      <c r="J284"/>
      <c r="K284"/>
      <c r="L284"/>
    </row>
    <row r="310" spans="2:12" s="17" customFormat="1" ht="12.75" customHeight="1" x14ac:dyDescent="0.2">
      <c r="B310"/>
      <c r="C310"/>
      <c r="D310"/>
      <c r="E310"/>
      <c r="F310"/>
      <c r="G310"/>
      <c r="H310"/>
      <c r="I310"/>
      <c r="J310"/>
      <c r="K310"/>
      <c r="L310"/>
    </row>
    <row r="336" spans="2:12" s="17" customFormat="1" ht="12.75" customHeight="1" x14ac:dyDescent="0.2">
      <c r="B336"/>
      <c r="C336"/>
      <c r="D336"/>
      <c r="E336"/>
      <c r="F336"/>
      <c r="G336"/>
      <c r="H336"/>
      <c r="I336"/>
      <c r="J336"/>
      <c r="K336"/>
      <c r="L336"/>
    </row>
  </sheetData>
  <mergeCells count="2">
    <mergeCell ref="B2:L2"/>
    <mergeCell ref="B3:L3"/>
  </mergeCells>
  <conditionalFormatting sqref="D46:D270">
    <cfRule type="cellIs" dxfId="175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54EDE-161B-4A86-AD29-546E59AB46DD}">
  <sheetPr codeName="Hoja13">
    <tabColor theme="0" tint="-0.499984740745262"/>
    <pageSetUpPr fitToPage="1"/>
  </sheetPr>
  <dimension ref="A1:K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0.140625" style="2" customWidth="1"/>
    <col min="3" max="3" width="14.5703125" style="2" customWidth="1"/>
    <col min="4" max="4" width="16.28515625" style="2" customWidth="1"/>
    <col min="5" max="5" width="18.85546875" style="2" customWidth="1"/>
    <col min="6" max="6" width="15.7109375" style="2" customWidth="1"/>
    <col min="7" max="7" width="17" style="2" customWidth="1"/>
    <col min="8" max="8" width="15.7109375" style="2" customWidth="1"/>
    <col min="9" max="16384" width="11.425781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</row>
    <row r="2" spans="1:11" ht="34.5" customHeight="1" x14ac:dyDescent="0.2">
      <c r="A2" s="1"/>
      <c r="B2" s="299" t="s">
        <v>361</v>
      </c>
      <c r="C2" s="299"/>
      <c r="D2" s="299"/>
      <c r="E2" s="299"/>
      <c r="F2" s="299"/>
      <c r="G2" s="299"/>
      <c r="H2" s="299"/>
      <c r="J2" s="95"/>
    </row>
    <row r="3" spans="1:11" ht="15.75" x14ac:dyDescent="0.25">
      <c r="A3" s="1"/>
      <c r="B3" s="300" t="s">
        <v>223</v>
      </c>
      <c r="C3" s="300"/>
      <c r="D3" s="300"/>
      <c r="E3" s="300"/>
      <c r="F3" s="300"/>
      <c r="G3" s="300"/>
      <c r="H3" s="300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1" ht="30" customHeight="1" x14ac:dyDescent="0.2">
      <c r="A5" s="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</row>
    <row r="6" spans="1:11" ht="5.0999999999999996" customHeight="1" x14ac:dyDescent="0.2">
      <c r="A6" s="1"/>
      <c r="B6" s="4"/>
      <c r="C6" s="5"/>
      <c r="D6" s="5"/>
      <c r="E6" s="5"/>
      <c r="F6" s="5"/>
      <c r="G6" s="5"/>
      <c r="H6" s="5"/>
    </row>
    <row r="7" spans="1:11" ht="12.75" customHeight="1" x14ac:dyDescent="0.2">
      <c r="A7" s="1"/>
      <c r="B7" s="6">
        <v>2004</v>
      </c>
      <c r="C7" s="7">
        <v>336.83</v>
      </c>
      <c r="D7" s="7">
        <v>294.59219999999999</v>
      </c>
      <c r="E7" s="7">
        <v>774.08489999999995</v>
      </c>
      <c r="F7" s="7">
        <v>951.39660000000003</v>
      </c>
      <c r="G7" s="8">
        <v>224.9727</v>
      </c>
      <c r="H7" s="8">
        <v>429.68009999999998</v>
      </c>
      <c r="J7" s="9"/>
    </row>
    <row r="8" spans="1:11" ht="12.75" customHeight="1" x14ac:dyDescent="0.2">
      <c r="A8" s="1"/>
      <c r="B8" s="6">
        <v>2005</v>
      </c>
      <c r="C8" s="7">
        <v>327.39699999999999</v>
      </c>
      <c r="D8" s="7">
        <v>243.98179999999999</v>
      </c>
      <c r="E8" s="7">
        <v>594.04899999999998</v>
      </c>
      <c r="F8" s="7">
        <v>1044.7080000000001</v>
      </c>
      <c r="G8" s="8">
        <v>206.7347</v>
      </c>
      <c r="H8" s="8">
        <v>372.6884</v>
      </c>
      <c r="K8" s="9"/>
    </row>
    <row r="9" spans="1:11" ht="12.75" customHeight="1" x14ac:dyDescent="0.2">
      <c r="A9" s="1"/>
      <c r="B9" s="6">
        <v>2006</v>
      </c>
      <c r="C9" s="7">
        <v>329.33699999999999</v>
      </c>
      <c r="D9" s="7">
        <v>343.2645</v>
      </c>
      <c r="E9" s="7">
        <v>567.27359999999999</v>
      </c>
      <c r="F9" s="7">
        <v>1123.0260000000001</v>
      </c>
      <c r="G9" s="8">
        <v>252.02799999999999</v>
      </c>
      <c r="H9" s="8">
        <v>450.57350000000002</v>
      </c>
      <c r="J9" s="9"/>
    </row>
    <row r="10" spans="1:11" ht="12.75" customHeight="1" x14ac:dyDescent="0.2">
      <c r="A10" s="1"/>
      <c r="B10" s="6">
        <v>2007</v>
      </c>
      <c r="C10" s="7">
        <v>429.92219999999998</v>
      </c>
      <c r="D10" s="7">
        <v>406.25200000000001</v>
      </c>
      <c r="E10" s="7">
        <v>824.4778</v>
      </c>
      <c r="F10" s="7">
        <v>1433.4939999999999</v>
      </c>
      <c r="G10" s="8">
        <v>271.20479999999998</v>
      </c>
      <c r="H10" s="8">
        <v>542.31569999999999</v>
      </c>
      <c r="J10" s="9"/>
      <c r="K10" s="9"/>
    </row>
    <row r="11" spans="1:11" ht="12.75" customHeight="1" x14ac:dyDescent="0.2">
      <c r="A11" s="1"/>
      <c r="B11" s="6">
        <v>2008</v>
      </c>
      <c r="C11" s="7">
        <v>469.49310000000003</v>
      </c>
      <c r="D11" s="7">
        <v>460.15260000000001</v>
      </c>
      <c r="E11" s="7">
        <v>1170.145</v>
      </c>
      <c r="F11" s="7">
        <v>1494.328</v>
      </c>
      <c r="G11" s="8">
        <v>366.70639999999997</v>
      </c>
      <c r="H11" s="8">
        <v>643.26520000000005</v>
      </c>
    </row>
    <row r="12" spans="1:11" ht="12.75" customHeight="1" x14ac:dyDescent="0.2">
      <c r="A12" s="1"/>
      <c r="B12" s="6">
        <v>2009</v>
      </c>
      <c r="C12" s="7">
        <v>618.2998</v>
      </c>
      <c r="D12" s="7">
        <v>509.68689999999998</v>
      </c>
      <c r="E12" s="7">
        <v>1435.2460000000001</v>
      </c>
      <c r="F12" s="7">
        <v>1411.127</v>
      </c>
      <c r="G12" s="8">
        <v>381.25189999999998</v>
      </c>
      <c r="H12" s="8">
        <v>718.65710000000001</v>
      </c>
      <c r="J12" s="9"/>
    </row>
    <row r="13" spans="1:11" ht="12.75" customHeight="1" x14ac:dyDescent="0.2">
      <c r="A13" s="1"/>
      <c r="B13" s="6">
        <v>2010</v>
      </c>
      <c r="C13" s="7">
        <v>673.02200000000005</v>
      </c>
      <c r="D13" s="7">
        <v>534.97500000000002</v>
      </c>
      <c r="E13" s="7">
        <v>1965.0050000000001</v>
      </c>
      <c r="F13" s="7">
        <v>1369.21</v>
      </c>
      <c r="G13" s="8">
        <v>323.68920000000003</v>
      </c>
      <c r="H13" s="8">
        <v>806.25379999999996</v>
      </c>
      <c r="K13" s="9"/>
    </row>
    <row r="14" spans="1:11" ht="12.75" customHeight="1" x14ac:dyDescent="0.2">
      <c r="A14" s="1"/>
      <c r="B14" s="6">
        <v>2011</v>
      </c>
      <c r="C14" s="7">
        <v>614.70439999999996</v>
      </c>
      <c r="D14" s="7">
        <v>570.42619999999999</v>
      </c>
      <c r="E14" s="7">
        <v>1597.0160000000001</v>
      </c>
      <c r="F14" s="7">
        <v>1532.674</v>
      </c>
      <c r="G14" s="8">
        <v>434.15969999999999</v>
      </c>
      <c r="H14" s="8">
        <v>784.0616</v>
      </c>
      <c r="K14" s="9"/>
    </row>
    <row r="15" spans="1:11" ht="12.75" customHeight="1" x14ac:dyDescent="0.2">
      <c r="A15" s="1"/>
      <c r="B15" s="6">
        <v>2012</v>
      </c>
      <c r="C15" s="7">
        <v>797.11500000000001</v>
      </c>
      <c r="D15" s="7">
        <v>597.50519999999995</v>
      </c>
      <c r="E15" s="7">
        <v>1507.83</v>
      </c>
      <c r="F15" s="7">
        <v>1591.604</v>
      </c>
      <c r="G15" s="8">
        <v>448.33960000000002</v>
      </c>
      <c r="H15" s="8">
        <v>858.83169999999996</v>
      </c>
    </row>
    <row r="16" spans="1:11" ht="12.75" customHeight="1" x14ac:dyDescent="0.2">
      <c r="A16" s="1"/>
      <c r="B16" s="6">
        <v>2013</v>
      </c>
      <c r="C16" s="7">
        <v>723.78020000000004</v>
      </c>
      <c r="D16" s="7">
        <v>587.40139999999997</v>
      </c>
      <c r="E16" s="7">
        <v>1526.066</v>
      </c>
      <c r="F16" s="7">
        <v>1637.3630000000001</v>
      </c>
      <c r="G16" s="8">
        <v>466.91250000000002</v>
      </c>
      <c r="H16" s="8">
        <v>823.01319999999998</v>
      </c>
    </row>
    <row r="17" spans="1:11" ht="12.75" customHeight="1" x14ac:dyDescent="0.2">
      <c r="A17" s="1"/>
      <c r="B17" s="6">
        <v>2014</v>
      </c>
      <c r="C17" s="7">
        <v>762.67319999999995</v>
      </c>
      <c r="D17" s="7">
        <v>601.31889999999999</v>
      </c>
      <c r="E17" s="7">
        <v>1559.1880000000001</v>
      </c>
      <c r="F17" s="7">
        <v>1891.1020000000001</v>
      </c>
      <c r="G17" s="8">
        <v>523.63499999999999</v>
      </c>
      <c r="H17" s="8">
        <v>857.63</v>
      </c>
      <c r="K17" s="9"/>
    </row>
    <row r="18" spans="1:11" ht="12.75" customHeight="1" x14ac:dyDescent="0.2">
      <c r="A18" s="1"/>
      <c r="B18" s="6">
        <v>2015</v>
      </c>
      <c r="C18" s="7">
        <v>855.61630000000002</v>
      </c>
      <c r="D18" s="7">
        <v>673.58929999999998</v>
      </c>
      <c r="E18" s="7">
        <v>1573.6579999999999</v>
      </c>
      <c r="F18" s="7">
        <v>2024.172</v>
      </c>
      <c r="G18" s="8">
        <v>469.33260000000001</v>
      </c>
      <c r="H18" s="8">
        <v>939.06269999999995</v>
      </c>
      <c r="K18" s="9"/>
    </row>
    <row r="19" spans="1:11" ht="12.75" customHeight="1" x14ac:dyDescent="0.2">
      <c r="A19" s="1"/>
      <c r="B19" s="6">
        <v>2016</v>
      </c>
      <c r="C19" s="7">
        <v>873.05989999999997</v>
      </c>
      <c r="D19" s="7">
        <v>660.36839999999995</v>
      </c>
      <c r="E19" s="7">
        <v>1964.7260000000001</v>
      </c>
      <c r="F19" s="7">
        <v>2205.42</v>
      </c>
      <c r="G19" s="8">
        <v>349.41699999999997</v>
      </c>
      <c r="H19" s="8">
        <v>995.39869999999996</v>
      </c>
      <c r="K19" s="9"/>
    </row>
    <row r="20" spans="1:11" ht="12.75" customHeight="1" x14ac:dyDescent="0.2">
      <c r="A20" s="1"/>
      <c r="B20" s="6">
        <v>2017</v>
      </c>
      <c r="C20" s="7">
        <v>808.31200000000001</v>
      </c>
      <c r="D20" s="7">
        <v>635.92790000000002</v>
      </c>
      <c r="E20" s="7">
        <v>1718.796</v>
      </c>
      <c r="F20" s="7">
        <v>2187.7739999999999</v>
      </c>
      <c r="G20" s="8">
        <v>501.29730000000001</v>
      </c>
      <c r="H20" s="8">
        <v>967.10680000000002</v>
      </c>
      <c r="K20" s="9"/>
    </row>
    <row r="21" spans="1:11" ht="12.75" customHeight="1" x14ac:dyDescent="0.2">
      <c r="A21" s="1"/>
      <c r="B21" s="6">
        <v>2018</v>
      </c>
      <c r="C21" s="7">
        <v>829.042236328125</v>
      </c>
      <c r="D21" s="7">
        <v>687.38922119140602</v>
      </c>
      <c r="E21" s="7">
        <v>2296.26293945313</v>
      </c>
      <c r="F21" s="7">
        <v>2398.28662109375</v>
      </c>
      <c r="G21" s="8">
        <v>536.6259765625</v>
      </c>
      <c r="H21" s="8">
        <v>1033.197265625</v>
      </c>
      <c r="K21" s="9"/>
    </row>
    <row r="22" spans="1:11" ht="12.75" customHeight="1" x14ac:dyDescent="0.2">
      <c r="A22" s="1"/>
      <c r="B22" s="6">
        <v>2019</v>
      </c>
      <c r="C22" s="7">
        <v>935.99176025390625</v>
      </c>
      <c r="D22" s="7">
        <v>712.970703125</v>
      </c>
      <c r="E22" s="7">
        <v>1728.0859375</v>
      </c>
      <c r="F22" s="7">
        <v>2330.3603515625</v>
      </c>
      <c r="G22" s="8">
        <v>604.670654296875</v>
      </c>
      <c r="H22" s="8">
        <v>1013.9625854492188</v>
      </c>
      <c r="K22" s="9"/>
    </row>
    <row r="23" spans="1:11" ht="12.75" customHeight="1" x14ac:dyDescent="0.2">
      <c r="A23" s="1"/>
      <c r="B23" s="6">
        <v>2020</v>
      </c>
      <c r="C23" s="7">
        <v>898.30828857421875</v>
      </c>
      <c r="D23" s="7">
        <v>577.7181396484375</v>
      </c>
      <c r="E23" s="7">
        <v>1447.7408447265625</v>
      </c>
      <c r="F23" s="7">
        <v>2463.330078125</v>
      </c>
      <c r="G23" s="8">
        <v>693.94708251953125</v>
      </c>
      <c r="H23" s="8">
        <v>956.299560546875</v>
      </c>
      <c r="K23" s="9"/>
    </row>
    <row r="24" spans="1:11" ht="12.75" customHeight="1" x14ac:dyDescent="0.2">
      <c r="A24" s="1"/>
      <c r="B24" s="6">
        <v>2021</v>
      </c>
      <c r="C24" s="7">
        <v>1040.0601806640625</v>
      </c>
      <c r="D24" s="7">
        <v>806.85760498046875</v>
      </c>
      <c r="E24" s="7">
        <v>1477.1370849609375</v>
      </c>
      <c r="F24" s="7">
        <v>3149.1337890625</v>
      </c>
      <c r="G24" s="8">
        <v>615.41790771484375</v>
      </c>
      <c r="H24" s="8">
        <v>1180.673583984375</v>
      </c>
      <c r="K24" s="9"/>
    </row>
    <row r="25" spans="1:11" ht="12.75" customHeight="1" x14ac:dyDescent="0.2">
      <c r="A25" s="1"/>
      <c r="B25" s="6">
        <v>2022</v>
      </c>
      <c r="C25" s="7">
        <v>1098.026123046875</v>
      </c>
      <c r="D25" s="7">
        <v>920.67474365234375</v>
      </c>
      <c r="E25" s="7">
        <v>2991.24853515625</v>
      </c>
      <c r="F25" s="7">
        <v>2538.01318359375</v>
      </c>
      <c r="G25" s="8">
        <v>896.63848876953125</v>
      </c>
      <c r="H25" s="8">
        <v>1294.712890625</v>
      </c>
      <c r="K25" s="9"/>
    </row>
    <row r="26" spans="1:11" ht="5.0999999999999996" customHeight="1" x14ac:dyDescent="0.2">
      <c r="A26" s="1"/>
      <c r="B26" s="10"/>
      <c r="C26" s="11"/>
      <c r="D26" s="12"/>
      <c r="E26" s="12"/>
      <c r="F26" s="12"/>
      <c r="G26" s="12"/>
      <c r="H26" s="12"/>
    </row>
    <row r="27" spans="1:11" s="1" customFormat="1" ht="12.75" customHeight="1" x14ac:dyDescent="0.2">
      <c r="B27" s="13" t="s">
        <v>7</v>
      </c>
      <c r="C27" s="14"/>
      <c r="D27" s="14"/>
      <c r="E27" s="14"/>
      <c r="F27" s="14"/>
      <c r="G27" s="14"/>
      <c r="H27" s="14"/>
      <c r="K27" s="15"/>
    </row>
    <row r="28" spans="1:11" s="1" customFormat="1" x14ac:dyDescent="0.2">
      <c r="B28" s="16" t="s">
        <v>213</v>
      </c>
      <c r="C28" s="17"/>
      <c r="D28" s="17"/>
      <c r="E28" s="17"/>
      <c r="F28" s="17"/>
      <c r="G28" s="17"/>
      <c r="H28" s="17"/>
    </row>
    <row r="29" spans="1:11" s="1" customFormat="1" x14ac:dyDescent="0.2">
      <c r="B29" s="18" t="s">
        <v>215</v>
      </c>
      <c r="C29" s="19"/>
      <c r="D29" s="19"/>
      <c r="E29" s="19"/>
      <c r="F29" s="19"/>
      <c r="G29" s="19"/>
      <c r="H29" s="19"/>
    </row>
    <row r="30" spans="1:11" s="1" customFormat="1" x14ac:dyDescent="0.2">
      <c r="B30" s="13" t="s">
        <v>9</v>
      </c>
      <c r="C30" s="13"/>
      <c r="D30" s="13"/>
      <c r="E30" s="13"/>
      <c r="F30" s="13"/>
      <c r="G30" s="13"/>
      <c r="H30" s="13"/>
    </row>
    <row r="31" spans="1:11" s="1" customFormat="1" ht="13.5" customHeight="1" x14ac:dyDescent="0.2">
      <c r="B31" s="13" t="s">
        <v>10</v>
      </c>
      <c r="C31" s="14"/>
      <c r="D31" s="14"/>
      <c r="E31" s="14"/>
      <c r="F31" s="14"/>
      <c r="G31" s="14"/>
      <c r="H31" s="14"/>
    </row>
    <row r="32" spans="1:11" s="1" customFormat="1" x14ac:dyDescent="0.2">
      <c r="B32" s="13" t="s">
        <v>325</v>
      </c>
      <c r="C32" s="14"/>
      <c r="D32" s="14"/>
      <c r="E32" s="14"/>
      <c r="F32" s="14"/>
      <c r="G32" s="14"/>
      <c r="H32" s="14"/>
    </row>
    <row r="33" spans="2:8" s="1" customFormat="1" x14ac:dyDescent="0.2">
      <c r="B33" s="77" t="s">
        <v>343</v>
      </c>
      <c r="C33" s="20"/>
      <c r="D33" s="20"/>
      <c r="E33" s="20"/>
      <c r="F33" s="20"/>
      <c r="G33" s="20"/>
      <c r="H33" s="20"/>
    </row>
    <row r="34" spans="2:8" s="1" customFormat="1" x14ac:dyDescent="0.2">
      <c r="B34" s="21" t="s">
        <v>8</v>
      </c>
      <c r="C34" s="20"/>
      <c r="D34" s="20"/>
      <c r="E34" s="20"/>
      <c r="F34" s="20"/>
      <c r="G34" s="20"/>
      <c r="H34" s="20"/>
    </row>
    <row r="35" spans="2:8" s="1" customFormat="1" x14ac:dyDescent="0.2">
      <c r="B35" s="20"/>
      <c r="C35" s="20"/>
      <c r="D35" s="20"/>
      <c r="E35" s="20"/>
      <c r="F35" s="20"/>
      <c r="G35" s="20"/>
      <c r="H35" s="20"/>
    </row>
    <row r="36" spans="2:8" x14ac:dyDescent="0.2">
      <c r="B36"/>
      <c r="C36"/>
      <c r="D36"/>
      <c r="E36"/>
    </row>
    <row r="37" spans="2:8" x14ac:dyDescent="0.2">
      <c r="B37"/>
      <c r="C37"/>
      <c r="D37"/>
      <c r="E37"/>
    </row>
    <row r="38" spans="2:8" x14ac:dyDescent="0.2">
      <c r="B38"/>
      <c r="C38"/>
      <c r="D38" s="22"/>
    </row>
    <row r="39" spans="2:8" x14ac:dyDescent="0.2">
      <c r="B39"/>
      <c r="C39"/>
      <c r="D39" s="22"/>
    </row>
    <row r="40" spans="2:8" x14ac:dyDescent="0.2">
      <c r="B40"/>
      <c r="C40"/>
      <c r="D40" s="22"/>
    </row>
    <row r="41" spans="2:8" x14ac:dyDescent="0.2">
      <c r="B41"/>
      <c r="C41"/>
      <c r="D41" s="22"/>
    </row>
    <row r="42" spans="2:8" x14ac:dyDescent="0.2">
      <c r="B42"/>
      <c r="C42"/>
      <c r="D42" s="22"/>
    </row>
    <row r="43" spans="2:8" x14ac:dyDescent="0.2">
      <c r="B43"/>
      <c r="C43"/>
      <c r="D43" s="22"/>
    </row>
    <row r="44" spans="2:8" x14ac:dyDescent="0.2">
      <c r="B44"/>
      <c r="C44"/>
      <c r="D44" s="22"/>
    </row>
    <row r="45" spans="2:8" x14ac:dyDescent="0.2">
      <c r="B45"/>
      <c r="C45"/>
      <c r="D45" s="22"/>
    </row>
    <row r="46" spans="2:8" x14ac:dyDescent="0.2">
      <c r="B46"/>
      <c r="C46"/>
      <c r="D46" s="22"/>
    </row>
    <row r="47" spans="2:8" x14ac:dyDescent="0.2">
      <c r="B47"/>
      <c r="C47"/>
      <c r="D47" s="22"/>
    </row>
    <row r="48" spans="2:8" x14ac:dyDescent="0.2">
      <c r="B48"/>
      <c r="C48"/>
      <c r="D48" s="22"/>
    </row>
    <row r="49" spans="2:4" x14ac:dyDescent="0.2">
      <c r="B49"/>
      <c r="C49"/>
      <c r="D49" s="22"/>
    </row>
    <row r="50" spans="2:4" x14ac:dyDescent="0.2">
      <c r="B50"/>
      <c r="C50"/>
      <c r="D50" s="22"/>
    </row>
    <row r="51" spans="2:4" x14ac:dyDescent="0.2">
      <c r="B51"/>
      <c r="C51"/>
      <c r="D51" s="22"/>
    </row>
    <row r="52" spans="2:4" x14ac:dyDescent="0.2">
      <c r="B52"/>
      <c r="C52"/>
      <c r="D52" s="22"/>
    </row>
    <row r="53" spans="2:4" x14ac:dyDescent="0.2">
      <c r="B53"/>
      <c r="C53"/>
      <c r="D53" s="22"/>
    </row>
    <row r="54" spans="2:4" x14ac:dyDescent="0.2">
      <c r="B54"/>
      <c r="C54"/>
      <c r="D54" s="22"/>
    </row>
    <row r="55" spans="2:4" x14ac:dyDescent="0.2">
      <c r="B55"/>
      <c r="C55"/>
      <c r="D55" s="22"/>
    </row>
    <row r="56" spans="2:4" x14ac:dyDescent="0.2">
      <c r="B56"/>
      <c r="C56"/>
      <c r="D56" s="22"/>
    </row>
    <row r="57" spans="2:4" x14ac:dyDescent="0.2">
      <c r="B57"/>
      <c r="C57"/>
      <c r="D57" s="22"/>
    </row>
    <row r="58" spans="2:4" x14ac:dyDescent="0.2">
      <c r="B58"/>
      <c r="C58"/>
      <c r="D58" s="22"/>
    </row>
    <row r="59" spans="2:4" x14ac:dyDescent="0.2">
      <c r="B59"/>
      <c r="C59"/>
      <c r="D59" s="22"/>
    </row>
    <row r="60" spans="2:4" x14ac:dyDescent="0.2">
      <c r="B60"/>
      <c r="C60"/>
      <c r="D60" s="22"/>
    </row>
    <row r="61" spans="2:4" x14ac:dyDescent="0.2">
      <c r="B61"/>
      <c r="C61"/>
      <c r="D61" s="22"/>
    </row>
    <row r="62" spans="2:4" x14ac:dyDescent="0.2">
      <c r="B62"/>
      <c r="C62"/>
      <c r="D62" s="22"/>
    </row>
    <row r="63" spans="2:4" x14ac:dyDescent="0.2">
      <c r="B63"/>
      <c r="C63"/>
      <c r="D63" s="22"/>
    </row>
    <row r="64" spans="2:4" x14ac:dyDescent="0.2">
      <c r="B64"/>
      <c r="C64"/>
      <c r="D64" s="22"/>
    </row>
    <row r="65" spans="2:4" x14ac:dyDescent="0.2">
      <c r="B65"/>
      <c r="C65"/>
      <c r="D65" s="22"/>
    </row>
    <row r="66" spans="2:4" x14ac:dyDescent="0.2">
      <c r="B66"/>
      <c r="C66"/>
      <c r="D66" s="22"/>
    </row>
    <row r="67" spans="2:4" x14ac:dyDescent="0.2">
      <c r="B67"/>
      <c r="C67"/>
      <c r="D67" s="22"/>
    </row>
    <row r="68" spans="2:4" x14ac:dyDescent="0.2">
      <c r="B68"/>
      <c r="C68"/>
      <c r="D68" s="22"/>
    </row>
    <row r="69" spans="2:4" x14ac:dyDescent="0.2">
      <c r="B69"/>
      <c r="C69"/>
      <c r="D69" s="22"/>
    </row>
    <row r="70" spans="2:4" x14ac:dyDescent="0.2">
      <c r="B70"/>
      <c r="C70"/>
      <c r="D70" s="22"/>
    </row>
    <row r="71" spans="2:4" x14ac:dyDescent="0.2">
      <c r="B71"/>
      <c r="C71"/>
      <c r="D71" s="22"/>
    </row>
    <row r="72" spans="2:4" x14ac:dyDescent="0.2">
      <c r="B72"/>
      <c r="C72"/>
      <c r="D72" s="22"/>
    </row>
    <row r="73" spans="2:4" x14ac:dyDescent="0.2">
      <c r="B73"/>
      <c r="C73"/>
      <c r="D73" s="22"/>
    </row>
    <row r="74" spans="2:4" x14ac:dyDescent="0.2">
      <c r="B74"/>
      <c r="C74"/>
      <c r="D74" s="22"/>
    </row>
    <row r="75" spans="2:4" x14ac:dyDescent="0.2">
      <c r="B75"/>
      <c r="C75"/>
      <c r="D75" s="22"/>
    </row>
    <row r="76" spans="2:4" x14ac:dyDescent="0.2">
      <c r="B76"/>
      <c r="C76"/>
      <c r="D76" s="22"/>
    </row>
    <row r="77" spans="2:4" x14ac:dyDescent="0.2">
      <c r="B77"/>
      <c r="C77"/>
      <c r="D77" s="22"/>
    </row>
    <row r="78" spans="2:4" x14ac:dyDescent="0.2">
      <c r="B78"/>
      <c r="C78"/>
      <c r="D78" s="22"/>
    </row>
    <row r="79" spans="2:4" x14ac:dyDescent="0.2">
      <c r="B79"/>
      <c r="C79"/>
      <c r="D79" s="22"/>
    </row>
    <row r="80" spans="2:4" x14ac:dyDescent="0.2">
      <c r="B80"/>
      <c r="C80"/>
      <c r="D80" s="22"/>
    </row>
    <row r="81" spans="2:4" x14ac:dyDescent="0.2">
      <c r="B81"/>
      <c r="C81"/>
      <c r="D81" s="22"/>
    </row>
    <row r="82" spans="2:4" x14ac:dyDescent="0.2">
      <c r="B82"/>
      <c r="C82"/>
      <c r="D82" s="22"/>
    </row>
    <row r="83" spans="2:4" x14ac:dyDescent="0.2">
      <c r="B83"/>
      <c r="C83"/>
      <c r="D83" s="22"/>
    </row>
    <row r="84" spans="2:4" x14ac:dyDescent="0.2">
      <c r="B84"/>
      <c r="C84"/>
      <c r="D84" s="22"/>
    </row>
    <row r="85" spans="2:4" x14ac:dyDescent="0.2">
      <c r="B85"/>
      <c r="C85"/>
      <c r="D85" s="22"/>
    </row>
    <row r="86" spans="2:4" x14ac:dyDescent="0.2">
      <c r="B86"/>
      <c r="C86"/>
      <c r="D86" s="22"/>
    </row>
    <row r="87" spans="2:4" x14ac:dyDescent="0.2">
      <c r="B87"/>
      <c r="C87"/>
      <c r="D87" s="22"/>
    </row>
    <row r="88" spans="2:4" x14ac:dyDescent="0.2">
      <c r="B88"/>
      <c r="C88"/>
      <c r="D88" s="22"/>
    </row>
    <row r="89" spans="2:4" x14ac:dyDescent="0.2">
      <c r="B89"/>
      <c r="C89"/>
      <c r="D89" s="22"/>
    </row>
    <row r="90" spans="2:4" x14ac:dyDescent="0.2">
      <c r="B90"/>
      <c r="C90"/>
      <c r="D90" s="22"/>
    </row>
    <row r="91" spans="2:4" x14ac:dyDescent="0.2">
      <c r="B91"/>
      <c r="C91"/>
      <c r="D91" s="22"/>
    </row>
    <row r="92" spans="2:4" x14ac:dyDescent="0.2">
      <c r="B92"/>
      <c r="C92"/>
      <c r="D92" s="22"/>
    </row>
    <row r="93" spans="2:4" x14ac:dyDescent="0.2">
      <c r="B93"/>
      <c r="C93"/>
      <c r="D93" s="22"/>
    </row>
    <row r="94" spans="2:4" x14ac:dyDescent="0.2">
      <c r="B94"/>
      <c r="C94"/>
      <c r="D94" s="22"/>
    </row>
    <row r="95" spans="2:4" x14ac:dyDescent="0.2">
      <c r="B95"/>
      <c r="C95"/>
      <c r="D95" s="22"/>
    </row>
    <row r="96" spans="2:4" x14ac:dyDescent="0.2">
      <c r="B96"/>
      <c r="C96"/>
      <c r="D96" s="22"/>
    </row>
    <row r="97" spans="2:4" x14ac:dyDescent="0.2">
      <c r="B97"/>
      <c r="C97"/>
      <c r="D97" s="22"/>
    </row>
    <row r="98" spans="2:4" x14ac:dyDescent="0.2">
      <c r="B98"/>
      <c r="C98"/>
      <c r="D98" s="22"/>
    </row>
    <row r="99" spans="2:4" x14ac:dyDescent="0.2">
      <c r="B99"/>
      <c r="C99"/>
      <c r="D99" s="22"/>
    </row>
    <row r="100" spans="2:4" x14ac:dyDescent="0.2">
      <c r="B100"/>
      <c r="C100"/>
      <c r="D100" s="22"/>
    </row>
    <row r="101" spans="2:4" x14ac:dyDescent="0.2">
      <c r="B101"/>
      <c r="C101"/>
      <c r="D101" s="22"/>
    </row>
    <row r="102" spans="2:4" x14ac:dyDescent="0.2">
      <c r="B102"/>
      <c r="C102"/>
      <c r="D102" s="22"/>
    </row>
    <row r="103" spans="2:4" x14ac:dyDescent="0.2">
      <c r="B103"/>
      <c r="C103"/>
      <c r="D103" s="22"/>
    </row>
    <row r="104" spans="2:4" x14ac:dyDescent="0.2">
      <c r="B104"/>
      <c r="C104"/>
      <c r="D104" s="22"/>
    </row>
    <row r="105" spans="2:4" x14ac:dyDescent="0.2">
      <c r="B105"/>
      <c r="C105"/>
      <c r="D105" s="22"/>
    </row>
    <row r="106" spans="2:4" x14ac:dyDescent="0.2">
      <c r="B106"/>
      <c r="C106"/>
      <c r="D106" s="22"/>
    </row>
    <row r="107" spans="2:4" x14ac:dyDescent="0.2">
      <c r="B107"/>
      <c r="C107"/>
      <c r="D107" s="22"/>
    </row>
    <row r="108" spans="2:4" x14ac:dyDescent="0.2">
      <c r="B108"/>
      <c r="C108"/>
      <c r="D108" s="22"/>
    </row>
    <row r="109" spans="2:4" x14ac:dyDescent="0.2">
      <c r="B109"/>
      <c r="C109"/>
      <c r="D109" s="22"/>
    </row>
    <row r="110" spans="2:4" x14ac:dyDescent="0.2">
      <c r="B110"/>
      <c r="C110"/>
      <c r="D110" s="22"/>
    </row>
    <row r="111" spans="2:4" x14ac:dyDescent="0.2">
      <c r="B111"/>
      <c r="C111"/>
      <c r="D111" s="22"/>
    </row>
    <row r="112" spans="2:4" x14ac:dyDescent="0.2">
      <c r="B112"/>
      <c r="C112"/>
      <c r="D112" s="22"/>
    </row>
    <row r="113" spans="2:4" x14ac:dyDescent="0.2">
      <c r="B113"/>
      <c r="C113"/>
      <c r="D113" s="22"/>
    </row>
    <row r="114" spans="2:4" x14ac:dyDescent="0.2">
      <c r="B114"/>
      <c r="C114"/>
      <c r="D114" s="22"/>
    </row>
    <row r="115" spans="2:4" x14ac:dyDescent="0.2">
      <c r="B115"/>
      <c r="C115"/>
      <c r="D115" s="22"/>
    </row>
    <row r="116" spans="2:4" x14ac:dyDescent="0.2">
      <c r="B116"/>
      <c r="C116"/>
      <c r="D116" s="22"/>
    </row>
    <row r="117" spans="2:4" x14ac:dyDescent="0.2">
      <c r="B117"/>
      <c r="C117"/>
      <c r="D117" s="22"/>
    </row>
    <row r="118" spans="2:4" x14ac:dyDescent="0.2">
      <c r="B118"/>
      <c r="C118"/>
      <c r="D118" s="22"/>
    </row>
    <row r="119" spans="2:4" x14ac:dyDescent="0.2">
      <c r="B119"/>
      <c r="C119"/>
      <c r="D119" s="22"/>
    </row>
    <row r="120" spans="2:4" x14ac:dyDescent="0.2">
      <c r="B120"/>
      <c r="C120"/>
      <c r="D120" s="22"/>
    </row>
    <row r="121" spans="2:4" x14ac:dyDescent="0.2">
      <c r="B121"/>
      <c r="C121"/>
      <c r="D121" s="22"/>
    </row>
    <row r="122" spans="2:4" x14ac:dyDescent="0.2">
      <c r="B122"/>
      <c r="C122"/>
      <c r="D122" s="22"/>
    </row>
    <row r="123" spans="2:4" x14ac:dyDescent="0.2">
      <c r="B123"/>
      <c r="C123"/>
      <c r="D123" s="22"/>
    </row>
    <row r="124" spans="2:4" x14ac:dyDescent="0.2">
      <c r="B124"/>
      <c r="C124"/>
      <c r="D124" s="22"/>
    </row>
    <row r="125" spans="2:4" x14ac:dyDescent="0.2">
      <c r="B125"/>
      <c r="C125"/>
      <c r="D125" s="22"/>
    </row>
    <row r="126" spans="2:4" x14ac:dyDescent="0.2">
      <c r="B126"/>
      <c r="C126"/>
      <c r="D126" s="22"/>
    </row>
    <row r="127" spans="2:4" x14ac:dyDescent="0.2">
      <c r="B127"/>
      <c r="C127"/>
      <c r="D127" s="22"/>
    </row>
    <row r="128" spans="2:4" x14ac:dyDescent="0.2">
      <c r="B128"/>
      <c r="C128"/>
      <c r="D128" s="22"/>
    </row>
    <row r="129" spans="2:4" x14ac:dyDescent="0.2">
      <c r="B129"/>
      <c r="C129"/>
      <c r="D129" s="22"/>
    </row>
    <row r="130" spans="2:4" x14ac:dyDescent="0.2">
      <c r="D130" s="22"/>
    </row>
    <row r="131" spans="2:4" x14ac:dyDescent="0.2">
      <c r="D131" s="22"/>
    </row>
    <row r="132" spans="2:4" x14ac:dyDescent="0.2">
      <c r="D132" s="22"/>
    </row>
    <row r="133" spans="2:4" x14ac:dyDescent="0.2">
      <c r="D133" s="22"/>
    </row>
    <row r="134" spans="2:4" x14ac:dyDescent="0.2">
      <c r="D134" s="22"/>
    </row>
    <row r="135" spans="2:4" x14ac:dyDescent="0.2">
      <c r="D135" s="22"/>
    </row>
    <row r="136" spans="2:4" x14ac:dyDescent="0.2">
      <c r="D136" s="22"/>
    </row>
    <row r="137" spans="2:4" x14ac:dyDescent="0.2">
      <c r="D137" s="22"/>
    </row>
    <row r="138" spans="2:4" x14ac:dyDescent="0.2">
      <c r="D138" s="22"/>
    </row>
    <row r="139" spans="2:4" x14ac:dyDescent="0.2">
      <c r="D139" s="22"/>
    </row>
    <row r="140" spans="2:4" x14ac:dyDescent="0.2">
      <c r="D140" s="22"/>
    </row>
    <row r="141" spans="2:4" x14ac:dyDescent="0.2">
      <c r="D141" s="22"/>
    </row>
    <row r="142" spans="2:4" x14ac:dyDescent="0.2">
      <c r="D142" s="22"/>
    </row>
    <row r="143" spans="2:4" x14ac:dyDescent="0.2">
      <c r="D143" s="22"/>
    </row>
    <row r="144" spans="2:4" x14ac:dyDescent="0.2">
      <c r="D144" s="22"/>
    </row>
    <row r="145" spans="4:4" x14ac:dyDescent="0.2">
      <c r="D145" s="22"/>
    </row>
    <row r="146" spans="4:4" x14ac:dyDescent="0.2">
      <c r="D146" s="22"/>
    </row>
    <row r="147" spans="4:4" x14ac:dyDescent="0.2">
      <c r="D147" s="22"/>
    </row>
    <row r="148" spans="4:4" x14ac:dyDescent="0.2">
      <c r="D148" s="22"/>
    </row>
    <row r="149" spans="4:4" x14ac:dyDescent="0.2">
      <c r="D149" s="22"/>
    </row>
    <row r="150" spans="4:4" x14ac:dyDescent="0.2">
      <c r="D150" s="22"/>
    </row>
    <row r="151" spans="4:4" x14ac:dyDescent="0.2">
      <c r="D151" s="22"/>
    </row>
    <row r="152" spans="4:4" x14ac:dyDescent="0.2">
      <c r="D152" s="22"/>
    </row>
    <row r="153" spans="4:4" x14ac:dyDescent="0.2">
      <c r="D153" s="22"/>
    </row>
    <row r="154" spans="4:4" x14ac:dyDescent="0.2">
      <c r="D154" s="22"/>
    </row>
    <row r="155" spans="4:4" x14ac:dyDescent="0.2">
      <c r="D155" s="22"/>
    </row>
    <row r="156" spans="4:4" x14ac:dyDescent="0.2">
      <c r="D156" s="22"/>
    </row>
    <row r="157" spans="4:4" x14ac:dyDescent="0.2">
      <c r="D157" s="22"/>
    </row>
    <row r="158" spans="4:4" x14ac:dyDescent="0.2">
      <c r="D158" s="22"/>
    </row>
    <row r="159" spans="4:4" x14ac:dyDescent="0.2">
      <c r="D159" s="22"/>
    </row>
    <row r="160" spans="4:4" x14ac:dyDescent="0.2">
      <c r="D160" s="22"/>
    </row>
    <row r="161" spans="4:4" x14ac:dyDescent="0.2">
      <c r="D161" s="22"/>
    </row>
    <row r="162" spans="4:4" x14ac:dyDescent="0.2">
      <c r="D162" s="22"/>
    </row>
  </sheetData>
  <mergeCells count="2">
    <mergeCell ref="B2:H2"/>
    <mergeCell ref="B3:H3"/>
  </mergeCells>
  <conditionalFormatting sqref="D38:D162">
    <cfRule type="cellIs" dxfId="174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E45C5-887D-46F7-8FB8-4EACD40876D4}">
  <sheetPr codeName="Hoja2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6" customWidth="1"/>
    <col min="2" max="2" width="10.28515625" style="26" customWidth="1"/>
    <col min="3" max="3" width="18.42578125" style="26" customWidth="1"/>
    <col min="4" max="4" width="15.7109375" style="26" customWidth="1"/>
    <col min="5" max="5" width="15" style="26" customWidth="1"/>
    <col min="6" max="6" width="15.7109375" style="26" customWidth="1"/>
    <col min="7" max="7" width="2.5703125" style="26" customWidth="1"/>
    <col min="8" max="8" width="12.7109375" style="26" customWidth="1"/>
    <col min="9" max="9" width="16.28515625" style="26" customWidth="1"/>
    <col min="10" max="10" width="15.140625" style="26" customWidth="1"/>
    <col min="11" max="11" width="11.42578125" style="25"/>
    <col min="12" max="16384" width="11.42578125" style="26"/>
  </cols>
  <sheetData>
    <row r="1" spans="1:13" s="23" customFormat="1" x14ac:dyDescent="0.2">
      <c r="K1" s="24"/>
    </row>
    <row r="2" spans="1:13" ht="15.75" x14ac:dyDescent="0.2">
      <c r="A2" s="23"/>
      <c r="B2" s="274" t="s">
        <v>342</v>
      </c>
      <c r="C2" s="274"/>
      <c r="D2" s="274"/>
      <c r="E2" s="274"/>
      <c r="F2" s="274"/>
      <c r="G2" s="274"/>
      <c r="H2" s="274"/>
      <c r="I2" s="274"/>
      <c r="J2" s="274"/>
      <c r="L2" s="95"/>
    </row>
    <row r="3" spans="1:13" ht="5.0999999999999996" customHeight="1" x14ac:dyDescent="0.2">
      <c r="A3" s="23"/>
      <c r="B3" s="27"/>
      <c r="C3" s="27"/>
      <c r="D3" s="27"/>
      <c r="E3" s="27"/>
      <c r="F3" s="27"/>
      <c r="G3" s="27"/>
      <c r="H3" s="27"/>
      <c r="I3" s="27"/>
      <c r="J3" s="27"/>
    </row>
    <row r="4" spans="1:13" ht="24.95" customHeight="1" x14ac:dyDescent="0.2">
      <c r="A4" s="23"/>
      <c r="B4" s="275" t="s">
        <v>0</v>
      </c>
      <c r="C4" s="275" t="s">
        <v>33</v>
      </c>
      <c r="D4" s="277" t="s">
        <v>34</v>
      </c>
      <c r="E4" s="277"/>
      <c r="F4" s="277"/>
      <c r="G4" s="28"/>
      <c r="H4" s="277" t="s">
        <v>35</v>
      </c>
      <c r="I4" s="277"/>
      <c r="J4" s="277"/>
    </row>
    <row r="5" spans="1:13" ht="31.5" customHeight="1" x14ac:dyDescent="0.2">
      <c r="A5" s="23"/>
      <c r="B5" s="276"/>
      <c r="C5" s="276"/>
      <c r="D5" s="29" t="s">
        <v>36</v>
      </c>
      <c r="E5" s="29" t="s">
        <v>37</v>
      </c>
      <c r="F5" s="29" t="s">
        <v>38</v>
      </c>
      <c r="G5" s="29"/>
      <c r="H5" s="29" t="s">
        <v>39</v>
      </c>
      <c r="I5" s="29" t="s">
        <v>40</v>
      </c>
      <c r="J5" s="29" t="s">
        <v>41</v>
      </c>
    </row>
    <row r="6" spans="1:13" s="23" customFormat="1" ht="5.0999999999999996" customHeight="1" x14ac:dyDescent="0.2">
      <c r="B6" s="30"/>
      <c r="C6" s="30"/>
      <c r="D6" s="30"/>
      <c r="E6" s="30"/>
      <c r="F6" s="30"/>
      <c r="G6" s="30"/>
      <c r="H6" s="30"/>
      <c r="I6" s="30"/>
      <c r="J6" s="30"/>
      <c r="K6" s="24"/>
    </row>
    <row r="7" spans="1:13" s="23" customFormat="1" ht="21.75" customHeight="1" x14ac:dyDescent="0.2">
      <c r="B7" s="30"/>
      <c r="C7" s="278" t="s">
        <v>42</v>
      </c>
      <c r="D7" s="278"/>
      <c r="E7" s="278"/>
      <c r="F7" s="278"/>
      <c r="G7" s="31"/>
      <c r="H7" s="278" t="s">
        <v>43</v>
      </c>
      <c r="I7" s="278"/>
      <c r="J7" s="278"/>
      <c r="K7" s="24"/>
    </row>
    <row r="8" spans="1:13" ht="4.5" customHeight="1" x14ac:dyDescent="0.2">
      <c r="A8" s="23"/>
      <c r="B8" s="32"/>
      <c r="C8" s="33"/>
      <c r="D8" s="33"/>
      <c r="E8" s="33"/>
      <c r="F8" s="33"/>
      <c r="G8" s="34"/>
      <c r="H8" s="35"/>
      <c r="I8" s="35"/>
      <c r="J8" s="35"/>
    </row>
    <row r="9" spans="1:13" s="23" customFormat="1" ht="18" customHeight="1" x14ac:dyDescent="0.2">
      <c r="B9" s="36">
        <v>2004</v>
      </c>
      <c r="C9" s="37">
        <v>272.89936999999998</v>
      </c>
      <c r="D9" s="37">
        <v>208.50936000000002</v>
      </c>
      <c r="E9" s="37">
        <v>205.97448</v>
      </c>
      <c r="F9" s="37">
        <v>2.5348800000000002</v>
      </c>
      <c r="G9" s="38"/>
      <c r="H9" s="39">
        <v>76.400000000000006</v>
      </c>
      <c r="I9" s="39">
        <v>75.5</v>
      </c>
      <c r="J9" s="39">
        <v>1.2</v>
      </c>
      <c r="K9" s="24"/>
    </row>
    <row r="10" spans="1:13" s="23" customFormat="1" ht="12.75" customHeight="1" x14ac:dyDescent="0.2">
      <c r="B10" s="36">
        <v>2005</v>
      </c>
      <c r="C10" s="37">
        <v>276.80586999999997</v>
      </c>
      <c r="D10" s="37">
        <v>200.73217</v>
      </c>
      <c r="E10" s="37">
        <v>197.74336</v>
      </c>
      <c r="F10" s="37">
        <v>2.98881</v>
      </c>
      <c r="G10" s="38"/>
      <c r="H10" s="39">
        <v>72.5</v>
      </c>
      <c r="I10" s="39">
        <v>71.400000000000006</v>
      </c>
      <c r="J10" s="39">
        <v>1.5</v>
      </c>
      <c r="K10" s="24"/>
      <c r="M10" s="26"/>
    </row>
    <row r="11" spans="1:13" s="23" customFormat="1" ht="12.75" customHeight="1" x14ac:dyDescent="0.2">
      <c r="B11" s="36">
        <v>2006</v>
      </c>
      <c r="C11" s="37">
        <v>279.52325000000002</v>
      </c>
      <c r="D11" s="37">
        <v>205.93998999999999</v>
      </c>
      <c r="E11" s="37">
        <v>203.17346000000001</v>
      </c>
      <c r="F11" s="37">
        <v>2.7665300000000004</v>
      </c>
      <c r="G11" s="38"/>
      <c r="H11" s="39">
        <v>73.7</v>
      </c>
      <c r="I11" s="39">
        <v>72.7</v>
      </c>
      <c r="J11" s="39">
        <v>1.3</v>
      </c>
      <c r="K11" s="24"/>
      <c r="M11" s="26"/>
    </row>
    <row r="12" spans="1:13" s="23" customFormat="1" ht="12.75" customHeight="1" x14ac:dyDescent="0.2">
      <c r="B12" s="36">
        <v>2007</v>
      </c>
      <c r="C12" s="37">
        <v>281.25830999999999</v>
      </c>
      <c r="D12" s="37">
        <v>219.88985</v>
      </c>
      <c r="E12" s="37">
        <v>215.66670000000002</v>
      </c>
      <c r="F12" s="37">
        <v>4.2231499999999995</v>
      </c>
      <c r="G12" s="38"/>
      <c r="H12" s="39">
        <v>78.2</v>
      </c>
      <c r="I12" s="39">
        <v>76.7</v>
      </c>
      <c r="J12" s="39">
        <v>1.9</v>
      </c>
      <c r="K12" s="24"/>
    </row>
    <row r="13" spans="1:13" s="23" customFormat="1" ht="12.75" customHeight="1" x14ac:dyDescent="0.2">
      <c r="B13" s="36">
        <v>2008</v>
      </c>
      <c r="C13" s="37">
        <v>282.49405999999999</v>
      </c>
      <c r="D13" s="37">
        <v>218.81282999999999</v>
      </c>
      <c r="E13" s="37">
        <v>215.11186999999998</v>
      </c>
      <c r="F13" s="37">
        <v>3.7009600000000002</v>
      </c>
      <c r="G13" s="38"/>
      <c r="H13" s="39">
        <v>77.5</v>
      </c>
      <c r="I13" s="39">
        <v>76.099999999999994</v>
      </c>
      <c r="J13" s="39">
        <v>1.7</v>
      </c>
      <c r="K13" s="24"/>
    </row>
    <row r="14" spans="1:13" s="23" customFormat="1" ht="12.75" customHeight="1" x14ac:dyDescent="0.2">
      <c r="B14" s="36">
        <v>2009</v>
      </c>
      <c r="C14" s="37">
        <v>283.70832000000001</v>
      </c>
      <c r="D14" s="37">
        <v>223.00674000000001</v>
      </c>
      <c r="E14" s="37">
        <v>220.27914000000001</v>
      </c>
      <c r="F14" s="37">
        <v>2.7275999999999998</v>
      </c>
      <c r="G14" s="38"/>
      <c r="H14" s="39">
        <v>78.599999999999994</v>
      </c>
      <c r="I14" s="39">
        <v>77.599999999999994</v>
      </c>
      <c r="J14" s="39">
        <v>1.2</v>
      </c>
      <c r="K14" s="24"/>
    </row>
    <row r="15" spans="1:13" s="23" customFormat="1" ht="12.75" customHeight="1" x14ac:dyDescent="0.2">
      <c r="B15" s="36">
        <v>2010</v>
      </c>
      <c r="C15" s="37">
        <v>285.37728999999996</v>
      </c>
      <c r="D15" s="37">
        <v>228.28103999999999</v>
      </c>
      <c r="E15" s="37">
        <v>226.12493000000001</v>
      </c>
      <c r="F15" s="37">
        <v>2.15611</v>
      </c>
      <c r="G15" s="38"/>
      <c r="H15" s="39">
        <v>80</v>
      </c>
      <c r="I15" s="39">
        <v>79.2</v>
      </c>
      <c r="J15" s="39">
        <v>0.9</v>
      </c>
      <c r="K15" s="24"/>
    </row>
    <row r="16" spans="1:13" s="23" customFormat="1" ht="12.75" customHeight="1" x14ac:dyDescent="0.2">
      <c r="B16" s="36">
        <v>2011</v>
      </c>
      <c r="C16" s="37">
        <v>287.548</v>
      </c>
      <c r="D16" s="37">
        <v>231.93708959999998</v>
      </c>
      <c r="E16" s="37">
        <v>229.56764559999999</v>
      </c>
      <c r="F16" s="37">
        <v>2.3694440000000001</v>
      </c>
      <c r="G16" s="38"/>
      <c r="H16" s="39">
        <v>80.7</v>
      </c>
      <c r="I16" s="39">
        <v>79.8</v>
      </c>
      <c r="J16" s="39">
        <v>1</v>
      </c>
      <c r="K16" s="24"/>
    </row>
    <row r="17" spans="2:13" s="23" customFormat="1" ht="12.75" customHeight="1" x14ac:dyDescent="0.2">
      <c r="B17" s="36">
        <v>2012</v>
      </c>
      <c r="C17" s="37">
        <v>289.89653000000004</v>
      </c>
      <c r="D17" s="37">
        <v>225.4802</v>
      </c>
      <c r="E17" s="37">
        <v>221.64695999999998</v>
      </c>
      <c r="F17" s="37">
        <v>3.83324</v>
      </c>
      <c r="G17" s="38"/>
      <c r="H17" s="39">
        <v>77.8</v>
      </c>
      <c r="I17" s="39">
        <v>76.5</v>
      </c>
      <c r="J17" s="39">
        <v>1.7</v>
      </c>
      <c r="K17" s="24"/>
    </row>
    <row r="18" spans="2:13" s="23" customFormat="1" ht="12.75" customHeight="1" x14ac:dyDescent="0.2">
      <c r="B18" s="36">
        <v>2013</v>
      </c>
      <c r="C18" s="37">
        <v>292.36187999999999</v>
      </c>
      <c r="D18" s="37">
        <v>230.07636000000002</v>
      </c>
      <c r="E18" s="37">
        <v>226.26032000000001</v>
      </c>
      <c r="F18" s="37">
        <v>3.8160400000000001</v>
      </c>
      <c r="G18" s="38"/>
      <c r="H18" s="39">
        <v>78.7</v>
      </c>
      <c r="I18" s="39">
        <v>77.400000000000006</v>
      </c>
      <c r="J18" s="39">
        <v>1.7</v>
      </c>
      <c r="K18" s="24"/>
    </row>
    <row r="19" spans="2:13" s="23" customFormat="1" ht="12.75" customHeight="1" x14ac:dyDescent="0.2">
      <c r="B19" s="36">
        <v>2014</v>
      </c>
      <c r="C19" s="37">
        <v>294.87190000000004</v>
      </c>
      <c r="D19" s="37">
        <v>227.41204999999999</v>
      </c>
      <c r="E19" s="37">
        <v>223.71950000000001</v>
      </c>
      <c r="F19" s="37">
        <v>3.6925500000000002</v>
      </c>
      <c r="G19" s="38"/>
      <c r="H19" s="39">
        <v>77.099999999999994</v>
      </c>
      <c r="I19" s="39">
        <v>75.900000000000006</v>
      </c>
      <c r="J19" s="39">
        <v>1.6</v>
      </c>
      <c r="K19" s="24"/>
    </row>
    <row r="20" spans="2:13" s="23" customFormat="1" ht="12.75" customHeight="1" x14ac:dyDescent="0.2">
      <c r="B20" s="36">
        <v>2015</v>
      </c>
      <c r="C20" s="37">
        <v>297.36466999999999</v>
      </c>
      <c r="D20" s="37">
        <v>229.65517000000003</v>
      </c>
      <c r="E20" s="37">
        <v>226.42699999999999</v>
      </c>
      <c r="F20" s="37">
        <v>3.22817</v>
      </c>
      <c r="G20" s="38"/>
      <c r="H20" s="39">
        <v>77.230099999999993</v>
      </c>
      <c r="I20" s="39">
        <v>76.144599999999997</v>
      </c>
      <c r="J20" s="39">
        <v>1.4056999999999999</v>
      </c>
      <c r="K20" s="24"/>
    </row>
    <row r="21" spans="2:13" s="23" customFormat="1" ht="12.75" customHeight="1" x14ac:dyDescent="0.2">
      <c r="B21" s="36">
        <v>2016</v>
      </c>
      <c r="C21" s="37">
        <v>299.84699813000003</v>
      </c>
      <c r="D21" s="37">
        <v>235.97774648999999</v>
      </c>
      <c r="E21" s="37">
        <v>232.66529500999999</v>
      </c>
      <c r="F21" s="37">
        <v>3.31245148</v>
      </c>
      <c r="G21" s="38"/>
      <c r="H21" s="39">
        <v>78.699389999999994</v>
      </c>
      <c r="I21" s="39">
        <v>77.594669999999994</v>
      </c>
      <c r="J21" s="39">
        <v>1.403713</v>
      </c>
      <c r="K21" s="24"/>
    </row>
    <row r="22" spans="2:13" s="23" customFormat="1" ht="12.75" customHeight="1" x14ac:dyDescent="0.2">
      <c r="B22" s="36">
        <v>2017</v>
      </c>
      <c r="C22" s="37">
        <v>302.36599873</v>
      </c>
      <c r="D22" s="37">
        <v>241.69918025999999</v>
      </c>
      <c r="E22" s="37">
        <v>237.92400125999998</v>
      </c>
      <c r="F22" s="37">
        <v>3.7751790000000001</v>
      </c>
      <c r="G22" s="38"/>
      <c r="H22" s="39">
        <v>79.935969999999998</v>
      </c>
      <c r="I22" s="39">
        <v>78.687420000000003</v>
      </c>
      <c r="J22" s="39">
        <v>1.561933</v>
      </c>
      <c r="K22" s="24"/>
    </row>
    <row r="23" spans="2:13" s="23" customFormat="1" ht="12.75" customHeight="1" x14ac:dyDescent="0.2">
      <c r="B23" s="36">
        <v>2018</v>
      </c>
      <c r="C23" s="37">
        <v>304.9069992389679</v>
      </c>
      <c r="D23" s="37">
        <v>241.33217383193968</v>
      </c>
      <c r="E23" s="37">
        <v>238.52291445541383</v>
      </c>
      <c r="F23" s="37">
        <v>2.8092593765258789</v>
      </c>
      <c r="G23" s="38"/>
      <c r="H23" s="39">
        <v>79.149436950683594</v>
      </c>
      <c r="I23" s="39">
        <v>78.22808837890625</v>
      </c>
      <c r="J23" s="39">
        <v>1.1640633344650269</v>
      </c>
      <c r="K23" s="24"/>
    </row>
    <row r="24" spans="2:13" s="23" customFormat="1" ht="12.75" customHeight="1" x14ac:dyDescent="0.2">
      <c r="B24" s="36">
        <v>2019</v>
      </c>
      <c r="C24" s="37">
        <v>307.44699850000001</v>
      </c>
      <c r="D24" s="37">
        <v>251.62874450000001</v>
      </c>
      <c r="E24" s="37">
        <v>249.1442078</v>
      </c>
      <c r="F24" s="37">
        <v>2.4845367</v>
      </c>
      <c r="G24" s="38"/>
      <c r="H24" s="39">
        <v>81.8446</v>
      </c>
      <c r="I24" s="39">
        <v>81.036500000000004</v>
      </c>
      <c r="J24" s="39">
        <v>0.98740000000000006</v>
      </c>
      <c r="K24" s="24"/>
    </row>
    <row r="25" spans="2:13" s="23" customFormat="1" ht="12.75" customHeight="1" x14ac:dyDescent="0.2">
      <c r="B25" s="36">
        <v>2020</v>
      </c>
      <c r="C25" s="37">
        <v>309.99200439453125</v>
      </c>
      <c r="D25" s="37">
        <v>243.07162475585938</v>
      </c>
      <c r="E25" s="37">
        <v>237.41145324707031</v>
      </c>
      <c r="F25" s="37">
        <v>5.6601643562316895</v>
      </c>
      <c r="G25" s="38" t="s">
        <v>298</v>
      </c>
      <c r="H25" s="39">
        <v>78.412223815917969</v>
      </c>
      <c r="I25" s="39">
        <v>76.586318969726563</v>
      </c>
      <c r="J25" s="39">
        <v>2.328599214553833</v>
      </c>
      <c r="K25" s="24"/>
    </row>
    <row r="26" spans="2:13" s="23" customFormat="1" ht="12.75" customHeight="1" x14ac:dyDescent="0.2">
      <c r="B26" s="36">
        <v>2021</v>
      </c>
      <c r="C26" s="37">
        <v>312.53000019550325</v>
      </c>
      <c r="D26" s="37">
        <v>263.41687779426576</v>
      </c>
      <c r="E26" s="37">
        <v>258.80141620063785</v>
      </c>
      <c r="F26" s="37">
        <v>4.6154615936279297</v>
      </c>
      <c r="G26" s="38" t="s">
        <v>298</v>
      </c>
      <c r="H26" s="39">
        <v>84.285308837890625</v>
      </c>
      <c r="I26" s="39">
        <v>82.808502197265625</v>
      </c>
      <c r="J26" s="39">
        <v>1.7521510124206543</v>
      </c>
      <c r="K26" s="24"/>
    </row>
    <row r="27" spans="2:13" s="23" customFormat="1" ht="12.75" customHeight="1" x14ac:dyDescent="0.2">
      <c r="B27" s="36">
        <v>2022</v>
      </c>
      <c r="C27" s="37">
        <v>315.06900012493134</v>
      </c>
      <c r="D27" s="37">
        <v>249.36086079597473</v>
      </c>
      <c r="E27" s="37">
        <v>246.72433622550963</v>
      </c>
      <c r="F27" s="37">
        <v>2.6365245704650877</v>
      </c>
      <c r="G27" s="38"/>
      <c r="H27" s="39">
        <v>79.144844055175781</v>
      </c>
      <c r="I27" s="39">
        <v>78.308029174804688</v>
      </c>
      <c r="J27" s="39">
        <v>1.0573129653930664</v>
      </c>
      <c r="K27" s="24"/>
    </row>
    <row r="28" spans="2:13" s="23" customFormat="1" ht="7.5" customHeight="1" x14ac:dyDescent="0.2">
      <c r="B28" s="40"/>
      <c r="C28" s="41"/>
      <c r="D28" s="42"/>
      <c r="E28" s="42"/>
      <c r="F28" s="42"/>
      <c r="G28" s="42"/>
      <c r="H28" s="43"/>
      <c r="I28" s="43"/>
      <c r="J28" s="43"/>
      <c r="K28" s="24"/>
    </row>
    <row r="29" spans="2:13" s="23" customFormat="1" ht="14.25" customHeight="1" x14ac:dyDescent="0.2">
      <c r="B29" s="44" t="s">
        <v>142</v>
      </c>
      <c r="C29" s="45"/>
      <c r="D29" s="45"/>
      <c r="E29" s="45"/>
      <c r="F29" s="45"/>
      <c r="G29" s="45"/>
      <c r="H29" s="45"/>
      <c r="I29" s="45"/>
      <c r="J29" s="45"/>
      <c r="K29" s="24"/>
      <c r="M29" s="23" t="s">
        <v>195</v>
      </c>
    </row>
    <row r="30" spans="2:13" s="23" customFormat="1" x14ac:dyDescent="0.2">
      <c r="B30" s="169" t="s">
        <v>196</v>
      </c>
      <c r="C30" s="45"/>
      <c r="D30" s="45"/>
      <c r="E30" s="45"/>
      <c r="F30" s="45"/>
      <c r="G30" s="45"/>
      <c r="H30" s="45"/>
      <c r="I30" s="45"/>
      <c r="J30" s="45"/>
      <c r="K30" s="24"/>
    </row>
    <row r="31" spans="2:13" s="23" customFormat="1" ht="12.75" customHeight="1" x14ac:dyDescent="0.2">
      <c r="B31" s="47" t="s">
        <v>46</v>
      </c>
      <c r="C31" s="48"/>
      <c r="D31" s="48"/>
      <c r="E31" s="48"/>
      <c r="F31" s="48"/>
      <c r="G31" s="48"/>
      <c r="H31" s="48"/>
      <c r="I31" s="48"/>
      <c r="J31" s="48"/>
      <c r="K31" s="24"/>
    </row>
    <row r="32" spans="2:13" s="23" customFormat="1" ht="23.25" customHeight="1" x14ac:dyDescent="0.2">
      <c r="B32" s="272" t="s">
        <v>47</v>
      </c>
      <c r="C32" s="272"/>
      <c r="D32" s="272"/>
      <c r="E32" s="272"/>
      <c r="F32" s="272"/>
      <c r="G32" s="272"/>
      <c r="H32" s="272"/>
      <c r="I32" s="272"/>
      <c r="J32" s="272"/>
      <c r="K32" s="24"/>
    </row>
    <row r="33" spans="2:13" s="23" customFormat="1" ht="11.25" customHeight="1" x14ac:dyDescent="0.2">
      <c r="B33" s="47" t="s">
        <v>48</v>
      </c>
      <c r="C33" s="48"/>
      <c r="D33" s="48"/>
      <c r="E33" s="48"/>
      <c r="F33" s="48"/>
      <c r="G33" s="48"/>
      <c r="H33" s="48"/>
      <c r="I33" s="48"/>
      <c r="J33" s="48"/>
      <c r="K33" s="24"/>
    </row>
    <row r="34" spans="2:13" s="23" customFormat="1" ht="22.5" customHeight="1" x14ac:dyDescent="0.2">
      <c r="B34" s="273" t="s">
        <v>49</v>
      </c>
      <c r="C34" s="273"/>
      <c r="D34" s="273"/>
      <c r="E34" s="273"/>
      <c r="F34" s="273"/>
      <c r="G34" s="273"/>
      <c r="H34" s="273"/>
      <c r="I34" s="273"/>
      <c r="J34" s="273"/>
      <c r="K34" s="24"/>
    </row>
    <row r="35" spans="2:13" s="23" customFormat="1" x14ac:dyDescent="0.2">
      <c r="B35" s="273" t="s">
        <v>197</v>
      </c>
      <c r="C35" s="273"/>
      <c r="D35" s="273"/>
      <c r="E35" s="273"/>
      <c r="F35" s="273"/>
      <c r="G35" s="273"/>
      <c r="H35" s="273"/>
      <c r="I35" s="273"/>
      <c r="J35" s="273"/>
      <c r="K35" s="24"/>
    </row>
    <row r="36" spans="2:13" s="23" customFormat="1" x14ac:dyDescent="0.2">
      <c r="B36" s="77" t="s">
        <v>343</v>
      </c>
      <c r="K36" s="24"/>
    </row>
    <row r="37" spans="2:13" s="23" customFormat="1" x14ac:dyDescent="0.2">
      <c r="B37" s="49" t="s">
        <v>50</v>
      </c>
      <c r="K37" s="24"/>
    </row>
    <row r="38" spans="2:13" s="23" customFormat="1" x14ac:dyDescent="0.2">
      <c r="C38" s="50"/>
      <c r="D38" s="50"/>
      <c r="E38" s="50"/>
      <c r="F38" s="50"/>
      <c r="K38" s="24"/>
    </row>
    <row r="39" spans="2:13" x14ac:dyDescent="0.2">
      <c r="B39" s="51"/>
      <c r="C39" s="25"/>
      <c r="E39" s="25"/>
      <c r="K39" s="26"/>
      <c r="M39" s="23"/>
    </row>
    <row r="40" spans="2:13" x14ac:dyDescent="0.2">
      <c r="I40" s="25"/>
      <c r="K40" s="26"/>
    </row>
    <row r="41" spans="2:13" x14ac:dyDescent="0.2">
      <c r="D41" s="25"/>
      <c r="K41" s="26"/>
      <c r="L41" s="23"/>
    </row>
    <row r="42" spans="2:13" x14ac:dyDescent="0.2">
      <c r="D42" s="25"/>
      <c r="K42" s="26"/>
    </row>
    <row r="43" spans="2:13" x14ac:dyDescent="0.2">
      <c r="B43" s="23"/>
      <c r="D43" s="25"/>
      <c r="K43" s="26"/>
    </row>
    <row r="44" spans="2:13" x14ac:dyDescent="0.2">
      <c r="B44" s="23"/>
      <c r="D44" s="25"/>
      <c r="K44" s="26"/>
    </row>
    <row r="45" spans="2:13" x14ac:dyDescent="0.2">
      <c r="D45" s="25"/>
      <c r="K45" s="26"/>
    </row>
    <row r="46" spans="2:13" x14ac:dyDescent="0.2">
      <c r="D46" s="25"/>
      <c r="K46" s="26"/>
    </row>
    <row r="47" spans="2:13" x14ac:dyDescent="0.2">
      <c r="D47" s="25"/>
      <c r="K47" s="26"/>
    </row>
    <row r="48" spans="2:13" x14ac:dyDescent="0.2">
      <c r="D48" s="25"/>
      <c r="K48" s="26"/>
    </row>
    <row r="49" spans="4:11" x14ac:dyDescent="0.2">
      <c r="D49" s="25"/>
      <c r="K49" s="26"/>
    </row>
    <row r="50" spans="4:11" x14ac:dyDescent="0.2">
      <c r="D50" s="25"/>
      <c r="K50" s="26"/>
    </row>
    <row r="51" spans="4:11" x14ac:dyDescent="0.2">
      <c r="D51" s="25"/>
      <c r="K51" s="26"/>
    </row>
    <row r="52" spans="4:11" x14ac:dyDescent="0.2">
      <c r="I52" s="25"/>
      <c r="K52" s="26"/>
    </row>
    <row r="53" spans="4:11" x14ac:dyDescent="0.2">
      <c r="I53" s="25"/>
      <c r="K53" s="26"/>
    </row>
    <row r="54" spans="4:11" x14ac:dyDescent="0.2">
      <c r="I54" s="25"/>
      <c r="K54" s="26"/>
    </row>
    <row r="55" spans="4:11" x14ac:dyDescent="0.2">
      <c r="I55" s="25"/>
      <c r="K55" s="26"/>
    </row>
    <row r="56" spans="4:11" x14ac:dyDescent="0.2">
      <c r="I56" s="25"/>
      <c r="K56" s="26"/>
    </row>
    <row r="57" spans="4:11" x14ac:dyDescent="0.2">
      <c r="I57" s="25"/>
      <c r="K57" s="26"/>
    </row>
    <row r="58" spans="4:11" x14ac:dyDescent="0.2">
      <c r="I58" s="25"/>
      <c r="K58" s="26"/>
    </row>
    <row r="59" spans="4:11" x14ac:dyDescent="0.2">
      <c r="I59" s="25"/>
      <c r="K59" s="26"/>
    </row>
    <row r="60" spans="4:11" x14ac:dyDescent="0.2">
      <c r="I60" s="25"/>
      <c r="K60" s="26"/>
    </row>
    <row r="61" spans="4:11" x14ac:dyDescent="0.2">
      <c r="I61" s="25"/>
      <c r="K61" s="26"/>
    </row>
    <row r="62" spans="4:11" x14ac:dyDescent="0.2">
      <c r="I62" s="25"/>
      <c r="K62" s="26"/>
    </row>
    <row r="63" spans="4:11" x14ac:dyDescent="0.2">
      <c r="I63" s="25"/>
      <c r="K63" s="26"/>
    </row>
    <row r="64" spans="4:11" x14ac:dyDescent="0.2">
      <c r="I64" s="25"/>
      <c r="K64" s="26"/>
    </row>
    <row r="65" spans="9:11" x14ac:dyDescent="0.2">
      <c r="I65" s="25"/>
      <c r="K65" s="26"/>
    </row>
    <row r="66" spans="9:11" x14ac:dyDescent="0.2">
      <c r="I66" s="25"/>
      <c r="K66" s="26"/>
    </row>
    <row r="67" spans="9:11" x14ac:dyDescent="0.2">
      <c r="I67" s="25"/>
      <c r="K67" s="26"/>
    </row>
    <row r="68" spans="9:11" x14ac:dyDescent="0.2">
      <c r="I68" s="25"/>
      <c r="K68" s="26"/>
    </row>
    <row r="69" spans="9:11" x14ac:dyDescent="0.2">
      <c r="I69" s="25"/>
      <c r="K69" s="26"/>
    </row>
    <row r="70" spans="9:11" x14ac:dyDescent="0.2">
      <c r="I70" s="25"/>
      <c r="K70" s="26"/>
    </row>
    <row r="71" spans="9:11" x14ac:dyDescent="0.2">
      <c r="I71" s="25"/>
      <c r="K71" s="26"/>
    </row>
    <row r="72" spans="9:11" x14ac:dyDescent="0.2">
      <c r="I72" s="25"/>
      <c r="K72" s="26"/>
    </row>
    <row r="73" spans="9:11" x14ac:dyDescent="0.2">
      <c r="I73" s="25"/>
      <c r="K73" s="26"/>
    </row>
    <row r="74" spans="9:11" x14ac:dyDescent="0.2">
      <c r="I74" s="25"/>
      <c r="K74" s="26"/>
    </row>
    <row r="75" spans="9:11" x14ac:dyDescent="0.2">
      <c r="I75" s="25"/>
      <c r="K75" s="26"/>
    </row>
    <row r="76" spans="9:11" x14ac:dyDescent="0.2">
      <c r="I76" s="25"/>
      <c r="K76" s="26"/>
    </row>
    <row r="77" spans="9:11" x14ac:dyDescent="0.2">
      <c r="I77" s="25"/>
      <c r="K77" s="26"/>
    </row>
    <row r="78" spans="9:11" x14ac:dyDescent="0.2">
      <c r="I78" s="25"/>
      <c r="K78" s="26"/>
    </row>
    <row r="79" spans="9:11" x14ac:dyDescent="0.2">
      <c r="I79" s="25"/>
      <c r="K79" s="26"/>
    </row>
    <row r="80" spans="9:11" x14ac:dyDescent="0.2">
      <c r="I80" s="25"/>
      <c r="K80" s="26"/>
    </row>
    <row r="81" spans="9:11" x14ac:dyDescent="0.2">
      <c r="I81" s="25"/>
      <c r="K81" s="26"/>
    </row>
    <row r="82" spans="9:11" x14ac:dyDescent="0.2">
      <c r="I82" s="25"/>
      <c r="K82" s="26"/>
    </row>
    <row r="83" spans="9:11" x14ac:dyDescent="0.2">
      <c r="I83" s="25"/>
      <c r="K83" s="26"/>
    </row>
    <row r="84" spans="9:11" x14ac:dyDescent="0.2">
      <c r="I84" s="25"/>
      <c r="K84" s="26"/>
    </row>
    <row r="85" spans="9:11" x14ac:dyDescent="0.2">
      <c r="I85" s="25"/>
      <c r="K85" s="26"/>
    </row>
    <row r="86" spans="9:11" x14ac:dyDescent="0.2">
      <c r="I86" s="25"/>
      <c r="K86" s="26"/>
    </row>
    <row r="87" spans="9:11" x14ac:dyDescent="0.2">
      <c r="I87" s="25"/>
      <c r="K87" s="26"/>
    </row>
    <row r="88" spans="9:11" x14ac:dyDescent="0.2">
      <c r="J88" s="25"/>
      <c r="K88" s="26"/>
    </row>
    <row r="89" spans="9:11" x14ac:dyDescent="0.2">
      <c r="J89" s="25"/>
      <c r="K89" s="26"/>
    </row>
    <row r="90" spans="9:11" x14ac:dyDescent="0.2">
      <c r="J90" s="25"/>
      <c r="K90" s="26"/>
    </row>
    <row r="91" spans="9:11" x14ac:dyDescent="0.2">
      <c r="J91" s="25"/>
      <c r="K91" s="26"/>
    </row>
    <row r="92" spans="9:11" x14ac:dyDescent="0.2">
      <c r="J92" s="25"/>
      <c r="K92" s="26"/>
    </row>
    <row r="93" spans="9:11" x14ac:dyDescent="0.2">
      <c r="J93" s="25"/>
      <c r="K93" s="26"/>
    </row>
    <row r="94" spans="9:11" x14ac:dyDescent="0.2">
      <c r="J94" s="25"/>
      <c r="K94" s="26"/>
    </row>
    <row r="95" spans="9:11" x14ac:dyDescent="0.2">
      <c r="J95" s="25"/>
      <c r="K95" s="26"/>
    </row>
    <row r="96" spans="9:11" x14ac:dyDescent="0.2">
      <c r="J96" s="25"/>
      <c r="K96" s="26"/>
    </row>
    <row r="97" spans="10:11" x14ac:dyDescent="0.2">
      <c r="J97" s="25"/>
      <c r="K97" s="26"/>
    </row>
    <row r="98" spans="10:11" x14ac:dyDescent="0.2">
      <c r="J98" s="25"/>
      <c r="K98" s="26"/>
    </row>
    <row r="99" spans="10:11" x14ac:dyDescent="0.2">
      <c r="J99" s="25"/>
      <c r="K99" s="26"/>
    </row>
    <row r="100" spans="10:11" x14ac:dyDescent="0.2">
      <c r="J100" s="25"/>
      <c r="K100" s="26"/>
    </row>
    <row r="101" spans="10:11" x14ac:dyDescent="0.2">
      <c r="J101" s="25"/>
      <c r="K101" s="26"/>
    </row>
    <row r="102" spans="10:11" x14ac:dyDescent="0.2">
      <c r="J102" s="25"/>
      <c r="K102" s="26"/>
    </row>
    <row r="103" spans="10:11" x14ac:dyDescent="0.2">
      <c r="J103" s="25"/>
      <c r="K103" s="26"/>
    </row>
    <row r="104" spans="10:11" x14ac:dyDescent="0.2">
      <c r="J104" s="25"/>
      <c r="K104" s="26"/>
    </row>
    <row r="105" spans="10:11" x14ac:dyDescent="0.2">
      <c r="J105" s="25"/>
      <c r="K105" s="26"/>
    </row>
    <row r="106" spans="10:11" x14ac:dyDescent="0.2">
      <c r="J106" s="25"/>
      <c r="K106" s="26"/>
    </row>
    <row r="107" spans="10:11" x14ac:dyDescent="0.2">
      <c r="J107" s="25"/>
      <c r="K107" s="26"/>
    </row>
    <row r="108" spans="10:11" x14ac:dyDescent="0.2">
      <c r="J108" s="25"/>
      <c r="K108" s="26"/>
    </row>
    <row r="109" spans="10:11" x14ac:dyDescent="0.2">
      <c r="J109" s="25"/>
      <c r="K109" s="26"/>
    </row>
    <row r="110" spans="10:11" x14ac:dyDescent="0.2">
      <c r="J110" s="25"/>
      <c r="K110" s="26"/>
    </row>
    <row r="111" spans="10:11" x14ac:dyDescent="0.2">
      <c r="J111" s="25"/>
      <c r="K111" s="26"/>
    </row>
    <row r="112" spans="10:11" x14ac:dyDescent="0.2">
      <c r="J112" s="25"/>
      <c r="K112" s="26"/>
    </row>
    <row r="113" spans="10:11" x14ac:dyDescent="0.2">
      <c r="J113" s="25"/>
      <c r="K113" s="26"/>
    </row>
    <row r="114" spans="10:11" x14ac:dyDescent="0.2">
      <c r="J114" s="25"/>
      <c r="K114" s="26"/>
    </row>
    <row r="115" spans="10:11" x14ac:dyDescent="0.2">
      <c r="J115" s="25"/>
      <c r="K115" s="26"/>
    </row>
    <row r="116" spans="10:11" x14ac:dyDescent="0.2">
      <c r="J116" s="25"/>
      <c r="K116" s="26"/>
    </row>
    <row r="117" spans="10:11" x14ac:dyDescent="0.2">
      <c r="J117" s="25"/>
      <c r="K117" s="26"/>
    </row>
    <row r="118" spans="10:11" x14ac:dyDescent="0.2">
      <c r="J118" s="25"/>
      <c r="K118" s="26"/>
    </row>
    <row r="119" spans="10:11" x14ac:dyDescent="0.2">
      <c r="J119" s="25"/>
      <c r="K119" s="26"/>
    </row>
    <row r="120" spans="10:11" x14ac:dyDescent="0.2">
      <c r="J120" s="25"/>
      <c r="K120" s="26"/>
    </row>
    <row r="121" spans="10:11" x14ac:dyDescent="0.2">
      <c r="J121" s="25"/>
      <c r="K121" s="26"/>
    </row>
  </sheetData>
  <mergeCells count="10">
    <mergeCell ref="B32:J32"/>
    <mergeCell ref="B34:J34"/>
    <mergeCell ref="B35:J35"/>
    <mergeCell ref="B2:J2"/>
    <mergeCell ref="B4:B5"/>
    <mergeCell ref="C4:C5"/>
    <mergeCell ref="D4:F4"/>
    <mergeCell ref="H4:J4"/>
    <mergeCell ref="C7:F7"/>
    <mergeCell ref="H7:J7"/>
  </mergeCells>
  <conditionalFormatting sqref="C39">
    <cfRule type="cellIs" dxfId="238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A353C-FBE6-49A5-B987-C4D66D72D81F}">
  <sheetPr codeName="Hoja20">
    <tabColor theme="0" tint="-0.499984740745262"/>
    <pageSetUpPr fitToPage="1"/>
  </sheetPr>
  <dimension ref="A1:L9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1.85546875" style="2" customWidth="1"/>
    <col min="3" max="3" width="14.85546875" style="2" customWidth="1"/>
    <col min="4" max="4" width="17" style="2" customWidth="1"/>
    <col min="5" max="5" width="14.85546875" style="2" bestFit="1" customWidth="1"/>
    <col min="6" max="6" width="13.5703125" style="2" customWidth="1"/>
    <col min="7" max="7" width="15.85546875" style="2" customWidth="1"/>
    <col min="8" max="8" width="14.42578125" style="2" customWidth="1"/>
    <col min="9" max="9" width="13.5703125" style="2" customWidth="1"/>
    <col min="10" max="10" width="11.5703125" style="2" customWidth="1"/>
    <col min="11" max="11" width="11.42578125" style="1"/>
    <col min="12" max="12" width="10.5703125" style="2" customWidth="1"/>
    <col min="13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32.25" customHeight="1" x14ac:dyDescent="0.2">
      <c r="A2" s="1"/>
      <c r="B2" s="299" t="s">
        <v>362</v>
      </c>
      <c r="C2" s="299"/>
      <c r="D2" s="299"/>
      <c r="E2" s="299"/>
      <c r="F2" s="299"/>
      <c r="G2" s="299"/>
      <c r="H2" s="299"/>
      <c r="I2" s="299"/>
      <c r="J2" s="299"/>
      <c r="L2" s="95"/>
    </row>
    <row r="3" spans="1:12" ht="15.75" x14ac:dyDescent="0.25">
      <c r="A3" s="1"/>
      <c r="B3" s="300" t="s">
        <v>223</v>
      </c>
      <c r="C3" s="300"/>
      <c r="D3" s="300"/>
      <c r="E3" s="300"/>
      <c r="F3" s="300"/>
      <c r="G3" s="300"/>
      <c r="H3" s="300"/>
      <c r="I3" s="300"/>
      <c r="J3" s="300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27" customHeight="1" x14ac:dyDescent="0.2">
      <c r="A5" s="1"/>
      <c r="B5" s="96" t="s">
        <v>0</v>
      </c>
      <c r="C5" s="96" t="s">
        <v>79</v>
      </c>
      <c r="D5" s="96" t="s">
        <v>179</v>
      </c>
      <c r="E5" s="96" t="s">
        <v>178</v>
      </c>
      <c r="F5" s="96" t="s">
        <v>177</v>
      </c>
      <c r="G5" s="96" t="s">
        <v>176</v>
      </c>
      <c r="H5" s="96" t="s">
        <v>175</v>
      </c>
      <c r="I5" s="96" t="s">
        <v>73</v>
      </c>
      <c r="J5" s="96" t="s">
        <v>36</v>
      </c>
    </row>
    <row r="6" spans="1:12" ht="5.0999999999999996" customHeight="1" x14ac:dyDescent="0.2">
      <c r="A6" s="1"/>
      <c r="B6" s="4"/>
      <c r="C6" s="5"/>
      <c r="D6" s="5"/>
      <c r="E6" s="5"/>
      <c r="F6" s="5"/>
      <c r="G6" s="5"/>
      <c r="H6" s="5"/>
      <c r="I6" s="5"/>
      <c r="J6" s="5"/>
    </row>
    <row r="7" spans="1:12" x14ac:dyDescent="0.2">
      <c r="A7" s="1"/>
      <c r="B7" s="250">
        <v>2004</v>
      </c>
      <c r="C7" s="93">
        <v>334.64600000000002</v>
      </c>
      <c r="D7" s="93">
        <v>394.26499999999999</v>
      </c>
      <c r="E7" s="93">
        <v>334.029</v>
      </c>
      <c r="F7" s="93">
        <v>473.81900000000002</v>
      </c>
      <c r="G7" s="93">
        <v>787.98599999999999</v>
      </c>
      <c r="H7" s="93">
        <v>303.25700000000001</v>
      </c>
      <c r="I7" s="93">
        <v>199.815</v>
      </c>
      <c r="J7" s="93">
        <v>429.68</v>
      </c>
      <c r="L7" s="9"/>
    </row>
    <row r="8" spans="1:12" x14ac:dyDescent="0.2">
      <c r="A8" s="1"/>
      <c r="B8" s="250">
        <v>2005</v>
      </c>
      <c r="C8" s="93">
        <v>276.67700000000002</v>
      </c>
      <c r="D8" s="93">
        <v>329.65300000000002</v>
      </c>
      <c r="E8" s="93">
        <v>683.95799999999997</v>
      </c>
      <c r="F8" s="93">
        <v>296.137</v>
      </c>
      <c r="G8" s="93">
        <v>864.45500000000004</v>
      </c>
      <c r="H8" s="93">
        <v>271.53199999999998</v>
      </c>
      <c r="I8" s="93">
        <v>206.73500000000001</v>
      </c>
      <c r="J8" s="93">
        <v>372.68799999999999</v>
      </c>
      <c r="L8" s="15"/>
    </row>
    <row r="9" spans="1:12" x14ac:dyDescent="0.2">
      <c r="A9" s="1"/>
      <c r="B9" s="250">
        <v>2006</v>
      </c>
      <c r="C9" s="93">
        <v>309.76100000000002</v>
      </c>
      <c r="D9" s="93">
        <v>376.779</v>
      </c>
      <c r="E9" s="93">
        <v>405.10899999999998</v>
      </c>
      <c r="F9" s="93">
        <v>526.25199999999995</v>
      </c>
      <c r="G9" s="93">
        <v>940.14300000000003</v>
      </c>
      <c r="H9" s="93">
        <v>352.59699999999998</v>
      </c>
      <c r="I9" s="93">
        <v>252.02799999999999</v>
      </c>
      <c r="J9" s="93">
        <v>450.57400000000001</v>
      </c>
      <c r="L9" s="15"/>
    </row>
    <row r="10" spans="1:12" x14ac:dyDescent="0.2">
      <c r="A10" s="1"/>
      <c r="B10" s="6">
        <v>2007</v>
      </c>
      <c r="C10" s="93">
        <v>363.125</v>
      </c>
      <c r="D10" s="93">
        <v>645.28800000000001</v>
      </c>
      <c r="E10" s="93">
        <v>984.279</v>
      </c>
      <c r="F10" s="93">
        <v>741.75800000000004</v>
      </c>
      <c r="G10" s="93">
        <v>1056.827</v>
      </c>
      <c r="H10" s="93">
        <v>374.24400000000003</v>
      </c>
      <c r="I10" s="93">
        <v>271.20499999999998</v>
      </c>
      <c r="J10" s="93">
        <v>542.31600000000003</v>
      </c>
      <c r="L10" s="1"/>
    </row>
    <row r="11" spans="1:12" x14ac:dyDescent="0.2">
      <c r="A11" s="1"/>
      <c r="B11" s="6">
        <v>2008</v>
      </c>
      <c r="C11" s="93">
        <v>466.29500000000002</v>
      </c>
      <c r="D11" s="93">
        <v>646.23900000000003</v>
      </c>
      <c r="E11" s="93">
        <v>983.74800000000005</v>
      </c>
      <c r="F11" s="93">
        <v>659.37</v>
      </c>
      <c r="G11" s="93">
        <v>1232.8979999999999</v>
      </c>
      <c r="H11" s="93">
        <v>622.24</v>
      </c>
      <c r="I11" s="93">
        <v>353.75599999999997</v>
      </c>
      <c r="J11" s="93">
        <v>643.26499999999999</v>
      </c>
    </row>
    <row r="12" spans="1:12" s="22" customFormat="1" x14ac:dyDescent="0.2">
      <c r="A12" s="1"/>
      <c r="B12" s="6">
        <v>2009</v>
      </c>
      <c r="C12" s="93">
        <v>463.92399999999998</v>
      </c>
      <c r="D12" s="93">
        <v>833.38499999999999</v>
      </c>
      <c r="E12" s="93">
        <v>1641.329</v>
      </c>
      <c r="F12" s="93">
        <v>700.95299999999997</v>
      </c>
      <c r="G12" s="93">
        <v>1311.931</v>
      </c>
      <c r="H12" s="93">
        <v>652.60500000000002</v>
      </c>
      <c r="I12" s="93">
        <v>381.25200000000001</v>
      </c>
      <c r="J12" s="93">
        <v>718.65700000000004</v>
      </c>
      <c r="K12" s="1"/>
      <c r="L12" s="9"/>
    </row>
    <row r="13" spans="1:12" s="22" customFormat="1" x14ac:dyDescent="0.2">
      <c r="A13" s="1"/>
      <c r="B13" s="6">
        <v>2010</v>
      </c>
      <c r="C13" s="93">
        <v>505.90800000000002</v>
      </c>
      <c r="D13" s="93">
        <v>2093.5230000000001</v>
      </c>
      <c r="E13" s="93">
        <v>1652.354</v>
      </c>
      <c r="F13" s="93">
        <v>848.47699999999998</v>
      </c>
      <c r="G13" s="93">
        <v>1108.047</v>
      </c>
      <c r="H13" s="93">
        <v>847.65499999999997</v>
      </c>
      <c r="I13" s="93">
        <v>323.68900000000002</v>
      </c>
      <c r="J13" s="93">
        <v>806.25400000000002</v>
      </c>
      <c r="K13" s="1"/>
      <c r="L13" s="2"/>
    </row>
    <row r="14" spans="1:12" s="22" customFormat="1" x14ac:dyDescent="0.2">
      <c r="A14" s="1"/>
      <c r="B14" s="6">
        <v>2011</v>
      </c>
      <c r="C14" s="93">
        <v>647.77800000000002</v>
      </c>
      <c r="D14" s="93">
        <v>657.96400000000006</v>
      </c>
      <c r="E14" s="93">
        <v>955.13199999999995</v>
      </c>
      <c r="F14" s="93">
        <v>878.60900000000004</v>
      </c>
      <c r="G14" s="93">
        <v>1248.088</v>
      </c>
      <c r="H14" s="93">
        <v>484.73599999999999</v>
      </c>
      <c r="I14" s="93">
        <v>434.16</v>
      </c>
      <c r="J14" s="93">
        <v>784.06200000000001</v>
      </c>
      <c r="K14" s="1"/>
      <c r="L14" s="2"/>
    </row>
    <row r="15" spans="1:12" s="22" customFormat="1" x14ac:dyDescent="0.2">
      <c r="A15" s="1"/>
      <c r="B15" s="6">
        <v>2012</v>
      </c>
      <c r="C15" s="93">
        <v>611.86800000000005</v>
      </c>
      <c r="D15" s="93">
        <v>808.21400000000006</v>
      </c>
      <c r="E15" s="93">
        <v>1667.9380000000001</v>
      </c>
      <c r="F15" s="93">
        <v>757.75099999999998</v>
      </c>
      <c r="G15" s="93">
        <v>1387.0830000000001</v>
      </c>
      <c r="H15" s="93">
        <v>925.94899999999996</v>
      </c>
      <c r="I15" s="93">
        <v>448.34</v>
      </c>
      <c r="J15" s="93">
        <v>858.83199999999999</v>
      </c>
      <c r="K15" s="1"/>
      <c r="L15" s="2"/>
    </row>
    <row r="16" spans="1:12" s="22" customFormat="1" x14ac:dyDescent="0.2">
      <c r="A16" s="1"/>
      <c r="B16" s="6">
        <v>2013</v>
      </c>
      <c r="C16" s="93">
        <v>525.35</v>
      </c>
      <c r="D16" s="93">
        <v>944.10599999999999</v>
      </c>
      <c r="E16" s="93">
        <v>1039.873</v>
      </c>
      <c r="F16" s="93">
        <v>906.07799999999997</v>
      </c>
      <c r="G16" s="93">
        <v>1357.345</v>
      </c>
      <c r="H16" s="93">
        <v>850.71699999999998</v>
      </c>
      <c r="I16" s="93">
        <v>466.91300000000001</v>
      </c>
      <c r="J16" s="93">
        <v>823.01300000000003</v>
      </c>
      <c r="K16" s="1"/>
      <c r="L16" s="2"/>
    </row>
    <row r="17" spans="1:12" s="22" customFormat="1" x14ac:dyDescent="0.2">
      <c r="A17" s="1"/>
      <c r="B17" s="6">
        <v>2014</v>
      </c>
      <c r="C17" s="93">
        <v>559</v>
      </c>
      <c r="D17" s="93">
        <v>726.70100000000002</v>
      </c>
      <c r="E17" s="93">
        <v>1136.529</v>
      </c>
      <c r="F17" s="93">
        <v>887.24900000000002</v>
      </c>
      <c r="G17" s="93">
        <v>1676.6569999999999</v>
      </c>
      <c r="H17" s="93">
        <v>748.93299999999999</v>
      </c>
      <c r="I17" s="93">
        <v>523.63499999999999</v>
      </c>
      <c r="J17" s="93">
        <v>857.63</v>
      </c>
      <c r="K17" s="1"/>
      <c r="L17" s="2"/>
    </row>
    <row r="18" spans="1:12" s="22" customFormat="1" x14ac:dyDescent="0.2">
      <c r="A18" s="1"/>
      <c r="B18" s="6">
        <v>2015</v>
      </c>
      <c r="C18" s="93">
        <v>560.20699999999999</v>
      </c>
      <c r="D18" s="93">
        <v>1278.9960000000001</v>
      </c>
      <c r="E18" s="93">
        <v>1403.1020000000001</v>
      </c>
      <c r="F18" s="93">
        <v>1173.1669999999999</v>
      </c>
      <c r="G18" s="93">
        <v>1820.8230000000001</v>
      </c>
      <c r="H18" s="93">
        <v>660.74</v>
      </c>
      <c r="I18" s="93">
        <v>469.33300000000003</v>
      </c>
      <c r="J18" s="93">
        <v>939.06299999999999</v>
      </c>
      <c r="K18" s="1"/>
      <c r="L18" s="2"/>
    </row>
    <row r="19" spans="1:12" s="22" customFormat="1" x14ac:dyDescent="0.2">
      <c r="A19" s="1"/>
      <c r="B19" s="6">
        <v>2016</v>
      </c>
      <c r="C19" s="93">
        <v>537.13810000000001</v>
      </c>
      <c r="D19" s="93">
        <v>980.26250000000005</v>
      </c>
      <c r="E19" s="93">
        <v>1550.0630000000001</v>
      </c>
      <c r="F19" s="93">
        <v>1357.8219999999999</v>
      </c>
      <c r="G19" s="93">
        <v>1862.652</v>
      </c>
      <c r="H19" s="93">
        <v>949.22029999999995</v>
      </c>
      <c r="I19" s="93">
        <v>349.41699999999997</v>
      </c>
      <c r="J19" s="93">
        <v>995.39869999999996</v>
      </c>
      <c r="K19" s="1"/>
      <c r="L19" s="2"/>
    </row>
    <row r="20" spans="1:12" s="22" customFormat="1" x14ac:dyDescent="0.2">
      <c r="A20" s="1"/>
      <c r="B20" s="6">
        <v>2017</v>
      </c>
      <c r="C20" s="93">
        <v>563.4194</v>
      </c>
      <c r="D20" s="93">
        <v>907.30889999999999</v>
      </c>
      <c r="E20" s="93">
        <v>1228.0719999999999</v>
      </c>
      <c r="F20" s="93">
        <v>998.00530000000003</v>
      </c>
      <c r="G20" s="93">
        <v>1916.038</v>
      </c>
      <c r="H20" s="93">
        <v>878.39260000000002</v>
      </c>
      <c r="I20" s="93">
        <v>501.29730000000001</v>
      </c>
      <c r="J20" s="93">
        <v>967.10680000000002</v>
      </c>
      <c r="K20" s="1"/>
      <c r="L20" s="2"/>
    </row>
    <row r="21" spans="1:12" x14ac:dyDescent="0.2">
      <c r="A21" s="1"/>
      <c r="B21" s="6">
        <v>2018</v>
      </c>
      <c r="C21" s="93">
        <v>609.80303955078102</v>
      </c>
      <c r="D21" s="93">
        <v>1138.474609375</v>
      </c>
      <c r="E21" s="93">
        <v>1320.13330078125</v>
      </c>
      <c r="F21" s="93">
        <v>1369.80554199219</v>
      </c>
      <c r="G21" s="93">
        <v>1964.46398925781</v>
      </c>
      <c r="H21" s="93">
        <v>765.54998779296898</v>
      </c>
      <c r="I21" s="93">
        <v>536.6259765625</v>
      </c>
      <c r="J21" s="93">
        <v>1033.197265625</v>
      </c>
    </row>
    <row r="22" spans="1:12" s="1" customFormat="1" x14ac:dyDescent="0.2">
      <c r="B22" s="6">
        <v>2019</v>
      </c>
      <c r="C22" s="93">
        <v>649.56396484375</v>
      </c>
      <c r="D22" s="93">
        <v>1026.36181640625</v>
      </c>
      <c r="E22" s="93">
        <v>1310.9412841796875</v>
      </c>
      <c r="F22" s="93">
        <v>1042.53173828125</v>
      </c>
      <c r="G22" s="93">
        <v>1843.0380859375</v>
      </c>
      <c r="H22" s="93">
        <v>804.31451416015625</v>
      </c>
      <c r="I22" s="93">
        <v>604.670654296875</v>
      </c>
      <c r="J22" s="93">
        <v>1013.9625854492188</v>
      </c>
    </row>
    <row r="23" spans="1:12" s="1" customFormat="1" x14ac:dyDescent="0.2">
      <c r="B23" s="6">
        <v>2020</v>
      </c>
      <c r="C23" s="93">
        <v>534.5821533203125</v>
      </c>
      <c r="D23" s="93">
        <v>631.77606201171875</v>
      </c>
      <c r="E23" s="93">
        <v>1213.2625732421875</v>
      </c>
      <c r="F23" s="93">
        <v>1100.11474609375</v>
      </c>
      <c r="G23" s="93">
        <v>2106.2880859375</v>
      </c>
      <c r="H23" s="93">
        <v>792.22747802734375</v>
      </c>
      <c r="I23" s="93">
        <v>693.94708251953125</v>
      </c>
      <c r="J23" s="93">
        <v>956.299560546875</v>
      </c>
    </row>
    <row r="24" spans="1:12" s="1" customFormat="1" x14ac:dyDescent="0.2">
      <c r="B24" s="6">
        <v>2021</v>
      </c>
      <c r="C24" s="93">
        <v>739.7283935546875</v>
      </c>
      <c r="D24" s="93">
        <v>998.9649658203125</v>
      </c>
      <c r="E24" s="93">
        <v>1629.7564697265625</v>
      </c>
      <c r="F24" s="93">
        <v>1050.9215087890625</v>
      </c>
      <c r="G24" s="93">
        <v>2375.732421875</v>
      </c>
      <c r="H24" s="93">
        <v>918.72509765625</v>
      </c>
      <c r="I24" s="93">
        <v>615.41790771484375</v>
      </c>
      <c r="J24" s="93">
        <v>1180.673583984375</v>
      </c>
    </row>
    <row r="25" spans="1:12" s="1" customFormat="1" x14ac:dyDescent="0.2">
      <c r="B25" s="6">
        <v>2022</v>
      </c>
      <c r="C25" s="93">
        <v>840.86114501953125</v>
      </c>
      <c r="D25" s="93">
        <v>1071.64892578125</v>
      </c>
      <c r="E25" s="93">
        <v>2035.3182373046875</v>
      </c>
      <c r="F25" s="93">
        <v>1394.762939453125</v>
      </c>
      <c r="G25" s="93">
        <v>2158.996826171875</v>
      </c>
      <c r="H25" s="93">
        <v>974.90313720703125</v>
      </c>
      <c r="I25" s="93">
        <v>896.63848876953125</v>
      </c>
      <c r="J25" s="93">
        <v>1294.712890625</v>
      </c>
    </row>
    <row r="26" spans="1:12" s="1" customFormat="1" ht="7.5" customHeight="1" x14ac:dyDescent="0.2">
      <c r="B26" s="10"/>
      <c r="C26" s="11"/>
      <c r="D26" s="12"/>
      <c r="E26" s="12"/>
      <c r="F26" s="12"/>
      <c r="G26" s="12"/>
      <c r="H26" s="12"/>
      <c r="I26" s="12"/>
      <c r="J26" s="12"/>
    </row>
    <row r="27" spans="1:12" s="1" customFormat="1" x14ac:dyDescent="0.2">
      <c r="B27" s="13" t="s">
        <v>7</v>
      </c>
      <c r="C27" s="14"/>
      <c r="D27" s="14"/>
      <c r="E27" s="14"/>
      <c r="F27" s="14"/>
      <c r="G27" s="14"/>
      <c r="H27" s="14"/>
      <c r="I27" s="14"/>
      <c r="J27" s="14"/>
    </row>
    <row r="28" spans="1:12" s="1" customFormat="1" x14ac:dyDescent="0.2">
      <c r="B28" s="16" t="s">
        <v>213</v>
      </c>
      <c r="C28" s="17"/>
      <c r="D28" s="17"/>
      <c r="E28" s="17"/>
      <c r="F28" s="17"/>
      <c r="G28" s="17"/>
      <c r="H28" s="17"/>
      <c r="I28" s="17"/>
      <c r="J28" s="17"/>
    </row>
    <row r="29" spans="1:12" s="1" customFormat="1" x14ac:dyDescent="0.2">
      <c r="B29" s="18" t="s">
        <v>215</v>
      </c>
      <c r="C29" s="17"/>
      <c r="D29" s="17"/>
      <c r="E29" s="17"/>
      <c r="F29" s="17"/>
      <c r="G29" s="17"/>
      <c r="H29" s="17"/>
      <c r="I29" s="17"/>
      <c r="J29" s="17"/>
    </row>
    <row r="30" spans="1:12" s="1" customFormat="1" x14ac:dyDescent="0.2">
      <c r="B30" s="114" t="s">
        <v>200</v>
      </c>
      <c r="C30" s="17"/>
      <c r="D30" s="17"/>
      <c r="E30" s="17"/>
      <c r="F30" s="17"/>
      <c r="G30" s="17"/>
      <c r="H30" s="17"/>
      <c r="I30" s="17"/>
      <c r="J30" s="17"/>
    </row>
    <row r="31" spans="1:12" s="1" customFormat="1" x14ac:dyDescent="0.2">
      <c r="B31" s="76" t="s">
        <v>305</v>
      </c>
      <c r="C31" s="76"/>
      <c r="D31" s="76"/>
      <c r="E31" s="76"/>
      <c r="F31" s="76"/>
      <c r="G31" s="76"/>
      <c r="H31" s="76"/>
      <c r="I31" s="76"/>
      <c r="J31" s="76"/>
    </row>
    <row r="32" spans="1:12" s="1" customFormat="1" x14ac:dyDescent="0.2">
      <c r="B32" s="76" t="s">
        <v>306</v>
      </c>
      <c r="C32" s="76"/>
      <c r="D32" s="76"/>
      <c r="E32" s="76"/>
      <c r="F32" s="76"/>
      <c r="G32" s="76"/>
      <c r="H32" s="76"/>
      <c r="I32" s="76"/>
      <c r="J32" s="76"/>
    </row>
    <row r="33" spans="1:12" s="1" customFormat="1" x14ac:dyDescent="0.2">
      <c r="B33" s="76" t="s">
        <v>174</v>
      </c>
      <c r="I33" s="136"/>
    </row>
    <row r="34" spans="1:12" s="1" customFormat="1" x14ac:dyDescent="0.2">
      <c r="B34" s="76" t="s">
        <v>307</v>
      </c>
      <c r="I34" s="136"/>
    </row>
    <row r="35" spans="1:12" s="1" customFormat="1" x14ac:dyDescent="0.2">
      <c r="B35" s="76" t="s">
        <v>308</v>
      </c>
      <c r="I35" s="136"/>
    </row>
    <row r="36" spans="1:12" x14ac:dyDescent="0.2">
      <c r="B36" s="77" t="s">
        <v>343</v>
      </c>
      <c r="C36" s="1"/>
      <c r="D36" s="1"/>
      <c r="E36" s="1"/>
      <c r="F36" s="1"/>
      <c r="G36" s="1"/>
      <c r="H36" s="1"/>
      <c r="I36" s="1"/>
      <c r="J36" s="1"/>
    </row>
    <row r="37" spans="1:12" s="1" customFormat="1" x14ac:dyDescent="0.2">
      <c r="A37" s="2"/>
      <c r="B37" s="21" t="s">
        <v>8</v>
      </c>
      <c r="I37" s="136"/>
      <c r="L37" s="2"/>
    </row>
    <row r="38" spans="1:12" s="1" customFormat="1" x14ac:dyDescent="0.2">
      <c r="A38" s="2"/>
      <c r="I38" s="136"/>
      <c r="L38" s="2"/>
    </row>
    <row r="39" spans="1:12" s="1" customFormat="1" x14ac:dyDescent="0.2">
      <c r="A39" s="2"/>
      <c r="B39"/>
      <c r="C39"/>
      <c r="D39"/>
      <c r="E39"/>
      <c r="F39"/>
      <c r="G39"/>
      <c r="H39"/>
      <c r="I39"/>
      <c r="J39"/>
      <c r="L39" s="2"/>
    </row>
    <row r="40" spans="1:12" s="1" customFormat="1" x14ac:dyDescent="0.2">
      <c r="A40" s="2"/>
      <c r="B40" s="18"/>
      <c r="C40" s="135"/>
      <c r="D40" s="135"/>
      <c r="E40" s="135"/>
      <c r="F40" s="135"/>
      <c r="G40" s="135"/>
      <c r="H40" s="135"/>
      <c r="I40" s="135"/>
      <c r="J40" s="135"/>
      <c r="L40" s="2"/>
    </row>
    <row r="41" spans="1:12" s="1" customFormat="1" x14ac:dyDescent="0.2">
      <c r="A41" s="2"/>
      <c r="B41"/>
      <c r="C41" s="135"/>
      <c r="D41" s="135"/>
      <c r="E41" s="135"/>
      <c r="F41" s="135"/>
      <c r="G41" s="135"/>
      <c r="H41" s="135"/>
      <c r="I41" s="135"/>
      <c r="J41" s="135"/>
      <c r="L41" s="2"/>
    </row>
    <row r="42" spans="1:12" s="1" customFormat="1" x14ac:dyDescent="0.2">
      <c r="A42" s="2"/>
      <c r="B42"/>
      <c r="C42"/>
      <c r="D42" s="87"/>
      <c r="E42" s="87"/>
      <c r="F42" s="87"/>
      <c r="G42" s="87"/>
      <c r="H42"/>
      <c r="I42"/>
      <c r="J42"/>
      <c r="L42" s="2"/>
    </row>
    <row r="43" spans="1:12" s="1" customFormat="1" x14ac:dyDescent="0.2">
      <c r="A43" s="2"/>
      <c r="B43"/>
      <c r="C43"/>
      <c r="D43" s="87"/>
      <c r="E43" s="87"/>
      <c r="F43"/>
      <c r="G43" s="87"/>
      <c r="H43"/>
      <c r="I43"/>
      <c r="J43" s="87"/>
      <c r="L43" s="2"/>
    </row>
    <row r="44" spans="1:12" s="1" customFormat="1" x14ac:dyDescent="0.2">
      <c r="A44" s="2"/>
      <c r="B44"/>
      <c r="C44" s="2"/>
      <c r="D44" s="2"/>
      <c r="E44" s="9"/>
      <c r="F44" s="2"/>
      <c r="G44" s="9"/>
      <c r="H44" s="9"/>
      <c r="I44" s="2"/>
      <c r="J44" s="2"/>
      <c r="L44" s="2"/>
    </row>
    <row r="45" spans="1:12" s="1" customFormat="1" x14ac:dyDescent="0.2">
      <c r="A45" s="2"/>
      <c r="B45"/>
      <c r="C45" s="135"/>
      <c r="D45" s="135"/>
      <c r="E45" s="135"/>
      <c r="F45" s="135"/>
      <c r="G45" s="135"/>
      <c r="H45" s="135"/>
      <c r="I45" s="135"/>
      <c r="J45" s="135"/>
      <c r="L45" s="2"/>
    </row>
    <row r="46" spans="1:12" s="1" customFormat="1" x14ac:dyDescent="0.2">
      <c r="A46" s="2"/>
      <c r="B46"/>
      <c r="C46" s="135"/>
      <c r="D46" s="135"/>
      <c r="E46" s="135"/>
      <c r="F46" s="135"/>
      <c r="G46" s="135"/>
      <c r="H46" s="135"/>
      <c r="I46" s="135"/>
      <c r="J46" s="135"/>
      <c r="L46" s="2"/>
    </row>
    <row r="47" spans="1:12" s="1" customFormat="1" x14ac:dyDescent="0.2">
      <c r="A47" s="2"/>
      <c r="B47"/>
      <c r="C47" s="135"/>
      <c r="D47" s="135"/>
      <c r="E47" s="135"/>
      <c r="F47" s="135"/>
      <c r="G47" s="135"/>
      <c r="H47" s="135"/>
      <c r="I47" s="135"/>
      <c r="J47" s="135"/>
      <c r="L47" s="2"/>
    </row>
    <row r="48" spans="1:12" s="1" customFormat="1" x14ac:dyDescent="0.2">
      <c r="A48" s="2"/>
      <c r="B48"/>
      <c r="C48" s="135"/>
      <c r="D48" s="135"/>
      <c r="E48" s="135"/>
      <c r="F48" s="135"/>
      <c r="G48" s="135"/>
      <c r="H48" s="135"/>
      <c r="I48" s="135"/>
      <c r="J48" s="135"/>
      <c r="L48" s="2"/>
    </row>
    <row r="49" spans="1:12" s="1" customFormat="1" x14ac:dyDescent="0.2">
      <c r="A49" s="2"/>
      <c r="B49"/>
      <c r="C49" s="135"/>
      <c r="D49" s="135"/>
      <c r="E49" s="135"/>
      <c r="F49" s="135"/>
      <c r="G49" s="135"/>
      <c r="H49" s="135"/>
      <c r="I49" s="135"/>
      <c r="J49" s="135"/>
      <c r="L49" s="2"/>
    </row>
    <row r="50" spans="1:12" s="1" customFormat="1" x14ac:dyDescent="0.2">
      <c r="A50" s="2"/>
      <c r="B50"/>
      <c r="C50" s="135"/>
      <c r="D50" s="135"/>
      <c r="E50" s="135"/>
      <c r="F50" s="135"/>
      <c r="G50" s="135"/>
      <c r="H50" s="135"/>
      <c r="I50" s="135"/>
      <c r="J50" s="135"/>
      <c r="L50" s="2"/>
    </row>
    <row r="51" spans="1:12" s="1" customFormat="1" x14ac:dyDescent="0.2">
      <c r="A51" s="2"/>
      <c r="B51" s="135"/>
      <c r="C51" s="135"/>
      <c r="D51" s="135"/>
      <c r="E51" s="135"/>
      <c r="F51" s="135"/>
      <c r="G51" s="135"/>
      <c r="H51" s="135"/>
      <c r="I51" s="135"/>
      <c r="J51" s="135"/>
      <c r="L51" s="2"/>
    </row>
    <row r="52" spans="1:12" s="1" customFormat="1" x14ac:dyDescent="0.2">
      <c r="A52" s="2"/>
      <c r="B52" s="135"/>
      <c r="C52" s="135"/>
      <c r="D52" s="135"/>
      <c r="E52" s="135"/>
      <c r="F52" s="135"/>
      <c r="G52" s="135"/>
      <c r="H52" s="135"/>
      <c r="I52" s="135"/>
      <c r="J52" s="135"/>
      <c r="L52" s="2"/>
    </row>
    <row r="53" spans="1:12" s="1" customFormat="1" x14ac:dyDescent="0.2">
      <c r="A53" s="2"/>
      <c r="B53" s="135"/>
      <c r="C53" s="135"/>
      <c r="D53" s="135"/>
      <c r="E53" s="135"/>
      <c r="F53" s="135"/>
      <c r="G53" s="135"/>
      <c r="H53" s="135"/>
      <c r="I53" s="135"/>
      <c r="J53" s="135"/>
      <c r="L53" s="2"/>
    </row>
    <row r="54" spans="1:12" s="1" customFormat="1" x14ac:dyDescent="0.2">
      <c r="A54" s="2"/>
      <c r="B54" s="135"/>
      <c r="C54" s="135"/>
      <c r="D54" s="135"/>
      <c r="E54" s="135"/>
      <c r="F54" s="135"/>
      <c r="G54" s="135"/>
      <c r="H54" s="135"/>
      <c r="I54" s="135"/>
      <c r="J54" s="135"/>
      <c r="L54" s="2"/>
    </row>
    <row r="55" spans="1:12" s="1" customFormat="1" x14ac:dyDescent="0.2">
      <c r="A55" s="2"/>
      <c r="B55" s="135"/>
      <c r="C55" s="135"/>
      <c r="D55" s="135"/>
      <c r="E55" s="135"/>
      <c r="F55" s="135"/>
      <c r="G55" s="135"/>
      <c r="H55" s="135"/>
      <c r="I55" s="135"/>
      <c r="J55" s="135"/>
      <c r="L55" s="2"/>
    </row>
    <row r="56" spans="1:12" s="1" customFormat="1" x14ac:dyDescent="0.2">
      <c r="A56" s="2"/>
      <c r="B56" s="135"/>
      <c r="C56" s="135"/>
      <c r="D56" s="135"/>
      <c r="E56" s="135"/>
      <c r="F56" s="135"/>
      <c r="G56" s="135"/>
      <c r="H56" s="135"/>
      <c r="I56" s="135"/>
      <c r="J56" s="135"/>
      <c r="L56" s="2"/>
    </row>
    <row r="57" spans="1:12" s="1" customFormat="1" x14ac:dyDescent="0.2">
      <c r="A57" s="2"/>
      <c r="B57" s="135"/>
      <c r="C57" s="135"/>
      <c r="D57" s="135"/>
      <c r="E57" s="135"/>
      <c r="F57" s="135"/>
      <c r="G57" s="135"/>
      <c r="H57" s="135"/>
      <c r="I57" s="135"/>
      <c r="J57" s="135"/>
      <c r="L57" s="2"/>
    </row>
    <row r="58" spans="1:12" s="1" customFormat="1" x14ac:dyDescent="0.2">
      <c r="A58" s="2"/>
      <c r="B58" s="135"/>
      <c r="C58" s="135"/>
      <c r="D58" s="135"/>
      <c r="E58" s="135"/>
      <c r="F58" s="135"/>
      <c r="G58" s="135"/>
      <c r="H58" s="135"/>
      <c r="I58" s="135"/>
      <c r="J58" s="135"/>
      <c r="L58" s="2"/>
    </row>
    <row r="59" spans="1:12" s="1" customFormat="1" x14ac:dyDescent="0.2">
      <c r="A59" s="2"/>
      <c r="B59" s="135"/>
      <c r="C59" s="135"/>
      <c r="D59" s="135"/>
      <c r="E59" s="135"/>
      <c r="F59" s="135"/>
      <c r="G59" s="135"/>
      <c r="H59" s="135"/>
      <c r="I59" s="135"/>
      <c r="J59" s="135"/>
      <c r="L59" s="2"/>
    </row>
    <row r="60" spans="1:12" s="1" customFormat="1" x14ac:dyDescent="0.2">
      <c r="A60" s="2"/>
      <c r="B60" s="135"/>
      <c r="C60" s="135"/>
      <c r="D60" s="135"/>
      <c r="E60" s="135"/>
      <c r="F60" s="135"/>
      <c r="G60" s="135"/>
      <c r="H60" s="135"/>
      <c r="I60" s="135"/>
      <c r="J60" s="135"/>
      <c r="L60" s="2"/>
    </row>
    <row r="61" spans="1:12" s="1" customFormat="1" x14ac:dyDescent="0.2">
      <c r="A61" s="2"/>
      <c r="B61" s="135"/>
      <c r="C61" s="135"/>
      <c r="D61" s="135"/>
      <c r="E61" s="135"/>
      <c r="F61" s="135"/>
      <c r="G61" s="135"/>
      <c r="H61" s="135"/>
      <c r="I61" s="135"/>
      <c r="J61" s="135"/>
      <c r="L61" s="2"/>
    </row>
    <row r="62" spans="1:12" s="1" customFormat="1" x14ac:dyDescent="0.2">
      <c r="A62" s="2"/>
      <c r="B62" s="135"/>
      <c r="C62" s="135"/>
      <c r="D62" s="135"/>
      <c r="E62" s="135"/>
      <c r="F62" s="135"/>
      <c r="G62" s="135"/>
      <c r="H62" s="135"/>
      <c r="I62" s="135"/>
      <c r="J62" s="135"/>
      <c r="L62" s="2"/>
    </row>
    <row r="63" spans="1:12" s="1" customFormat="1" x14ac:dyDescent="0.2">
      <c r="A63" s="2"/>
      <c r="B63" s="135"/>
      <c r="C63" s="135"/>
      <c r="D63" s="135"/>
      <c r="E63" s="135"/>
      <c r="F63" s="135"/>
      <c r="G63" s="135"/>
      <c r="H63" s="135"/>
      <c r="I63" s="135"/>
      <c r="J63" s="135"/>
      <c r="L63" s="2"/>
    </row>
    <row r="64" spans="1:12" s="1" customFormat="1" x14ac:dyDescent="0.2">
      <c r="A64" s="2"/>
      <c r="B64" s="135"/>
      <c r="C64" s="135"/>
      <c r="D64" s="135"/>
      <c r="E64" s="135"/>
      <c r="F64" s="135"/>
      <c r="G64" s="135"/>
      <c r="H64" s="135"/>
      <c r="I64" s="135"/>
      <c r="J64" s="135"/>
      <c r="L64" s="2"/>
    </row>
    <row r="65" spans="1:12" s="1" customFormat="1" x14ac:dyDescent="0.2">
      <c r="A65" s="2"/>
      <c r="B65" s="135"/>
      <c r="C65" s="135"/>
      <c r="D65" s="135"/>
      <c r="E65" s="135"/>
      <c r="F65" s="135"/>
      <c r="G65" s="135"/>
      <c r="H65" s="135"/>
      <c r="I65" s="135"/>
      <c r="J65" s="135"/>
      <c r="L65" s="2"/>
    </row>
    <row r="66" spans="1:12" x14ac:dyDescent="0.2">
      <c r="B66" s="135"/>
      <c r="C66" s="135"/>
      <c r="D66" s="135"/>
      <c r="E66" s="135"/>
      <c r="F66" s="135"/>
      <c r="G66" s="135"/>
      <c r="H66" s="135"/>
      <c r="I66" s="135"/>
      <c r="J66" s="135"/>
    </row>
    <row r="67" spans="1:12" s="1" customFormat="1" x14ac:dyDescent="0.2">
      <c r="A67" s="2"/>
      <c r="B67" s="135"/>
      <c r="C67" s="135"/>
      <c r="D67" s="135"/>
      <c r="E67" s="135"/>
      <c r="F67" s="135"/>
      <c r="G67" s="135"/>
      <c r="H67" s="135"/>
      <c r="I67" s="135"/>
      <c r="J67" s="135"/>
      <c r="L67" s="2"/>
    </row>
    <row r="68" spans="1:12" s="1" customFormat="1" x14ac:dyDescent="0.2">
      <c r="A68" s="2"/>
      <c r="B68" s="135"/>
      <c r="C68" s="135"/>
      <c r="D68" s="135"/>
      <c r="E68" s="135"/>
      <c r="F68" s="135"/>
      <c r="G68" s="135"/>
      <c r="H68" s="135"/>
      <c r="I68" s="135"/>
      <c r="J68" s="135"/>
      <c r="L68" s="2"/>
    </row>
    <row r="69" spans="1:12" s="1" customForma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L69" s="2"/>
    </row>
    <row r="70" spans="1:12" s="1" customFormat="1" x14ac:dyDescent="0.2">
      <c r="A70" s="2"/>
      <c r="B70" s="2"/>
      <c r="C70" s="134"/>
      <c r="D70" s="134"/>
      <c r="E70" s="134"/>
      <c r="F70" s="134"/>
      <c r="G70" s="134"/>
      <c r="H70" s="134"/>
      <c r="I70" s="134"/>
      <c r="J70" s="134"/>
      <c r="L70" s="2"/>
    </row>
    <row r="71" spans="1:12" s="1" customFormat="1" x14ac:dyDescent="0.2">
      <c r="A71" s="2"/>
      <c r="B71" s="2"/>
      <c r="C71" s="134"/>
      <c r="D71" s="134"/>
      <c r="E71" s="134"/>
      <c r="F71" s="134"/>
      <c r="G71" s="134"/>
      <c r="H71" s="134"/>
      <c r="I71" s="134"/>
      <c r="J71" s="134"/>
      <c r="L71" s="2"/>
    </row>
    <row r="72" spans="1:12" s="1" customFormat="1" x14ac:dyDescent="0.2">
      <c r="A72" s="2"/>
      <c r="B72" s="2"/>
      <c r="C72" s="134"/>
      <c r="D72" s="134"/>
      <c r="E72" s="134"/>
      <c r="F72" s="134"/>
      <c r="G72" s="134"/>
      <c r="H72" s="134"/>
      <c r="I72" s="134"/>
      <c r="J72" s="134"/>
      <c r="L72" s="2"/>
    </row>
    <row r="73" spans="1:12" s="1" customFormat="1" x14ac:dyDescent="0.2">
      <c r="A73" s="2"/>
      <c r="B73" s="2"/>
      <c r="C73" s="134"/>
      <c r="D73" s="134"/>
      <c r="E73" s="134"/>
      <c r="F73" s="134"/>
      <c r="G73" s="134"/>
      <c r="H73" s="134"/>
      <c r="I73" s="134"/>
      <c r="J73" s="134"/>
      <c r="L73" s="2"/>
    </row>
    <row r="74" spans="1:12" s="1" customFormat="1" x14ac:dyDescent="0.2">
      <c r="A74" s="2"/>
      <c r="B74" s="2"/>
      <c r="C74" s="134"/>
      <c r="D74" s="134"/>
      <c r="E74" s="134"/>
      <c r="F74" s="134"/>
      <c r="G74" s="134"/>
      <c r="H74" s="134"/>
      <c r="I74" s="134"/>
      <c r="J74" s="134"/>
      <c r="L74" s="2"/>
    </row>
    <row r="75" spans="1:12" s="1" customFormat="1" x14ac:dyDescent="0.2">
      <c r="A75" s="2"/>
      <c r="B75" s="2"/>
      <c r="C75" s="134"/>
      <c r="D75" s="134"/>
      <c r="E75" s="134"/>
      <c r="F75" s="134"/>
      <c r="G75" s="134"/>
      <c r="H75" s="134"/>
      <c r="I75" s="134"/>
      <c r="J75" s="134"/>
      <c r="L75" s="2"/>
    </row>
    <row r="76" spans="1:12" s="1" customFormat="1" x14ac:dyDescent="0.2">
      <c r="A76" s="2"/>
      <c r="B76" s="2"/>
      <c r="C76" s="134"/>
      <c r="D76" s="134"/>
      <c r="E76" s="134"/>
      <c r="F76" s="134"/>
      <c r="G76" s="134"/>
      <c r="H76" s="134"/>
      <c r="I76" s="134"/>
      <c r="J76" s="134"/>
      <c r="L76" s="2"/>
    </row>
    <row r="77" spans="1:12" s="1" customFormat="1" x14ac:dyDescent="0.2">
      <c r="A77" s="2"/>
      <c r="B77" s="2"/>
      <c r="C77" s="134"/>
      <c r="D77" s="134"/>
      <c r="E77" s="134"/>
      <c r="F77" s="134"/>
      <c r="G77" s="134"/>
      <c r="H77" s="134"/>
      <c r="I77" s="134"/>
      <c r="J77" s="134"/>
      <c r="L77" s="2"/>
    </row>
    <row r="78" spans="1:12" s="1" customFormat="1" x14ac:dyDescent="0.2">
      <c r="A78" s="2"/>
      <c r="B78" s="2"/>
      <c r="C78" s="134"/>
      <c r="D78" s="134"/>
      <c r="E78" s="134"/>
      <c r="F78" s="134"/>
      <c r="G78" s="134"/>
      <c r="H78" s="134"/>
      <c r="I78" s="134"/>
      <c r="J78" s="134"/>
      <c r="L78" s="2"/>
    </row>
    <row r="79" spans="1:12" s="1" customFormat="1" x14ac:dyDescent="0.2">
      <c r="A79" s="2"/>
      <c r="B79" s="2"/>
      <c r="C79" s="134"/>
      <c r="D79" s="134"/>
      <c r="E79" s="134"/>
      <c r="F79" s="134"/>
      <c r="G79" s="134"/>
      <c r="H79" s="134"/>
      <c r="I79" s="134"/>
      <c r="J79" s="134"/>
      <c r="L79" s="2"/>
    </row>
    <row r="80" spans="1:12" s="1" customFormat="1" x14ac:dyDescent="0.2">
      <c r="A80" s="2"/>
      <c r="B80" s="2"/>
      <c r="C80" s="134"/>
      <c r="D80" s="134"/>
      <c r="E80" s="134"/>
      <c r="F80" s="134"/>
      <c r="G80" s="134"/>
      <c r="H80" s="134"/>
      <c r="I80" s="134"/>
      <c r="J80" s="134"/>
      <c r="L80" s="2"/>
    </row>
    <row r="81" spans="1:12" s="1" customFormat="1" x14ac:dyDescent="0.2">
      <c r="A81" s="2"/>
      <c r="B81" s="2"/>
      <c r="C81" s="134"/>
      <c r="D81" s="134"/>
      <c r="E81" s="134"/>
      <c r="F81" s="134"/>
      <c r="G81" s="134"/>
      <c r="H81" s="134"/>
      <c r="I81" s="134"/>
      <c r="J81" s="134"/>
      <c r="L81" s="2"/>
    </row>
    <row r="82" spans="1:12" s="1" customFormat="1" x14ac:dyDescent="0.2">
      <c r="A82" s="2"/>
      <c r="B82" s="2"/>
      <c r="C82" s="134"/>
      <c r="D82" s="134"/>
      <c r="E82" s="134"/>
      <c r="F82" s="134"/>
      <c r="G82" s="134"/>
      <c r="H82" s="134"/>
      <c r="I82" s="134"/>
      <c r="J82" s="134"/>
      <c r="L82" s="2"/>
    </row>
    <row r="83" spans="1:12" s="1" customFormat="1" x14ac:dyDescent="0.2">
      <c r="A83" s="2"/>
      <c r="B83" s="2"/>
      <c r="C83" s="134"/>
      <c r="D83" s="134"/>
      <c r="E83" s="134"/>
      <c r="F83" s="134"/>
      <c r="G83" s="134"/>
      <c r="H83" s="134"/>
      <c r="I83" s="134"/>
      <c r="J83" s="134"/>
      <c r="L83" s="2"/>
    </row>
    <row r="84" spans="1:12" s="1" customFormat="1" x14ac:dyDescent="0.2">
      <c r="A84" s="2"/>
      <c r="B84" s="2"/>
      <c r="C84" s="134"/>
      <c r="D84" s="134"/>
      <c r="E84" s="134"/>
      <c r="F84" s="134"/>
      <c r="G84" s="134"/>
      <c r="H84" s="134"/>
      <c r="I84" s="134"/>
      <c r="J84" s="134"/>
      <c r="L84" s="2"/>
    </row>
    <row r="85" spans="1:12" s="1" customFormat="1" x14ac:dyDescent="0.2">
      <c r="A85" s="2"/>
      <c r="B85" s="2"/>
      <c r="C85" s="134"/>
      <c r="D85" s="134"/>
      <c r="E85" s="134"/>
      <c r="F85" s="134"/>
      <c r="G85" s="134"/>
      <c r="H85" s="134"/>
      <c r="I85" s="134"/>
      <c r="J85" s="134"/>
      <c r="L85" s="2"/>
    </row>
    <row r="86" spans="1:12" s="1" customFormat="1" x14ac:dyDescent="0.2">
      <c r="A86" s="2"/>
      <c r="B86" s="2"/>
      <c r="C86" s="134"/>
      <c r="D86" s="134"/>
      <c r="E86" s="134"/>
      <c r="F86" s="134"/>
      <c r="G86" s="134"/>
      <c r="H86" s="134"/>
      <c r="I86" s="134"/>
      <c r="J86" s="134"/>
      <c r="L86" s="2"/>
    </row>
    <row r="87" spans="1:12" s="1" customFormat="1" x14ac:dyDescent="0.2">
      <c r="A87" s="2"/>
      <c r="B87" s="2"/>
      <c r="C87" s="134"/>
      <c r="D87" s="134"/>
      <c r="E87" s="134"/>
      <c r="F87" s="134"/>
      <c r="G87" s="134"/>
      <c r="H87" s="134"/>
      <c r="I87" s="134"/>
      <c r="J87" s="134"/>
      <c r="L87" s="2"/>
    </row>
    <row r="88" spans="1:12" s="1" customFormat="1" x14ac:dyDescent="0.2">
      <c r="A88" s="2"/>
      <c r="B88" s="2"/>
      <c r="C88" s="134"/>
      <c r="D88" s="134"/>
      <c r="E88" s="134"/>
      <c r="F88" s="134"/>
      <c r="G88" s="134"/>
      <c r="H88" s="134"/>
      <c r="I88" s="134"/>
      <c r="J88" s="134"/>
      <c r="L88" s="2"/>
    </row>
    <row r="89" spans="1:12" s="1" customFormat="1" x14ac:dyDescent="0.2">
      <c r="A89" s="2"/>
      <c r="B89" s="2"/>
      <c r="C89" s="134"/>
      <c r="D89" s="134"/>
      <c r="E89" s="134"/>
      <c r="F89" s="134"/>
      <c r="G89" s="134"/>
      <c r="H89" s="134"/>
      <c r="I89" s="134"/>
      <c r="J89" s="134"/>
      <c r="L89" s="2"/>
    </row>
    <row r="90" spans="1:12" s="1" customFormat="1" x14ac:dyDescent="0.2">
      <c r="A90" s="2"/>
      <c r="B90" s="2"/>
      <c r="C90" s="134"/>
      <c r="D90" s="134"/>
      <c r="E90" s="134"/>
      <c r="F90" s="134"/>
      <c r="G90" s="134"/>
      <c r="H90" s="134"/>
      <c r="I90" s="134"/>
      <c r="J90" s="134"/>
      <c r="L90" s="2"/>
    </row>
    <row r="91" spans="1:12" s="1" customFormat="1" x14ac:dyDescent="0.2">
      <c r="A91" s="2"/>
      <c r="B91" s="2"/>
      <c r="C91" s="134"/>
      <c r="D91" s="134"/>
      <c r="E91" s="134"/>
      <c r="F91" s="134"/>
      <c r="G91" s="134"/>
      <c r="H91" s="134"/>
      <c r="I91" s="134"/>
      <c r="J91" s="134"/>
      <c r="L91" s="2"/>
    </row>
    <row r="92" spans="1:12" s="1" customFormat="1" x14ac:dyDescent="0.2">
      <c r="A92" s="2"/>
      <c r="B92" s="2"/>
      <c r="C92" s="134"/>
      <c r="D92" s="134"/>
      <c r="E92" s="134"/>
      <c r="F92" s="134"/>
      <c r="G92" s="134"/>
      <c r="H92" s="134"/>
      <c r="I92" s="134"/>
      <c r="J92" s="134"/>
      <c r="L92" s="2"/>
    </row>
    <row r="93" spans="1:12" s="1" customFormat="1" x14ac:dyDescent="0.2">
      <c r="A93" s="2"/>
      <c r="B93" s="2"/>
      <c r="C93" s="134"/>
      <c r="D93" s="134"/>
      <c r="E93" s="134"/>
      <c r="F93" s="134"/>
      <c r="G93" s="134"/>
      <c r="H93" s="134"/>
      <c r="I93" s="134"/>
      <c r="J93" s="134"/>
      <c r="L93" s="2"/>
    </row>
    <row r="94" spans="1:12" x14ac:dyDescent="0.2">
      <c r="C94" s="134"/>
      <c r="D94" s="134"/>
      <c r="E94" s="134"/>
      <c r="F94" s="134"/>
      <c r="G94" s="134"/>
      <c r="H94" s="134"/>
      <c r="I94" s="134"/>
      <c r="J94" s="134"/>
    </row>
    <row r="95" spans="1:12" x14ac:dyDescent="0.2">
      <c r="C95" s="134"/>
      <c r="D95" s="134"/>
      <c r="E95" s="134"/>
      <c r="F95" s="134"/>
      <c r="G95" s="134"/>
      <c r="H95" s="134"/>
      <c r="I95" s="134"/>
      <c r="J95" s="134"/>
    </row>
    <row r="96" spans="1:12" x14ac:dyDescent="0.2">
      <c r="C96" s="134"/>
      <c r="D96" s="134"/>
      <c r="E96" s="134"/>
      <c r="F96" s="134"/>
      <c r="G96" s="134"/>
      <c r="H96" s="134"/>
      <c r="I96" s="134"/>
      <c r="J96" s="134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57376-2CFB-4A55-828C-48E8F7AAB56F}">
  <sheetPr codeName="Hoja21">
    <tabColor theme="0" tint="-0.499984740745262"/>
  </sheetPr>
  <dimension ref="A1:L4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1.140625" style="2" customWidth="1"/>
    <col min="3" max="3" width="15.42578125" style="2" customWidth="1"/>
    <col min="4" max="4" width="15.85546875" style="2" customWidth="1"/>
    <col min="5" max="5" width="16" style="2" customWidth="1"/>
    <col min="6" max="7" width="16.85546875" style="2" customWidth="1"/>
    <col min="8" max="8" width="13.85546875" style="2" customWidth="1"/>
    <col min="9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</row>
    <row r="2" spans="1:12" ht="35.25" customHeight="1" x14ac:dyDescent="0.25">
      <c r="A2" s="1"/>
      <c r="B2" s="301" t="s">
        <v>363</v>
      </c>
      <c r="C2" s="301"/>
      <c r="D2" s="301"/>
      <c r="E2" s="301"/>
      <c r="F2" s="301"/>
      <c r="G2" s="301"/>
      <c r="H2" s="301"/>
      <c r="J2" s="95"/>
    </row>
    <row r="3" spans="1:12" ht="15.75" x14ac:dyDescent="0.25">
      <c r="A3" s="1"/>
      <c r="B3" s="302" t="s">
        <v>223</v>
      </c>
      <c r="C3" s="302"/>
      <c r="D3" s="302"/>
      <c r="E3" s="302"/>
      <c r="F3" s="302"/>
      <c r="G3" s="302"/>
      <c r="H3" s="302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2" ht="32.25" customHeight="1" x14ac:dyDescent="0.2">
      <c r="A5" s="1"/>
      <c r="B5" s="3" t="s">
        <v>0</v>
      </c>
      <c r="C5" s="3" t="s">
        <v>88</v>
      </c>
      <c r="D5" s="3" t="s">
        <v>89</v>
      </c>
      <c r="E5" s="3" t="s">
        <v>90</v>
      </c>
      <c r="F5" s="3" t="s">
        <v>91</v>
      </c>
      <c r="G5" s="3" t="s">
        <v>92</v>
      </c>
      <c r="H5" s="3" t="s">
        <v>36</v>
      </c>
    </row>
    <row r="6" spans="1:12" ht="5.0999999999999996" customHeight="1" x14ac:dyDescent="0.2">
      <c r="A6" s="1"/>
      <c r="B6" s="4"/>
      <c r="C6" s="5"/>
      <c r="D6" s="5"/>
      <c r="E6" s="5"/>
      <c r="F6" s="5"/>
      <c r="G6" s="5"/>
      <c r="H6" s="5"/>
    </row>
    <row r="7" spans="1:12" x14ac:dyDescent="0.2">
      <c r="A7" s="1"/>
      <c r="B7" s="6">
        <v>2004</v>
      </c>
      <c r="C7" s="7">
        <v>107.4479</v>
      </c>
      <c r="D7" s="7">
        <v>290.1028</v>
      </c>
      <c r="E7" s="7">
        <v>545.93100000000004</v>
      </c>
      <c r="F7" s="7">
        <v>459.21859999999998</v>
      </c>
      <c r="G7" s="7">
        <v>319.9436</v>
      </c>
      <c r="H7" s="7">
        <v>429.68009999999998</v>
      </c>
      <c r="L7"/>
    </row>
    <row r="8" spans="1:12" x14ac:dyDescent="0.2">
      <c r="A8" s="1"/>
      <c r="B8" s="6">
        <v>2005</v>
      </c>
      <c r="C8" s="7">
        <v>155.642</v>
      </c>
      <c r="D8" s="7">
        <v>257.66090000000003</v>
      </c>
      <c r="E8" s="7">
        <v>471.8587</v>
      </c>
      <c r="F8" s="7">
        <v>407.8965</v>
      </c>
      <c r="G8" s="7">
        <v>269.87290000000002</v>
      </c>
      <c r="H8" s="7">
        <v>372.6884</v>
      </c>
      <c r="L8"/>
    </row>
    <row r="9" spans="1:12" x14ac:dyDescent="0.2">
      <c r="A9" s="1"/>
      <c r="B9" s="6">
        <v>2006</v>
      </c>
      <c r="C9" s="7">
        <v>172.5223</v>
      </c>
      <c r="D9" s="7">
        <v>308.42779999999999</v>
      </c>
      <c r="E9" s="7">
        <v>581.40350000000001</v>
      </c>
      <c r="F9" s="7">
        <v>477.52690000000001</v>
      </c>
      <c r="G9" s="7">
        <v>306.18959999999998</v>
      </c>
      <c r="H9" s="7">
        <v>450.57350000000002</v>
      </c>
      <c r="L9"/>
    </row>
    <row r="10" spans="1:12" x14ac:dyDescent="0.2">
      <c r="A10" s="1"/>
      <c r="B10" s="6">
        <v>2007</v>
      </c>
      <c r="C10" s="7">
        <v>145.90989999999999</v>
      </c>
      <c r="D10" s="7">
        <v>380.30529999999999</v>
      </c>
      <c r="E10" s="7">
        <v>654.78399999999999</v>
      </c>
      <c r="F10" s="7">
        <v>605.11199999999997</v>
      </c>
      <c r="G10" s="7">
        <v>413.75580000000002</v>
      </c>
      <c r="H10" s="7">
        <v>542.31569999999999</v>
      </c>
      <c r="L10"/>
    </row>
    <row r="11" spans="1:12" x14ac:dyDescent="0.2">
      <c r="A11" s="1"/>
      <c r="B11" s="6">
        <v>2008</v>
      </c>
      <c r="C11" s="7">
        <v>187.11519999999999</v>
      </c>
      <c r="D11" s="7">
        <v>393.39780000000002</v>
      </c>
      <c r="E11" s="7">
        <v>808.62519999999995</v>
      </c>
      <c r="F11" s="7">
        <v>742.13909999999998</v>
      </c>
      <c r="G11" s="7">
        <v>394.06110000000001</v>
      </c>
      <c r="H11" s="7">
        <v>643.26520000000005</v>
      </c>
      <c r="L11"/>
    </row>
    <row r="12" spans="1:12" x14ac:dyDescent="0.2">
      <c r="A12" s="1"/>
      <c r="B12" s="6">
        <v>2009</v>
      </c>
      <c r="C12" s="7">
        <v>157.19049999999999</v>
      </c>
      <c r="D12" s="7">
        <v>479.86360000000002</v>
      </c>
      <c r="E12" s="7">
        <v>935.44870000000003</v>
      </c>
      <c r="F12" s="7">
        <v>737.30769999999995</v>
      </c>
      <c r="G12" s="7">
        <v>449.49740000000003</v>
      </c>
      <c r="H12" s="7">
        <v>718.65710000000001</v>
      </c>
      <c r="L12"/>
    </row>
    <row r="13" spans="1:12" x14ac:dyDescent="0.2">
      <c r="A13" s="1"/>
      <c r="B13" s="6">
        <v>2010</v>
      </c>
      <c r="C13" s="7">
        <v>136.6318</v>
      </c>
      <c r="D13" s="7">
        <v>570.28689999999995</v>
      </c>
      <c r="E13" s="7">
        <v>1051.441</v>
      </c>
      <c r="F13" s="7">
        <v>760.64400000000001</v>
      </c>
      <c r="G13" s="7">
        <v>467.87509999999997</v>
      </c>
      <c r="H13" s="7">
        <v>806.25379999999996</v>
      </c>
      <c r="L13"/>
    </row>
    <row r="14" spans="1:12" x14ac:dyDescent="0.2">
      <c r="A14" s="1"/>
      <c r="B14" s="6">
        <v>2011</v>
      </c>
      <c r="C14" s="7">
        <v>237.16489999999999</v>
      </c>
      <c r="D14" s="7">
        <v>553.95839999999998</v>
      </c>
      <c r="E14" s="7">
        <v>964.54380000000003</v>
      </c>
      <c r="F14" s="7">
        <v>837.73090000000002</v>
      </c>
      <c r="G14" s="7">
        <v>458.52069999999998</v>
      </c>
      <c r="H14" s="7">
        <v>784.0616</v>
      </c>
      <c r="L14"/>
    </row>
    <row r="15" spans="1:12" x14ac:dyDescent="0.2">
      <c r="A15" s="1"/>
      <c r="B15" s="6">
        <v>2012</v>
      </c>
      <c r="C15" s="7">
        <v>266.35149999999999</v>
      </c>
      <c r="D15" s="7">
        <v>694.44309999999996</v>
      </c>
      <c r="E15" s="7">
        <v>1012.822</v>
      </c>
      <c r="F15" s="7">
        <v>855.90279999999996</v>
      </c>
      <c r="G15" s="7">
        <v>486.63240000000002</v>
      </c>
      <c r="H15" s="7">
        <v>858.83169999999996</v>
      </c>
      <c r="L15"/>
    </row>
    <row r="16" spans="1:12" x14ac:dyDescent="0.2">
      <c r="A16" s="1"/>
      <c r="B16" s="6">
        <v>2013</v>
      </c>
      <c r="C16" s="7">
        <v>245.87610000000001</v>
      </c>
      <c r="D16" s="7">
        <v>668.89949999999999</v>
      </c>
      <c r="E16" s="7">
        <v>927.39549999999997</v>
      </c>
      <c r="F16" s="7">
        <v>893.44759999999997</v>
      </c>
      <c r="G16" s="7">
        <v>361.0822</v>
      </c>
      <c r="H16" s="7">
        <v>823.01319999999998</v>
      </c>
      <c r="L16"/>
    </row>
    <row r="17" spans="1:12" x14ac:dyDescent="0.2">
      <c r="A17" s="1"/>
      <c r="B17" s="6">
        <v>2014</v>
      </c>
      <c r="C17" s="7">
        <v>232.81370000000001</v>
      </c>
      <c r="D17" s="7">
        <v>650.95569999999998</v>
      </c>
      <c r="E17" s="7">
        <v>949.12199999999996</v>
      </c>
      <c r="F17" s="7">
        <v>1001.538</v>
      </c>
      <c r="G17" s="7">
        <v>341.40260000000001</v>
      </c>
      <c r="H17" s="7">
        <v>857.63</v>
      </c>
      <c r="L17"/>
    </row>
    <row r="18" spans="1:12" x14ac:dyDescent="0.2">
      <c r="A18" s="1"/>
      <c r="B18" s="6">
        <v>2015</v>
      </c>
      <c r="C18" s="7">
        <v>144.3476</v>
      </c>
      <c r="D18" s="7">
        <v>680.64859999999999</v>
      </c>
      <c r="E18" s="7">
        <v>1098.8420000000001</v>
      </c>
      <c r="F18" s="7">
        <v>1026.76</v>
      </c>
      <c r="G18" s="7">
        <v>353.10520000000002</v>
      </c>
      <c r="H18" s="7">
        <v>939.06269999999995</v>
      </c>
      <c r="L18"/>
    </row>
    <row r="19" spans="1:12" x14ac:dyDescent="0.2">
      <c r="A19" s="1"/>
      <c r="B19" s="6">
        <v>2016</v>
      </c>
      <c r="C19" s="7">
        <v>213.43960000000001</v>
      </c>
      <c r="D19" s="7">
        <v>830.53240000000005</v>
      </c>
      <c r="E19" s="7">
        <v>1073.2280000000001</v>
      </c>
      <c r="F19" s="7">
        <v>1135.702</v>
      </c>
      <c r="G19" s="7">
        <v>458.50389999999999</v>
      </c>
      <c r="H19" s="7">
        <v>995.39869999999996</v>
      </c>
      <c r="L19"/>
    </row>
    <row r="20" spans="1:12" x14ac:dyDescent="0.2">
      <c r="A20" s="1"/>
      <c r="B20" s="6">
        <v>2017</v>
      </c>
      <c r="C20" s="7">
        <v>305.67340000000002</v>
      </c>
      <c r="D20" s="7">
        <v>786.62480000000005</v>
      </c>
      <c r="E20" s="7">
        <v>1050.759</v>
      </c>
      <c r="F20" s="7">
        <v>1066.537</v>
      </c>
      <c r="G20" s="7">
        <v>559.50959999999998</v>
      </c>
      <c r="H20" s="7">
        <v>967.10680000000002</v>
      </c>
      <c r="L20"/>
    </row>
    <row r="21" spans="1:12" x14ac:dyDescent="0.2">
      <c r="A21" s="1"/>
      <c r="B21" s="6">
        <v>2018</v>
      </c>
      <c r="C21" s="7">
        <v>186.40173339843801</v>
      </c>
      <c r="D21" s="7">
        <v>719.38226318359398</v>
      </c>
      <c r="E21" s="7">
        <v>1158.29797363281</v>
      </c>
      <c r="F21" s="7">
        <v>1190.46716308594</v>
      </c>
      <c r="G21" s="7">
        <v>520.8544921875</v>
      </c>
      <c r="H21" s="7">
        <v>1033.197265625</v>
      </c>
      <c r="L21"/>
    </row>
    <row r="22" spans="1:12" x14ac:dyDescent="0.2">
      <c r="A22" s="1"/>
      <c r="B22" s="6">
        <v>2019</v>
      </c>
      <c r="C22" s="7">
        <v>258.17910766601563</v>
      </c>
      <c r="D22" s="7">
        <v>894.48687744140625</v>
      </c>
      <c r="E22" s="7">
        <v>1070.7652587890625</v>
      </c>
      <c r="F22" s="7">
        <v>1119.189208984375</v>
      </c>
      <c r="G22" s="7">
        <v>656.39935302734375</v>
      </c>
      <c r="H22" s="7">
        <v>1013.9625854492188</v>
      </c>
      <c r="L22"/>
    </row>
    <row r="23" spans="1:12" x14ac:dyDescent="0.2">
      <c r="A23" s="1"/>
      <c r="B23" s="6">
        <v>2020</v>
      </c>
      <c r="C23" s="7">
        <v>404.88525390625</v>
      </c>
      <c r="D23" s="7">
        <v>704.9068603515625</v>
      </c>
      <c r="E23" s="7">
        <v>971.3819580078125</v>
      </c>
      <c r="F23" s="7">
        <v>1157.2830810546875</v>
      </c>
      <c r="G23" s="7">
        <v>609.9583740234375</v>
      </c>
      <c r="H23" s="7">
        <v>956.299560546875</v>
      </c>
      <c r="L23"/>
    </row>
    <row r="24" spans="1:12" x14ac:dyDescent="0.2">
      <c r="A24" s="1"/>
      <c r="B24" s="6">
        <v>2021</v>
      </c>
      <c r="C24" s="7">
        <v>520.8076171875</v>
      </c>
      <c r="D24" s="7">
        <v>892.92474365234375</v>
      </c>
      <c r="E24" s="7">
        <v>1167.437255859375</v>
      </c>
      <c r="F24" s="7">
        <v>1496.9609375</v>
      </c>
      <c r="G24" s="7">
        <v>655.55517578125</v>
      </c>
      <c r="H24" s="7">
        <v>1180.673583984375</v>
      </c>
      <c r="L24"/>
    </row>
    <row r="25" spans="1:12" x14ac:dyDescent="0.2">
      <c r="A25" s="1"/>
      <c r="B25" s="6">
        <v>2022</v>
      </c>
      <c r="C25" s="7">
        <v>311.7763671875</v>
      </c>
      <c r="D25" s="7">
        <v>914.45550537109375</v>
      </c>
      <c r="E25" s="7">
        <v>1470.7694091796875</v>
      </c>
      <c r="F25" s="7">
        <v>1416.56689453125</v>
      </c>
      <c r="G25" s="7">
        <v>857.5853271484375</v>
      </c>
      <c r="H25" s="7">
        <v>1294.712890625</v>
      </c>
      <c r="L25"/>
    </row>
    <row r="26" spans="1:12" ht="5.0999999999999996" customHeight="1" x14ac:dyDescent="0.2">
      <c r="A26" s="1"/>
      <c r="B26" s="10"/>
      <c r="C26" s="11"/>
      <c r="D26" s="12"/>
      <c r="E26" s="12"/>
      <c r="F26" s="12"/>
      <c r="G26" s="12"/>
      <c r="H26" s="12"/>
    </row>
    <row r="27" spans="1:12" s="1" customFormat="1" x14ac:dyDescent="0.2">
      <c r="B27" s="303" t="s">
        <v>93</v>
      </c>
      <c r="C27" s="303"/>
      <c r="D27" s="303"/>
      <c r="E27" s="303"/>
      <c r="F27" s="303"/>
      <c r="G27" s="303"/>
      <c r="H27" s="303"/>
    </row>
    <row r="28" spans="1:12" s="1" customFormat="1" x14ac:dyDescent="0.2">
      <c r="B28" s="16" t="s">
        <v>213</v>
      </c>
      <c r="C28" s="88"/>
      <c r="D28" s="88"/>
      <c r="E28" s="88"/>
      <c r="F28" s="88"/>
      <c r="G28" s="88"/>
      <c r="H28" s="88"/>
    </row>
    <row r="29" spans="1:12" s="1" customFormat="1" x14ac:dyDescent="0.2">
      <c r="B29" s="18" t="s">
        <v>215</v>
      </c>
      <c r="C29" s="88"/>
      <c r="D29" s="88"/>
      <c r="E29" s="88"/>
      <c r="F29" s="88"/>
      <c r="G29" s="88"/>
      <c r="H29" s="88"/>
    </row>
    <row r="30" spans="1:12" s="1" customFormat="1" x14ac:dyDescent="0.2">
      <c r="B30" s="89" t="s">
        <v>94</v>
      </c>
    </row>
    <row r="31" spans="1:12" s="1" customFormat="1" x14ac:dyDescent="0.2">
      <c r="B31" s="89" t="s">
        <v>95</v>
      </c>
    </row>
    <row r="32" spans="1:12" s="1" customFormat="1" x14ac:dyDescent="0.2">
      <c r="B32" s="77" t="s">
        <v>343</v>
      </c>
      <c r="C32" s="17"/>
      <c r="D32" s="17"/>
      <c r="E32" s="17"/>
      <c r="F32" s="17"/>
      <c r="G32" s="17"/>
    </row>
    <row r="33" spans="2:2" s="1" customFormat="1" x14ac:dyDescent="0.2">
      <c r="B33" s="21" t="s">
        <v>8</v>
      </c>
    </row>
    <row r="34" spans="2:2" s="1" customFormat="1" x14ac:dyDescent="0.2">
      <c r="B34" s="21"/>
    </row>
    <row r="35" spans="2:2" s="1" customFormat="1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0585C-577C-4BD4-B461-38987DCDF7FD}">
  <sheetPr codeName="Hoja22">
    <tabColor theme="0" tint="-0.499984740745262"/>
  </sheetPr>
  <dimension ref="A1:K30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4" style="2" customWidth="1"/>
    <col min="3" max="8" width="15.7109375" style="2" customWidth="1"/>
    <col min="9" max="9" width="11.42578125" style="1"/>
    <col min="10" max="11" width="11.5703125" style="1" customWidth="1"/>
    <col min="12" max="16384" width="11.42578125" style="2"/>
  </cols>
  <sheetData>
    <row r="1" spans="1:10" s="1" customFormat="1" x14ac:dyDescent="0.2"/>
    <row r="2" spans="1:10" ht="33" customHeight="1" x14ac:dyDescent="0.2">
      <c r="A2" s="1"/>
      <c r="B2" s="299" t="s">
        <v>364</v>
      </c>
      <c r="C2" s="299"/>
      <c r="D2" s="299"/>
      <c r="E2" s="299"/>
      <c r="F2" s="299"/>
      <c r="G2" s="299"/>
      <c r="H2" s="299"/>
      <c r="J2" s="95"/>
    </row>
    <row r="3" spans="1:10" ht="15.75" x14ac:dyDescent="0.25">
      <c r="A3" s="1"/>
      <c r="B3" s="300" t="s">
        <v>223</v>
      </c>
      <c r="C3" s="300"/>
      <c r="D3" s="300"/>
      <c r="E3" s="300"/>
      <c r="F3" s="300"/>
      <c r="G3" s="300"/>
      <c r="H3" s="300"/>
    </row>
    <row r="4" spans="1:10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0" ht="30.75" customHeight="1" x14ac:dyDescent="0.2">
      <c r="A5" s="1"/>
      <c r="B5" s="3" t="s">
        <v>0</v>
      </c>
      <c r="C5" s="3" t="s">
        <v>96</v>
      </c>
      <c r="D5" s="3" t="s">
        <v>207</v>
      </c>
      <c r="E5" s="3" t="s">
        <v>97</v>
      </c>
      <c r="F5" s="3" t="s">
        <v>208</v>
      </c>
      <c r="G5" s="3" t="s">
        <v>216</v>
      </c>
      <c r="H5" s="3" t="s">
        <v>36</v>
      </c>
    </row>
    <row r="6" spans="1:10" ht="5.0999999999999996" customHeight="1" x14ac:dyDescent="0.2">
      <c r="A6" s="1"/>
      <c r="B6" s="4"/>
      <c r="C6" s="5"/>
      <c r="D6" s="5"/>
      <c r="E6" s="5"/>
      <c r="F6" s="5"/>
      <c r="G6" s="5"/>
      <c r="H6" s="5"/>
    </row>
    <row r="7" spans="1:10" x14ac:dyDescent="0.2">
      <c r="A7" s="1"/>
      <c r="B7" s="6">
        <v>2004</v>
      </c>
      <c r="C7" s="90">
        <v>182.57919999999999</v>
      </c>
      <c r="D7" s="90">
        <v>337.42189999999999</v>
      </c>
      <c r="E7" s="90">
        <v>440.78930000000003</v>
      </c>
      <c r="F7" s="90">
        <v>863.67909999999995</v>
      </c>
      <c r="G7" s="90">
        <v>954.90179999999998</v>
      </c>
      <c r="H7" s="90">
        <v>429.68009999999998</v>
      </c>
    </row>
    <row r="8" spans="1:10" x14ac:dyDescent="0.2">
      <c r="A8" s="1"/>
      <c r="B8" s="6">
        <v>2005</v>
      </c>
      <c r="C8" s="90">
        <v>145.13390000000001</v>
      </c>
      <c r="D8" s="90">
        <v>286.0607</v>
      </c>
      <c r="E8" s="90">
        <v>368.16699999999997</v>
      </c>
      <c r="F8" s="90">
        <v>823.3963</v>
      </c>
      <c r="G8" s="90">
        <v>934.11779999999999</v>
      </c>
      <c r="H8" s="90">
        <v>372.6884</v>
      </c>
    </row>
    <row r="9" spans="1:10" x14ac:dyDescent="0.2">
      <c r="A9" s="1"/>
      <c r="B9" s="6">
        <v>2006</v>
      </c>
      <c r="C9" s="90">
        <v>199.7586</v>
      </c>
      <c r="D9" s="90">
        <v>342.36180000000002</v>
      </c>
      <c r="E9" s="90">
        <v>435.93239999999997</v>
      </c>
      <c r="F9" s="90">
        <v>878.02560000000005</v>
      </c>
      <c r="G9" s="90">
        <v>1221.704</v>
      </c>
      <c r="H9" s="90">
        <v>450.57350000000002</v>
      </c>
    </row>
    <row r="10" spans="1:10" x14ac:dyDescent="0.2">
      <c r="A10" s="1"/>
      <c r="B10" s="6">
        <v>2007</v>
      </c>
      <c r="C10" s="90">
        <v>241.6206</v>
      </c>
      <c r="D10" s="90">
        <v>402.61700000000002</v>
      </c>
      <c r="E10" s="90">
        <v>477.20690000000002</v>
      </c>
      <c r="F10" s="90">
        <v>1120.5160000000001</v>
      </c>
      <c r="G10" s="90">
        <v>1457.5039999999999</v>
      </c>
      <c r="H10" s="90">
        <v>542.31569999999999</v>
      </c>
      <c r="J10" s="15"/>
    </row>
    <row r="11" spans="1:10" x14ac:dyDescent="0.2">
      <c r="A11" s="1"/>
      <c r="B11" s="6">
        <v>2008</v>
      </c>
      <c r="C11" s="90">
        <v>282.65710000000001</v>
      </c>
      <c r="D11" s="90">
        <v>452.39179999999999</v>
      </c>
      <c r="E11" s="90">
        <v>664.47310000000004</v>
      </c>
      <c r="F11" s="90">
        <v>1107.607</v>
      </c>
      <c r="G11" s="90">
        <v>1724.3320000000001</v>
      </c>
      <c r="H11" s="90">
        <v>643.26520000000005</v>
      </c>
      <c r="J11" s="15"/>
    </row>
    <row r="12" spans="1:10" x14ac:dyDescent="0.2">
      <c r="A12" s="1"/>
      <c r="B12" s="6">
        <v>2009</v>
      </c>
      <c r="C12" s="90">
        <v>264.32749999999999</v>
      </c>
      <c r="D12" s="90">
        <v>507.26459999999997</v>
      </c>
      <c r="E12" s="90">
        <v>704.16890000000001</v>
      </c>
      <c r="F12" s="90">
        <v>1090.691</v>
      </c>
      <c r="G12" s="90">
        <v>1923.425</v>
      </c>
      <c r="H12" s="90">
        <v>718.65710000000001</v>
      </c>
      <c r="J12" s="15"/>
    </row>
    <row r="13" spans="1:10" x14ac:dyDescent="0.2">
      <c r="A13" s="1"/>
      <c r="B13" s="6">
        <v>2010</v>
      </c>
      <c r="C13" s="90">
        <v>290.77449999999999</v>
      </c>
      <c r="D13" s="90">
        <v>533.84490000000005</v>
      </c>
      <c r="E13" s="90">
        <v>720.75139999999999</v>
      </c>
      <c r="F13" s="90">
        <v>1187.4469999999999</v>
      </c>
      <c r="G13" s="90">
        <v>3055.11</v>
      </c>
      <c r="H13" s="90">
        <v>806.25379999999996</v>
      </c>
      <c r="J13" s="15"/>
    </row>
    <row r="14" spans="1:10" x14ac:dyDescent="0.2">
      <c r="A14" s="1"/>
      <c r="B14" s="6">
        <v>2011</v>
      </c>
      <c r="C14" s="90">
        <v>505.27249999999998</v>
      </c>
      <c r="D14" s="90">
        <v>539.16290000000004</v>
      </c>
      <c r="E14" s="90">
        <v>822.10059999999999</v>
      </c>
      <c r="F14" s="90">
        <v>1244.3879999999999</v>
      </c>
      <c r="G14" s="90">
        <v>1756.79</v>
      </c>
      <c r="H14" s="90">
        <v>784.0616</v>
      </c>
      <c r="J14" s="15"/>
    </row>
    <row r="15" spans="1:10" s="1" customFormat="1" x14ac:dyDescent="0.2">
      <c r="B15" s="6">
        <v>2012</v>
      </c>
      <c r="C15" s="90">
        <v>327.91070000000002</v>
      </c>
      <c r="D15" s="90">
        <v>601.85609999999997</v>
      </c>
      <c r="E15" s="90">
        <v>813.7242</v>
      </c>
      <c r="F15" s="90">
        <v>1374.0060000000001</v>
      </c>
      <c r="G15" s="90">
        <v>1956.2560000000001</v>
      </c>
      <c r="H15" s="90">
        <v>858.83169999999996</v>
      </c>
    </row>
    <row r="16" spans="1:10" s="1" customFormat="1" x14ac:dyDescent="0.2">
      <c r="B16" s="6">
        <v>2013</v>
      </c>
      <c r="C16" s="90">
        <v>294.42160000000001</v>
      </c>
      <c r="D16" s="90">
        <v>532.23590000000002</v>
      </c>
      <c r="E16" s="90">
        <v>829.86440000000005</v>
      </c>
      <c r="F16" s="90">
        <v>1309.6389999999999</v>
      </c>
      <c r="G16" s="90">
        <v>1710.6510000000001</v>
      </c>
      <c r="H16" s="90">
        <v>823.01319999999998</v>
      </c>
    </row>
    <row r="17" spans="2:8" s="1" customFormat="1" x14ac:dyDescent="0.2">
      <c r="B17" s="6">
        <v>2014</v>
      </c>
      <c r="C17" s="90">
        <v>330.26569999999998</v>
      </c>
      <c r="D17" s="90">
        <v>567.27610000000004</v>
      </c>
      <c r="E17" s="90">
        <v>718.28700000000003</v>
      </c>
      <c r="F17" s="90">
        <v>1537.752</v>
      </c>
      <c r="G17" s="90">
        <v>1996.3040000000001</v>
      </c>
      <c r="H17" s="90">
        <v>857.63</v>
      </c>
    </row>
    <row r="18" spans="2:8" s="1" customFormat="1" x14ac:dyDescent="0.2">
      <c r="B18" s="6">
        <v>2015</v>
      </c>
      <c r="C18" s="90">
        <v>320.40359999999998</v>
      </c>
      <c r="D18" s="90">
        <v>631.54269999999997</v>
      </c>
      <c r="E18" s="90">
        <v>826.53710000000001</v>
      </c>
      <c r="F18" s="90">
        <v>1705.1220000000001</v>
      </c>
      <c r="G18" s="90">
        <v>2163.0059999999999</v>
      </c>
      <c r="H18" s="90">
        <v>939.06269999999995</v>
      </c>
    </row>
    <row r="19" spans="2:8" s="1" customFormat="1" x14ac:dyDescent="0.2">
      <c r="B19" s="6">
        <v>2016</v>
      </c>
      <c r="C19" s="90">
        <v>374.87130000000002</v>
      </c>
      <c r="D19" s="90">
        <v>614.80470000000003</v>
      </c>
      <c r="E19" s="90">
        <v>891.75260000000003</v>
      </c>
      <c r="F19" s="90">
        <v>1630.9010000000001</v>
      </c>
      <c r="G19" s="90">
        <v>2292.0369999999998</v>
      </c>
      <c r="H19" s="90">
        <v>995.39869999999996</v>
      </c>
    </row>
    <row r="20" spans="2:8" s="1" customFormat="1" x14ac:dyDescent="0.2">
      <c r="B20" s="6">
        <v>2017</v>
      </c>
      <c r="C20" s="90">
        <v>534.0643</v>
      </c>
      <c r="D20" s="90">
        <v>617.73889999999994</v>
      </c>
      <c r="E20" s="90">
        <v>866.2287</v>
      </c>
      <c r="F20" s="90">
        <v>1426.98</v>
      </c>
      <c r="G20" s="90">
        <v>2185.152</v>
      </c>
      <c r="H20" s="90">
        <v>967.10680000000002</v>
      </c>
    </row>
    <row r="21" spans="2:8" s="1" customFormat="1" x14ac:dyDescent="0.2">
      <c r="B21" s="6">
        <v>2018</v>
      </c>
      <c r="C21" s="90">
        <v>437.68441772460898</v>
      </c>
      <c r="D21" s="90">
        <v>649.00109863281295</v>
      </c>
      <c r="E21" s="90">
        <v>871.92047119140602</v>
      </c>
      <c r="F21" s="90">
        <v>1783.32873535156</v>
      </c>
      <c r="G21" s="90">
        <v>2506.33666992188</v>
      </c>
      <c r="H21" s="90">
        <v>1033.197265625</v>
      </c>
    </row>
    <row r="22" spans="2:8" s="1" customFormat="1" x14ac:dyDescent="0.2">
      <c r="B22" s="6">
        <v>2019</v>
      </c>
      <c r="C22" s="90">
        <v>414.304443359375</v>
      </c>
      <c r="D22" s="90">
        <v>641.44720458984375</v>
      </c>
      <c r="E22" s="90">
        <v>900.24114990234375</v>
      </c>
      <c r="F22" s="90">
        <v>1439.7069091796875</v>
      </c>
      <c r="G22" s="90">
        <v>2327.4853515625</v>
      </c>
      <c r="H22" s="90">
        <v>1013.9625854492188</v>
      </c>
    </row>
    <row r="23" spans="2:8" s="1" customFormat="1" x14ac:dyDescent="0.2">
      <c r="B23" s="6">
        <v>2020</v>
      </c>
      <c r="C23" s="90">
        <v>444.92974853515625</v>
      </c>
      <c r="D23" s="90">
        <v>564.19866943359375</v>
      </c>
      <c r="E23" s="90">
        <v>715.4339599609375</v>
      </c>
      <c r="F23" s="90">
        <v>1619.3590087890625</v>
      </c>
      <c r="G23" s="90">
        <v>2472.8037109375</v>
      </c>
      <c r="H23" s="90">
        <v>956.299560546875</v>
      </c>
    </row>
    <row r="24" spans="2:8" s="1" customFormat="1" x14ac:dyDescent="0.2">
      <c r="B24" s="6">
        <v>2021</v>
      </c>
      <c r="C24" s="90">
        <v>405.56719970703125</v>
      </c>
      <c r="D24" s="90">
        <v>786.08349609375</v>
      </c>
      <c r="E24" s="90">
        <v>991.5028076171875</v>
      </c>
      <c r="F24" s="90">
        <v>1602.167236328125</v>
      </c>
      <c r="G24" s="90">
        <v>3045.87548828125</v>
      </c>
      <c r="H24" s="90">
        <v>1180.673583984375</v>
      </c>
    </row>
    <row r="25" spans="2:8" s="1" customFormat="1" x14ac:dyDescent="0.2">
      <c r="B25" s="6">
        <v>2022</v>
      </c>
      <c r="C25" s="90">
        <v>591.0142822265625</v>
      </c>
      <c r="D25" s="90">
        <v>851.5557861328125</v>
      </c>
      <c r="E25" s="90">
        <v>1222.7545166015625</v>
      </c>
      <c r="F25" s="90">
        <v>1842.4337158203125</v>
      </c>
      <c r="G25" s="90">
        <v>2505.90673828125</v>
      </c>
      <c r="H25" s="90">
        <v>1294.712890625</v>
      </c>
    </row>
    <row r="26" spans="2:8" s="1" customFormat="1" ht="5.0999999999999996" customHeight="1" x14ac:dyDescent="0.2">
      <c r="B26" s="10"/>
      <c r="C26" s="11"/>
      <c r="D26" s="12"/>
      <c r="E26" s="12"/>
      <c r="F26" s="12"/>
      <c r="G26" s="12"/>
      <c r="H26" s="12"/>
    </row>
    <row r="27" spans="2:8" s="1" customFormat="1" x14ac:dyDescent="0.2">
      <c r="B27" s="303" t="s">
        <v>93</v>
      </c>
      <c r="C27" s="303"/>
      <c r="D27" s="303"/>
      <c r="E27" s="303"/>
      <c r="F27" s="303"/>
      <c r="G27" s="303"/>
      <c r="H27" s="303"/>
    </row>
    <row r="28" spans="2:8" s="1" customFormat="1" x14ac:dyDescent="0.2">
      <c r="B28" s="16" t="s">
        <v>213</v>
      </c>
      <c r="C28" s="17"/>
      <c r="D28" s="17"/>
      <c r="E28" s="17"/>
      <c r="F28" s="17"/>
      <c r="G28" s="17"/>
      <c r="H28" s="17"/>
    </row>
    <row r="29" spans="2:8" s="1" customFormat="1" x14ac:dyDescent="0.2">
      <c r="B29" s="18" t="s">
        <v>215</v>
      </c>
      <c r="C29" s="17"/>
      <c r="D29" s="17"/>
      <c r="E29" s="17"/>
      <c r="F29" s="17"/>
      <c r="G29" s="17"/>
      <c r="H29" s="17"/>
    </row>
    <row r="30" spans="2:8" s="1" customFormat="1" x14ac:dyDescent="0.2">
      <c r="B30" s="91" t="s">
        <v>98</v>
      </c>
      <c r="C30" s="17"/>
      <c r="D30" s="17"/>
      <c r="E30" s="17"/>
      <c r="F30" s="17"/>
      <c r="G30" s="17"/>
      <c r="H30" s="17"/>
    </row>
    <row r="31" spans="2:8" s="1" customFormat="1" x14ac:dyDescent="0.2">
      <c r="B31" s="89" t="s">
        <v>99</v>
      </c>
    </row>
    <row r="32" spans="2:8" s="1" customFormat="1" x14ac:dyDescent="0.2">
      <c r="B32" s="89" t="s">
        <v>210</v>
      </c>
    </row>
    <row r="33" spans="2:2" s="1" customFormat="1" x14ac:dyDescent="0.2">
      <c r="B33" s="89" t="s">
        <v>219</v>
      </c>
    </row>
    <row r="34" spans="2:2" s="1" customFormat="1" x14ac:dyDescent="0.2">
      <c r="B34" s="89" t="s">
        <v>220</v>
      </c>
    </row>
    <row r="35" spans="2:2" s="1" customFormat="1" x14ac:dyDescent="0.2">
      <c r="B35" s="77" t="s">
        <v>343</v>
      </c>
    </row>
    <row r="36" spans="2:2" s="1" customFormat="1" x14ac:dyDescent="0.2">
      <c r="B36" s="21" t="s">
        <v>8</v>
      </c>
    </row>
    <row r="37" spans="2:2" s="1" customFormat="1" x14ac:dyDescent="0.2"/>
    <row r="38" spans="2:2" s="1" customFormat="1" x14ac:dyDescent="0.2"/>
    <row r="39" spans="2:2" s="1" customFormat="1" x14ac:dyDescent="0.2">
      <c r="B39"/>
    </row>
    <row r="40" spans="2:2" s="1" customFormat="1" x14ac:dyDescent="0.2">
      <c r="B40"/>
    </row>
    <row r="41" spans="2:2" s="1" customFormat="1" x14ac:dyDescent="0.2">
      <c r="B41"/>
    </row>
    <row r="42" spans="2:2" s="1" customFormat="1" x14ac:dyDescent="0.2">
      <c r="B42"/>
    </row>
    <row r="43" spans="2:2" s="1" customFormat="1" x14ac:dyDescent="0.2">
      <c r="B43"/>
    </row>
    <row r="44" spans="2:2" s="1" customFormat="1" x14ac:dyDescent="0.2">
      <c r="B44"/>
    </row>
    <row r="45" spans="2:2" s="1" customFormat="1" ht="12.75" customHeight="1" x14ac:dyDescent="0.2">
      <c r="B45"/>
    </row>
    <row r="46" spans="2:2" s="1" customFormat="1" x14ac:dyDescent="0.2">
      <c r="B46"/>
    </row>
    <row r="47" spans="2:2" s="1" customFormat="1" x14ac:dyDescent="0.2">
      <c r="B47"/>
    </row>
    <row r="48" spans="2:2" s="1" customFormat="1" x14ac:dyDescent="0.2">
      <c r="B48"/>
    </row>
    <row r="49" spans="2:2" s="1" customFormat="1" x14ac:dyDescent="0.2">
      <c r="B49"/>
    </row>
    <row r="50" spans="2:2" s="1" customFormat="1" x14ac:dyDescent="0.2">
      <c r="B50"/>
    </row>
    <row r="51" spans="2:2" s="1" customFormat="1" x14ac:dyDescent="0.2">
      <c r="B51"/>
    </row>
    <row r="52" spans="2:2" s="1" customFormat="1" x14ac:dyDescent="0.2"/>
    <row r="53" spans="2:2" s="1" customFormat="1" x14ac:dyDescent="0.2"/>
    <row r="54" spans="2:2" s="1" customFormat="1" x14ac:dyDescent="0.2"/>
    <row r="55" spans="2:2" s="1" customFormat="1" x14ac:dyDescent="0.2"/>
    <row r="56" spans="2:2" s="1" customFormat="1" x14ac:dyDescent="0.2"/>
    <row r="57" spans="2:2" s="1" customFormat="1" x14ac:dyDescent="0.2"/>
    <row r="58" spans="2:2" s="1" customFormat="1" x14ac:dyDescent="0.2"/>
    <row r="59" spans="2:2" s="1" customFormat="1" x14ac:dyDescent="0.2"/>
    <row r="60" spans="2:2" s="1" customFormat="1" x14ac:dyDescent="0.2"/>
    <row r="61" spans="2:2" s="1" customFormat="1" x14ac:dyDescent="0.2"/>
    <row r="62" spans="2:2" s="1" customFormat="1" x14ac:dyDescent="0.2"/>
    <row r="63" spans="2:2" s="1" customFormat="1" x14ac:dyDescent="0.2"/>
    <row r="64" spans="2:2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ht="12.75" customHeigh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ht="12.75" customHeigh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23" ht="12.75" customHeight="1" x14ac:dyDescent="0.2"/>
    <row r="149" ht="12.75" customHeight="1" x14ac:dyDescent="0.2"/>
    <row r="175" ht="12.75" customHeight="1" x14ac:dyDescent="0.2"/>
    <row r="201" ht="12.75" customHeight="1" x14ac:dyDescent="0.2"/>
    <row r="227" ht="12.75" customHeight="1" x14ac:dyDescent="0.2"/>
    <row r="253" ht="12.75" customHeight="1" x14ac:dyDescent="0.2"/>
    <row r="279" ht="12.75" customHeight="1" x14ac:dyDescent="0.2"/>
    <row r="305" ht="12.75" customHeight="1" x14ac:dyDescent="0.2"/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FE355-61EC-4FF8-93BC-6E8698C4FC44}">
  <sheetPr codeName="Hoja23">
    <tabColor theme="0" tint="-0.499984740745262"/>
  </sheetPr>
  <dimension ref="A1:L5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4" style="2" customWidth="1"/>
    <col min="3" max="7" width="16.7109375" style="2" customWidth="1"/>
    <col min="8" max="8" width="14" style="2" customWidth="1"/>
    <col min="9" max="9" width="12.7109375" style="2" customWidth="1"/>
    <col min="10" max="12" width="8.42578125" style="2" customWidth="1"/>
    <col min="13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</row>
    <row r="2" spans="1:12" ht="31.5" customHeight="1" x14ac:dyDescent="0.2">
      <c r="A2" s="1"/>
      <c r="B2" s="299" t="s">
        <v>365</v>
      </c>
      <c r="C2" s="299"/>
      <c r="D2" s="299"/>
      <c r="E2" s="299"/>
      <c r="F2" s="299"/>
      <c r="G2" s="299"/>
      <c r="H2" s="299"/>
      <c r="I2" s="299"/>
      <c r="K2" s="95"/>
    </row>
    <row r="3" spans="1:12" ht="15.75" x14ac:dyDescent="0.25">
      <c r="A3" s="1"/>
      <c r="B3" s="300" t="s">
        <v>223</v>
      </c>
      <c r="C3" s="300"/>
      <c r="D3" s="300"/>
      <c r="E3" s="300"/>
      <c r="F3" s="300"/>
      <c r="G3" s="300"/>
      <c r="H3" s="300"/>
      <c r="I3" s="300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2" ht="31.5" customHeight="1" x14ac:dyDescent="0.2">
      <c r="A5" s="1"/>
      <c r="B5" s="3" t="s">
        <v>0</v>
      </c>
      <c r="C5" s="3" t="s">
        <v>100</v>
      </c>
      <c r="D5" s="3" t="s">
        <v>101</v>
      </c>
      <c r="E5" s="3" t="s">
        <v>102</v>
      </c>
      <c r="F5" s="3" t="s">
        <v>103</v>
      </c>
      <c r="G5" s="3" t="s">
        <v>104</v>
      </c>
      <c r="H5" s="3" t="s">
        <v>105</v>
      </c>
      <c r="I5" s="3" t="s">
        <v>36</v>
      </c>
    </row>
    <row r="6" spans="1:12" ht="5.0999999999999996" customHeight="1" x14ac:dyDescent="0.2">
      <c r="A6" s="1"/>
      <c r="B6" s="4"/>
      <c r="C6" s="5"/>
      <c r="D6" s="5"/>
      <c r="E6" s="5"/>
      <c r="F6" s="5"/>
      <c r="G6" s="5"/>
      <c r="H6" s="5"/>
      <c r="I6" s="5"/>
    </row>
    <row r="7" spans="1:12" x14ac:dyDescent="0.2">
      <c r="A7" s="1"/>
      <c r="B7" s="6">
        <v>2004</v>
      </c>
      <c r="C7" s="92">
        <v>146.2621</v>
      </c>
      <c r="D7" s="92">
        <v>361.3261</v>
      </c>
      <c r="E7" s="92">
        <v>404.49900000000002</v>
      </c>
      <c r="F7" s="92">
        <v>357.06319999999999</v>
      </c>
      <c r="G7" s="92">
        <v>528.42629999999997</v>
      </c>
      <c r="H7" s="93">
        <v>662.48569999999995</v>
      </c>
      <c r="I7" s="93">
        <v>429.68009999999998</v>
      </c>
    </row>
    <row r="8" spans="1:12" x14ac:dyDescent="0.2">
      <c r="A8" s="1"/>
      <c r="B8" s="6">
        <v>2005</v>
      </c>
      <c r="C8" s="92">
        <v>120.63500000000001</v>
      </c>
      <c r="D8" s="92">
        <v>291.75790000000001</v>
      </c>
      <c r="E8" s="92">
        <v>431.00639999999999</v>
      </c>
      <c r="F8" s="92">
        <v>308.54199999999997</v>
      </c>
      <c r="G8" s="92">
        <v>399.17720000000003</v>
      </c>
      <c r="H8" s="93">
        <v>560.14599999999996</v>
      </c>
      <c r="I8" s="93">
        <v>372.6884</v>
      </c>
    </row>
    <row r="9" spans="1:12" x14ac:dyDescent="0.2">
      <c r="A9" s="1"/>
      <c r="B9" s="6">
        <v>2006</v>
      </c>
      <c r="C9" s="92">
        <v>208.90360000000001</v>
      </c>
      <c r="D9" s="92">
        <v>262.63</v>
      </c>
      <c r="E9" s="92">
        <v>501.37670000000003</v>
      </c>
      <c r="F9" s="92">
        <v>348.18360000000001</v>
      </c>
      <c r="G9" s="92">
        <v>574.65809999999999</v>
      </c>
      <c r="H9" s="93">
        <v>737.24620000000004</v>
      </c>
      <c r="I9" s="93">
        <v>450.57350000000002</v>
      </c>
      <c r="L9" s="9"/>
    </row>
    <row r="10" spans="1:12" x14ac:dyDescent="0.2">
      <c r="A10" s="1"/>
      <c r="B10" s="6">
        <v>2007</v>
      </c>
      <c r="C10" s="92">
        <v>103.55549999999999</v>
      </c>
      <c r="D10" s="92">
        <v>294.63600000000002</v>
      </c>
      <c r="E10" s="92">
        <v>520.0675</v>
      </c>
      <c r="F10" s="92">
        <v>479.88010000000003</v>
      </c>
      <c r="G10" s="92">
        <v>604.72080000000005</v>
      </c>
      <c r="H10" s="93">
        <v>917.35860000000002</v>
      </c>
      <c r="I10" s="93">
        <v>542.31569999999999</v>
      </c>
    </row>
    <row r="11" spans="1:12" x14ac:dyDescent="0.2">
      <c r="A11" s="1"/>
      <c r="B11" s="6">
        <v>2008</v>
      </c>
      <c r="C11" s="92">
        <v>148.4999</v>
      </c>
      <c r="D11" s="92">
        <v>375.53179999999998</v>
      </c>
      <c r="E11" s="92">
        <v>652.99570000000006</v>
      </c>
      <c r="F11" s="92">
        <v>625.65139999999997</v>
      </c>
      <c r="G11" s="92">
        <v>701.47550000000001</v>
      </c>
      <c r="H11" s="93">
        <v>964.52980000000002</v>
      </c>
      <c r="I11" s="93">
        <v>643.26520000000005</v>
      </c>
      <c r="L11" s="9"/>
    </row>
    <row r="12" spans="1:12" x14ac:dyDescent="0.2">
      <c r="A12" s="1"/>
      <c r="B12" s="6">
        <v>2009</v>
      </c>
      <c r="C12" s="92">
        <v>165.66929999999999</v>
      </c>
      <c r="D12" s="92">
        <v>385.36500000000001</v>
      </c>
      <c r="E12" s="92">
        <v>758.42349999999999</v>
      </c>
      <c r="F12" s="92">
        <v>923.54229999999995</v>
      </c>
      <c r="G12" s="92">
        <v>796.36860000000001</v>
      </c>
      <c r="H12" s="93">
        <v>913.34429999999998</v>
      </c>
      <c r="I12" s="93">
        <v>718.65710000000001</v>
      </c>
    </row>
    <row r="13" spans="1:12" x14ac:dyDescent="0.2">
      <c r="A13" s="1"/>
      <c r="B13" s="6">
        <v>2010</v>
      </c>
      <c r="C13" s="92">
        <v>224.3862</v>
      </c>
      <c r="D13" s="92">
        <v>345.30540000000002</v>
      </c>
      <c r="E13" s="92">
        <v>680.66099999999994</v>
      </c>
      <c r="F13" s="92">
        <v>861.51179999999999</v>
      </c>
      <c r="G13" s="92">
        <v>1277.8910000000001</v>
      </c>
      <c r="H13" s="93">
        <v>1111.1110000000001</v>
      </c>
      <c r="I13" s="93">
        <v>806.25379999999996</v>
      </c>
    </row>
    <row r="14" spans="1:12" x14ac:dyDescent="0.2">
      <c r="A14" s="1"/>
      <c r="B14" s="6">
        <v>2011</v>
      </c>
      <c r="C14" s="92">
        <v>154.08340000000001</v>
      </c>
      <c r="D14" s="92">
        <v>518.30229999999995</v>
      </c>
      <c r="E14" s="92">
        <v>732.99490000000003</v>
      </c>
      <c r="F14" s="92">
        <v>801.41150000000005</v>
      </c>
      <c r="G14" s="92">
        <v>888.37819999999999</v>
      </c>
      <c r="H14" s="93">
        <v>1146.307</v>
      </c>
      <c r="I14" s="93">
        <v>784.0616</v>
      </c>
      <c r="L14" s="9"/>
    </row>
    <row r="15" spans="1:12" x14ac:dyDescent="0.2">
      <c r="A15" s="1"/>
      <c r="B15" s="6">
        <v>2012</v>
      </c>
      <c r="C15" s="92">
        <v>209.79679999999999</v>
      </c>
      <c r="D15" s="92">
        <v>540.98580000000004</v>
      </c>
      <c r="E15" s="92">
        <v>797.05399999999997</v>
      </c>
      <c r="F15" s="92">
        <v>797.67849999999999</v>
      </c>
      <c r="G15" s="92">
        <v>1078.1780000000001</v>
      </c>
      <c r="H15" s="93">
        <v>1238.25</v>
      </c>
      <c r="I15" s="93">
        <v>858.83169999999996</v>
      </c>
      <c r="L15" s="9"/>
    </row>
    <row r="16" spans="1:12" x14ac:dyDescent="0.2">
      <c r="A16" s="1"/>
      <c r="B16" s="6">
        <v>2013</v>
      </c>
      <c r="C16" s="92">
        <v>281.42570000000001</v>
      </c>
      <c r="D16" s="92">
        <v>566.37919999999997</v>
      </c>
      <c r="E16" s="92">
        <v>873.74030000000005</v>
      </c>
      <c r="F16" s="92">
        <v>786.28129999999999</v>
      </c>
      <c r="G16" s="92">
        <v>947.80229999999995</v>
      </c>
      <c r="H16" s="93">
        <v>1265.9459999999999</v>
      </c>
      <c r="I16" s="93">
        <v>823.01319999999998</v>
      </c>
      <c r="L16" s="9"/>
    </row>
    <row r="17" spans="1:12" x14ac:dyDescent="0.2">
      <c r="A17" s="1"/>
      <c r="B17" s="6">
        <v>2014</v>
      </c>
      <c r="C17" s="92">
        <v>319.77440000000001</v>
      </c>
      <c r="D17" s="92">
        <v>628.12350000000004</v>
      </c>
      <c r="E17" s="92">
        <v>812.16589999999997</v>
      </c>
      <c r="F17" s="92">
        <v>886.67740000000003</v>
      </c>
      <c r="G17" s="92">
        <v>950.87779999999998</v>
      </c>
      <c r="H17" s="93">
        <v>1260.4939999999999</v>
      </c>
      <c r="I17" s="93">
        <v>857.63</v>
      </c>
      <c r="L17" s="9"/>
    </row>
    <row r="18" spans="1:12" x14ac:dyDescent="0.2">
      <c r="A18" s="1"/>
      <c r="B18" s="6">
        <v>2015</v>
      </c>
      <c r="C18" s="92">
        <v>182.9639</v>
      </c>
      <c r="D18" s="92">
        <v>598.36109999999996</v>
      </c>
      <c r="E18" s="92">
        <v>928.45809999999994</v>
      </c>
      <c r="F18" s="92">
        <v>833.92619999999999</v>
      </c>
      <c r="G18" s="92">
        <v>976.51059999999995</v>
      </c>
      <c r="H18" s="93">
        <v>1451.4690000000001</v>
      </c>
      <c r="I18" s="93">
        <v>939.06269999999995</v>
      </c>
      <c r="L18" s="9"/>
    </row>
    <row r="19" spans="1:12" x14ac:dyDescent="0.2">
      <c r="A19" s="1"/>
      <c r="B19" s="6">
        <v>2016</v>
      </c>
      <c r="C19" s="92">
        <v>291.9434</v>
      </c>
      <c r="D19" s="92">
        <v>615.71379999999999</v>
      </c>
      <c r="E19" s="92">
        <v>994.60230000000001</v>
      </c>
      <c r="F19" s="92">
        <v>1034.577</v>
      </c>
      <c r="G19" s="92">
        <v>987.61599999999999</v>
      </c>
      <c r="H19" s="93">
        <v>1459.4169999999999</v>
      </c>
      <c r="I19" s="93">
        <v>995.39869999999996</v>
      </c>
      <c r="L19" s="9"/>
    </row>
    <row r="20" spans="1:12" x14ac:dyDescent="0.2">
      <c r="A20" s="1"/>
      <c r="B20" s="6">
        <v>2017</v>
      </c>
      <c r="C20" s="92">
        <v>293.24250000000001</v>
      </c>
      <c r="D20" s="92">
        <v>648.73019999999997</v>
      </c>
      <c r="E20" s="92">
        <v>1035.691</v>
      </c>
      <c r="F20" s="92">
        <v>1095.81</v>
      </c>
      <c r="G20" s="92">
        <v>981.08870000000002</v>
      </c>
      <c r="H20" s="93">
        <v>1292.1980000000001</v>
      </c>
      <c r="I20" s="93">
        <v>967.10680000000002</v>
      </c>
      <c r="L20" s="9"/>
    </row>
    <row r="21" spans="1:12" x14ac:dyDescent="0.2">
      <c r="A21" s="1"/>
      <c r="B21" s="6">
        <v>2018</v>
      </c>
      <c r="C21" s="92">
        <v>197.37228393554699</v>
      </c>
      <c r="D21" s="92">
        <v>654.58093261718795</v>
      </c>
      <c r="E21" s="92">
        <v>1027.92736816406</v>
      </c>
      <c r="F21" s="92">
        <v>961.27978515625</v>
      </c>
      <c r="G21" s="92">
        <v>1047.06091308594</v>
      </c>
      <c r="H21" s="93">
        <v>1571.13366699219</v>
      </c>
      <c r="I21" s="93">
        <v>1033.197265625</v>
      </c>
      <c r="L21" s="9"/>
    </row>
    <row r="22" spans="1:12" x14ac:dyDescent="0.2">
      <c r="A22" s="1"/>
      <c r="B22" s="6">
        <v>2019</v>
      </c>
      <c r="C22" s="92">
        <v>554.317138671875</v>
      </c>
      <c r="D22" s="92">
        <v>682.96343994140625</v>
      </c>
      <c r="E22" s="92">
        <v>998.65350341796875</v>
      </c>
      <c r="F22" s="92">
        <v>1069.0799560546875</v>
      </c>
      <c r="G22" s="92">
        <v>1003.7908935546875</v>
      </c>
      <c r="H22" s="93">
        <v>1318.9327392578125</v>
      </c>
      <c r="I22" s="93">
        <v>1013.9625854492188</v>
      </c>
      <c r="L22" s="9"/>
    </row>
    <row r="23" spans="1:12" x14ac:dyDescent="0.2">
      <c r="A23" s="1"/>
      <c r="B23" s="6">
        <v>2020</v>
      </c>
      <c r="C23" s="92">
        <v>191.38777160644531</v>
      </c>
      <c r="D23" s="92">
        <v>778.9769287109375</v>
      </c>
      <c r="E23" s="92">
        <v>1147.1622314453125</v>
      </c>
      <c r="F23" s="92">
        <v>831.44891357421875</v>
      </c>
      <c r="G23" s="92">
        <v>842.57147216796875</v>
      </c>
      <c r="H23" s="93">
        <v>1378.4002685546875</v>
      </c>
      <c r="I23" s="93">
        <v>956.299560546875</v>
      </c>
      <c r="L23" s="9"/>
    </row>
    <row r="24" spans="1:12" x14ac:dyDescent="0.2">
      <c r="A24" s="1"/>
      <c r="B24" s="6">
        <v>2021</v>
      </c>
      <c r="C24" s="92">
        <v>237.40234375</v>
      </c>
      <c r="D24" s="92">
        <v>749.84161376953125</v>
      </c>
      <c r="E24" s="92">
        <v>1099.1358642578125</v>
      </c>
      <c r="F24" s="92">
        <v>1263.818115234375</v>
      </c>
      <c r="G24" s="92">
        <v>1127.8095703125</v>
      </c>
      <c r="H24" s="93">
        <v>1653.9847412109375</v>
      </c>
      <c r="I24" s="93">
        <v>1180.673583984375</v>
      </c>
      <c r="L24" s="9"/>
    </row>
    <row r="25" spans="1:12" x14ac:dyDescent="0.2">
      <c r="A25" s="1"/>
      <c r="B25" s="6">
        <v>2022</v>
      </c>
      <c r="C25" s="92">
        <v>226.09120178222656</v>
      </c>
      <c r="D25" s="92">
        <v>920.794677734375</v>
      </c>
      <c r="E25" s="92">
        <v>1209.58984375</v>
      </c>
      <c r="F25" s="92">
        <v>1392.685302734375</v>
      </c>
      <c r="G25" s="92">
        <v>1294.7977294921875</v>
      </c>
      <c r="H25" s="93">
        <v>1712.6219482421875</v>
      </c>
      <c r="I25" s="93">
        <v>1294.712890625</v>
      </c>
      <c r="L25" s="9"/>
    </row>
    <row r="26" spans="1:12" ht="5.0999999999999996" customHeight="1" x14ac:dyDescent="0.2">
      <c r="A26" s="1"/>
      <c r="B26" s="10"/>
      <c r="C26" s="11"/>
      <c r="D26" s="12"/>
      <c r="E26" s="12"/>
      <c r="F26" s="12"/>
      <c r="G26" s="12"/>
      <c r="H26" s="12"/>
      <c r="I26" s="12"/>
      <c r="L26" s="9"/>
    </row>
    <row r="27" spans="1:12" s="1" customFormat="1" ht="12.75" customHeight="1" x14ac:dyDescent="0.2">
      <c r="B27" s="13" t="s">
        <v>93</v>
      </c>
      <c r="C27" s="14"/>
      <c r="D27" s="14"/>
      <c r="E27" s="14"/>
      <c r="F27" s="14"/>
      <c r="G27" s="14"/>
      <c r="H27" s="14"/>
      <c r="J27" s="2"/>
      <c r="K27" s="2"/>
      <c r="L27" s="2"/>
    </row>
    <row r="28" spans="1:12" s="1" customFormat="1" x14ac:dyDescent="0.2">
      <c r="B28" s="16" t="s">
        <v>213</v>
      </c>
      <c r="C28" s="17"/>
      <c r="D28" s="17"/>
      <c r="E28" s="17"/>
      <c r="F28" s="17"/>
      <c r="G28" s="17"/>
      <c r="H28" s="17"/>
      <c r="J28" s="2"/>
      <c r="K28" s="2"/>
      <c r="L28" s="9"/>
    </row>
    <row r="29" spans="1:12" s="1" customFormat="1" x14ac:dyDescent="0.2">
      <c r="B29" s="18" t="s">
        <v>215</v>
      </c>
      <c r="C29" s="17"/>
      <c r="D29" s="17"/>
      <c r="E29" s="17"/>
      <c r="F29" s="17"/>
      <c r="G29" s="17"/>
      <c r="H29" s="17"/>
    </row>
    <row r="30" spans="1:12" s="1" customFormat="1" x14ac:dyDescent="0.2">
      <c r="B30" s="18" t="s">
        <v>326</v>
      </c>
    </row>
    <row r="31" spans="1:12" s="1" customFormat="1" x14ac:dyDescent="0.2">
      <c r="B31" s="18" t="s">
        <v>106</v>
      </c>
    </row>
    <row r="32" spans="1:12" s="1" customFormat="1" x14ac:dyDescent="0.2">
      <c r="B32" s="18" t="s">
        <v>327</v>
      </c>
    </row>
    <row r="33" spans="2:9" s="1" customFormat="1" x14ac:dyDescent="0.2">
      <c r="B33" s="18" t="s">
        <v>107</v>
      </c>
    </row>
    <row r="34" spans="2:9" s="1" customFormat="1" x14ac:dyDescent="0.2">
      <c r="B34" s="77" t="s">
        <v>343</v>
      </c>
    </row>
    <row r="35" spans="2:9" s="1" customFormat="1" x14ac:dyDescent="0.2">
      <c r="B35" s="21" t="s">
        <v>8</v>
      </c>
    </row>
    <row r="36" spans="2:9" s="1" customFormat="1" x14ac:dyDescent="0.2"/>
    <row r="37" spans="2:9" s="1" customFormat="1" x14ac:dyDescent="0.2"/>
    <row r="38" spans="2:9" x14ac:dyDescent="0.2">
      <c r="B38"/>
      <c r="C38" s="94"/>
      <c r="D38" s="94"/>
      <c r="E38" s="94"/>
      <c r="F38" s="94"/>
      <c r="G38" s="94"/>
      <c r="H38" s="94"/>
      <c r="I38" s="94"/>
    </row>
    <row r="39" spans="2:9" x14ac:dyDescent="0.2">
      <c r="B39"/>
      <c r="C39" s="94"/>
      <c r="D39" s="94"/>
      <c r="E39" s="94"/>
      <c r="F39" s="94"/>
      <c r="G39" s="94"/>
      <c r="H39" s="94"/>
      <c r="I39" s="94"/>
    </row>
    <row r="40" spans="2:9" x14ac:dyDescent="0.2">
      <c r="B40"/>
      <c r="C40" s="94"/>
      <c r="D40" s="94"/>
      <c r="E40" s="94"/>
      <c r="F40" s="94"/>
      <c r="G40" s="94"/>
      <c r="H40" s="94"/>
      <c r="I40" s="94"/>
    </row>
    <row r="41" spans="2:9" x14ac:dyDescent="0.2">
      <c r="B41"/>
    </row>
    <row r="42" spans="2:9" x14ac:dyDescent="0.2">
      <c r="B42"/>
    </row>
    <row r="43" spans="2:9" x14ac:dyDescent="0.2">
      <c r="B43"/>
    </row>
    <row r="44" spans="2:9" x14ac:dyDescent="0.2">
      <c r="B44"/>
    </row>
    <row r="45" spans="2:9" x14ac:dyDescent="0.2">
      <c r="B45"/>
    </row>
    <row r="46" spans="2:9" x14ac:dyDescent="0.2">
      <c r="B46"/>
    </row>
    <row r="47" spans="2:9" x14ac:dyDescent="0.2">
      <c r="B47"/>
    </row>
    <row r="48" spans="2:9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CDCAF-63F9-4F79-A388-8E1B802A69C5}">
  <sheetPr codeName="Hoja24">
    <tabColor theme="0" tint="-0.499984740745262"/>
  </sheetPr>
  <dimension ref="B2:M35"/>
  <sheetViews>
    <sheetView zoomScale="85" zoomScaleNormal="85" workbookViewId="0"/>
  </sheetViews>
  <sheetFormatPr baseColWidth="10" defaultRowHeight="12.75" x14ac:dyDescent="0.2"/>
  <cols>
    <col min="1" max="1" width="5.7109375" style="17" customWidth="1"/>
    <col min="2" max="2" width="20.140625" style="17" customWidth="1"/>
    <col min="3" max="3" width="22.42578125" style="17" customWidth="1"/>
    <col min="4" max="4" width="20.42578125" style="17" customWidth="1"/>
    <col min="5" max="5" width="22.28515625" style="17" customWidth="1"/>
    <col min="6" max="6" width="11.42578125" style="17"/>
    <col min="7" max="7" width="13" style="17" customWidth="1"/>
    <col min="8" max="16384" width="11.42578125" style="17"/>
  </cols>
  <sheetData>
    <row r="2" spans="2:9" ht="33" customHeight="1" x14ac:dyDescent="0.2">
      <c r="B2" s="288" t="s">
        <v>366</v>
      </c>
      <c r="C2" s="288"/>
      <c r="D2" s="288"/>
      <c r="E2" s="288"/>
      <c r="H2" s="95"/>
    </row>
    <row r="3" spans="2:9" ht="15" customHeight="1" x14ac:dyDescent="0.25">
      <c r="B3" s="283" t="s">
        <v>223</v>
      </c>
      <c r="C3" s="283"/>
      <c r="D3" s="283"/>
      <c r="E3" s="283"/>
    </row>
    <row r="4" spans="2:9" ht="5.0999999999999996" customHeight="1" x14ac:dyDescent="0.2"/>
    <row r="5" spans="2:9" ht="26.25" customHeight="1" x14ac:dyDescent="0.2">
      <c r="B5" s="162" t="s">
        <v>0</v>
      </c>
      <c r="C5" s="204" t="s">
        <v>36</v>
      </c>
      <c r="D5" s="204" t="s">
        <v>230</v>
      </c>
      <c r="E5" s="204" t="s">
        <v>231</v>
      </c>
    </row>
    <row r="6" spans="2:9" ht="5.0999999999999996" customHeight="1" x14ac:dyDescent="0.2">
      <c r="B6" s="163"/>
      <c r="C6" s="5"/>
      <c r="D6" s="5"/>
      <c r="E6" s="5"/>
    </row>
    <row r="7" spans="2:9" ht="12.75" customHeight="1" x14ac:dyDescent="0.2">
      <c r="B7" s="164">
        <v>2004</v>
      </c>
      <c r="C7" s="119">
        <v>532.23253620000003</v>
      </c>
      <c r="D7" s="119">
        <v>290.30747769999999</v>
      </c>
      <c r="E7" s="119">
        <v>1127.0118050000001</v>
      </c>
      <c r="F7" s="120"/>
      <c r="G7" s="121"/>
    </row>
    <row r="8" spans="2:9" ht="12.75" customHeight="1" x14ac:dyDescent="0.2">
      <c r="B8" s="164">
        <v>2005</v>
      </c>
      <c r="C8" s="119">
        <v>517.06883540000001</v>
      </c>
      <c r="D8" s="119">
        <v>303.25633349999998</v>
      </c>
      <c r="E8" s="119">
        <v>1259.8952300000001</v>
      </c>
      <c r="F8" s="120"/>
      <c r="G8" s="121"/>
    </row>
    <row r="9" spans="2:9" ht="12.75" customHeight="1" x14ac:dyDescent="0.2">
      <c r="B9" s="164">
        <v>2006</v>
      </c>
      <c r="C9" s="119">
        <v>577.05428749999999</v>
      </c>
      <c r="D9" s="119">
        <v>317.22059769999998</v>
      </c>
      <c r="E9" s="119">
        <v>1352.087113</v>
      </c>
      <c r="F9" s="120"/>
      <c r="G9" s="121"/>
      <c r="I9" s="122"/>
    </row>
    <row r="10" spans="2:9" ht="12.75" customHeight="1" x14ac:dyDescent="0.2">
      <c r="B10" s="164">
        <v>2007</v>
      </c>
      <c r="C10" s="119">
        <v>691.96001850000005</v>
      </c>
      <c r="D10" s="119">
        <v>419.77237109999999</v>
      </c>
      <c r="E10" s="119">
        <v>1579.3807959999999</v>
      </c>
      <c r="F10" s="120"/>
      <c r="G10" s="121"/>
      <c r="I10" s="122"/>
    </row>
    <row r="11" spans="2:9" ht="12.75" customHeight="1" x14ac:dyDescent="0.2">
      <c r="B11" s="164">
        <v>2008</v>
      </c>
      <c r="C11" s="119">
        <v>770.7000567</v>
      </c>
      <c r="D11" s="119">
        <v>441.8454893</v>
      </c>
      <c r="E11" s="119">
        <v>1775.604198</v>
      </c>
      <c r="F11" s="120"/>
      <c r="G11" s="121"/>
      <c r="I11" s="122"/>
    </row>
    <row r="12" spans="2:9" ht="12.75" customHeight="1" x14ac:dyDescent="0.2">
      <c r="B12" s="164">
        <v>2009</v>
      </c>
      <c r="C12" s="119">
        <v>859.66379540000003</v>
      </c>
      <c r="D12" s="119">
        <v>523.71024969999996</v>
      </c>
      <c r="E12" s="119">
        <v>1877.706195</v>
      </c>
      <c r="F12" s="120"/>
      <c r="G12" s="121"/>
      <c r="I12" s="122"/>
    </row>
    <row r="13" spans="2:9" ht="12.75" customHeight="1" x14ac:dyDescent="0.2">
      <c r="B13" s="164">
        <v>2010</v>
      </c>
      <c r="C13" s="119">
        <v>866.38016749999997</v>
      </c>
      <c r="D13" s="119">
        <v>458.22487000000001</v>
      </c>
      <c r="E13" s="119">
        <v>1877.2733840000001</v>
      </c>
      <c r="F13" s="120"/>
      <c r="G13" s="121"/>
      <c r="I13" s="122"/>
    </row>
    <row r="14" spans="2:9" ht="12.75" customHeight="1" x14ac:dyDescent="0.2">
      <c r="B14" s="164">
        <v>2011</v>
      </c>
      <c r="C14" s="119">
        <v>882.21742240000003</v>
      </c>
      <c r="D14" s="119">
        <v>528.4526697</v>
      </c>
      <c r="E14" s="119">
        <v>1682.147199</v>
      </c>
      <c r="F14" s="120"/>
      <c r="G14" s="121"/>
      <c r="I14" s="122"/>
    </row>
    <row r="15" spans="2:9" ht="12.75" customHeight="1" x14ac:dyDescent="0.2">
      <c r="B15" s="164">
        <v>2012</v>
      </c>
      <c r="C15" s="119">
        <v>1084.456858</v>
      </c>
      <c r="D15" s="119">
        <v>617.32462120000002</v>
      </c>
      <c r="E15" s="119">
        <v>1801.6671699999999</v>
      </c>
      <c r="F15" s="120"/>
      <c r="G15" s="121"/>
      <c r="I15" s="122"/>
    </row>
    <row r="16" spans="2:9" ht="12.75" customHeight="1" x14ac:dyDescent="0.2">
      <c r="B16" s="164">
        <v>2013</v>
      </c>
      <c r="C16" s="119">
        <v>1044.7850960000001</v>
      </c>
      <c r="D16" s="119">
        <v>620.8176009</v>
      </c>
      <c r="E16" s="119">
        <v>1854.663519</v>
      </c>
      <c r="F16" s="120"/>
      <c r="G16" s="121"/>
      <c r="I16" s="122"/>
    </row>
    <row r="17" spans="2:13" ht="12.75" customHeight="1" x14ac:dyDescent="0.2">
      <c r="B17" s="164">
        <v>2014</v>
      </c>
      <c r="C17" s="119">
        <v>1100.9075720000001</v>
      </c>
      <c r="D17" s="119">
        <v>615.57442639999999</v>
      </c>
      <c r="E17" s="119">
        <v>2145.4495179999999</v>
      </c>
      <c r="F17" s="120"/>
      <c r="G17" s="121"/>
      <c r="I17" s="122"/>
    </row>
    <row r="18" spans="2:13" ht="12.75" customHeight="1" x14ac:dyDescent="0.2">
      <c r="B18" s="164">
        <v>2015</v>
      </c>
      <c r="C18" s="119">
        <v>1290.6190999999999</v>
      </c>
      <c r="D18" s="119">
        <v>783.22378630000003</v>
      </c>
      <c r="E18" s="119">
        <v>2123.8992199999998</v>
      </c>
      <c r="F18" s="120"/>
      <c r="G18" s="121"/>
      <c r="I18" s="122"/>
    </row>
    <row r="19" spans="2:13" ht="12.75" customHeight="1" x14ac:dyDescent="0.2">
      <c r="B19" s="164">
        <v>2016</v>
      </c>
      <c r="C19" s="119">
        <v>1302.5528690000001</v>
      </c>
      <c r="D19" s="119">
        <v>827.60702060000006</v>
      </c>
      <c r="E19" s="119">
        <v>2258.0183489999999</v>
      </c>
      <c r="F19" s="120"/>
      <c r="G19" s="121"/>
      <c r="I19" s="122"/>
    </row>
    <row r="20" spans="2:13" ht="12.75" customHeight="1" x14ac:dyDescent="0.2">
      <c r="B20" s="164">
        <v>2017</v>
      </c>
      <c r="C20" s="119">
        <v>1316.1184479999999</v>
      </c>
      <c r="D20" s="119">
        <v>783.07810489999997</v>
      </c>
      <c r="E20" s="119">
        <v>2226.1060269999998</v>
      </c>
      <c r="F20" s="120"/>
      <c r="G20" s="121"/>
      <c r="I20" s="122"/>
    </row>
    <row r="21" spans="2:13" ht="12.75" customHeight="1" x14ac:dyDescent="0.2">
      <c r="B21" s="164">
        <v>2018</v>
      </c>
      <c r="C21" s="119">
        <v>1315.026613</v>
      </c>
      <c r="D21" s="119">
        <v>726.93966109999997</v>
      </c>
      <c r="E21" s="119">
        <v>2461.3303989999999</v>
      </c>
      <c r="F21" s="120"/>
      <c r="G21" s="121"/>
      <c r="I21" s="122"/>
    </row>
    <row r="22" spans="2:13" ht="12.75" customHeight="1" x14ac:dyDescent="0.2">
      <c r="B22" s="164">
        <v>2019</v>
      </c>
      <c r="C22" s="119">
        <v>1013.9625854492188</v>
      </c>
      <c r="D22" s="119">
        <v>731.573486328125</v>
      </c>
      <c r="E22" s="119">
        <v>2393.837646484375</v>
      </c>
      <c r="F22" s="120"/>
      <c r="G22" s="121"/>
      <c r="I22" s="122"/>
    </row>
    <row r="23" spans="2:13" ht="12.75" customHeight="1" x14ac:dyDescent="0.2">
      <c r="B23" s="164">
        <v>2020</v>
      </c>
      <c r="C23" s="119">
        <v>956.299560546875</v>
      </c>
      <c r="D23" s="119">
        <v>624.1173095703125</v>
      </c>
      <c r="E23" s="119">
        <v>2703.399658203125</v>
      </c>
      <c r="F23" s="120"/>
      <c r="G23" s="121"/>
      <c r="I23" s="122"/>
    </row>
    <row r="24" spans="2:13" ht="12.75" customHeight="1" x14ac:dyDescent="0.2">
      <c r="B24" s="164">
        <v>2021</v>
      </c>
      <c r="C24" s="119">
        <v>1180.673583984375</v>
      </c>
      <c r="D24" s="119">
        <v>825.88330078125</v>
      </c>
      <c r="E24" s="119">
        <v>3127.882568359375</v>
      </c>
      <c r="F24" s="120"/>
      <c r="G24" s="121"/>
      <c r="I24" s="122"/>
    </row>
    <row r="25" spans="2:13" ht="12.75" customHeight="1" x14ac:dyDescent="0.2">
      <c r="B25" s="164">
        <v>2022</v>
      </c>
      <c r="C25" s="119">
        <v>1294.712890625</v>
      </c>
      <c r="D25" s="119">
        <v>983.40423583984375</v>
      </c>
      <c r="E25" s="119">
        <v>3157.4736328125</v>
      </c>
      <c r="F25" s="120"/>
      <c r="G25" s="121"/>
      <c r="I25" s="122"/>
    </row>
    <row r="26" spans="2:13" ht="5.25" customHeight="1" x14ac:dyDescent="0.2">
      <c r="B26" s="165"/>
      <c r="C26" s="12"/>
      <c r="D26" s="12"/>
      <c r="E26" s="12"/>
      <c r="I26" s="122"/>
    </row>
    <row r="27" spans="2:13" ht="36" customHeight="1" x14ac:dyDescent="0.2">
      <c r="B27" s="305" t="s">
        <v>233</v>
      </c>
      <c r="C27" s="305"/>
      <c r="D27" s="305"/>
      <c r="E27" s="305"/>
      <c r="H27" s="304"/>
      <c r="I27" s="304"/>
      <c r="J27" s="304"/>
      <c r="K27" s="304"/>
      <c r="L27" s="304"/>
      <c r="M27" s="304"/>
    </row>
    <row r="28" spans="2:13" x14ac:dyDescent="0.2">
      <c r="B28" s="18" t="s">
        <v>213</v>
      </c>
    </row>
    <row r="29" spans="2:13" x14ac:dyDescent="0.2">
      <c r="B29" s="18" t="s">
        <v>229</v>
      </c>
    </row>
    <row r="30" spans="2:13" x14ac:dyDescent="0.2">
      <c r="B30" s="77" t="s">
        <v>343</v>
      </c>
    </row>
    <row r="31" spans="2:13" x14ac:dyDescent="0.2">
      <c r="B31" s="21" t="s">
        <v>8</v>
      </c>
    </row>
    <row r="35" spans="2:2" x14ac:dyDescent="0.2">
      <c r="B35" s="154"/>
    </row>
  </sheetData>
  <mergeCells count="4">
    <mergeCell ref="B2:E2"/>
    <mergeCell ref="B3:E3"/>
    <mergeCell ref="H27:M27"/>
    <mergeCell ref="B27:E27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5C71A-FAF5-440C-BECD-274E587FCD9B}">
  <sheetPr codeName="Hoja31">
    <tabColor theme="0" tint="-0.499984740745262"/>
  </sheetPr>
  <dimension ref="B2:BB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47" customWidth="1"/>
    <col min="2" max="2" width="19.5703125" style="147" customWidth="1"/>
    <col min="3" max="6" width="12.85546875" style="147" customWidth="1"/>
    <col min="7" max="7" width="11.140625" style="147" customWidth="1"/>
    <col min="8" max="8" width="11.42578125" style="147"/>
    <col min="9" max="9" width="11.7109375" style="147" customWidth="1"/>
    <col min="10" max="11" width="11" style="147" customWidth="1"/>
    <col min="12" max="20" width="13.28515625" style="147" customWidth="1"/>
    <col min="21" max="22" width="11.42578125" style="147"/>
    <col min="23" max="26" width="11.42578125" style="147" customWidth="1"/>
    <col min="27" max="16384" width="11.42578125" style="147"/>
  </cols>
  <sheetData>
    <row r="2" spans="2:22" ht="30.75" customHeight="1" x14ac:dyDescent="0.2">
      <c r="B2" s="306" t="s">
        <v>377</v>
      </c>
      <c r="C2" s="306"/>
      <c r="D2" s="306"/>
      <c r="E2" s="306"/>
      <c r="F2" s="306"/>
      <c r="G2" s="306"/>
      <c r="H2" s="306"/>
      <c r="I2" s="306"/>
      <c r="J2" s="214"/>
      <c r="L2" s="307" t="s">
        <v>388</v>
      </c>
      <c r="M2" s="307"/>
      <c r="N2" s="307"/>
      <c r="O2" s="307"/>
      <c r="P2" s="307"/>
      <c r="Q2" s="307"/>
      <c r="R2" s="307"/>
      <c r="S2" s="307"/>
      <c r="T2" s="307"/>
      <c r="U2" s="307"/>
      <c r="V2" s="307"/>
    </row>
    <row r="3" spans="2:22" x14ac:dyDescent="0.2">
      <c r="K3" s="148"/>
      <c r="L3" s="148"/>
    </row>
    <row r="4" spans="2:22" x14ac:dyDescent="0.2">
      <c r="K4" s="148"/>
      <c r="L4" s="148"/>
    </row>
    <row r="5" spans="2:22" x14ac:dyDescent="0.2">
      <c r="K5" s="148"/>
      <c r="L5" s="148"/>
    </row>
    <row r="7" spans="2:22" x14ac:dyDescent="0.2">
      <c r="I7" s="148"/>
      <c r="J7" s="148"/>
    </row>
    <row r="21" spans="2:20" ht="13.5" customHeight="1" x14ac:dyDescent="0.25">
      <c r="M21" s="218"/>
      <c r="N21" s="218"/>
      <c r="O21" s="217"/>
      <c r="P21" s="217"/>
      <c r="Q21" s="217"/>
      <c r="R21" s="217"/>
      <c r="S21" s="217"/>
      <c r="T21" s="217"/>
    </row>
    <row r="22" spans="2:20" ht="12.75" customHeight="1" x14ac:dyDescent="0.25">
      <c r="B22" s="228" t="s">
        <v>389</v>
      </c>
      <c r="K22" s="228" t="s">
        <v>389</v>
      </c>
      <c r="M22" s="217"/>
      <c r="N22" s="217"/>
      <c r="O22" s="217"/>
      <c r="P22" s="217"/>
      <c r="Q22" s="217"/>
      <c r="R22" s="217"/>
      <c r="S22" s="217"/>
    </row>
    <row r="23" spans="2:20" ht="12.75" customHeight="1" x14ac:dyDescent="0.25">
      <c r="B23" s="166" t="s">
        <v>206</v>
      </c>
      <c r="K23" s="166" t="s">
        <v>206</v>
      </c>
      <c r="M23" s="217"/>
      <c r="N23" s="217"/>
      <c r="O23" s="217"/>
      <c r="P23" s="217"/>
      <c r="Q23" s="217"/>
      <c r="R23" s="217"/>
      <c r="S23" s="217"/>
    </row>
    <row r="24" spans="2:20" x14ac:dyDescent="0.2">
      <c r="B24" s="166" t="s">
        <v>50</v>
      </c>
      <c r="K24" s="166" t="s">
        <v>50</v>
      </c>
    </row>
    <row r="30" spans="2:20" x14ac:dyDescent="0.2">
      <c r="B30" s="225" t="s">
        <v>186</v>
      </c>
      <c r="C30" s="219">
        <v>2012</v>
      </c>
      <c r="D30" s="219">
        <v>2013</v>
      </c>
      <c r="E30" s="219">
        <v>2014</v>
      </c>
      <c r="F30" s="219">
        <v>2015</v>
      </c>
      <c r="G30" s="219">
        <v>2016</v>
      </c>
      <c r="H30" s="219">
        <v>2017</v>
      </c>
      <c r="I30" s="219">
        <v>2018</v>
      </c>
      <c r="J30" s="219">
        <v>2019</v>
      </c>
      <c r="K30" s="219">
        <v>2020</v>
      </c>
      <c r="L30" s="219">
        <v>2021</v>
      </c>
      <c r="M30" s="220">
        <v>2022</v>
      </c>
      <c r="N30" s="259">
        <v>2023</v>
      </c>
    </row>
    <row r="31" spans="2:20" ht="15.95" customHeight="1" x14ac:dyDescent="0.2">
      <c r="B31" s="221" t="s">
        <v>13</v>
      </c>
      <c r="C31" s="222">
        <v>1126</v>
      </c>
      <c r="D31" s="222">
        <v>1149</v>
      </c>
      <c r="E31" s="222">
        <v>1129</v>
      </c>
      <c r="F31" s="223">
        <v>1167.0833333333333</v>
      </c>
      <c r="G31" s="223">
        <v>1219.1666666666667</v>
      </c>
      <c r="H31" s="223">
        <v>1256.75</v>
      </c>
      <c r="I31" s="223">
        <v>1283.5</v>
      </c>
      <c r="J31" s="223">
        <v>1320.0833333333333</v>
      </c>
      <c r="K31" s="223">
        <v>1336.9166666666667</v>
      </c>
      <c r="L31" s="223">
        <v>1471.5833333333333</v>
      </c>
      <c r="M31" s="258">
        <v>1592</v>
      </c>
      <c r="N31" s="261">
        <v>1672.5833333333333</v>
      </c>
    </row>
    <row r="32" spans="2:20" ht="15.95" customHeight="1" x14ac:dyDescent="0.2">
      <c r="B32" s="191" t="s">
        <v>187</v>
      </c>
      <c r="C32" s="192">
        <v>242913</v>
      </c>
      <c r="D32" s="192">
        <v>253088</v>
      </c>
      <c r="E32" s="192">
        <v>261781</v>
      </c>
      <c r="F32" s="192">
        <v>273872.58333333331</v>
      </c>
      <c r="G32" s="192">
        <v>282149.91666666669</v>
      </c>
      <c r="H32" s="192">
        <v>284656</v>
      </c>
      <c r="I32" s="192">
        <v>294709.5</v>
      </c>
      <c r="J32" s="211">
        <v>303056.16666666669</v>
      </c>
      <c r="K32" s="211">
        <v>290435.83333333331</v>
      </c>
      <c r="L32" s="211">
        <v>313925.58333333331</v>
      </c>
      <c r="M32" s="260">
        <v>338978.58333333331</v>
      </c>
      <c r="N32" s="262">
        <v>353179</v>
      </c>
    </row>
    <row r="34" spans="2:54" x14ac:dyDescent="0.2">
      <c r="B34" s="147" t="s">
        <v>258</v>
      </c>
    </row>
    <row r="36" spans="2:54" ht="15.95" customHeight="1" x14ac:dyDescent="0.2">
      <c r="B36" s="237" t="s">
        <v>186</v>
      </c>
      <c r="C36" s="238" t="s">
        <v>282</v>
      </c>
      <c r="D36" s="238" t="s">
        <v>283</v>
      </c>
      <c r="E36" s="238" t="s">
        <v>284</v>
      </c>
      <c r="F36" s="238" t="s">
        <v>285</v>
      </c>
      <c r="G36" s="238" t="s">
        <v>286</v>
      </c>
      <c r="H36" s="238" t="s">
        <v>287</v>
      </c>
      <c r="I36" s="238" t="s">
        <v>288</v>
      </c>
      <c r="J36" s="238" t="s">
        <v>289</v>
      </c>
      <c r="K36" s="238" t="s">
        <v>290</v>
      </c>
      <c r="L36" s="238" t="s">
        <v>291</v>
      </c>
      <c r="M36" s="238" t="s">
        <v>292</v>
      </c>
      <c r="N36" s="238" t="s">
        <v>293</v>
      </c>
      <c r="O36" s="238" t="s">
        <v>294</v>
      </c>
      <c r="P36" s="238" t="s">
        <v>295</v>
      </c>
      <c r="Q36" s="238" t="s">
        <v>296</v>
      </c>
      <c r="R36" s="239" t="s">
        <v>297</v>
      </c>
      <c r="S36" s="238" t="s">
        <v>299</v>
      </c>
      <c r="T36" s="238" t="s">
        <v>300</v>
      </c>
      <c r="U36" s="238" t="s">
        <v>301</v>
      </c>
      <c r="V36" s="238" t="s">
        <v>302</v>
      </c>
      <c r="W36" s="238" t="s">
        <v>303</v>
      </c>
      <c r="X36" s="238" t="s">
        <v>309</v>
      </c>
      <c r="Y36" s="238" t="s">
        <v>310</v>
      </c>
      <c r="Z36" s="238" t="s">
        <v>312</v>
      </c>
      <c r="AA36" s="238" t="s">
        <v>311</v>
      </c>
      <c r="AB36" s="238" t="s">
        <v>313</v>
      </c>
      <c r="AC36" s="238" t="s">
        <v>317</v>
      </c>
      <c r="AD36" s="238" t="s">
        <v>329</v>
      </c>
      <c r="AE36" s="238" t="s">
        <v>330</v>
      </c>
      <c r="AF36" s="238" t="s">
        <v>331</v>
      </c>
      <c r="AG36" s="238" t="s">
        <v>332</v>
      </c>
      <c r="AH36" s="238" t="s">
        <v>333</v>
      </c>
      <c r="AI36" s="238" t="s">
        <v>334</v>
      </c>
      <c r="AJ36" s="238" t="s">
        <v>335</v>
      </c>
      <c r="AK36" s="238" t="s">
        <v>336</v>
      </c>
      <c r="AL36" s="238" t="s">
        <v>337</v>
      </c>
      <c r="AM36" s="238" t="s">
        <v>338</v>
      </c>
      <c r="AN36" s="238" t="s">
        <v>339</v>
      </c>
      <c r="AO36" s="238" t="s">
        <v>340</v>
      </c>
      <c r="AP36" s="238" t="s">
        <v>369</v>
      </c>
      <c r="AQ36" s="238" t="s">
        <v>370</v>
      </c>
      <c r="AR36" s="238" t="s">
        <v>371</v>
      </c>
      <c r="AS36" s="238" t="s">
        <v>372</v>
      </c>
      <c r="AT36" s="238" t="s">
        <v>373</v>
      </c>
      <c r="AU36" s="238" t="s">
        <v>374</v>
      </c>
      <c r="AV36" s="238" t="s">
        <v>375</v>
      </c>
      <c r="AW36" s="238" t="s">
        <v>376</v>
      </c>
      <c r="AX36" s="238" t="s">
        <v>380</v>
      </c>
      <c r="AY36" s="238" t="s">
        <v>384</v>
      </c>
      <c r="AZ36" s="238" t="s">
        <v>385</v>
      </c>
      <c r="BA36" s="238" t="s">
        <v>386</v>
      </c>
      <c r="BB36" s="238" t="s">
        <v>392</v>
      </c>
    </row>
    <row r="37" spans="2:54" ht="15.95" customHeight="1" x14ac:dyDescent="0.2">
      <c r="B37" s="240" t="str">
        <f>B31</f>
        <v>AMAZONAS</v>
      </c>
      <c r="C37" s="241">
        <v>1375</v>
      </c>
      <c r="D37" s="241">
        <v>1379</v>
      </c>
      <c r="E37" s="241">
        <v>1350</v>
      </c>
      <c r="F37" s="241">
        <v>1263</v>
      </c>
      <c r="G37" s="241">
        <v>1229</v>
      </c>
      <c r="H37" s="241">
        <v>1267</v>
      </c>
      <c r="I37" s="241">
        <v>1301</v>
      </c>
      <c r="J37" s="242">
        <v>1339</v>
      </c>
      <c r="K37" s="242">
        <v>1354</v>
      </c>
      <c r="L37" s="242">
        <v>1391</v>
      </c>
      <c r="M37" s="242">
        <v>1393</v>
      </c>
      <c r="N37" s="242">
        <v>1402</v>
      </c>
      <c r="O37" s="242">
        <v>1400</v>
      </c>
      <c r="P37" s="242">
        <v>1389</v>
      </c>
      <c r="Q37" s="242">
        <v>1437</v>
      </c>
      <c r="R37" s="243">
        <v>1442</v>
      </c>
      <c r="S37" s="247">
        <v>1439</v>
      </c>
      <c r="T37" s="249">
        <v>1459</v>
      </c>
      <c r="U37" s="247">
        <v>1485</v>
      </c>
      <c r="V37" s="247">
        <v>1512</v>
      </c>
      <c r="W37" s="247">
        <v>1521</v>
      </c>
      <c r="X37" s="247">
        <v>1548</v>
      </c>
      <c r="Y37" s="247">
        <v>1489</v>
      </c>
      <c r="Z37" s="247">
        <v>1538</v>
      </c>
      <c r="AA37" s="247">
        <v>1518</v>
      </c>
      <c r="AB37" s="247">
        <v>1550</v>
      </c>
      <c r="AC37" s="247">
        <v>1556</v>
      </c>
      <c r="AD37" s="247">
        <v>1573</v>
      </c>
      <c r="AE37" s="247">
        <v>1586</v>
      </c>
      <c r="AF37" s="247">
        <v>1593</v>
      </c>
      <c r="AG37" s="247">
        <v>1597</v>
      </c>
      <c r="AH37" s="247">
        <v>1604</v>
      </c>
      <c r="AI37" s="247">
        <v>1615</v>
      </c>
      <c r="AJ37" s="247">
        <v>1637</v>
      </c>
      <c r="AK37" s="247">
        <v>1644</v>
      </c>
      <c r="AL37" s="247">
        <v>1625</v>
      </c>
      <c r="AM37" s="247">
        <v>1632</v>
      </c>
      <c r="AN37" s="247">
        <v>1615</v>
      </c>
      <c r="AO37" s="247">
        <v>1635</v>
      </c>
      <c r="AP37" s="247">
        <v>1643</v>
      </c>
      <c r="AQ37" s="247">
        <v>1670</v>
      </c>
      <c r="AR37" s="247">
        <v>1684</v>
      </c>
      <c r="AS37" s="247">
        <v>1687</v>
      </c>
      <c r="AT37" s="247">
        <v>1703</v>
      </c>
      <c r="AU37" s="247">
        <v>1688</v>
      </c>
      <c r="AV37" s="247">
        <v>1682</v>
      </c>
      <c r="AW37" s="247">
        <v>1723</v>
      </c>
      <c r="AX37" s="247">
        <v>1709</v>
      </c>
      <c r="AY37" s="247">
        <v>1675</v>
      </c>
      <c r="AZ37" s="247">
        <v>1701</v>
      </c>
      <c r="BA37" s="247">
        <v>1690</v>
      </c>
      <c r="BB37" s="247">
        <v>1695</v>
      </c>
    </row>
  </sheetData>
  <mergeCells count="2">
    <mergeCell ref="B2:I2"/>
    <mergeCell ref="L2:V2"/>
  </mergeCells>
  <phoneticPr fontId="22" type="noConversion"/>
  <pageMargins left="0.7" right="0.7" top="0.75" bottom="0.75" header="0.3" footer="0.3"/>
  <pageSetup paperSize="9" scale="88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3A458-DF1B-4952-AB6C-B2A31976C04A}">
  <sheetPr codeName="Hoja32">
    <tabColor theme="0" tint="-0.499984740745262"/>
  </sheetPr>
  <dimension ref="B2:BB38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7" customWidth="1"/>
    <col min="2" max="2" width="14.85546875" style="17" customWidth="1"/>
    <col min="3" max="9" width="13.140625" style="17" customWidth="1"/>
    <col min="10" max="11" width="12.7109375" style="17" customWidth="1"/>
    <col min="12" max="12" width="13.28515625" style="17" customWidth="1"/>
    <col min="13" max="19" width="13.85546875" style="17" customWidth="1"/>
    <col min="20" max="16384" width="11.42578125" style="17"/>
  </cols>
  <sheetData>
    <row r="2" spans="2:22" ht="32.25" customHeight="1" x14ac:dyDescent="0.25">
      <c r="B2" s="308" t="s">
        <v>378</v>
      </c>
      <c r="C2" s="308"/>
      <c r="D2" s="308"/>
      <c r="E2" s="308"/>
      <c r="F2" s="308"/>
      <c r="G2" s="308"/>
      <c r="H2" s="308"/>
      <c r="I2" s="308"/>
      <c r="J2" s="215"/>
      <c r="K2" s="215"/>
      <c r="L2" s="310" t="s">
        <v>390</v>
      </c>
      <c r="M2" s="310"/>
      <c r="N2" s="310"/>
      <c r="O2" s="310"/>
      <c r="P2" s="310"/>
      <c r="Q2" s="310"/>
      <c r="R2" s="310"/>
      <c r="S2" s="310"/>
      <c r="T2" s="310"/>
      <c r="U2" s="310"/>
      <c r="V2" s="310"/>
    </row>
    <row r="3" spans="2:22" ht="15.75" x14ac:dyDescent="0.25">
      <c r="B3" s="309" t="s">
        <v>188</v>
      </c>
      <c r="C3" s="309"/>
      <c r="D3" s="309"/>
      <c r="E3" s="309"/>
      <c r="F3" s="309"/>
      <c r="G3" s="309"/>
      <c r="H3" s="309"/>
      <c r="I3" s="309"/>
      <c r="J3" s="215"/>
      <c r="K3" s="215"/>
      <c r="L3" s="309" t="s">
        <v>188</v>
      </c>
      <c r="M3" s="309"/>
      <c r="N3" s="309"/>
      <c r="O3" s="309"/>
      <c r="P3" s="309"/>
      <c r="Q3" s="309"/>
      <c r="R3" s="309"/>
      <c r="S3" s="309"/>
      <c r="T3" s="309"/>
      <c r="U3" s="309"/>
      <c r="V3" s="309"/>
    </row>
    <row r="21" spans="2:19" ht="12.75" customHeight="1" x14ac:dyDescent="0.25">
      <c r="M21" s="218"/>
      <c r="N21" s="218"/>
      <c r="O21" s="217"/>
      <c r="P21" s="217"/>
      <c r="Q21" s="217"/>
      <c r="R21" s="217"/>
      <c r="S21" s="217"/>
    </row>
    <row r="22" spans="2:19" ht="12.75" customHeight="1" x14ac:dyDescent="0.25">
      <c r="B22" s="228" t="s">
        <v>389</v>
      </c>
      <c r="C22" s="147"/>
      <c r="D22" s="147"/>
      <c r="E22" s="147"/>
      <c r="F22" s="147"/>
      <c r="G22" s="147"/>
      <c r="H22" s="147"/>
      <c r="I22" s="147"/>
      <c r="J22" s="147"/>
      <c r="K22" s="228" t="s">
        <v>389</v>
      </c>
      <c r="M22" s="217"/>
      <c r="N22" s="217"/>
      <c r="O22" s="217"/>
      <c r="P22" s="217"/>
      <c r="Q22" s="217"/>
      <c r="R22" s="217"/>
      <c r="S22" s="217"/>
    </row>
    <row r="23" spans="2:19" ht="12.75" customHeight="1" x14ac:dyDescent="0.25">
      <c r="B23" s="166" t="s">
        <v>206</v>
      </c>
      <c r="K23" s="166" t="s">
        <v>206</v>
      </c>
      <c r="M23" s="217"/>
      <c r="N23" s="217"/>
      <c r="O23" s="217"/>
      <c r="P23" s="217"/>
      <c r="Q23" s="217"/>
      <c r="R23" s="217"/>
      <c r="S23" s="217"/>
    </row>
    <row r="24" spans="2:19" x14ac:dyDescent="0.2">
      <c r="B24" s="166" t="s">
        <v>50</v>
      </c>
      <c r="K24" s="166" t="s">
        <v>50</v>
      </c>
      <c r="M24" s="147"/>
      <c r="N24" s="147"/>
      <c r="O24" s="147"/>
      <c r="P24" s="147"/>
      <c r="Q24" s="147"/>
      <c r="R24" s="147"/>
      <c r="S24" s="147"/>
    </row>
    <row r="30" spans="2:19" ht="28.5" customHeight="1" x14ac:dyDescent="0.2">
      <c r="B30" s="225" t="s">
        <v>186</v>
      </c>
      <c r="C30" s="219">
        <v>2012</v>
      </c>
      <c r="D30" s="219">
        <v>2013</v>
      </c>
      <c r="E30" s="219">
        <v>2014</v>
      </c>
      <c r="F30" s="219">
        <v>2015</v>
      </c>
      <c r="G30" s="219">
        <v>2016</v>
      </c>
      <c r="H30" s="219">
        <v>2017</v>
      </c>
      <c r="I30" s="219">
        <v>2018</v>
      </c>
      <c r="J30" s="219">
        <v>2019</v>
      </c>
      <c r="K30" s="220">
        <v>2020</v>
      </c>
      <c r="L30" s="220">
        <v>2021</v>
      </c>
      <c r="M30" s="220">
        <v>2022</v>
      </c>
      <c r="N30" s="259">
        <v>2023</v>
      </c>
    </row>
    <row r="31" spans="2:19" ht="15.95" customHeight="1" x14ac:dyDescent="0.2">
      <c r="B31" s="221" t="s">
        <v>13</v>
      </c>
      <c r="C31" s="224">
        <v>3654</v>
      </c>
      <c r="D31" s="224">
        <v>4876</v>
      </c>
      <c r="E31" s="224">
        <v>5312</v>
      </c>
      <c r="F31" s="224">
        <v>5771.916666666667</v>
      </c>
      <c r="G31" s="224">
        <v>6259</v>
      </c>
      <c r="H31" s="224">
        <v>6478.833333333333</v>
      </c>
      <c r="I31" s="224">
        <v>6936.166666666667</v>
      </c>
      <c r="J31" s="224">
        <v>6823.916666666667</v>
      </c>
      <c r="K31" s="224">
        <v>6735.416666666667</v>
      </c>
      <c r="L31" s="224">
        <v>8120.25</v>
      </c>
      <c r="M31" s="263">
        <v>8665.8333333333339</v>
      </c>
      <c r="N31" s="264">
        <v>9098.9166666666661</v>
      </c>
    </row>
    <row r="32" spans="2:19" ht="15.95" customHeight="1" x14ac:dyDescent="0.2">
      <c r="B32" s="191" t="s">
        <v>187</v>
      </c>
      <c r="C32" s="192">
        <v>2932632</v>
      </c>
      <c r="D32" s="192">
        <v>3036082</v>
      </c>
      <c r="E32" s="192">
        <v>3136928</v>
      </c>
      <c r="F32" s="192">
        <v>3257200.75</v>
      </c>
      <c r="G32" s="192">
        <v>3312748.9166666665</v>
      </c>
      <c r="H32" s="192">
        <v>3336330.0833333335</v>
      </c>
      <c r="I32" s="192">
        <v>3499516.4166666665</v>
      </c>
      <c r="J32" s="192">
        <v>3641576.75</v>
      </c>
      <c r="K32" s="211">
        <v>3322766.75</v>
      </c>
      <c r="L32" s="211">
        <v>3573074.25</v>
      </c>
      <c r="M32" s="260">
        <v>3888055.8333333335</v>
      </c>
      <c r="N32" s="227">
        <v>4007216.0833333335</v>
      </c>
    </row>
    <row r="34" spans="2:54" x14ac:dyDescent="0.2">
      <c r="B34" s="147" t="s">
        <v>259</v>
      </c>
      <c r="C34" s="147"/>
      <c r="D34" s="147"/>
      <c r="E34" s="147"/>
      <c r="F34" s="147"/>
      <c r="G34" s="147"/>
      <c r="H34" s="147"/>
    </row>
    <row r="35" spans="2:54" x14ac:dyDescent="0.2">
      <c r="B35" s="147"/>
      <c r="C35" s="147"/>
      <c r="D35" s="147"/>
      <c r="E35" s="147"/>
      <c r="F35" s="147"/>
      <c r="G35" s="147"/>
      <c r="H35" s="147"/>
    </row>
    <row r="36" spans="2:54" ht="15.95" customHeight="1" x14ac:dyDescent="0.2">
      <c r="B36" s="237" t="s">
        <v>186</v>
      </c>
      <c r="C36" s="238" t="s">
        <v>282</v>
      </c>
      <c r="D36" s="238" t="s">
        <v>283</v>
      </c>
      <c r="E36" s="238" t="s">
        <v>284</v>
      </c>
      <c r="F36" s="238" t="s">
        <v>285</v>
      </c>
      <c r="G36" s="238" t="s">
        <v>286</v>
      </c>
      <c r="H36" s="238" t="s">
        <v>287</v>
      </c>
      <c r="I36" s="238" t="s">
        <v>288</v>
      </c>
      <c r="J36" s="238" t="s">
        <v>289</v>
      </c>
      <c r="K36" s="238" t="s">
        <v>290</v>
      </c>
      <c r="L36" s="238" t="s">
        <v>291</v>
      </c>
      <c r="M36" s="238" t="s">
        <v>292</v>
      </c>
      <c r="N36" s="238" t="s">
        <v>293</v>
      </c>
      <c r="O36" s="238" t="s">
        <v>294</v>
      </c>
      <c r="P36" s="238" t="s">
        <v>295</v>
      </c>
      <c r="Q36" s="238" t="s">
        <v>296</v>
      </c>
      <c r="R36" s="239" t="s">
        <v>297</v>
      </c>
      <c r="S36" s="238" t="s">
        <v>299</v>
      </c>
      <c r="T36" s="238" t="s">
        <v>300</v>
      </c>
      <c r="U36" s="238" t="s">
        <v>301</v>
      </c>
      <c r="V36" s="238" t="s">
        <v>302</v>
      </c>
      <c r="W36" s="238" t="s">
        <v>303</v>
      </c>
      <c r="X36" s="238" t="s">
        <v>309</v>
      </c>
      <c r="Y36" s="238" t="s">
        <v>310</v>
      </c>
      <c r="Z36" s="238" t="s">
        <v>312</v>
      </c>
      <c r="AA36" s="238" t="s">
        <v>311</v>
      </c>
      <c r="AB36" s="238" t="s">
        <v>313</v>
      </c>
      <c r="AC36" s="238" t="s">
        <v>317</v>
      </c>
      <c r="AD36" s="238" t="s">
        <v>329</v>
      </c>
      <c r="AE36" s="238" t="s">
        <v>330</v>
      </c>
      <c r="AF36" s="238" t="s">
        <v>331</v>
      </c>
      <c r="AG36" s="238" t="s">
        <v>332</v>
      </c>
      <c r="AH36" s="238" t="s">
        <v>333</v>
      </c>
      <c r="AI36" s="238" t="s">
        <v>334</v>
      </c>
      <c r="AJ36" s="238" t="s">
        <v>335</v>
      </c>
      <c r="AK36" s="238" t="s">
        <v>336</v>
      </c>
      <c r="AL36" s="238" t="s">
        <v>337</v>
      </c>
      <c r="AM36" s="238" t="s">
        <v>338</v>
      </c>
      <c r="AN36" s="238" t="s">
        <v>339</v>
      </c>
      <c r="AO36" s="238" t="s">
        <v>340</v>
      </c>
      <c r="AP36" s="238" t="s">
        <v>369</v>
      </c>
      <c r="AQ36" s="238" t="s">
        <v>370</v>
      </c>
      <c r="AR36" s="238" t="s">
        <v>371</v>
      </c>
      <c r="AS36" s="238" t="s">
        <v>372</v>
      </c>
      <c r="AT36" s="238" t="s">
        <v>373</v>
      </c>
      <c r="AU36" s="238" t="s">
        <v>374</v>
      </c>
      <c r="AV36" s="238" t="s">
        <v>375</v>
      </c>
      <c r="AW36" s="238" t="s">
        <v>376</v>
      </c>
      <c r="AX36" s="238" t="s">
        <v>380</v>
      </c>
      <c r="AY36" s="238" t="s">
        <v>384</v>
      </c>
      <c r="AZ36" s="238" t="s">
        <v>385</v>
      </c>
      <c r="BA36" s="238" t="s">
        <v>386</v>
      </c>
      <c r="BB36" s="238" t="s">
        <v>392</v>
      </c>
    </row>
    <row r="37" spans="2:54" ht="15.95" customHeight="1" x14ac:dyDescent="0.2">
      <c r="B37" s="240" t="str">
        <f>B31</f>
        <v>AMAZONAS</v>
      </c>
      <c r="C37" s="244">
        <v>7623</v>
      </c>
      <c r="D37" s="244">
        <v>7451</v>
      </c>
      <c r="E37" s="244">
        <v>6938</v>
      </c>
      <c r="F37" s="244">
        <v>5336</v>
      </c>
      <c r="G37" s="244">
        <v>4988</v>
      </c>
      <c r="H37" s="244">
        <v>5050</v>
      </c>
      <c r="I37" s="244">
        <v>5702</v>
      </c>
      <c r="J37" s="245">
        <v>6417</v>
      </c>
      <c r="K37" s="245">
        <v>7151</v>
      </c>
      <c r="L37" s="245">
        <v>8066</v>
      </c>
      <c r="M37" s="245">
        <v>7878</v>
      </c>
      <c r="N37" s="245">
        <v>8225</v>
      </c>
      <c r="O37" s="245">
        <v>7913</v>
      </c>
      <c r="P37" s="245">
        <v>7725</v>
      </c>
      <c r="Q37" s="245">
        <v>8105</v>
      </c>
      <c r="R37" s="246">
        <v>8112</v>
      </c>
      <c r="S37" s="248">
        <v>8067</v>
      </c>
      <c r="T37" s="248">
        <v>8314</v>
      </c>
      <c r="U37" s="248">
        <v>8456</v>
      </c>
      <c r="V37" s="248">
        <v>8631</v>
      </c>
      <c r="W37" s="248">
        <v>7797</v>
      </c>
      <c r="X37" s="248">
        <v>8335</v>
      </c>
      <c r="Y37" s="248">
        <v>8123</v>
      </c>
      <c r="Z37" s="248">
        <v>7865</v>
      </c>
      <c r="AA37" s="248">
        <v>7943</v>
      </c>
      <c r="AB37" s="248">
        <v>8216</v>
      </c>
      <c r="AC37" s="248">
        <v>8101</v>
      </c>
      <c r="AD37" s="248">
        <v>8052</v>
      </c>
      <c r="AE37" s="248">
        <v>8399</v>
      </c>
      <c r="AF37" s="248">
        <v>8372</v>
      </c>
      <c r="AG37" s="248">
        <v>8798</v>
      </c>
      <c r="AH37" s="248">
        <v>8906</v>
      </c>
      <c r="AI37" s="248">
        <v>9159</v>
      </c>
      <c r="AJ37" s="248">
        <v>9437</v>
      </c>
      <c r="AK37" s="248">
        <v>9597</v>
      </c>
      <c r="AL37" s="248">
        <v>9010</v>
      </c>
      <c r="AM37" s="248">
        <v>8729</v>
      </c>
      <c r="AN37" s="248">
        <v>8665</v>
      </c>
      <c r="AO37" s="248">
        <v>8449</v>
      </c>
      <c r="AP37" s="248">
        <v>8723</v>
      </c>
      <c r="AQ37" s="248">
        <v>8885</v>
      </c>
      <c r="AR37" s="248">
        <v>9337</v>
      </c>
      <c r="AS37" s="248">
        <v>9348</v>
      </c>
      <c r="AT37" s="248">
        <v>9411</v>
      </c>
      <c r="AU37" s="248">
        <v>9330</v>
      </c>
      <c r="AV37" s="248">
        <v>9387</v>
      </c>
      <c r="AW37" s="248">
        <v>9737</v>
      </c>
      <c r="AX37" s="248">
        <v>9186</v>
      </c>
      <c r="AY37" s="248">
        <v>8180</v>
      </c>
      <c r="AZ37" s="248">
        <v>8038</v>
      </c>
      <c r="BA37" s="248">
        <v>8472</v>
      </c>
      <c r="BB37" s="248">
        <v>9011</v>
      </c>
    </row>
    <row r="38" spans="2:54" x14ac:dyDescent="0.2">
      <c r="B38" s="147"/>
      <c r="C38" s="147"/>
      <c r="D38" s="147"/>
      <c r="E38" s="147"/>
      <c r="F38" s="147"/>
      <c r="G38" s="147"/>
      <c r="H38" s="147"/>
    </row>
  </sheetData>
  <mergeCells count="4">
    <mergeCell ref="B2:I2"/>
    <mergeCell ref="B3:I3"/>
    <mergeCell ref="L2:V2"/>
    <mergeCell ref="L3:V3"/>
  </mergeCells>
  <phoneticPr fontId="22" type="noConversion"/>
  <pageMargins left="0.7" right="0.7" top="0.75" bottom="0.75" header="0.3" footer="0.3"/>
  <pageSetup paperSize="9" scale="92" orientation="portrait" r:id="rId1"/>
  <colBreaks count="1" manualBreakCount="1">
    <brk id="12" max="1048575" man="1"/>
  </colBreaks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61D5-0E66-4E8B-9F92-A8D3DB5DE893}">
  <sheetPr codeName="Hoja33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7" customWidth="1"/>
    <col min="2" max="2" width="12.5703125" style="17" customWidth="1"/>
    <col min="3" max="8" width="12.42578125" style="17" customWidth="1"/>
    <col min="9" max="11" width="11.42578125" style="17"/>
    <col min="12" max="12" width="12.7109375" style="17" customWidth="1"/>
    <col min="13" max="19" width="15.140625" style="17" customWidth="1"/>
    <col min="20" max="16384" width="11.42578125" style="17"/>
  </cols>
  <sheetData>
    <row r="1" spans="2:22" x14ac:dyDescent="0.2">
      <c r="V1" s="95"/>
    </row>
    <row r="2" spans="2:22" ht="39" customHeight="1" x14ac:dyDescent="0.25">
      <c r="B2" s="308" t="s">
        <v>379</v>
      </c>
      <c r="C2" s="308"/>
      <c r="D2" s="308"/>
      <c r="E2" s="308"/>
      <c r="F2" s="308"/>
      <c r="G2" s="308"/>
      <c r="H2" s="308"/>
      <c r="I2" s="308"/>
      <c r="J2" s="216"/>
      <c r="K2" s="216"/>
      <c r="L2" s="310" t="s">
        <v>391</v>
      </c>
      <c r="M2" s="310"/>
      <c r="N2" s="310"/>
      <c r="O2" s="310"/>
      <c r="P2" s="310"/>
      <c r="Q2" s="310"/>
      <c r="R2" s="310"/>
      <c r="S2" s="310"/>
      <c r="T2" s="310"/>
      <c r="U2" s="310"/>
      <c r="V2" s="310"/>
    </row>
    <row r="3" spans="2:22" ht="15.75" x14ac:dyDescent="0.25">
      <c r="B3" s="309" t="s">
        <v>223</v>
      </c>
      <c r="C3" s="309"/>
      <c r="D3" s="309"/>
      <c r="E3" s="309"/>
      <c r="F3" s="309"/>
      <c r="G3" s="309"/>
      <c r="H3" s="309"/>
      <c r="I3" s="309"/>
      <c r="J3" s="215"/>
      <c r="K3" s="215"/>
      <c r="L3" s="309" t="s">
        <v>223</v>
      </c>
      <c r="M3" s="309"/>
      <c r="N3" s="309"/>
      <c r="O3" s="309"/>
      <c r="P3" s="309"/>
      <c r="Q3" s="309"/>
      <c r="R3" s="309"/>
      <c r="S3" s="309"/>
      <c r="T3" s="309"/>
      <c r="U3" s="309"/>
      <c r="V3" s="309"/>
    </row>
    <row r="21" spans="2:19" x14ac:dyDescent="0.2">
      <c r="B21" s="149"/>
    </row>
    <row r="22" spans="2:19" ht="12.75" customHeight="1" x14ac:dyDescent="0.25">
      <c r="B22" s="228" t="s">
        <v>389</v>
      </c>
      <c r="C22" s="147"/>
      <c r="D22" s="147"/>
      <c r="E22" s="147"/>
      <c r="F22" s="147"/>
      <c r="G22" s="147"/>
      <c r="H22" s="147"/>
      <c r="I22" s="147"/>
      <c r="J22" s="147"/>
      <c r="K22" s="228" t="s">
        <v>389</v>
      </c>
      <c r="M22" s="218"/>
      <c r="N22" s="218"/>
      <c r="O22" s="217"/>
      <c r="P22" s="217"/>
      <c r="Q22" s="217"/>
      <c r="R22" s="217"/>
      <c r="S22" s="217"/>
    </row>
    <row r="23" spans="2:19" ht="12.75" customHeight="1" x14ac:dyDescent="0.25">
      <c r="B23" s="166" t="s">
        <v>206</v>
      </c>
      <c r="K23" s="166" t="s">
        <v>206</v>
      </c>
      <c r="M23" s="217"/>
      <c r="N23" s="217"/>
      <c r="O23" s="217"/>
      <c r="P23" s="217"/>
      <c r="Q23" s="217"/>
      <c r="R23" s="217"/>
      <c r="S23" s="217"/>
    </row>
    <row r="24" spans="2:19" ht="12.75" customHeight="1" x14ac:dyDescent="0.25">
      <c r="B24" s="166" t="s">
        <v>50</v>
      </c>
      <c r="K24" s="166" t="s">
        <v>50</v>
      </c>
      <c r="M24" s="217"/>
      <c r="N24" s="217"/>
      <c r="O24" s="217"/>
      <c r="P24" s="217"/>
      <c r="Q24" s="217"/>
      <c r="R24" s="217"/>
      <c r="S24" s="217"/>
    </row>
    <row r="25" spans="2:19" x14ac:dyDescent="0.2">
      <c r="M25" s="147"/>
      <c r="N25" s="147"/>
      <c r="O25" s="147"/>
      <c r="P25" s="147"/>
      <c r="Q25" s="147"/>
      <c r="R25" s="147"/>
      <c r="S25" s="147"/>
    </row>
    <row r="26" spans="2:19" x14ac:dyDescent="0.2">
      <c r="M26" s="147"/>
      <c r="N26" s="147"/>
      <c r="O26" s="147"/>
      <c r="P26" s="147"/>
      <c r="Q26" s="147"/>
      <c r="R26" s="147"/>
      <c r="S26" s="147"/>
    </row>
    <row r="30" spans="2:19" x14ac:dyDescent="0.2">
      <c r="B30" s="225" t="s">
        <v>186</v>
      </c>
      <c r="C30" s="219">
        <v>2012</v>
      </c>
      <c r="D30" s="219">
        <v>2013</v>
      </c>
      <c r="E30" s="219">
        <v>2014</v>
      </c>
      <c r="F30" s="219">
        <v>2015</v>
      </c>
      <c r="G30" s="219">
        <v>2016</v>
      </c>
      <c r="H30" s="219">
        <v>2017</v>
      </c>
      <c r="I30" s="219">
        <v>2018</v>
      </c>
      <c r="J30" s="219">
        <v>2019</v>
      </c>
      <c r="K30" s="219">
        <v>2020</v>
      </c>
      <c r="L30" s="219">
        <v>2021</v>
      </c>
      <c r="M30" s="220">
        <v>2022</v>
      </c>
      <c r="N30" s="259">
        <v>2023</v>
      </c>
    </row>
    <row r="31" spans="2:19" ht="15.95" customHeight="1" x14ac:dyDescent="0.2">
      <c r="B31" s="221" t="s">
        <v>13</v>
      </c>
      <c r="C31" s="224">
        <v>916.51693265749429</v>
      </c>
      <c r="D31" s="224">
        <v>1141.9215072355532</v>
      </c>
      <c r="E31" s="224">
        <v>1244.8067028070047</v>
      </c>
      <c r="F31" s="224">
        <v>1302.6514999999999</v>
      </c>
      <c r="G31" s="224">
        <v>1441.7307000000001</v>
      </c>
      <c r="H31" s="224">
        <v>1473.2738999999999</v>
      </c>
      <c r="I31" s="224">
        <v>1589.5463999999999</v>
      </c>
      <c r="J31" s="224">
        <v>1591.1246000000001</v>
      </c>
      <c r="K31" s="224">
        <v>1563.6016999999999</v>
      </c>
      <c r="L31" s="224">
        <v>1619.0047</v>
      </c>
      <c r="M31" s="263">
        <v>1699.9647</v>
      </c>
      <c r="N31" s="264">
        <v>1742.7577000000001</v>
      </c>
    </row>
    <row r="32" spans="2:19" ht="15.95" customHeight="1" x14ac:dyDescent="0.2">
      <c r="B32" s="226" t="s">
        <v>187</v>
      </c>
      <c r="C32" s="227">
        <v>1851.4434636027238</v>
      </c>
      <c r="D32" s="227">
        <v>1994.1344796766928</v>
      </c>
      <c r="E32" s="227">
        <v>2076.2938150414752</v>
      </c>
      <c r="F32" s="227">
        <v>2146.9117000000001</v>
      </c>
      <c r="G32" s="227">
        <v>2212.5594000000001</v>
      </c>
      <c r="H32" s="227">
        <v>2281.2037999999998</v>
      </c>
      <c r="I32" s="227">
        <v>2353.4789999999998</v>
      </c>
      <c r="J32" s="227">
        <v>2405.4011999999998</v>
      </c>
      <c r="K32" s="227">
        <v>2464.5205000000001</v>
      </c>
      <c r="L32" s="227">
        <v>2504.9342999999999</v>
      </c>
      <c r="M32" s="265">
        <v>2583.1954000000001</v>
      </c>
      <c r="N32" s="227">
        <v>2687.1571666666669</v>
      </c>
    </row>
    <row r="33" spans="2:54" x14ac:dyDescent="0.2">
      <c r="L33"/>
      <c r="M33"/>
      <c r="N33"/>
    </row>
    <row r="34" spans="2:54" x14ac:dyDescent="0.2">
      <c r="B34" s="147" t="s">
        <v>260</v>
      </c>
      <c r="C34" s="147"/>
      <c r="D34" s="147"/>
      <c r="E34" s="147"/>
      <c r="F34" s="147"/>
      <c r="G34" s="147"/>
    </row>
    <row r="35" spans="2:54" x14ac:dyDescent="0.2">
      <c r="B35" s="147"/>
      <c r="C35" s="147"/>
      <c r="D35" s="147"/>
      <c r="E35" s="147"/>
      <c r="F35" s="147"/>
      <c r="G35" s="147"/>
    </row>
    <row r="36" spans="2:54" ht="15.95" customHeight="1" x14ac:dyDescent="0.2">
      <c r="B36" s="237" t="s">
        <v>186</v>
      </c>
      <c r="C36" s="238" t="s">
        <v>282</v>
      </c>
      <c r="D36" s="238" t="s">
        <v>283</v>
      </c>
      <c r="E36" s="238" t="s">
        <v>284</v>
      </c>
      <c r="F36" s="238" t="s">
        <v>285</v>
      </c>
      <c r="G36" s="238" t="s">
        <v>286</v>
      </c>
      <c r="H36" s="238" t="s">
        <v>287</v>
      </c>
      <c r="I36" s="238" t="s">
        <v>288</v>
      </c>
      <c r="J36" s="238" t="s">
        <v>289</v>
      </c>
      <c r="K36" s="238" t="s">
        <v>290</v>
      </c>
      <c r="L36" s="238" t="s">
        <v>291</v>
      </c>
      <c r="M36" s="238" t="s">
        <v>292</v>
      </c>
      <c r="N36" s="238" t="s">
        <v>293</v>
      </c>
      <c r="O36" s="238" t="s">
        <v>294</v>
      </c>
      <c r="P36" s="238" t="s">
        <v>295</v>
      </c>
      <c r="Q36" s="238" t="s">
        <v>296</v>
      </c>
      <c r="R36" s="239" t="s">
        <v>297</v>
      </c>
      <c r="S36" s="238" t="s">
        <v>299</v>
      </c>
      <c r="T36" s="238" t="s">
        <v>300</v>
      </c>
      <c r="U36" s="238" t="s">
        <v>301</v>
      </c>
      <c r="V36" s="238" t="s">
        <v>302</v>
      </c>
      <c r="W36" s="238" t="s">
        <v>303</v>
      </c>
      <c r="X36" s="238" t="s">
        <v>309</v>
      </c>
      <c r="Y36" s="238" t="s">
        <v>310</v>
      </c>
      <c r="Z36" s="238" t="s">
        <v>312</v>
      </c>
      <c r="AA36" s="238" t="s">
        <v>311</v>
      </c>
      <c r="AB36" s="238" t="s">
        <v>313</v>
      </c>
      <c r="AC36" s="238" t="s">
        <v>317</v>
      </c>
      <c r="AD36" s="238" t="s">
        <v>329</v>
      </c>
      <c r="AE36" s="238" t="s">
        <v>330</v>
      </c>
      <c r="AF36" s="238" t="s">
        <v>331</v>
      </c>
      <c r="AG36" s="238" t="s">
        <v>332</v>
      </c>
      <c r="AH36" s="238" t="s">
        <v>333</v>
      </c>
      <c r="AI36" s="238" t="s">
        <v>334</v>
      </c>
      <c r="AJ36" s="238" t="s">
        <v>335</v>
      </c>
      <c r="AK36" s="238" t="s">
        <v>336</v>
      </c>
      <c r="AL36" s="238" t="s">
        <v>337</v>
      </c>
      <c r="AM36" s="238" t="s">
        <v>338</v>
      </c>
      <c r="AN36" s="238" t="s">
        <v>339</v>
      </c>
      <c r="AO36" s="238" t="s">
        <v>340</v>
      </c>
      <c r="AP36" s="238" t="s">
        <v>369</v>
      </c>
      <c r="AQ36" s="238" t="s">
        <v>370</v>
      </c>
      <c r="AR36" s="238" t="s">
        <v>371</v>
      </c>
      <c r="AS36" s="238" t="s">
        <v>372</v>
      </c>
      <c r="AT36" s="238" t="s">
        <v>373</v>
      </c>
      <c r="AU36" s="238" t="s">
        <v>374</v>
      </c>
      <c r="AV36" s="238" t="s">
        <v>375</v>
      </c>
      <c r="AW36" s="238" t="s">
        <v>376</v>
      </c>
      <c r="AX36" s="238" t="s">
        <v>380</v>
      </c>
      <c r="AY36" s="238" t="s">
        <v>384</v>
      </c>
      <c r="AZ36" s="238" t="s">
        <v>385</v>
      </c>
      <c r="BA36" s="238" t="s">
        <v>386</v>
      </c>
      <c r="BB36" s="238" t="s">
        <v>392</v>
      </c>
    </row>
    <row r="37" spans="2:54" ht="15.95" customHeight="1" x14ac:dyDescent="0.2">
      <c r="B37" s="240" t="str">
        <f>B31</f>
        <v>AMAZONAS</v>
      </c>
      <c r="C37" s="244">
        <v>1627.8398219999999</v>
      </c>
      <c r="D37" s="244">
        <v>1587.210255</v>
      </c>
      <c r="E37" s="244">
        <v>1505.6811290000001</v>
      </c>
      <c r="F37" s="244">
        <v>1511.886708</v>
      </c>
      <c r="G37" s="244">
        <v>1502.2291829999999</v>
      </c>
      <c r="H37" s="244">
        <v>1496.9953399999999</v>
      </c>
      <c r="I37" s="244">
        <v>1478.527059</v>
      </c>
      <c r="J37" s="245">
        <v>1559.5444649999999</v>
      </c>
      <c r="K37" s="245">
        <v>1574.970298</v>
      </c>
      <c r="L37" s="245">
        <v>1597.31385</v>
      </c>
      <c r="M37" s="245">
        <v>1617.0884000000001</v>
      </c>
      <c r="N37" s="245">
        <v>1591.4576</v>
      </c>
      <c r="O37" s="245">
        <v>1605.3223</v>
      </c>
      <c r="P37" s="245">
        <v>1605.8064999999999</v>
      </c>
      <c r="Q37" s="245">
        <v>1596.2909</v>
      </c>
      <c r="R37" s="246">
        <v>1627.5376000000001</v>
      </c>
      <c r="S37" s="248">
        <v>1635.6966259999999</v>
      </c>
      <c r="T37" s="248">
        <v>1600.974074</v>
      </c>
      <c r="U37" s="248">
        <v>1640.0408600000001</v>
      </c>
      <c r="V37" s="248">
        <v>1613.615045</v>
      </c>
      <c r="W37" s="248">
        <v>1606.7222429999999</v>
      </c>
      <c r="X37" s="248">
        <v>1635.7239</v>
      </c>
      <c r="Y37" s="248">
        <v>1634.0858000000001</v>
      </c>
      <c r="Z37" s="248">
        <v>1623.6216999999999</v>
      </c>
      <c r="AA37" s="248">
        <v>1618.7321999999999</v>
      </c>
      <c r="AB37" s="248">
        <v>1615.0992000000001</v>
      </c>
      <c r="AC37" s="248">
        <v>1627.3338000000001</v>
      </c>
      <c r="AD37" s="248">
        <v>1682.8004000000001</v>
      </c>
      <c r="AE37" s="248">
        <v>1727.1974</v>
      </c>
      <c r="AF37" s="248">
        <v>1690.4282000000001</v>
      </c>
      <c r="AG37" s="248">
        <v>1731.1172999999999</v>
      </c>
      <c r="AH37" s="248">
        <v>1742.6185</v>
      </c>
      <c r="AI37" s="248">
        <v>1738.7705000000001</v>
      </c>
      <c r="AJ37" s="248">
        <v>1736.7950000000001</v>
      </c>
      <c r="AK37" s="248">
        <v>1730.3049000000001</v>
      </c>
      <c r="AL37" s="248">
        <v>1730.3915999999999</v>
      </c>
      <c r="AM37" s="248">
        <v>1712.8230000000001</v>
      </c>
      <c r="AN37" s="248">
        <v>1694.5945999999999</v>
      </c>
      <c r="AO37" s="248">
        <v>1733.8268</v>
      </c>
      <c r="AP37" s="248">
        <v>1733.2373</v>
      </c>
      <c r="AQ37" s="248">
        <v>1693.5098</v>
      </c>
      <c r="AR37" s="248">
        <v>1745.8692000000001</v>
      </c>
      <c r="AS37" s="248">
        <v>1777.1724999999999</v>
      </c>
      <c r="AT37" s="248">
        <v>1756.9111</v>
      </c>
      <c r="AU37" s="248">
        <v>1764.3933</v>
      </c>
      <c r="AV37" s="248">
        <v>1782.0355999999999</v>
      </c>
      <c r="AW37" s="248">
        <v>1754.7835</v>
      </c>
      <c r="AX37" s="248">
        <v>1763.9357</v>
      </c>
      <c r="AY37" s="248">
        <v>1736.1475</v>
      </c>
      <c r="AZ37" s="248">
        <v>1701.3434999999999</v>
      </c>
      <c r="BA37" s="248">
        <v>1731.29</v>
      </c>
      <c r="BB37" s="248">
        <v>1748.5441000000001</v>
      </c>
    </row>
  </sheetData>
  <mergeCells count="4">
    <mergeCell ref="B2:I2"/>
    <mergeCell ref="B3:I3"/>
    <mergeCell ref="L2:V2"/>
    <mergeCell ref="L3:V3"/>
  </mergeCells>
  <phoneticPr fontId="22" type="noConversion"/>
  <pageMargins left="0.7" right="0.7" top="0.75" bottom="0.75" header="0.3" footer="0.3"/>
  <pageSetup paperSize="9" scale="92" orientation="portrait" r:id="rId1"/>
  <colBreaks count="1" manualBreakCount="1">
    <brk id="12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7A7D4-FF6E-48CC-8DC9-F12889D07D18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7109375" customWidth="1"/>
    <col min="3" max="8" width="11.7109375" customWidth="1"/>
    <col min="9" max="9" width="12.28515625" customWidth="1"/>
    <col min="10" max="10" width="11.42578125" style="17" customWidth="1"/>
  </cols>
  <sheetData>
    <row r="1" spans="1:11" x14ac:dyDescent="0.2">
      <c r="A1" s="17"/>
      <c r="B1" s="17"/>
      <c r="C1" s="17"/>
      <c r="D1" s="17"/>
      <c r="E1" s="17"/>
      <c r="F1" s="17"/>
      <c r="G1" s="17"/>
      <c r="H1" s="17"/>
      <c r="I1" s="17"/>
    </row>
    <row r="2" spans="1:11" ht="27" customHeight="1" x14ac:dyDescent="0.2">
      <c r="A2" s="17"/>
      <c r="B2" s="282" t="s">
        <v>344</v>
      </c>
      <c r="C2" s="282"/>
      <c r="D2" s="282"/>
      <c r="E2" s="282"/>
      <c r="F2" s="282"/>
      <c r="G2" s="282"/>
      <c r="H2" s="282"/>
      <c r="I2" s="282"/>
      <c r="K2" s="95"/>
    </row>
    <row r="3" spans="1:11" ht="15.75" customHeight="1" x14ac:dyDescent="0.2">
      <c r="A3" s="17"/>
      <c r="B3" s="282" t="s">
        <v>51</v>
      </c>
      <c r="C3" s="282"/>
      <c r="D3" s="282"/>
      <c r="E3" s="282"/>
      <c r="F3" s="282"/>
      <c r="G3" s="282"/>
      <c r="H3" s="282"/>
      <c r="I3" s="282"/>
    </row>
    <row r="4" spans="1:11" ht="5.0999999999999996" customHeight="1" x14ac:dyDescent="0.2">
      <c r="A4" s="17"/>
      <c r="B4" s="1"/>
      <c r="C4" s="1"/>
      <c r="D4" s="1"/>
      <c r="E4" s="1"/>
      <c r="F4" s="1"/>
      <c r="G4" s="1"/>
      <c r="H4" s="1"/>
      <c r="I4" s="1"/>
    </row>
    <row r="5" spans="1:11" ht="20.25" customHeight="1" x14ac:dyDescent="0.2">
      <c r="A5" s="17"/>
      <c r="B5" s="279" t="s">
        <v>0</v>
      </c>
      <c r="C5" s="279" t="s">
        <v>52</v>
      </c>
      <c r="D5" s="279" t="s">
        <v>53</v>
      </c>
      <c r="E5" s="279"/>
      <c r="F5" s="279"/>
      <c r="G5" s="279" t="s">
        <v>54</v>
      </c>
      <c r="H5" s="279" t="s">
        <v>55</v>
      </c>
      <c r="I5" s="279" t="s">
        <v>56</v>
      </c>
    </row>
    <row r="6" spans="1:11" ht="32.25" customHeight="1" x14ac:dyDescent="0.2">
      <c r="A6" s="17"/>
      <c r="B6" s="279"/>
      <c r="C6" s="279"/>
      <c r="D6" s="3" t="s">
        <v>36</v>
      </c>
      <c r="E6" s="3" t="s">
        <v>57</v>
      </c>
      <c r="F6" s="3" t="s">
        <v>58</v>
      </c>
      <c r="G6" s="279"/>
      <c r="H6" s="279"/>
      <c r="I6" s="279"/>
    </row>
    <row r="7" spans="1:11" s="17" customFormat="1" ht="5.0999999999999996" customHeight="1" x14ac:dyDescent="0.2">
      <c r="B7" s="52"/>
      <c r="C7" s="52"/>
      <c r="D7" s="52"/>
      <c r="E7" s="52"/>
      <c r="F7" s="52"/>
      <c r="G7" s="52"/>
      <c r="H7" s="52"/>
      <c r="I7" s="52"/>
    </row>
    <row r="8" spans="1:11" ht="12.75" customHeight="1" x14ac:dyDescent="0.2">
      <c r="A8" s="17"/>
      <c r="B8" s="6">
        <v>2004</v>
      </c>
      <c r="C8" s="53">
        <v>1.2</v>
      </c>
      <c r="D8" s="53">
        <v>84.3</v>
      </c>
      <c r="E8" s="53">
        <v>4.9000000000000004</v>
      </c>
      <c r="F8" s="53">
        <v>79.5</v>
      </c>
      <c r="G8" s="53">
        <v>14.4</v>
      </c>
      <c r="H8" s="53">
        <v>100</v>
      </c>
      <c r="I8" s="53">
        <v>208.5</v>
      </c>
      <c r="J8" s="54"/>
    </row>
    <row r="9" spans="1:11" ht="12.75" customHeight="1" x14ac:dyDescent="0.2">
      <c r="A9" s="17"/>
      <c r="B9" s="6">
        <v>2005</v>
      </c>
      <c r="C9" s="53">
        <v>1.5</v>
      </c>
      <c r="D9" s="53">
        <v>89.1</v>
      </c>
      <c r="E9" s="53">
        <v>5.5</v>
      </c>
      <c r="F9" s="53">
        <v>83.5</v>
      </c>
      <c r="G9" s="53">
        <v>9.5</v>
      </c>
      <c r="H9" s="53">
        <v>100</v>
      </c>
      <c r="I9" s="53">
        <v>200.7</v>
      </c>
      <c r="J9" s="54"/>
    </row>
    <row r="10" spans="1:11" ht="12.75" customHeight="1" x14ac:dyDescent="0.2">
      <c r="A10" s="17"/>
      <c r="B10" s="6">
        <v>2006</v>
      </c>
      <c r="C10" s="53">
        <v>1.3</v>
      </c>
      <c r="D10" s="53">
        <v>82.6</v>
      </c>
      <c r="E10" s="53">
        <v>4.7</v>
      </c>
      <c r="F10" s="53">
        <v>77.8</v>
      </c>
      <c r="G10" s="53">
        <v>16.100000000000001</v>
      </c>
      <c r="H10" s="53">
        <v>100</v>
      </c>
      <c r="I10" s="53">
        <v>205.9</v>
      </c>
      <c r="J10" s="54"/>
    </row>
    <row r="11" spans="1:11" ht="12.75" customHeight="1" x14ac:dyDescent="0.2">
      <c r="A11" s="17"/>
      <c r="B11" s="6">
        <v>2007</v>
      </c>
      <c r="C11" s="53">
        <v>1.9</v>
      </c>
      <c r="D11" s="53">
        <v>79.5</v>
      </c>
      <c r="E11" s="53">
        <v>4.9000000000000004</v>
      </c>
      <c r="F11" s="53">
        <v>74.599999999999994</v>
      </c>
      <c r="G11" s="53">
        <v>18.5</v>
      </c>
      <c r="H11" s="53">
        <v>100</v>
      </c>
      <c r="I11" s="53">
        <v>219.9</v>
      </c>
      <c r="J11" s="54"/>
    </row>
    <row r="12" spans="1:11" ht="12.75" customHeight="1" x14ac:dyDescent="0.2">
      <c r="A12" s="17"/>
      <c r="B12" s="6">
        <v>2008</v>
      </c>
      <c r="C12" s="53">
        <v>1.7</v>
      </c>
      <c r="D12" s="53">
        <v>73.8</v>
      </c>
      <c r="E12" s="53">
        <v>5.0999999999999996</v>
      </c>
      <c r="F12" s="53">
        <v>68.7</v>
      </c>
      <c r="G12" s="53">
        <v>24.5</v>
      </c>
      <c r="H12" s="53">
        <v>100</v>
      </c>
      <c r="I12" s="53">
        <v>218.8</v>
      </c>
      <c r="J12" s="54"/>
    </row>
    <row r="13" spans="1:11" ht="12.75" customHeight="1" x14ac:dyDescent="0.2">
      <c r="A13" s="17"/>
      <c r="B13" s="6">
        <v>2009</v>
      </c>
      <c r="C13" s="53">
        <v>1.2</v>
      </c>
      <c r="D13" s="53">
        <v>71.900000000000006</v>
      </c>
      <c r="E13" s="53">
        <v>4.9000000000000004</v>
      </c>
      <c r="F13" s="53">
        <v>67</v>
      </c>
      <c r="G13" s="53">
        <v>26.9</v>
      </c>
      <c r="H13" s="53">
        <v>100</v>
      </c>
      <c r="I13" s="53">
        <v>223</v>
      </c>
      <c r="J13" s="54"/>
    </row>
    <row r="14" spans="1:11" ht="12.75" customHeight="1" x14ac:dyDescent="0.2">
      <c r="A14" s="17"/>
      <c r="B14" s="6">
        <v>2010</v>
      </c>
      <c r="C14" s="53">
        <v>0.9</v>
      </c>
      <c r="D14" s="53">
        <v>70.3</v>
      </c>
      <c r="E14" s="53">
        <v>4</v>
      </c>
      <c r="F14" s="53">
        <v>66.3</v>
      </c>
      <c r="G14" s="53">
        <v>28.7</v>
      </c>
      <c r="H14" s="53">
        <v>100</v>
      </c>
      <c r="I14" s="53">
        <v>228.3</v>
      </c>
      <c r="J14" s="54"/>
    </row>
    <row r="15" spans="1:11" ht="12.75" customHeight="1" x14ac:dyDescent="0.2">
      <c r="A15" s="17"/>
      <c r="B15" s="6">
        <v>2011</v>
      </c>
      <c r="C15" s="53">
        <v>1</v>
      </c>
      <c r="D15" s="53">
        <v>68.599999999999994</v>
      </c>
      <c r="E15" s="53">
        <v>2.9</v>
      </c>
      <c r="F15" s="53">
        <v>65.7</v>
      </c>
      <c r="G15" s="53">
        <v>30.4</v>
      </c>
      <c r="H15" s="53">
        <v>100</v>
      </c>
      <c r="I15" s="53">
        <v>231.9</v>
      </c>
      <c r="J15" s="54"/>
    </row>
    <row r="16" spans="1:11" ht="12.75" customHeight="1" x14ac:dyDescent="0.2">
      <c r="A16" s="17"/>
      <c r="B16" s="6">
        <v>2012</v>
      </c>
      <c r="C16" s="53">
        <v>1.7</v>
      </c>
      <c r="D16" s="53">
        <v>66.099999999999994</v>
      </c>
      <c r="E16" s="53">
        <v>2.9</v>
      </c>
      <c r="F16" s="53">
        <v>63.2</v>
      </c>
      <c r="G16" s="53">
        <v>32.200000000000003</v>
      </c>
      <c r="H16" s="53">
        <v>100</v>
      </c>
      <c r="I16" s="53">
        <v>225.5</v>
      </c>
      <c r="J16" s="54"/>
    </row>
    <row r="17" spans="1:10" ht="12.75" customHeight="1" x14ac:dyDescent="0.2">
      <c r="A17" s="17"/>
      <c r="B17" s="6">
        <v>2013</v>
      </c>
      <c r="C17" s="53">
        <v>1.7</v>
      </c>
      <c r="D17" s="53">
        <v>67.8</v>
      </c>
      <c r="E17" s="53">
        <v>3.1</v>
      </c>
      <c r="F17" s="53">
        <v>64.7</v>
      </c>
      <c r="G17" s="53">
        <v>30.6</v>
      </c>
      <c r="H17" s="53">
        <v>100</v>
      </c>
      <c r="I17" s="53">
        <v>230.1</v>
      </c>
      <c r="J17" s="54"/>
    </row>
    <row r="18" spans="1:10" ht="12.75" customHeight="1" x14ac:dyDescent="0.2">
      <c r="A18" s="17"/>
      <c r="B18" s="6">
        <v>2014</v>
      </c>
      <c r="C18" s="53">
        <v>1.6</v>
      </c>
      <c r="D18" s="53">
        <v>67.3</v>
      </c>
      <c r="E18" s="53">
        <v>2.6</v>
      </c>
      <c r="F18" s="53">
        <v>64.7</v>
      </c>
      <c r="G18" s="53">
        <v>31.1</v>
      </c>
      <c r="H18" s="53">
        <v>100</v>
      </c>
      <c r="I18" s="53">
        <v>227.4</v>
      </c>
      <c r="J18" s="54"/>
    </row>
    <row r="19" spans="1:10" ht="12.75" customHeight="1" x14ac:dyDescent="0.2">
      <c r="A19" s="17"/>
      <c r="B19" s="6">
        <v>2015</v>
      </c>
      <c r="C19" s="53">
        <v>1.4056999999999999</v>
      </c>
      <c r="D19" s="53">
        <v>67.827200000000005</v>
      </c>
      <c r="E19" s="53">
        <v>3.0587</v>
      </c>
      <c r="F19" s="53">
        <v>64.768500000000003</v>
      </c>
      <c r="G19" s="53">
        <v>30.767199999999999</v>
      </c>
      <c r="H19" s="53">
        <v>100</v>
      </c>
      <c r="I19" s="53">
        <v>229.65517000000003</v>
      </c>
      <c r="J19" s="54"/>
    </row>
    <row r="20" spans="1:10" ht="12.75" customHeight="1" x14ac:dyDescent="0.2">
      <c r="A20" s="17"/>
      <c r="B20" s="6">
        <v>2016</v>
      </c>
      <c r="C20" s="53">
        <v>1.40371</v>
      </c>
      <c r="D20" s="53">
        <v>65.725049999999996</v>
      </c>
      <c r="E20" s="53">
        <v>1.6924300000000001</v>
      </c>
      <c r="F20" s="53">
        <v>64.032610000000005</v>
      </c>
      <c r="G20" s="53">
        <v>32.87124</v>
      </c>
      <c r="H20" s="53">
        <v>100</v>
      </c>
      <c r="I20" s="53">
        <v>235.97774648999999</v>
      </c>
      <c r="J20" s="54"/>
    </row>
    <row r="21" spans="1:10" ht="12.75" customHeight="1" x14ac:dyDescent="0.2">
      <c r="A21" s="17"/>
      <c r="B21" s="6">
        <v>2017</v>
      </c>
      <c r="C21" s="53">
        <v>1.56193</v>
      </c>
      <c r="D21" s="53">
        <v>64.929190000000006</v>
      </c>
      <c r="E21" s="53">
        <v>0.86023000000000005</v>
      </c>
      <c r="F21" s="53">
        <v>64.068960000000004</v>
      </c>
      <c r="G21" s="53">
        <v>33.508879999999998</v>
      </c>
      <c r="H21" s="53">
        <v>100</v>
      </c>
      <c r="I21" s="53">
        <v>241.69918025999999</v>
      </c>
      <c r="J21" s="54"/>
    </row>
    <row r="22" spans="1:10" ht="12.75" customHeight="1" x14ac:dyDescent="0.2">
      <c r="A22" s="17"/>
      <c r="B22" s="6">
        <v>2018</v>
      </c>
      <c r="C22" s="53">
        <v>1.1640600000000001</v>
      </c>
      <c r="D22" s="53">
        <v>65.20514</v>
      </c>
      <c r="E22" s="53">
        <v>0.45967999999999998</v>
      </c>
      <c r="F22" s="53">
        <v>64.745459999999994</v>
      </c>
      <c r="G22" s="53">
        <v>33.630800000000001</v>
      </c>
      <c r="H22" s="53">
        <v>100</v>
      </c>
      <c r="I22" s="53">
        <v>241.33217383000002</v>
      </c>
      <c r="J22" s="54"/>
    </row>
    <row r="23" spans="1:10" ht="12.75" customHeight="1" x14ac:dyDescent="0.2">
      <c r="A23" s="17"/>
      <c r="B23" s="6">
        <v>2019</v>
      </c>
      <c r="C23" s="53">
        <v>0.98740000000000006</v>
      </c>
      <c r="D23" s="53">
        <v>63.8</v>
      </c>
      <c r="E23" s="53">
        <v>0.9</v>
      </c>
      <c r="F23" s="53">
        <v>62.9</v>
      </c>
      <c r="G23" s="53">
        <v>35.200000000000003</v>
      </c>
      <c r="H23" s="53">
        <v>100</v>
      </c>
      <c r="I23" s="53">
        <v>251.62874450000001</v>
      </c>
      <c r="J23" s="54"/>
    </row>
    <row r="24" spans="1:10" ht="12.75" customHeight="1" x14ac:dyDescent="0.2">
      <c r="A24" s="17"/>
      <c r="B24" s="6">
        <v>2020</v>
      </c>
      <c r="C24" s="53">
        <v>2.328599214553833</v>
      </c>
      <c r="D24" s="53">
        <v>68</v>
      </c>
      <c r="E24" s="53">
        <v>0.8</v>
      </c>
      <c r="F24" s="53">
        <v>67.2</v>
      </c>
      <c r="G24" s="53">
        <v>29.7</v>
      </c>
      <c r="H24" s="53">
        <v>100</v>
      </c>
      <c r="I24" s="53">
        <v>243.07162475585938</v>
      </c>
      <c r="J24" s="54"/>
    </row>
    <row r="25" spans="1:10" ht="12.75" customHeight="1" x14ac:dyDescent="0.2">
      <c r="A25" s="17"/>
      <c r="B25" s="6">
        <v>2021</v>
      </c>
      <c r="C25" s="53">
        <v>1.7521510124206543</v>
      </c>
      <c r="D25" s="53">
        <v>61.015602111816406</v>
      </c>
      <c r="E25" s="53">
        <v>0.80938524007797241</v>
      </c>
      <c r="F25" s="53">
        <v>60.206214904785156</v>
      </c>
      <c r="G25" s="53">
        <v>37.232246398925781</v>
      </c>
      <c r="H25" s="53">
        <v>100</v>
      </c>
      <c r="I25" s="53">
        <v>263.4168701171875</v>
      </c>
      <c r="J25" s="54"/>
    </row>
    <row r="26" spans="1:10" ht="12.75" customHeight="1" x14ac:dyDescent="0.2">
      <c r="A26" s="17"/>
      <c r="B26" s="6">
        <v>2022</v>
      </c>
      <c r="C26" s="53">
        <v>1.0573129653930664</v>
      </c>
      <c r="D26" s="53">
        <v>57.793319702148438</v>
      </c>
      <c r="E26" s="53">
        <v>1.8199621438980103</v>
      </c>
      <c r="F26" s="53">
        <v>55.973358154296875</v>
      </c>
      <c r="G26" s="53">
        <v>41.149368286132813</v>
      </c>
      <c r="H26" s="53">
        <v>100</v>
      </c>
      <c r="I26" s="53">
        <v>249.36086079597473</v>
      </c>
      <c r="J26" s="54"/>
    </row>
    <row r="27" spans="1:10" ht="9" customHeight="1" x14ac:dyDescent="0.2">
      <c r="A27" s="17"/>
      <c r="B27" s="55"/>
      <c r="C27" s="56"/>
      <c r="D27" s="57"/>
      <c r="E27" s="57"/>
      <c r="F27" s="58"/>
      <c r="G27" s="58"/>
      <c r="H27" s="58"/>
      <c r="I27" s="58"/>
      <c r="J27" s="54"/>
    </row>
    <row r="28" spans="1:10" s="17" customFormat="1" x14ac:dyDescent="0.2">
      <c r="B28" s="21" t="s">
        <v>44</v>
      </c>
      <c r="C28" s="59"/>
      <c r="D28" s="60"/>
      <c r="E28" s="61"/>
      <c r="F28" s="61"/>
      <c r="G28" s="61"/>
      <c r="H28" s="62"/>
      <c r="I28" s="61"/>
    </row>
    <row r="29" spans="1:10" s="17" customFormat="1" x14ac:dyDescent="0.2">
      <c r="B29" s="169" t="s">
        <v>196</v>
      </c>
      <c r="C29" s="59"/>
      <c r="D29" s="60"/>
      <c r="E29" s="61"/>
      <c r="F29" s="61"/>
      <c r="G29" s="61"/>
      <c r="H29" s="62"/>
      <c r="I29" s="61"/>
    </row>
    <row r="30" spans="1:10" s="17" customFormat="1" ht="15.75" customHeight="1" x14ac:dyDescent="0.2">
      <c r="B30" s="280" t="s">
        <v>198</v>
      </c>
      <c r="C30" s="280"/>
      <c r="D30" s="280"/>
      <c r="E30" s="280"/>
      <c r="F30" s="280"/>
      <c r="G30" s="280"/>
      <c r="H30" s="280"/>
      <c r="I30" s="280"/>
    </row>
    <row r="31" spans="1:10" s="17" customFormat="1" ht="27" customHeight="1" x14ac:dyDescent="0.2">
      <c r="B31" s="280" t="s">
        <v>59</v>
      </c>
      <c r="C31" s="280"/>
      <c r="D31" s="280"/>
      <c r="E31" s="280"/>
      <c r="F31" s="280"/>
      <c r="G31" s="280"/>
      <c r="H31" s="280"/>
      <c r="I31" s="280"/>
    </row>
    <row r="32" spans="1:10" s="17" customFormat="1" ht="24.75" customHeight="1" x14ac:dyDescent="0.2">
      <c r="B32" s="281" t="s">
        <v>60</v>
      </c>
      <c r="C32" s="281"/>
      <c r="D32" s="281"/>
      <c r="E32" s="281"/>
      <c r="F32" s="281"/>
      <c r="G32" s="281"/>
      <c r="H32" s="281"/>
      <c r="I32" s="281"/>
    </row>
    <row r="33" spans="2:10" s="17" customFormat="1" x14ac:dyDescent="0.2">
      <c r="B33" s="63" t="s">
        <v>61</v>
      </c>
      <c r="C33" s="64"/>
      <c r="D33" s="64"/>
      <c r="E33" s="64"/>
      <c r="F33" s="64"/>
      <c r="G33" s="64"/>
      <c r="H33" s="64"/>
      <c r="I33" s="64"/>
    </row>
    <row r="34" spans="2:10" s="17" customFormat="1" x14ac:dyDescent="0.2">
      <c r="B34" s="77" t="s">
        <v>343</v>
      </c>
      <c r="C34" s="18"/>
      <c r="D34" s="18"/>
      <c r="E34" s="18"/>
      <c r="F34" s="18"/>
      <c r="G34" s="18"/>
      <c r="H34" s="18"/>
      <c r="I34" s="65"/>
    </row>
    <row r="35" spans="2:10" s="17" customFormat="1" x14ac:dyDescent="0.2">
      <c r="B35" s="49" t="s">
        <v>50</v>
      </c>
      <c r="C35" s="64"/>
      <c r="D35" s="64"/>
      <c r="E35" s="64"/>
      <c r="F35" s="64"/>
      <c r="G35" s="64"/>
      <c r="H35" s="64"/>
      <c r="I35" s="64"/>
    </row>
    <row r="36" spans="2:10" s="17" customFormat="1" x14ac:dyDescent="0.2">
      <c r="C36" s="66"/>
      <c r="E36" s="66"/>
      <c r="F36" s="66"/>
      <c r="G36" s="66"/>
      <c r="H36" s="66"/>
      <c r="I36" s="66"/>
    </row>
    <row r="38" spans="2:10" x14ac:dyDescent="0.2">
      <c r="J38"/>
    </row>
    <row r="39" spans="2:10" x14ac:dyDescent="0.2">
      <c r="B39" s="17"/>
    </row>
    <row r="40" spans="2:10" x14ac:dyDescent="0.2">
      <c r="B40" s="17"/>
      <c r="C40" s="17"/>
      <c r="D40" s="17"/>
      <c r="E40" s="17"/>
    </row>
    <row r="41" spans="2:10" x14ac:dyDescent="0.2">
      <c r="B41" s="17"/>
      <c r="D41" s="17"/>
      <c r="F41" s="17"/>
    </row>
    <row r="42" spans="2:10" x14ac:dyDescent="0.2">
      <c r="B42" s="17"/>
      <c r="C42" s="17"/>
      <c r="D42" s="17"/>
      <c r="E42" s="17"/>
      <c r="F42" s="17"/>
    </row>
    <row r="43" spans="2:10" x14ac:dyDescent="0.2">
      <c r="B43" s="17"/>
      <c r="C43" s="17"/>
      <c r="D43" s="17"/>
      <c r="E43" s="17"/>
      <c r="F43" s="17"/>
    </row>
    <row r="44" spans="2:10" x14ac:dyDescent="0.2">
      <c r="J44"/>
    </row>
    <row r="45" spans="2:10" x14ac:dyDescent="0.2">
      <c r="J45"/>
    </row>
    <row r="46" spans="2:10" x14ac:dyDescent="0.2">
      <c r="J46"/>
    </row>
    <row r="47" spans="2:10" x14ac:dyDescent="0.2">
      <c r="J47"/>
    </row>
    <row r="48" spans="2:10" x14ac:dyDescent="0.2">
      <c r="J48"/>
    </row>
    <row r="49" spans="10:10" x14ac:dyDescent="0.2">
      <c r="J49"/>
    </row>
    <row r="50" spans="10:10" x14ac:dyDescent="0.2">
      <c r="J50"/>
    </row>
    <row r="51" spans="10:10" x14ac:dyDescent="0.2">
      <c r="J51"/>
    </row>
    <row r="52" spans="10:10" x14ac:dyDescent="0.2">
      <c r="J52"/>
    </row>
    <row r="53" spans="10:10" x14ac:dyDescent="0.2">
      <c r="J53"/>
    </row>
    <row r="54" spans="10:10" x14ac:dyDescent="0.2">
      <c r="J54"/>
    </row>
    <row r="55" spans="10:10" x14ac:dyDescent="0.2">
      <c r="J55"/>
    </row>
    <row r="56" spans="10:10" x14ac:dyDescent="0.2">
      <c r="J56"/>
    </row>
    <row r="57" spans="10:10" x14ac:dyDescent="0.2">
      <c r="J57"/>
    </row>
    <row r="58" spans="10:10" x14ac:dyDescent="0.2">
      <c r="J58"/>
    </row>
    <row r="59" spans="10:10" x14ac:dyDescent="0.2">
      <c r="J59"/>
    </row>
    <row r="60" spans="10:10" x14ac:dyDescent="0.2">
      <c r="J60"/>
    </row>
    <row r="61" spans="10:10" x14ac:dyDescent="0.2">
      <c r="J61"/>
    </row>
    <row r="62" spans="10:10" x14ac:dyDescent="0.2">
      <c r="J62"/>
    </row>
    <row r="63" spans="10:10" x14ac:dyDescent="0.2">
      <c r="J63"/>
    </row>
    <row r="64" spans="10:10" x14ac:dyDescent="0.2">
      <c r="J64"/>
    </row>
  </sheetData>
  <mergeCells count="11">
    <mergeCell ref="H5:H6"/>
    <mergeCell ref="I5:I6"/>
    <mergeCell ref="B30:I30"/>
    <mergeCell ref="B31:I31"/>
    <mergeCell ref="B32:I32"/>
    <mergeCell ref="B2:I2"/>
    <mergeCell ref="B3:I3"/>
    <mergeCell ref="B5:B6"/>
    <mergeCell ref="C5:C6"/>
    <mergeCell ref="D5:F5"/>
    <mergeCell ref="G5:G6"/>
  </mergeCells>
  <conditionalFormatting sqref="F40:F42">
    <cfRule type="cellIs" dxfId="237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E64C7-5FDD-46FC-9AE5-41252F8D8CB8}">
  <sheetPr codeName="Hoja4">
    <tabColor theme="0" tint="-0.499984740745262"/>
    <pageSetUpPr fitToPage="1"/>
  </sheetPr>
  <dimension ref="A1:T79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9.42578125" customWidth="1"/>
    <col min="3" max="3" width="12.28515625" customWidth="1"/>
    <col min="4" max="4" width="10.85546875" customWidth="1"/>
    <col min="5" max="5" width="12.85546875" customWidth="1"/>
    <col min="6" max="8" width="14.7109375" customWidth="1"/>
    <col min="9" max="9" width="14.28515625" customWidth="1"/>
    <col min="10" max="10" width="14.7109375" customWidth="1"/>
    <col min="11" max="11" width="14" customWidth="1"/>
    <col min="12" max="12" width="10.5703125" customWidth="1"/>
    <col min="13" max="13" width="11.85546875" customWidth="1"/>
    <col min="15" max="15" width="9.28515625" customWidth="1"/>
  </cols>
  <sheetData>
    <row r="1" spans="1:15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5" ht="15.75" x14ac:dyDescent="0.25">
      <c r="A2" s="17"/>
      <c r="B2" s="283" t="s">
        <v>345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O2" s="95"/>
    </row>
    <row r="3" spans="1:15" ht="15.75" x14ac:dyDescent="0.25">
      <c r="A3" s="17"/>
      <c r="B3" s="283" t="s">
        <v>51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</row>
    <row r="4" spans="1:15" ht="5.0999999999999996" customHeight="1" x14ac:dyDescent="0.2">
      <c r="A4" s="17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5" ht="26.25" customHeight="1" x14ac:dyDescent="0.2">
      <c r="A5" s="17"/>
      <c r="B5" s="279" t="s">
        <v>0</v>
      </c>
      <c r="C5" s="284" t="s">
        <v>119</v>
      </c>
      <c r="D5" s="279" t="s">
        <v>118</v>
      </c>
      <c r="E5" s="279"/>
      <c r="F5" s="279"/>
      <c r="G5" s="279"/>
      <c r="H5" s="279"/>
      <c r="I5" s="284" t="s">
        <v>2</v>
      </c>
      <c r="J5" s="284" t="s">
        <v>117</v>
      </c>
      <c r="K5" s="284" t="s">
        <v>63</v>
      </c>
      <c r="L5" s="286" t="s">
        <v>64</v>
      </c>
      <c r="M5" s="286" t="s">
        <v>116</v>
      </c>
    </row>
    <row r="6" spans="1:15" ht="32.25" customHeight="1" x14ac:dyDescent="0.2">
      <c r="A6" s="17"/>
      <c r="B6" s="279"/>
      <c r="C6" s="285"/>
      <c r="D6" s="104" t="s">
        <v>36</v>
      </c>
      <c r="E6" s="104" t="s">
        <v>115</v>
      </c>
      <c r="F6" s="104" t="s">
        <v>114</v>
      </c>
      <c r="G6" s="104" t="s">
        <v>113</v>
      </c>
      <c r="H6" s="104" t="s">
        <v>112</v>
      </c>
      <c r="I6" s="285"/>
      <c r="J6" s="285"/>
      <c r="K6" s="285"/>
      <c r="L6" s="287"/>
      <c r="M6" s="287"/>
    </row>
    <row r="7" spans="1:15" ht="5.0999999999999996" customHeight="1" x14ac:dyDescent="0.2">
      <c r="A7" s="17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5" s="17" customFormat="1" ht="12.75" customHeight="1" x14ac:dyDescent="0.2">
      <c r="B8" s="6">
        <v>2004</v>
      </c>
      <c r="C8" s="80">
        <v>7.4</v>
      </c>
      <c r="D8" s="80">
        <v>25</v>
      </c>
      <c r="E8" s="80">
        <v>19.5</v>
      </c>
      <c r="F8" s="80">
        <v>3.8</v>
      </c>
      <c r="G8" s="80">
        <v>1.6</v>
      </c>
      <c r="H8" s="80">
        <v>0</v>
      </c>
      <c r="I8" s="80">
        <v>37.799999999999997</v>
      </c>
      <c r="J8" s="80">
        <v>27.9</v>
      </c>
      <c r="K8" s="80">
        <v>1.9</v>
      </c>
      <c r="L8" s="80">
        <v>100</v>
      </c>
      <c r="M8" s="80">
        <v>206</v>
      </c>
    </row>
    <row r="9" spans="1:15" s="17" customFormat="1" x14ac:dyDescent="0.2">
      <c r="B9" s="6">
        <v>2005</v>
      </c>
      <c r="C9" s="80">
        <v>7.2</v>
      </c>
      <c r="D9" s="80">
        <v>27.8</v>
      </c>
      <c r="E9" s="80">
        <v>22.5</v>
      </c>
      <c r="F9" s="80">
        <v>3.6</v>
      </c>
      <c r="G9" s="80">
        <v>1.1000000000000001</v>
      </c>
      <c r="H9" s="80">
        <v>0.6</v>
      </c>
      <c r="I9" s="80">
        <v>41.3</v>
      </c>
      <c r="J9" s="80">
        <v>21.5</v>
      </c>
      <c r="K9" s="80">
        <v>2.1</v>
      </c>
      <c r="L9" s="80">
        <v>100</v>
      </c>
      <c r="M9" s="80">
        <v>197.7</v>
      </c>
    </row>
    <row r="10" spans="1:15" s="17" customFormat="1" x14ac:dyDescent="0.2">
      <c r="B10" s="6">
        <v>2006</v>
      </c>
      <c r="C10" s="80">
        <v>8.6</v>
      </c>
      <c r="D10" s="80">
        <v>27.6</v>
      </c>
      <c r="E10" s="80">
        <v>22.2</v>
      </c>
      <c r="F10" s="80">
        <v>4.4000000000000004</v>
      </c>
      <c r="G10" s="80">
        <v>0.9</v>
      </c>
      <c r="H10" s="80">
        <v>0.2</v>
      </c>
      <c r="I10" s="80">
        <v>38.5</v>
      </c>
      <c r="J10" s="80">
        <v>23.6</v>
      </c>
      <c r="K10" s="80">
        <v>1.7</v>
      </c>
      <c r="L10" s="80">
        <v>100</v>
      </c>
      <c r="M10" s="80">
        <v>203.2</v>
      </c>
    </row>
    <row r="11" spans="1:15" s="17" customFormat="1" x14ac:dyDescent="0.2">
      <c r="B11" s="6">
        <v>2007</v>
      </c>
      <c r="C11" s="80">
        <v>6.4</v>
      </c>
      <c r="D11" s="80">
        <v>26.7</v>
      </c>
      <c r="E11" s="80">
        <v>20.399999999999999</v>
      </c>
      <c r="F11" s="80">
        <v>4.4000000000000004</v>
      </c>
      <c r="G11" s="80">
        <v>1.2</v>
      </c>
      <c r="H11" s="80">
        <v>0.6</v>
      </c>
      <c r="I11" s="80">
        <v>41.1</v>
      </c>
      <c r="J11" s="80">
        <v>24.1</v>
      </c>
      <c r="K11" s="80">
        <v>1.7</v>
      </c>
      <c r="L11" s="80">
        <v>100</v>
      </c>
      <c r="M11" s="80">
        <v>215.7</v>
      </c>
    </row>
    <row r="12" spans="1:15" s="17" customFormat="1" x14ac:dyDescent="0.2">
      <c r="B12" s="6">
        <v>2008</v>
      </c>
      <c r="C12" s="80">
        <v>7.7</v>
      </c>
      <c r="D12" s="80">
        <v>27.1</v>
      </c>
      <c r="E12" s="80">
        <v>21.8</v>
      </c>
      <c r="F12" s="80">
        <v>4.0999999999999996</v>
      </c>
      <c r="G12" s="80">
        <v>0.9</v>
      </c>
      <c r="H12" s="80">
        <v>0.2</v>
      </c>
      <c r="I12" s="80">
        <v>41.6</v>
      </c>
      <c r="J12" s="80">
        <v>22.4</v>
      </c>
      <c r="K12" s="80">
        <v>1.3</v>
      </c>
      <c r="L12" s="80">
        <v>100</v>
      </c>
      <c r="M12" s="80">
        <v>215.1</v>
      </c>
    </row>
    <row r="13" spans="1:15" s="17" customFormat="1" x14ac:dyDescent="0.2">
      <c r="B13" s="6">
        <v>2009</v>
      </c>
      <c r="C13" s="80">
        <v>7.9</v>
      </c>
      <c r="D13" s="80">
        <v>26</v>
      </c>
      <c r="E13" s="80">
        <v>20.100000000000001</v>
      </c>
      <c r="F13" s="80">
        <v>4.2</v>
      </c>
      <c r="G13" s="80">
        <v>1.6</v>
      </c>
      <c r="H13" s="80">
        <v>0.2</v>
      </c>
      <c r="I13" s="80">
        <v>43.6</v>
      </c>
      <c r="J13" s="80">
        <v>21.3</v>
      </c>
      <c r="K13" s="80">
        <v>1.2</v>
      </c>
      <c r="L13" s="80">
        <v>100</v>
      </c>
      <c r="M13" s="80">
        <v>220.3</v>
      </c>
    </row>
    <row r="14" spans="1:15" s="17" customFormat="1" x14ac:dyDescent="0.2">
      <c r="B14" s="6">
        <v>2010</v>
      </c>
      <c r="C14" s="80">
        <v>7.3</v>
      </c>
      <c r="D14" s="80">
        <v>27.9</v>
      </c>
      <c r="E14" s="80">
        <v>21.7</v>
      </c>
      <c r="F14" s="80">
        <v>3.8</v>
      </c>
      <c r="G14" s="80">
        <v>2.2999999999999998</v>
      </c>
      <c r="H14" s="80">
        <v>0.1</v>
      </c>
      <c r="I14" s="80">
        <v>43.1</v>
      </c>
      <c r="J14" s="80">
        <v>20.399999999999999</v>
      </c>
      <c r="K14" s="80">
        <v>1.3</v>
      </c>
      <c r="L14" s="80">
        <v>100</v>
      </c>
      <c r="M14" s="80">
        <v>226.1</v>
      </c>
    </row>
    <row r="15" spans="1:15" s="17" customFormat="1" x14ac:dyDescent="0.2">
      <c r="B15" s="6">
        <v>2011</v>
      </c>
      <c r="C15" s="80">
        <v>7</v>
      </c>
      <c r="D15" s="80">
        <v>25.6</v>
      </c>
      <c r="E15" s="80">
        <v>20.9</v>
      </c>
      <c r="F15" s="80">
        <v>3</v>
      </c>
      <c r="G15" s="80">
        <v>1.6</v>
      </c>
      <c r="H15" s="80">
        <v>0.1</v>
      </c>
      <c r="I15" s="80">
        <v>42.1</v>
      </c>
      <c r="J15" s="80">
        <v>24.1</v>
      </c>
      <c r="K15" s="80">
        <v>1.2</v>
      </c>
      <c r="L15" s="80">
        <v>100</v>
      </c>
      <c r="M15" s="80">
        <v>229.6</v>
      </c>
    </row>
    <row r="16" spans="1:15" s="17" customFormat="1" x14ac:dyDescent="0.2">
      <c r="B16" s="6">
        <v>2012</v>
      </c>
      <c r="C16" s="80">
        <v>9.3000000000000007</v>
      </c>
      <c r="D16" s="80">
        <v>24.9</v>
      </c>
      <c r="E16" s="80">
        <v>19.3</v>
      </c>
      <c r="F16" s="80">
        <v>3.5</v>
      </c>
      <c r="G16" s="80">
        <v>2</v>
      </c>
      <c r="H16" s="80">
        <v>0.1</v>
      </c>
      <c r="I16" s="80">
        <v>42</v>
      </c>
      <c r="J16" s="80">
        <v>23.2</v>
      </c>
      <c r="K16" s="80">
        <v>0.7</v>
      </c>
      <c r="L16" s="80">
        <v>100</v>
      </c>
      <c r="M16" s="80">
        <v>221.6</v>
      </c>
    </row>
    <row r="17" spans="2:13" s="17" customFormat="1" x14ac:dyDescent="0.2">
      <c r="B17" s="6">
        <v>2013</v>
      </c>
      <c r="C17" s="80">
        <v>10.199999999999999</v>
      </c>
      <c r="D17" s="80">
        <v>24.4</v>
      </c>
      <c r="E17" s="80">
        <v>18.899999999999999</v>
      </c>
      <c r="F17" s="80">
        <v>3.3</v>
      </c>
      <c r="G17" s="80">
        <v>2.2000000000000002</v>
      </c>
      <c r="H17" s="80">
        <v>0</v>
      </c>
      <c r="I17" s="80">
        <v>42</v>
      </c>
      <c r="J17" s="80">
        <v>22.2</v>
      </c>
      <c r="K17" s="80">
        <v>1.2</v>
      </c>
      <c r="L17" s="80">
        <v>100</v>
      </c>
      <c r="M17" s="80">
        <v>226.3</v>
      </c>
    </row>
    <row r="18" spans="2:13" s="17" customFormat="1" x14ac:dyDescent="0.2">
      <c r="B18" s="6">
        <v>2014</v>
      </c>
      <c r="C18" s="80">
        <v>8.6</v>
      </c>
      <c r="D18" s="80">
        <v>26</v>
      </c>
      <c r="E18" s="80">
        <v>21</v>
      </c>
      <c r="F18" s="80">
        <v>3</v>
      </c>
      <c r="G18" s="80">
        <v>2.1</v>
      </c>
      <c r="H18" s="80">
        <v>0</v>
      </c>
      <c r="I18" s="80">
        <v>42</v>
      </c>
      <c r="J18" s="80">
        <v>22.4</v>
      </c>
      <c r="K18" s="80">
        <v>1</v>
      </c>
      <c r="L18" s="80">
        <v>100</v>
      </c>
      <c r="M18" s="80">
        <v>223.7</v>
      </c>
    </row>
    <row r="19" spans="2:13" s="17" customFormat="1" x14ac:dyDescent="0.2">
      <c r="B19" s="6">
        <v>2015</v>
      </c>
      <c r="C19" s="80">
        <v>9.9945000000000004</v>
      </c>
      <c r="D19" s="80">
        <v>21.922899999999998</v>
      </c>
      <c r="E19" s="80">
        <v>16.900099999999998</v>
      </c>
      <c r="F19" s="80">
        <v>3.1875</v>
      </c>
      <c r="G19" s="80">
        <v>1.7423</v>
      </c>
      <c r="H19" s="80">
        <v>9.2999999999999999E-2</v>
      </c>
      <c r="I19" s="80">
        <v>45.332500000000003</v>
      </c>
      <c r="J19" s="80">
        <v>21.4727</v>
      </c>
      <c r="K19" s="80">
        <v>1.2775000000000001</v>
      </c>
      <c r="L19" s="80">
        <v>100</v>
      </c>
      <c r="M19" s="80">
        <v>226.42699999999999</v>
      </c>
    </row>
    <row r="20" spans="2:13" s="17" customFormat="1" x14ac:dyDescent="0.2">
      <c r="B20" s="6">
        <v>2016</v>
      </c>
      <c r="C20" s="80">
        <v>10.009410000000001</v>
      </c>
      <c r="D20" s="80">
        <v>26.492100000000001</v>
      </c>
      <c r="E20" s="80">
        <v>21.309650000000001</v>
      </c>
      <c r="F20" s="80">
        <v>3.3120799999999999</v>
      </c>
      <c r="G20" s="80">
        <v>1.8703799999999999</v>
      </c>
      <c r="H20" s="80">
        <v>0</v>
      </c>
      <c r="I20" s="80">
        <v>42.688409999999998</v>
      </c>
      <c r="J20" s="80">
        <v>19.969259999999998</v>
      </c>
      <c r="K20" s="80">
        <v>0.84082999999999997</v>
      </c>
      <c r="L20" s="80">
        <v>100</v>
      </c>
      <c r="M20" s="80">
        <v>232.66529500999999</v>
      </c>
    </row>
    <row r="21" spans="2:13" s="17" customFormat="1" x14ac:dyDescent="0.2">
      <c r="B21" s="6">
        <v>2017</v>
      </c>
      <c r="C21" s="80">
        <v>10.860429999999999</v>
      </c>
      <c r="D21" s="80">
        <v>24.96923</v>
      </c>
      <c r="E21" s="80">
        <v>20.911390000000001</v>
      </c>
      <c r="F21" s="80">
        <v>3.1842100000000002</v>
      </c>
      <c r="G21" s="80">
        <v>0.87363000000000002</v>
      </c>
      <c r="H21" s="80">
        <v>0</v>
      </c>
      <c r="I21" s="80">
        <v>44.142409999999998</v>
      </c>
      <c r="J21" s="80">
        <v>19.04196</v>
      </c>
      <c r="K21" s="80">
        <v>0.98597999999999997</v>
      </c>
      <c r="L21" s="80">
        <v>100</v>
      </c>
      <c r="M21" s="80">
        <v>237.92400125999998</v>
      </c>
    </row>
    <row r="22" spans="2:13" s="17" customFormat="1" x14ac:dyDescent="0.2">
      <c r="B22" s="6">
        <v>2018</v>
      </c>
      <c r="C22" s="80">
        <v>9.4452648162841797</v>
      </c>
      <c r="D22" s="80">
        <v>26.477821350097656</v>
      </c>
      <c r="E22" s="80">
        <v>21.859519958496094</v>
      </c>
      <c r="F22" s="80">
        <v>2.8442971706390381</v>
      </c>
      <c r="G22" s="80">
        <v>1.7740037441253662</v>
      </c>
      <c r="H22" s="80">
        <v>0</v>
      </c>
      <c r="I22" s="80">
        <v>43.104587554931641</v>
      </c>
      <c r="J22" s="80">
        <v>19.973310470581055</v>
      </c>
      <c r="K22" s="80">
        <v>0.9990154504776001</v>
      </c>
      <c r="L22" s="80">
        <v>100</v>
      </c>
      <c r="M22" s="80">
        <v>238.52291445541383</v>
      </c>
    </row>
    <row r="23" spans="2:13" s="17" customFormat="1" x14ac:dyDescent="0.2">
      <c r="B23" s="6">
        <v>2019</v>
      </c>
      <c r="C23" s="80">
        <v>8.9840999999999998</v>
      </c>
      <c r="D23" s="80">
        <v>24.110399999999998</v>
      </c>
      <c r="E23" s="80">
        <v>20.247499999999999</v>
      </c>
      <c r="F23" s="80">
        <v>2.2141000000000002</v>
      </c>
      <c r="G23" s="80">
        <v>1.6488</v>
      </c>
      <c r="H23" s="80">
        <v>0</v>
      </c>
      <c r="I23" s="80">
        <v>44.592300000000002</v>
      </c>
      <c r="J23" s="80">
        <v>21.027200000000001</v>
      </c>
      <c r="K23" s="80">
        <v>1.286</v>
      </c>
      <c r="L23" s="80">
        <v>100</v>
      </c>
      <c r="M23" s="80">
        <v>249.1442078</v>
      </c>
    </row>
    <row r="24" spans="2:13" s="17" customFormat="1" x14ac:dyDescent="0.2">
      <c r="B24" s="6">
        <v>2020</v>
      </c>
      <c r="C24" s="80">
        <v>9.9982595443725586</v>
      </c>
      <c r="D24" s="80">
        <v>22.731468200683594</v>
      </c>
      <c r="E24" s="80">
        <v>18.540239334106445</v>
      </c>
      <c r="F24" s="80">
        <v>3.0123734474182129</v>
      </c>
      <c r="G24" s="80">
        <v>1.1788555383682251</v>
      </c>
      <c r="H24" s="80">
        <v>0</v>
      </c>
      <c r="I24" s="80">
        <v>40.979461669921875</v>
      </c>
      <c r="J24" s="80">
        <v>25.419469833374023</v>
      </c>
      <c r="K24" s="80">
        <v>0.87134146690368652</v>
      </c>
      <c r="L24" s="80">
        <v>100</v>
      </c>
      <c r="M24" s="80">
        <v>237.41145324707031</v>
      </c>
    </row>
    <row r="25" spans="2:13" s="17" customFormat="1" x14ac:dyDescent="0.2">
      <c r="B25" s="6">
        <v>2021</v>
      </c>
      <c r="C25" s="80">
        <v>8.9308061599731445</v>
      </c>
      <c r="D25" s="80">
        <v>24.964632034301758</v>
      </c>
      <c r="E25" s="80">
        <v>20.247583389282227</v>
      </c>
      <c r="F25" s="80">
        <v>3.1224100589752197</v>
      </c>
      <c r="G25" s="80">
        <v>1.5946389436721802</v>
      </c>
      <c r="H25" s="80">
        <v>0</v>
      </c>
      <c r="I25" s="80">
        <v>41.537109375</v>
      </c>
      <c r="J25" s="80">
        <v>23.86982536315918</v>
      </c>
      <c r="K25" s="80">
        <v>0.69762814044952393</v>
      </c>
      <c r="L25" s="80">
        <v>100</v>
      </c>
      <c r="M25" s="80">
        <v>258.80142211914063</v>
      </c>
    </row>
    <row r="26" spans="2:13" s="17" customFormat="1" x14ac:dyDescent="0.2">
      <c r="B26" s="6">
        <v>2022</v>
      </c>
      <c r="C26" s="80">
        <v>9.7857065200805664</v>
      </c>
      <c r="D26" s="80">
        <v>28.026334762573242</v>
      </c>
      <c r="E26" s="80">
        <v>22.891666412353516</v>
      </c>
      <c r="F26" s="80">
        <v>3.4249858856201172</v>
      </c>
      <c r="G26" s="80">
        <v>1.7096834182739258</v>
      </c>
      <c r="H26" s="80">
        <v>0</v>
      </c>
      <c r="I26" s="80">
        <v>43.162746429443359</v>
      </c>
      <c r="J26" s="80">
        <v>17.936622619628906</v>
      </c>
      <c r="K26" s="80">
        <v>1.0885885953903198</v>
      </c>
      <c r="L26" s="80">
        <v>100</v>
      </c>
      <c r="M26" s="80">
        <v>246.72433622550963</v>
      </c>
    </row>
    <row r="27" spans="2:13" s="17" customFormat="1" ht="5.0999999999999996" customHeight="1" x14ac:dyDescent="0.2">
      <c r="B27" s="55"/>
      <c r="C27" s="103"/>
      <c r="D27" s="58"/>
      <c r="E27" s="58"/>
      <c r="F27" s="58"/>
      <c r="G27" s="58"/>
      <c r="H27" s="58"/>
      <c r="I27" s="58"/>
      <c r="J27" s="58"/>
      <c r="K27" s="58"/>
      <c r="L27" s="102"/>
      <c r="M27" s="55"/>
    </row>
    <row r="28" spans="2:13" s="17" customFormat="1" ht="18.75" customHeight="1" x14ac:dyDescent="0.2">
      <c r="B28" s="21" t="s">
        <v>44</v>
      </c>
      <c r="C28" s="1"/>
      <c r="D28" s="100"/>
      <c r="E28" s="1"/>
      <c r="F28" s="1"/>
      <c r="G28" s="1"/>
      <c r="H28" s="1"/>
      <c r="I28" s="1"/>
      <c r="J28" s="1"/>
      <c r="K28" s="1"/>
      <c r="L28" s="1"/>
      <c r="M28" s="75"/>
    </row>
    <row r="29" spans="2:13" s="17" customFormat="1" x14ac:dyDescent="0.2">
      <c r="B29" s="46" t="s">
        <v>45</v>
      </c>
      <c r="C29" s="1"/>
      <c r="D29" s="100"/>
      <c r="E29" s="1"/>
      <c r="F29" s="1"/>
      <c r="G29" s="1"/>
      <c r="H29" s="1"/>
      <c r="I29" s="1"/>
      <c r="J29" s="1"/>
      <c r="K29" s="1"/>
      <c r="L29" s="1"/>
      <c r="M29" s="75"/>
    </row>
    <row r="30" spans="2:13" s="17" customFormat="1" x14ac:dyDescent="0.2">
      <c r="B30" s="18" t="s">
        <v>111</v>
      </c>
      <c r="C30" s="71"/>
      <c r="D30" s="101"/>
      <c r="E30" s="101"/>
      <c r="F30" s="101"/>
      <c r="G30" s="101"/>
      <c r="H30" s="101"/>
      <c r="I30" s="101"/>
      <c r="J30" s="101"/>
      <c r="K30" s="101"/>
      <c r="L30" s="101"/>
      <c r="M30" s="101"/>
    </row>
    <row r="31" spans="2:13" s="17" customFormat="1" x14ac:dyDescent="0.2">
      <c r="B31" s="18" t="s">
        <v>110</v>
      </c>
      <c r="C31" s="1"/>
      <c r="D31" s="100"/>
      <c r="E31" s="1"/>
      <c r="F31" s="1"/>
      <c r="G31" s="1"/>
      <c r="H31" s="1"/>
      <c r="I31" s="1"/>
      <c r="J31" s="1"/>
      <c r="K31" s="1"/>
      <c r="L31" s="1"/>
      <c r="M31" s="75"/>
    </row>
    <row r="32" spans="2:13" s="98" customFormat="1" x14ac:dyDescent="0.2">
      <c r="B32" s="99" t="s">
        <v>109</v>
      </c>
    </row>
    <row r="33" spans="2:20" s="98" customFormat="1" x14ac:dyDescent="0.2">
      <c r="B33" s="99" t="s">
        <v>108</v>
      </c>
    </row>
    <row r="34" spans="2:20" s="17" customFormat="1" x14ac:dyDescent="0.2">
      <c r="B34" s="77" t="s">
        <v>343</v>
      </c>
    </row>
    <row r="35" spans="2:20" s="17" customFormat="1" x14ac:dyDescent="0.2">
      <c r="B35" s="49" t="s">
        <v>50</v>
      </c>
    </row>
    <row r="36" spans="2:20" s="17" customFormat="1" x14ac:dyDescent="0.2">
      <c r="B36" s="78"/>
      <c r="C36" s="66"/>
    </row>
    <row r="37" spans="2:20" s="17" customFormat="1" x14ac:dyDescent="0.2"/>
    <row r="38" spans="2:20" s="17" customFormat="1" x14ac:dyDescent="0.2">
      <c r="B38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P38" s="24"/>
      <c r="Q38" s="24"/>
      <c r="R38" s="24"/>
      <c r="S38" s="24"/>
    </row>
    <row r="39" spans="2:20" s="17" customFormat="1" x14ac:dyDescent="0.2">
      <c r="B39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</row>
    <row r="40" spans="2:20" s="17" customFormat="1" x14ac:dyDescent="0.2">
      <c r="B40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2:20" s="17" customFormat="1" x14ac:dyDescent="0.2">
      <c r="B41"/>
      <c r="C41"/>
      <c r="D41"/>
      <c r="E41"/>
      <c r="F41"/>
      <c r="G41"/>
      <c r="H41"/>
      <c r="I41"/>
      <c r="J41"/>
      <c r="K41" s="24"/>
      <c r="L41" s="24"/>
      <c r="M41" s="24"/>
      <c r="N41" s="24"/>
      <c r="O41" s="24"/>
      <c r="P41" s="24"/>
      <c r="Q41" s="24"/>
      <c r="R41" s="24"/>
      <c r="S41" s="24"/>
      <c r="T41" s="24"/>
    </row>
    <row r="42" spans="2:20" s="17" customFormat="1" x14ac:dyDescent="0.2">
      <c r="B4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</row>
    <row r="43" spans="2:20" s="17" customFormat="1" x14ac:dyDescent="0.2">
      <c r="B4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</row>
    <row r="44" spans="2:20" s="17" customFormat="1" x14ac:dyDescent="0.2">
      <c r="B4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</row>
    <row r="45" spans="2:20" x14ac:dyDescent="0.2"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2:20" x14ac:dyDescent="0.2"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2:20" x14ac:dyDescent="0.2"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2:20" ht="12.75" customHeight="1" x14ac:dyDescent="0.2"/>
    <row r="49" spans="2:13" x14ac:dyDescent="0.2"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1" spans="2:13" s="17" customFormat="1" x14ac:dyDescent="0.2">
      <c r="B51"/>
    </row>
    <row r="58" spans="2:13" x14ac:dyDescent="0.2">
      <c r="C58" s="97"/>
      <c r="E58" s="97"/>
      <c r="F58" s="97"/>
      <c r="G58" s="97"/>
      <c r="H58" s="97"/>
      <c r="J58" s="97"/>
      <c r="K58" s="97"/>
      <c r="M58" s="97"/>
    </row>
    <row r="59" spans="2:13" x14ac:dyDescent="0.2">
      <c r="M59" s="97"/>
    </row>
    <row r="60" spans="2:13" x14ac:dyDescent="0.2">
      <c r="M60" s="97"/>
    </row>
    <row r="61" spans="2:13" x14ac:dyDescent="0.2">
      <c r="M61" s="97"/>
    </row>
    <row r="62" spans="2:13" x14ac:dyDescent="0.2">
      <c r="M62" s="97"/>
    </row>
    <row r="63" spans="2:13" x14ac:dyDescent="0.2">
      <c r="M63" s="97"/>
    </row>
    <row r="64" spans="2:13" x14ac:dyDescent="0.2">
      <c r="M64" s="97"/>
    </row>
    <row r="65" spans="13:13" x14ac:dyDescent="0.2">
      <c r="M65" s="97"/>
    </row>
    <row r="66" spans="13:13" x14ac:dyDescent="0.2">
      <c r="M66" s="97"/>
    </row>
    <row r="68" spans="13:13" ht="12.75" customHeight="1" x14ac:dyDescent="0.2"/>
    <row r="79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39:L44 E39:E40 E42:E47">
    <cfRule type="expression" dxfId="236" priority="2">
      <formula>#REF!&gt;13</formula>
    </cfRule>
  </conditionalFormatting>
  <conditionalFormatting sqref="F39:H40 F42:H47">
    <cfRule type="expression" dxfId="235" priority="3">
      <formula>#REF!&gt;13</formula>
    </cfRule>
  </conditionalFormatting>
  <conditionalFormatting sqref="J39:K40 J42:K44 K41">
    <cfRule type="expression" dxfId="234" priority="4">
      <formula>#REF!&gt;13</formula>
    </cfRule>
  </conditionalFormatting>
  <conditionalFormatting sqref="C38:M40 C42:M47 K41:M41 C49:M49">
    <cfRule type="cellIs" dxfId="233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2B061-DDBB-4EAF-886C-3A135D1A1A2D}">
  <sheetPr codeName="Hoja5">
    <tabColor theme="0" tint="-0.499984740745262"/>
    <pageSetUpPr fitToPage="1"/>
  </sheetPr>
  <dimension ref="A1:O4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9.42578125" customWidth="1"/>
    <col min="3" max="3" width="16.85546875" customWidth="1"/>
    <col min="4" max="4" width="11.42578125" customWidth="1"/>
    <col min="5" max="5" width="12.85546875" customWidth="1"/>
    <col min="6" max="6" width="19.42578125" customWidth="1"/>
    <col min="7" max="7" width="11.28515625" customWidth="1"/>
    <col min="8" max="8" width="11" customWidth="1"/>
    <col min="9" max="9" width="11.28515625" customWidth="1"/>
    <col min="10" max="10" width="13.140625" customWidth="1"/>
    <col min="11" max="12" width="11.42578125" customWidth="1"/>
    <col min="13" max="13" width="12.140625" customWidth="1"/>
  </cols>
  <sheetData>
    <row r="1" spans="1:15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5" ht="15.75" x14ac:dyDescent="0.2">
      <c r="A2" s="17"/>
      <c r="B2" s="288" t="s">
        <v>346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O2" s="95"/>
    </row>
    <row r="3" spans="1:15" ht="15.75" x14ac:dyDescent="0.25">
      <c r="A3" s="17"/>
      <c r="B3" s="283" t="s">
        <v>51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</row>
    <row r="4" spans="1:15" x14ac:dyDescent="0.2">
      <c r="A4" s="1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51" x14ac:dyDescent="0.2">
      <c r="A5" s="17"/>
      <c r="B5" s="96" t="s">
        <v>0</v>
      </c>
      <c r="C5" s="96" t="s">
        <v>120</v>
      </c>
      <c r="D5" s="96" t="s">
        <v>121</v>
      </c>
      <c r="E5" s="96" t="s">
        <v>122</v>
      </c>
      <c r="F5" s="96" t="s">
        <v>123</v>
      </c>
      <c r="G5" s="96" t="s">
        <v>161</v>
      </c>
      <c r="H5" s="96" t="s">
        <v>124</v>
      </c>
      <c r="I5" s="96" t="s">
        <v>125</v>
      </c>
      <c r="J5" s="96" t="s">
        <v>126</v>
      </c>
      <c r="K5" s="96" t="s">
        <v>127</v>
      </c>
      <c r="L5" s="96" t="s">
        <v>64</v>
      </c>
      <c r="M5" s="96" t="s">
        <v>65</v>
      </c>
    </row>
    <row r="6" spans="1:15" s="17" customFormat="1" ht="6.7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5" ht="12.75" customHeight="1" x14ac:dyDescent="0.2">
      <c r="A7" s="17"/>
      <c r="B7" s="6">
        <v>2004</v>
      </c>
      <c r="C7" s="81">
        <v>7.4770000000000003</v>
      </c>
      <c r="D7" s="80">
        <v>1.3959999999999999</v>
      </c>
      <c r="E7" s="80">
        <v>9.85</v>
      </c>
      <c r="F7" s="106">
        <v>63.878</v>
      </c>
      <c r="G7" s="107">
        <v>5.4960000000000004</v>
      </c>
      <c r="H7" s="80">
        <v>1.889</v>
      </c>
      <c r="I7" s="80">
        <v>2.734</v>
      </c>
      <c r="J7" s="80">
        <v>5.4290000000000003</v>
      </c>
      <c r="K7" s="80">
        <v>1.8520000000000001</v>
      </c>
      <c r="L7" s="80">
        <v>100</v>
      </c>
      <c r="M7" s="80">
        <v>206</v>
      </c>
    </row>
    <row r="8" spans="1:15" ht="12.75" customHeight="1" x14ac:dyDescent="0.2">
      <c r="A8" s="17"/>
      <c r="B8" s="6">
        <v>2005</v>
      </c>
      <c r="C8" s="72">
        <v>5.6550000000000002</v>
      </c>
      <c r="D8" s="80">
        <v>1.1850000000000001</v>
      </c>
      <c r="E8" s="80">
        <v>10.893000000000001</v>
      </c>
      <c r="F8" s="106">
        <v>63.771999999999998</v>
      </c>
      <c r="G8" s="107">
        <v>6.2720000000000002</v>
      </c>
      <c r="H8" s="80">
        <v>1.8320000000000001</v>
      </c>
      <c r="I8" s="80">
        <v>2.7959999999999998</v>
      </c>
      <c r="J8" s="80">
        <v>5.5049999999999999</v>
      </c>
      <c r="K8" s="80">
        <v>2.0880000000000001</v>
      </c>
      <c r="L8" s="80">
        <v>100</v>
      </c>
      <c r="M8" s="80">
        <v>197.7</v>
      </c>
    </row>
    <row r="9" spans="1:15" ht="12.75" customHeight="1" x14ac:dyDescent="0.2">
      <c r="A9" s="17"/>
      <c r="B9" s="6">
        <v>2006</v>
      </c>
      <c r="C9" s="72">
        <v>7.2759999999999998</v>
      </c>
      <c r="D9" s="80">
        <v>1.579</v>
      </c>
      <c r="E9" s="80">
        <v>9.86</v>
      </c>
      <c r="F9" s="106">
        <v>62.877000000000002</v>
      </c>
      <c r="G9" s="107">
        <v>5.3890000000000002</v>
      </c>
      <c r="H9" s="80">
        <v>3.1019999999999999</v>
      </c>
      <c r="I9" s="80">
        <v>2.7970000000000002</v>
      </c>
      <c r="J9" s="80">
        <v>5.4359999999999999</v>
      </c>
      <c r="K9" s="80">
        <v>1.6839999999999999</v>
      </c>
      <c r="L9" s="80">
        <v>100</v>
      </c>
      <c r="M9" s="80">
        <v>203.2</v>
      </c>
    </row>
    <row r="10" spans="1:15" ht="12.75" customHeight="1" x14ac:dyDescent="0.2">
      <c r="A10" s="17"/>
      <c r="B10" s="6">
        <v>2007</v>
      </c>
      <c r="C10" s="72">
        <v>6.6840000000000002</v>
      </c>
      <c r="D10" s="80">
        <v>1.891</v>
      </c>
      <c r="E10" s="80">
        <v>9.8000000000000007</v>
      </c>
      <c r="F10" s="106">
        <v>63.901000000000003</v>
      </c>
      <c r="G10" s="107">
        <v>5.5339999999999998</v>
      </c>
      <c r="H10" s="80">
        <v>1.7110000000000001</v>
      </c>
      <c r="I10" s="80">
        <v>2.76</v>
      </c>
      <c r="J10" s="80">
        <v>6.0039999999999996</v>
      </c>
      <c r="K10" s="80">
        <v>1.716</v>
      </c>
      <c r="L10" s="80">
        <v>100</v>
      </c>
      <c r="M10" s="80">
        <v>215.7</v>
      </c>
    </row>
    <row r="11" spans="1:15" ht="12.75" customHeight="1" x14ac:dyDescent="0.2">
      <c r="A11" s="17"/>
      <c r="B11" s="6">
        <v>2008</v>
      </c>
      <c r="C11" s="72">
        <v>6.7309999999999999</v>
      </c>
      <c r="D11" s="80">
        <v>1.883</v>
      </c>
      <c r="E11" s="80">
        <v>10.047000000000001</v>
      </c>
      <c r="F11" s="106">
        <v>63.04</v>
      </c>
      <c r="G11" s="107">
        <v>4.8310000000000004</v>
      </c>
      <c r="H11" s="80">
        <v>3.077</v>
      </c>
      <c r="I11" s="80">
        <v>2.8740000000000001</v>
      </c>
      <c r="J11" s="80">
        <v>6.21</v>
      </c>
      <c r="K11" s="80">
        <v>1.306</v>
      </c>
      <c r="L11" s="80">
        <v>100</v>
      </c>
      <c r="M11" s="80">
        <v>215.1</v>
      </c>
    </row>
    <row r="12" spans="1:15" ht="12.75" customHeight="1" x14ac:dyDescent="0.2">
      <c r="A12" s="17"/>
      <c r="B12" s="6">
        <v>2009</v>
      </c>
      <c r="C12" s="72">
        <v>7.4640000000000004</v>
      </c>
      <c r="D12" s="80">
        <v>2.8780000000000001</v>
      </c>
      <c r="E12" s="80">
        <v>11.654999999999999</v>
      </c>
      <c r="F12" s="106">
        <v>59.548000000000002</v>
      </c>
      <c r="G12" s="107">
        <v>4.9470000000000001</v>
      </c>
      <c r="H12" s="80">
        <v>2.63</v>
      </c>
      <c r="I12" s="80">
        <v>4.359</v>
      </c>
      <c r="J12" s="80">
        <v>5.2759999999999998</v>
      </c>
      <c r="K12" s="80">
        <v>1.242</v>
      </c>
      <c r="L12" s="80">
        <v>100</v>
      </c>
      <c r="M12" s="80">
        <v>220.3</v>
      </c>
    </row>
    <row r="13" spans="1:15" ht="12.75" customHeight="1" x14ac:dyDescent="0.2">
      <c r="A13" s="17"/>
      <c r="B13" s="6">
        <v>2010</v>
      </c>
      <c r="C13" s="72">
        <v>5.9320000000000004</v>
      </c>
      <c r="D13" s="80">
        <v>2.516</v>
      </c>
      <c r="E13" s="80">
        <v>12.366</v>
      </c>
      <c r="F13" s="106">
        <v>58.021000000000001</v>
      </c>
      <c r="G13" s="107">
        <v>5.1840000000000002</v>
      </c>
      <c r="H13" s="80">
        <v>3.74</v>
      </c>
      <c r="I13" s="80">
        <v>4.5620000000000003</v>
      </c>
      <c r="J13" s="80">
        <v>6.3609999999999998</v>
      </c>
      <c r="K13" s="80">
        <v>1.3180000000000001</v>
      </c>
      <c r="L13" s="80">
        <v>100</v>
      </c>
      <c r="M13" s="80">
        <v>226.1</v>
      </c>
    </row>
    <row r="14" spans="1:15" ht="12.75" customHeight="1" x14ac:dyDescent="0.2">
      <c r="A14" s="17"/>
      <c r="B14" s="6">
        <v>2011</v>
      </c>
      <c r="C14" s="72">
        <v>6.7169999999999996</v>
      </c>
      <c r="D14" s="80">
        <v>2.2029999999999998</v>
      </c>
      <c r="E14" s="80">
        <v>11.509</v>
      </c>
      <c r="F14" s="106">
        <v>61.783000000000001</v>
      </c>
      <c r="G14" s="107">
        <v>4.7530000000000001</v>
      </c>
      <c r="H14" s="80">
        <v>2.9340000000000002</v>
      </c>
      <c r="I14" s="80">
        <v>3.363</v>
      </c>
      <c r="J14" s="80">
        <v>5.5380000000000003</v>
      </c>
      <c r="K14" s="80">
        <v>1.2</v>
      </c>
      <c r="L14" s="80">
        <v>100</v>
      </c>
      <c r="M14" s="80">
        <v>229.6</v>
      </c>
    </row>
    <row r="15" spans="1:15" ht="12.75" customHeight="1" x14ac:dyDescent="0.2">
      <c r="A15" s="17"/>
      <c r="B15" s="6">
        <v>2012</v>
      </c>
      <c r="C15" s="72">
        <v>8.5519999999999996</v>
      </c>
      <c r="D15" s="80">
        <v>3.1059999999999999</v>
      </c>
      <c r="E15" s="80">
        <v>8.5779999999999994</v>
      </c>
      <c r="F15" s="106">
        <v>61.057000000000002</v>
      </c>
      <c r="G15" s="107">
        <v>5.2359999999999998</v>
      </c>
      <c r="H15" s="80">
        <v>2.7429999999999999</v>
      </c>
      <c r="I15" s="80">
        <v>3.5179999999999998</v>
      </c>
      <c r="J15" s="80">
        <v>6.4880000000000004</v>
      </c>
      <c r="K15" s="80">
        <v>0.72199999999999998</v>
      </c>
      <c r="L15" s="80">
        <v>100</v>
      </c>
      <c r="M15" s="80">
        <v>221.6</v>
      </c>
    </row>
    <row r="16" spans="1:15" ht="12.75" customHeight="1" x14ac:dyDescent="0.2">
      <c r="A16" s="17"/>
      <c r="B16" s="6">
        <v>2013</v>
      </c>
      <c r="C16" s="72">
        <v>7.9939999999999998</v>
      </c>
      <c r="D16" s="80">
        <v>3.93</v>
      </c>
      <c r="E16" s="80">
        <v>9.3309999999999995</v>
      </c>
      <c r="F16" s="106">
        <v>58.323</v>
      </c>
      <c r="G16" s="107">
        <v>4.4210000000000003</v>
      </c>
      <c r="H16" s="80">
        <v>4.9260000000000002</v>
      </c>
      <c r="I16" s="80">
        <v>3.8980000000000001</v>
      </c>
      <c r="J16" s="80">
        <v>5.9960000000000004</v>
      </c>
      <c r="K16" s="80">
        <v>1.181</v>
      </c>
      <c r="L16" s="80">
        <v>100</v>
      </c>
      <c r="M16" s="80">
        <v>226.3</v>
      </c>
    </row>
    <row r="17" spans="1:13" ht="12.75" customHeight="1" x14ac:dyDescent="0.2">
      <c r="A17" s="17"/>
      <c r="B17" s="6">
        <v>2014</v>
      </c>
      <c r="C17" s="72">
        <v>7.8620000000000001</v>
      </c>
      <c r="D17" s="80">
        <v>2.4209999999999998</v>
      </c>
      <c r="E17" s="80">
        <v>10.787000000000001</v>
      </c>
      <c r="F17" s="106">
        <v>58.295000000000002</v>
      </c>
      <c r="G17" s="107">
        <v>4.8609999999999998</v>
      </c>
      <c r="H17" s="80">
        <v>4.1660000000000004</v>
      </c>
      <c r="I17" s="80">
        <v>3.5550000000000002</v>
      </c>
      <c r="J17" s="80">
        <v>7.0170000000000003</v>
      </c>
      <c r="K17" s="80">
        <v>1.036</v>
      </c>
      <c r="L17" s="80">
        <v>100</v>
      </c>
      <c r="M17" s="80">
        <v>223.7</v>
      </c>
    </row>
    <row r="18" spans="1:13" ht="12.75" customHeight="1" x14ac:dyDescent="0.2">
      <c r="A18" s="17"/>
      <c r="B18" s="6">
        <v>2015</v>
      </c>
      <c r="C18" s="72">
        <v>7.9859999999999998</v>
      </c>
      <c r="D18" s="80">
        <v>3.1240000000000001</v>
      </c>
      <c r="E18" s="80">
        <v>9.298</v>
      </c>
      <c r="F18" s="106">
        <v>61.122999999999998</v>
      </c>
      <c r="G18" s="107">
        <v>4.4560000000000004</v>
      </c>
      <c r="H18" s="80">
        <v>3.1779999999999999</v>
      </c>
      <c r="I18" s="80">
        <v>3.1259999999999999</v>
      </c>
      <c r="J18" s="80">
        <v>6.431</v>
      </c>
      <c r="K18" s="80">
        <v>1.2769999999999999</v>
      </c>
      <c r="L18" s="80">
        <v>100</v>
      </c>
      <c r="M18" s="80">
        <v>226.42699999999999</v>
      </c>
    </row>
    <row r="19" spans="1:13" ht="12.75" customHeight="1" x14ac:dyDescent="0.2">
      <c r="A19" s="17"/>
      <c r="B19" s="6">
        <v>2016</v>
      </c>
      <c r="C19" s="72">
        <v>8.5069999999999997</v>
      </c>
      <c r="D19" s="80">
        <v>3.5369999999999999</v>
      </c>
      <c r="E19" s="80">
        <v>9.9619999999999997</v>
      </c>
      <c r="F19" s="106">
        <v>57.667999999999999</v>
      </c>
      <c r="G19" s="107">
        <v>5.6660000000000004</v>
      </c>
      <c r="H19" s="80">
        <v>4.3490000000000002</v>
      </c>
      <c r="I19" s="80">
        <v>3.1619999999999999</v>
      </c>
      <c r="J19" s="80">
        <v>6.3090000000000002</v>
      </c>
      <c r="K19" s="80">
        <v>0.84099999999999997</v>
      </c>
      <c r="L19" s="80">
        <v>100</v>
      </c>
      <c r="M19" s="80">
        <v>232.66529500999999</v>
      </c>
    </row>
    <row r="20" spans="1:13" ht="12.75" customHeight="1" x14ac:dyDescent="0.2">
      <c r="A20" s="17"/>
      <c r="B20" s="6">
        <v>2017</v>
      </c>
      <c r="C20" s="72">
        <v>9.1020000000000003</v>
      </c>
      <c r="D20" s="80">
        <v>3.1259999999999999</v>
      </c>
      <c r="E20" s="80">
        <v>11.714</v>
      </c>
      <c r="F20" s="106">
        <v>57.213000000000001</v>
      </c>
      <c r="G20" s="107">
        <v>4.2530000000000001</v>
      </c>
      <c r="H20" s="80">
        <v>2.7869999999999999</v>
      </c>
      <c r="I20" s="80">
        <v>3.9830000000000001</v>
      </c>
      <c r="J20" s="80">
        <v>6.8369999999999997</v>
      </c>
      <c r="K20" s="80">
        <v>0.98599999999999999</v>
      </c>
      <c r="L20" s="80">
        <v>100</v>
      </c>
      <c r="M20" s="80">
        <v>237.92400125999998</v>
      </c>
    </row>
    <row r="21" spans="1:13" ht="12.75" customHeight="1" x14ac:dyDescent="0.2">
      <c r="A21" s="17"/>
      <c r="B21" s="6">
        <v>2018</v>
      </c>
      <c r="C21" s="72">
        <v>8.1013307571411133</v>
      </c>
      <c r="D21" s="80">
        <v>3.2455086708068848</v>
      </c>
      <c r="E21" s="80">
        <v>12.547232627868652</v>
      </c>
      <c r="F21" s="106">
        <v>57.113323211669922</v>
      </c>
      <c r="G21" s="107">
        <v>3.8139238357543945</v>
      </c>
      <c r="H21" s="80">
        <v>2.8325777053833008</v>
      </c>
      <c r="I21" s="80">
        <v>3.2219479084014893</v>
      </c>
      <c r="J21" s="80">
        <v>8.1251420974731445</v>
      </c>
      <c r="K21" s="80">
        <v>0.9990154504776001</v>
      </c>
      <c r="L21" s="80">
        <v>100</v>
      </c>
      <c r="M21" s="80">
        <v>238.52291445541383</v>
      </c>
    </row>
    <row r="22" spans="1:13" ht="12.75" customHeight="1" x14ac:dyDescent="0.2">
      <c r="A22" s="17"/>
      <c r="B22" s="6">
        <v>2019</v>
      </c>
      <c r="C22" s="72">
        <v>8.1290999999999993</v>
      </c>
      <c r="D22" s="80">
        <v>2.5095000000000001</v>
      </c>
      <c r="E22" s="80">
        <v>12.4809</v>
      </c>
      <c r="F22" s="106">
        <v>54.689100000000003</v>
      </c>
      <c r="G22" s="107">
        <v>4.5496999999999996</v>
      </c>
      <c r="H22" s="80">
        <v>3.5790999999999999</v>
      </c>
      <c r="I22" s="80">
        <v>3.7092000000000001</v>
      </c>
      <c r="J22" s="80">
        <v>9.0673999999999992</v>
      </c>
      <c r="K22" s="80">
        <v>1.286</v>
      </c>
      <c r="L22" s="80">
        <v>100</v>
      </c>
      <c r="M22" s="80">
        <v>249.1442078</v>
      </c>
    </row>
    <row r="23" spans="1:13" ht="12.75" customHeight="1" x14ac:dyDescent="0.2">
      <c r="A23" s="17"/>
      <c r="B23" s="6">
        <v>2020</v>
      </c>
      <c r="C23" s="72">
        <v>7.7654614448547363</v>
      </c>
      <c r="D23" s="80">
        <v>2.9287981986999512</v>
      </c>
      <c r="E23" s="80">
        <v>8.360560417175293</v>
      </c>
      <c r="F23" s="106">
        <v>63.619850158691406</v>
      </c>
      <c r="G23" s="107">
        <v>4.5230216979980469</v>
      </c>
      <c r="H23" s="80">
        <v>4.4679341316223145</v>
      </c>
      <c r="I23" s="80">
        <v>2.3907959461212158</v>
      </c>
      <c r="J23" s="80">
        <v>5.0722360610961914</v>
      </c>
      <c r="K23" s="80">
        <v>0.87134146690368652</v>
      </c>
      <c r="L23" s="80">
        <v>100</v>
      </c>
      <c r="M23" s="80">
        <v>237.41145324707031</v>
      </c>
    </row>
    <row r="24" spans="1:13" ht="12.75" customHeight="1" x14ac:dyDescent="0.2">
      <c r="A24" s="17"/>
      <c r="B24" s="6">
        <v>2021</v>
      </c>
      <c r="C24" s="72">
        <v>7.3014230728149414</v>
      </c>
      <c r="D24" s="80">
        <v>2.8716280460357666</v>
      </c>
      <c r="E24" s="80">
        <v>10.99870777130127</v>
      </c>
      <c r="F24" s="106">
        <v>57.174034118652344</v>
      </c>
      <c r="G24" s="107">
        <v>4.61962890625</v>
      </c>
      <c r="H24" s="80">
        <v>4.5275688171386719</v>
      </c>
      <c r="I24" s="80">
        <v>3.8467633724212646</v>
      </c>
      <c r="J24" s="80">
        <v>7.9626173973083496</v>
      </c>
      <c r="K24" s="80">
        <v>0.69762814044952393</v>
      </c>
      <c r="L24" s="80">
        <v>100</v>
      </c>
      <c r="M24" s="80">
        <v>258.80142211914063</v>
      </c>
    </row>
    <row r="25" spans="1:13" ht="12.75" customHeight="1" x14ac:dyDescent="0.2">
      <c r="A25" s="17"/>
      <c r="B25" s="6">
        <v>2022</v>
      </c>
      <c r="C25" s="72">
        <v>7.8529214859008789</v>
      </c>
      <c r="D25" s="80">
        <v>2.8134162425994873</v>
      </c>
      <c r="E25" s="80">
        <v>12.717713356018066</v>
      </c>
      <c r="F25" s="106">
        <v>51.991550445556641</v>
      </c>
      <c r="G25" s="107">
        <v>5.6732521057128906</v>
      </c>
      <c r="H25" s="80">
        <v>6.5317964553833008</v>
      </c>
      <c r="I25" s="80">
        <v>3.3835330009460449</v>
      </c>
      <c r="J25" s="80">
        <v>7.9472265243530273</v>
      </c>
      <c r="K25" s="80">
        <v>1.0885885953903198</v>
      </c>
      <c r="L25" s="80">
        <v>100</v>
      </c>
      <c r="M25" s="80">
        <v>246.72433622550963</v>
      </c>
    </row>
    <row r="26" spans="1:13" s="17" customFormat="1" ht="4.5" customHeight="1" x14ac:dyDescent="0.2">
      <c r="B26" s="10"/>
      <c r="C26" s="73"/>
      <c r="D26" s="74" t="s">
        <v>86</v>
      </c>
      <c r="E26" s="74" t="s">
        <v>86</v>
      </c>
      <c r="F26" s="73" t="s">
        <v>86</v>
      </c>
      <c r="G26" s="108" t="s">
        <v>86</v>
      </c>
      <c r="H26" s="74" t="s">
        <v>86</v>
      </c>
      <c r="I26" s="74" t="s">
        <v>86</v>
      </c>
      <c r="J26" s="74" t="s">
        <v>86</v>
      </c>
      <c r="K26" s="74" t="s">
        <v>86</v>
      </c>
      <c r="L26" s="74" t="s">
        <v>86</v>
      </c>
      <c r="M26" s="74" t="s">
        <v>86</v>
      </c>
    </row>
    <row r="27" spans="1:13" s="17" customFormat="1" x14ac:dyDescent="0.2">
      <c r="B27" s="21" t="s">
        <v>44</v>
      </c>
      <c r="C27" s="1"/>
    </row>
    <row r="28" spans="1:13" s="17" customFormat="1" x14ac:dyDescent="0.2">
      <c r="B28" s="109" t="s">
        <v>167</v>
      </c>
    </row>
    <row r="29" spans="1:13" s="17" customFormat="1" x14ac:dyDescent="0.2">
      <c r="B29" s="76" t="s">
        <v>45</v>
      </c>
    </row>
    <row r="30" spans="1:13" s="17" customFormat="1" x14ac:dyDescent="0.2">
      <c r="B30" s="18" t="s">
        <v>128</v>
      </c>
    </row>
    <row r="31" spans="1:13" s="17" customFormat="1" x14ac:dyDescent="0.2">
      <c r="B31" s="18" t="s">
        <v>129</v>
      </c>
    </row>
    <row r="32" spans="1:13" s="17" customFormat="1" x14ac:dyDescent="0.2">
      <c r="B32" s="18" t="s">
        <v>130</v>
      </c>
    </row>
    <row r="33" spans="2:15" s="17" customFormat="1" x14ac:dyDescent="0.2">
      <c r="B33" s="18" t="s">
        <v>328</v>
      </c>
    </row>
    <row r="34" spans="2:15" s="17" customFormat="1" x14ac:dyDescent="0.2">
      <c r="B34" s="77" t="s">
        <v>343</v>
      </c>
      <c r="F34" s="71"/>
    </row>
    <row r="35" spans="2:15" s="17" customFormat="1" x14ac:dyDescent="0.2">
      <c r="B35" s="49" t="s">
        <v>50</v>
      </c>
    </row>
    <row r="36" spans="2:15" s="17" customFormat="1" x14ac:dyDescent="0.2">
      <c r="C36" s="66"/>
    </row>
    <row r="37" spans="2:15" s="17" customFormat="1" ht="10.5" customHeight="1" x14ac:dyDescent="0.2">
      <c r="B37"/>
      <c r="C37"/>
      <c r="D37"/>
      <c r="E37"/>
      <c r="F37"/>
      <c r="G37"/>
      <c r="H37"/>
      <c r="I37"/>
      <c r="J37"/>
      <c r="K37"/>
    </row>
    <row r="38" spans="2:15" s="17" customFormat="1" x14ac:dyDescent="0.2">
      <c r="B38"/>
      <c r="C38"/>
      <c r="D38"/>
      <c r="E38"/>
      <c r="F38"/>
      <c r="G38"/>
      <c r="H38"/>
      <c r="I38"/>
      <c r="J38"/>
      <c r="K38"/>
      <c r="L38" s="25"/>
      <c r="M38"/>
      <c r="N38"/>
      <c r="O38"/>
    </row>
    <row r="40" spans="2:15" s="17" customFormat="1" x14ac:dyDescent="0.2">
      <c r="B40"/>
      <c r="C40"/>
      <c r="D40"/>
      <c r="E40"/>
      <c r="F40"/>
      <c r="G40"/>
      <c r="H40"/>
      <c r="I40"/>
      <c r="J40"/>
      <c r="K40"/>
      <c r="L40" s="24"/>
    </row>
    <row r="41" spans="2:15" x14ac:dyDescent="0.2">
      <c r="L41" s="25"/>
    </row>
  </sheetData>
  <mergeCells count="2">
    <mergeCell ref="B2:M2"/>
    <mergeCell ref="B3:M3"/>
  </mergeCells>
  <conditionalFormatting sqref="L38 L40:L41">
    <cfRule type="cellIs" dxfId="232" priority="1" operator="greaterThan">
      <formula>13</formula>
    </cfRule>
  </conditionalFormatting>
  <pageMargins left="0.7" right="0.7" top="0.75" bottom="0.75" header="0.3" footer="0.3"/>
  <pageSetup scale="8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723F0-B9A6-4775-B2D8-F1A39B265E1F}">
  <sheetPr codeName="Hoja6">
    <tabColor theme="0" tint="-0.499984740745262"/>
  </sheetPr>
  <dimension ref="B2:Q62"/>
  <sheetViews>
    <sheetView zoomScale="90" zoomScaleNormal="90" zoomScaleSheetLayoutView="85" workbookViewId="0"/>
  </sheetViews>
  <sheetFormatPr baseColWidth="10" defaultRowHeight="12.75" x14ac:dyDescent="0.2"/>
  <cols>
    <col min="1" max="1" width="5.7109375" style="17" customWidth="1"/>
    <col min="2" max="2" width="12.7109375" style="17" customWidth="1"/>
    <col min="3" max="8" width="14.7109375" style="17" customWidth="1"/>
    <col min="9" max="9" width="12.140625" style="17" customWidth="1"/>
    <col min="10" max="10" width="15.7109375" style="17" customWidth="1"/>
    <col min="11" max="11" width="3.85546875" style="17" customWidth="1"/>
    <col min="12" max="16384" width="11.42578125" style="17"/>
  </cols>
  <sheetData>
    <row r="2" spans="2:17" ht="27" customHeight="1" x14ac:dyDescent="0.2">
      <c r="B2" s="288" t="s">
        <v>347</v>
      </c>
      <c r="C2" s="288"/>
      <c r="D2" s="288"/>
      <c r="E2" s="288"/>
      <c r="F2" s="288"/>
      <c r="G2" s="288"/>
      <c r="H2" s="288"/>
      <c r="I2" s="288"/>
      <c r="J2" s="288"/>
      <c r="L2" s="95"/>
    </row>
    <row r="3" spans="2:17" ht="15.75" x14ac:dyDescent="0.25">
      <c r="B3" s="283" t="s">
        <v>51</v>
      </c>
      <c r="C3" s="283"/>
      <c r="D3" s="283"/>
      <c r="E3" s="283"/>
      <c r="F3" s="283"/>
      <c r="G3" s="283"/>
      <c r="H3" s="283"/>
      <c r="I3" s="283"/>
      <c r="J3" s="283"/>
    </row>
    <row r="4" spans="2:17" ht="5.0999999999999996" customHeight="1" x14ac:dyDescent="0.2">
      <c r="B4" s="1"/>
      <c r="C4" s="1"/>
      <c r="D4" s="1"/>
      <c r="E4" s="1"/>
      <c r="F4" s="1"/>
      <c r="G4" s="1"/>
      <c r="H4" s="1"/>
      <c r="I4" s="1"/>
      <c r="J4" s="1"/>
    </row>
    <row r="5" spans="2:17" ht="41.25" customHeight="1" x14ac:dyDescent="0.2">
      <c r="B5" s="3" t="s">
        <v>0</v>
      </c>
      <c r="C5" s="3" t="s">
        <v>1</v>
      </c>
      <c r="D5" s="3" t="s">
        <v>2</v>
      </c>
      <c r="E5" s="3" t="s">
        <v>3</v>
      </c>
      <c r="F5" s="3" t="s">
        <v>225</v>
      </c>
      <c r="G5" s="3" t="s">
        <v>62</v>
      </c>
      <c r="H5" s="3" t="s">
        <v>226</v>
      </c>
      <c r="I5" s="3" t="s">
        <v>64</v>
      </c>
      <c r="J5" s="3" t="s">
        <v>65</v>
      </c>
    </row>
    <row r="6" spans="2:17" ht="5.0999999999999996" customHeight="1" x14ac:dyDescent="0.2">
      <c r="B6" s="67"/>
      <c r="C6" s="68"/>
      <c r="D6" s="68"/>
      <c r="E6" s="68"/>
      <c r="F6" s="68"/>
      <c r="G6" s="68"/>
      <c r="H6" s="68"/>
      <c r="I6" s="69"/>
      <c r="J6" s="70"/>
      <c r="M6" s="71"/>
      <c r="N6" s="71"/>
      <c r="O6" s="71"/>
      <c r="P6" s="71"/>
      <c r="Q6" s="71"/>
    </row>
    <row r="7" spans="2:17" ht="18.75" customHeight="1" x14ac:dyDescent="0.2">
      <c r="B7" s="6">
        <v>2004</v>
      </c>
      <c r="C7" s="72">
        <v>15.9</v>
      </c>
      <c r="D7" s="72">
        <v>37.799999999999997</v>
      </c>
      <c r="E7" s="72">
        <v>9</v>
      </c>
      <c r="F7" s="72">
        <v>7.4</v>
      </c>
      <c r="G7" s="72">
        <v>27.9</v>
      </c>
      <c r="H7" s="72">
        <v>1.9</v>
      </c>
      <c r="I7" s="72">
        <v>100</v>
      </c>
      <c r="J7" s="72">
        <v>206</v>
      </c>
      <c r="M7" s="71"/>
      <c r="N7" s="71"/>
      <c r="O7" s="71"/>
      <c r="P7" s="71"/>
      <c r="Q7" s="71"/>
    </row>
    <row r="8" spans="2:17" x14ac:dyDescent="0.2">
      <c r="B8" s="6">
        <v>2005</v>
      </c>
      <c r="C8" s="72">
        <v>19.7</v>
      </c>
      <c r="D8" s="72">
        <v>41.3</v>
      </c>
      <c r="E8" s="72">
        <v>8.1</v>
      </c>
      <c r="F8" s="72">
        <v>7.2</v>
      </c>
      <c r="G8" s="72">
        <v>21.5</v>
      </c>
      <c r="H8" s="72">
        <v>2.1</v>
      </c>
      <c r="I8" s="72">
        <v>100</v>
      </c>
      <c r="J8" s="72">
        <v>197.7</v>
      </c>
      <c r="M8" s="71"/>
      <c r="N8" s="71"/>
      <c r="O8" s="71"/>
      <c r="P8" s="71"/>
      <c r="Q8" s="71"/>
    </row>
    <row r="9" spans="2:17" x14ac:dyDescent="0.2">
      <c r="B9" s="6">
        <v>2006</v>
      </c>
      <c r="C9" s="72">
        <v>18.399999999999999</v>
      </c>
      <c r="D9" s="72">
        <v>38.5</v>
      </c>
      <c r="E9" s="72">
        <v>9.1999999999999993</v>
      </c>
      <c r="F9" s="72">
        <v>8.6</v>
      </c>
      <c r="G9" s="72">
        <v>23.6</v>
      </c>
      <c r="H9" s="72">
        <v>1.7</v>
      </c>
      <c r="I9" s="72">
        <v>100</v>
      </c>
      <c r="J9" s="72">
        <v>203.2</v>
      </c>
      <c r="M9" s="71"/>
      <c r="N9" s="71"/>
      <c r="O9" s="71"/>
      <c r="P9" s="71"/>
      <c r="Q9" s="71"/>
    </row>
    <row r="10" spans="2:17" x14ac:dyDescent="0.2">
      <c r="B10" s="6">
        <v>2007</v>
      </c>
      <c r="C10" s="72">
        <v>17.7</v>
      </c>
      <c r="D10" s="72">
        <v>41.1</v>
      </c>
      <c r="E10" s="72">
        <v>9</v>
      </c>
      <c r="F10" s="72">
        <v>6.4</v>
      </c>
      <c r="G10" s="72">
        <v>24.1</v>
      </c>
      <c r="H10" s="72">
        <v>1.7</v>
      </c>
      <c r="I10" s="72">
        <v>100</v>
      </c>
      <c r="J10" s="72">
        <v>215.7</v>
      </c>
      <c r="M10" s="71"/>
      <c r="N10" s="71"/>
      <c r="O10" s="71"/>
      <c r="P10" s="71"/>
      <c r="Q10" s="71"/>
    </row>
    <row r="11" spans="2:17" x14ac:dyDescent="0.2">
      <c r="B11" s="6">
        <v>2008</v>
      </c>
      <c r="C11" s="72">
        <v>18.2</v>
      </c>
      <c r="D11" s="72">
        <v>41.6</v>
      </c>
      <c r="E11" s="72">
        <v>8.9</v>
      </c>
      <c r="F11" s="72">
        <v>7.7</v>
      </c>
      <c r="G11" s="72">
        <v>22.4</v>
      </c>
      <c r="H11" s="72">
        <v>1.3</v>
      </c>
      <c r="I11" s="72">
        <v>100</v>
      </c>
      <c r="J11" s="72">
        <v>215.1</v>
      </c>
      <c r="M11" s="71"/>
      <c r="N11" s="71"/>
      <c r="O11" s="71"/>
      <c r="P11" s="71"/>
      <c r="Q11" s="71"/>
    </row>
    <row r="12" spans="2:17" x14ac:dyDescent="0.2">
      <c r="B12" s="6">
        <v>2009</v>
      </c>
      <c r="C12" s="72">
        <v>17.7</v>
      </c>
      <c r="D12" s="72">
        <v>43.6</v>
      </c>
      <c r="E12" s="72">
        <v>8.3000000000000007</v>
      </c>
      <c r="F12" s="72">
        <v>7.9</v>
      </c>
      <c r="G12" s="72">
        <v>21.3</v>
      </c>
      <c r="H12" s="72">
        <v>1.2</v>
      </c>
      <c r="I12" s="72">
        <v>100</v>
      </c>
      <c r="J12" s="72">
        <v>220.3</v>
      </c>
      <c r="M12" s="71"/>
      <c r="N12" s="71"/>
      <c r="O12" s="71"/>
      <c r="P12" s="71"/>
      <c r="Q12" s="71"/>
    </row>
    <row r="13" spans="2:17" x14ac:dyDescent="0.2">
      <c r="B13" s="6">
        <v>2010</v>
      </c>
      <c r="C13" s="72">
        <v>18.600000000000001</v>
      </c>
      <c r="D13" s="72">
        <v>43.1</v>
      </c>
      <c r="E13" s="72">
        <v>9.3000000000000007</v>
      </c>
      <c r="F13" s="72">
        <v>7.3</v>
      </c>
      <c r="G13" s="72">
        <v>20.399999999999999</v>
      </c>
      <c r="H13" s="72">
        <v>1.3</v>
      </c>
      <c r="I13" s="72">
        <v>100</v>
      </c>
      <c r="J13" s="72">
        <v>226.1</v>
      </c>
      <c r="M13" s="71"/>
      <c r="N13" s="71"/>
      <c r="O13" s="71"/>
      <c r="P13" s="71"/>
      <c r="Q13" s="71"/>
    </row>
    <row r="14" spans="2:17" x14ac:dyDescent="0.2">
      <c r="B14" s="6">
        <v>2011</v>
      </c>
      <c r="C14" s="72">
        <v>16.899999999999999</v>
      </c>
      <c r="D14" s="72">
        <v>42.1</v>
      </c>
      <c r="E14" s="72">
        <v>8.6999999999999993</v>
      </c>
      <c r="F14" s="72">
        <v>7</v>
      </c>
      <c r="G14" s="72">
        <v>24.1</v>
      </c>
      <c r="H14" s="72">
        <v>1.2</v>
      </c>
      <c r="I14" s="72">
        <v>100</v>
      </c>
      <c r="J14" s="72">
        <v>229.6</v>
      </c>
      <c r="M14" s="71"/>
      <c r="N14" s="71"/>
      <c r="O14" s="71"/>
      <c r="P14" s="71"/>
      <c r="Q14" s="71"/>
    </row>
    <row r="15" spans="2:17" x14ac:dyDescent="0.2">
      <c r="B15" s="6">
        <v>2012</v>
      </c>
      <c r="C15" s="72">
        <v>16.399999999999999</v>
      </c>
      <c r="D15" s="72">
        <v>42</v>
      </c>
      <c r="E15" s="72">
        <v>8.4</v>
      </c>
      <c r="F15" s="72">
        <v>9.3000000000000007</v>
      </c>
      <c r="G15" s="72">
        <v>23.2</v>
      </c>
      <c r="H15" s="72">
        <v>0.7</v>
      </c>
      <c r="I15" s="72">
        <v>100</v>
      </c>
      <c r="J15" s="72">
        <v>221.6</v>
      </c>
      <c r="M15" s="71"/>
      <c r="N15" s="71"/>
      <c r="O15" s="71"/>
      <c r="P15" s="71"/>
      <c r="Q15" s="71"/>
    </row>
    <row r="16" spans="2:17" x14ac:dyDescent="0.2">
      <c r="B16" s="6">
        <v>2013</v>
      </c>
      <c r="C16" s="72">
        <v>18.899999999999999</v>
      </c>
      <c r="D16" s="72">
        <v>42</v>
      </c>
      <c r="E16" s="72">
        <v>5.5</v>
      </c>
      <c r="F16" s="72">
        <v>10.199999999999999</v>
      </c>
      <c r="G16" s="72">
        <v>22.2</v>
      </c>
      <c r="H16" s="72">
        <v>1.2</v>
      </c>
      <c r="I16" s="72">
        <v>100</v>
      </c>
      <c r="J16" s="72">
        <v>226.3</v>
      </c>
      <c r="M16" s="71"/>
      <c r="N16" s="71"/>
      <c r="O16" s="71"/>
      <c r="P16" s="71"/>
      <c r="Q16" s="71"/>
    </row>
    <row r="17" spans="2:17" x14ac:dyDescent="0.2">
      <c r="B17" s="6">
        <v>2014</v>
      </c>
      <c r="C17" s="72">
        <v>20.100000000000001</v>
      </c>
      <c r="D17" s="72">
        <v>42</v>
      </c>
      <c r="E17" s="72">
        <v>5.9</v>
      </c>
      <c r="F17" s="72">
        <v>8.6</v>
      </c>
      <c r="G17" s="72">
        <v>22.4</v>
      </c>
      <c r="H17" s="72">
        <v>1</v>
      </c>
      <c r="I17" s="72">
        <v>100</v>
      </c>
      <c r="J17" s="72">
        <v>223.7</v>
      </c>
      <c r="M17" s="71"/>
      <c r="N17" s="71"/>
      <c r="O17" s="71"/>
      <c r="P17" s="71"/>
      <c r="Q17" s="71"/>
    </row>
    <row r="18" spans="2:17" x14ac:dyDescent="0.2">
      <c r="B18" s="6">
        <v>2015</v>
      </c>
      <c r="C18" s="72">
        <v>16.886800000000001</v>
      </c>
      <c r="D18" s="72">
        <v>45.332500000000003</v>
      </c>
      <c r="E18" s="72">
        <v>5.0361000000000002</v>
      </c>
      <c r="F18" s="72">
        <v>9.9945000000000004</v>
      </c>
      <c r="G18" s="72">
        <v>21.4727</v>
      </c>
      <c r="H18" s="72">
        <v>1.2775000000000001</v>
      </c>
      <c r="I18" s="72">
        <v>100</v>
      </c>
      <c r="J18" s="72">
        <v>226.42699999999999</v>
      </c>
      <c r="M18" s="71"/>
      <c r="N18" s="71"/>
      <c r="O18" s="71"/>
      <c r="P18" s="71"/>
      <c r="Q18" s="71"/>
    </row>
    <row r="19" spans="2:17" x14ac:dyDescent="0.2">
      <c r="B19" s="6">
        <v>2016</v>
      </c>
      <c r="C19" s="72">
        <v>20.99456</v>
      </c>
      <c r="D19" s="72">
        <v>42.688409999999998</v>
      </c>
      <c r="E19" s="72">
        <v>5.4975500000000004</v>
      </c>
      <c r="F19" s="72">
        <v>10.009410000000001</v>
      </c>
      <c r="G19" s="72">
        <v>19.969259999999998</v>
      </c>
      <c r="H19" s="72">
        <v>0.84082999999999997</v>
      </c>
      <c r="I19" s="72">
        <v>100</v>
      </c>
      <c r="J19" s="72">
        <v>232.66529500999999</v>
      </c>
      <c r="M19" s="71"/>
      <c r="N19" s="71"/>
      <c r="O19" s="71"/>
      <c r="P19" s="71"/>
      <c r="Q19" s="71"/>
    </row>
    <row r="20" spans="2:17" x14ac:dyDescent="0.2">
      <c r="B20" s="6">
        <v>2017</v>
      </c>
      <c r="C20" s="72">
        <v>18.510000000000002</v>
      </c>
      <c r="D20" s="72">
        <v>44.14</v>
      </c>
      <c r="E20" s="72">
        <v>6.46</v>
      </c>
      <c r="F20" s="72">
        <v>10.86</v>
      </c>
      <c r="G20" s="72">
        <v>19.04</v>
      </c>
      <c r="H20" s="72">
        <v>0.99</v>
      </c>
      <c r="I20" s="72">
        <v>100</v>
      </c>
      <c r="J20" s="72">
        <v>237.92400125999998</v>
      </c>
      <c r="M20" s="71"/>
      <c r="N20" s="71"/>
      <c r="O20" s="71"/>
      <c r="P20" s="71"/>
      <c r="Q20" s="71"/>
    </row>
    <row r="21" spans="2:17" x14ac:dyDescent="0.2">
      <c r="B21" s="6">
        <v>2018</v>
      </c>
      <c r="C21" s="72">
        <v>21.088912963867188</v>
      </c>
      <c r="D21" s="72">
        <v>43.104587554931641</v>
      </c>
      <c r="E21" s="72">
        <v>5.388908863067627</v>
      </c>
      <c r="F21" s="72">
        <v>9.4452648162841797</v>
      </c>
      <c r="G21" s="72">
        <v>19.973310470581055</v>
      </c>
      <c r="H21" s="72">
        <v>0.9990154504776001</v>
      </c>
      <c r="I21" s="72">
        <v>100</v>
      </c>
      <c r="J21" s="72">
        <v>238.52291445541383</v>
      </c>
      <c r="M21" s="71"/>
      <c r="N21" s="71"/>
      <c r="O21" s="71"/>
      <c r="P21" s="71"/>
      <c r="Q21" s="71"/>
    </row>
    <row r="22" spans="2:17" x14ac:dyDescent="0.2">
      <c r="B22" s="6">
        <v>2019</v>
      </c>
      <c r="C22" s="72">
        <v>19.058499999999999</v>
      </c>
      <c r="D22" s="72">
        <v>44.592300000000002</v>
      </c>
      <c r="E22" s="72">
        <v>5.0518999999999998</v>
      </c>
      <c r="F22" s="72">
        <v>8.9840999999999998</v>
      </c>
      <c r="G22" s="72">
        <v>21.027200000000001</v>
      </c>
      <c r="H22" s="72">
        <v>1.286</v>
      </c>
      <c r="I22" s="72">
        <v>100</v>
      </c>
      <c r="J22" s="72">
        <v>249.1442078</v>
      </c>
      <c r="M22" s="71"/>
      <c r="N22" s="71"/>
      <c r="O22" s="71"/>
      <c r="P22" s="71"/>
      <c r="Q22" s="71"/>
    </row>
    <row r="23" spans="2:17" x14ac:dyDescent="0.2">
      <c r="B23" s="6">
        <v>2020</v>
      </c>
      <c r="C23" s="72">
        <v>19.103719711303711</v>
      </c>
      <c r="D23" s="72">
        <v>40.979461669921875</v>
      </c>
      <c r="E23" s="72">
        <v>3.6277487277984619</v>
      </c>
      <c r="F23" s="72">
        <v>9.9982595443725586</v>
      </c>
      <c r="G23" s="72">
        <v>25.419469833374023</v>
      </c>
      <c r="H23" s="72">
        <v>0.87134146690368652</v>
      </c>
      <c r="I23" s="72">
        <v>100</v>
      </c>
      <c r="J23" s="72">
        <v>237.41145324707031</v>
      </c>
      <c r="M23" s="71"/>
      <c r="N23" s="71"/>
      <c r="O23" s="71"/>
      <c r="P23" s="71"/>
      <c r="Q23" s="71"/>
    </row>
    <row r="24" spans="2:17" x14ac:dyDescent="0.2">
      <c r="B24" s="6">
        <v>2021</v>
      </c>
      <c r="C24" s="72">
        <v>20.734399795532227</v>
      </c>
      <c r="D24" s="72">
        <v>41.537109375</v>
      </c>
      <c r="E24" s="72">
        <v>4.2302322387695313</v>
      </c>
      <c r="F24" s="72">
        <v>8.9308061599731445</v>
      </c>
      <c r="G24" s="72">
        <v>23.86982536315918</v>
      </c>
      <c r="H24" s="72">
        <v>0.69762814044952393</v>
      </c>
      <c r="I24" s="72">
        <v>100</v>
      </c>
      <c r="J24" s="72">
        <v>258.80142211914063</v>
      </c>
      <c r="M24" s="71"/>
      <c r="N24" s="71"/>
      <c r="O24" s="71"/>
      <c r="P24" s="71"/>
      <c r="Q24" s="71"/>
    </row>
    <row r="25" spans="2:17" x14ac:dyDescent="0.2">
      <c r="B25" s="6">
        <v>2022</v>
      </c>
      <c r="C25" s="72">
        <v>22.792594909667969</v>
      </c>
      <c r="D25" s="72">
        <v>43.162746429443359</v>
      </c>
      <c r="E25" s="72">
        <v>5.2337403297424316</v>
      </c>
      <c r="F25" s="72">
        <v>9.7857065200805664</v>
      </c>
      <c r="G25" s="72">
        <v>17.936622619628906</v>
      </c>
      <c r="H25" s="72">
        <v>1.0885885953903198</v>
      </c>
      <c r="I25" s="72">
        <v>100</v>
      </c>
      <c r="J25" s="72">
        <v>246.72433622550963</v>
      </c>
      <c r="M25" s="71"/>
      <c r="N25" s="71"/>
      <c r="O25" s="71"/>
      <c r="P25" s="71"/>
      <c r="Q25" s="71"/>
    </row>
    <row r="26" spans="2:17" s="1" customFormat="1" ht="5.0999999999999996" customHeight="1" x14ac:dyDescent="0.2">
      <c r="B26" s="10"/>
      <c r="C26" s="73"/>
      <c r="D26" s="74"/>
      <c r="E26" s="74"/>
      <c r="F26" s="74"/>
      <c r="G26" s="74"/>
      <c r="H26" s="74"/>
      <c r="I26" s="74"/>
      <c r="J26" s="58"/>
      <c r="M26" s="17"/>
      <c r="N26" s="17"/>
    </row>
    <row r="27" spans="2:17" ht="17.25" customHeight="1" x14ac:dyDescent="0.2">
      <c r="B27" s="21" t="s">
        <v>44</v>
      </c>
      <c r="C27" s="1"/>
      <c r="D27" s="1"/>
      <c r="E27" s="1"/>
      <c r="F27" s="1"/>
      <c r="G27" s="1"/>
      <c r="H27" s="1"/>
      <c r="I27" s="1"/>
      <c r="J27" s="75"/>
    </row>
    <row r="28" spans="2:17" x14ac:dyDescent="0.2">
      <c r="B28" s="76" t="s">
        <v>66</v>
      </c>
      <c r="M28" s="1"/>
      <c r="N28" s="1"/>
    </row>
    <row r="29" spans="2:17" x14ac:dyDescent="0.2">
      <c r="B29" s="18" t="s">
        <v>67</v>
      </c>
    </row>
    <row r="30" spans="2:17" x14ac:dyDescent="0.2">
      <c r="B30" s="18" t="s">
        <v>318</v>
      </c>
    </row>
    <row r="31" spans="2:17" x14ac:dyDescent="0.2">
      <c r="B31" s="18" t="s">
        <v>227</v>
      </c>
    </row>
    <row r="32" spans="2:17" x14ac:dyDescent="0.2">
      <c r="B32" s="18" t="s">
        <v>228</v>
      </c>
    </row>
    <row r="33" spans="2:10" x14ac:dyDescent="0.2">
      <c r="B33" s="77" t="s">
        <v>343</v>
      </c>
    </row>
    <row r="34" spans="2:10" x14ac:dyDescent="0.2">
      <c r="B34" s="49" t="s">
        <v>50</v>
      </c>
    </row>
    <row r="35" spans="2:10" x14ac:dyDescent="0.2">
      <c r="B35" s="78"/>
    </row>
    <row r="36" spans="2:10" x14ac:dyDescent="0.2">
      <c r="B36" s="173"/>
      <c r="C36" s="24"/>
      <c r="D36" s="24"/>
      <c r="E36" s="24"/>
      <c r="F36" s="24"/>
      <c r="G36" s="24"/>
      <c r="H36" s="24"/>
    </row>
    <row r="37" spans="2:10" x14ac:dyDescent="0.2">
      <c r="B37" s="173"/>
      <c r="C37" s="24"/>
      <c r="D37" s="173"/>
      <c r="E37" s="24"/>
      <c r="F37" s="24"/>
      <c r="G37" s="24"/>
      <c r="H37" s="24"/>
      <c r="I37" s="66"/>
      <c r="J37" s="66" t="s">
        <v>68</v>
      </c>
    </row>
    <row r="38" spans="2:10" x14ac:dyDescent="0.2">
      <c r="B38" s="173"/>
      <c r="C38" s="24"/>
      <c r="D38" s="173"/>
      <c r="E38" s="24"/>
      <c r="F38" s="24"/>
      <c r="G38" s="24"/>
      <c r="H38" s="24"/>
      <c r="I38" s="66"/>
      <c r="J38" s="66" t="s">
        <v>68</v>
      </c>
    </row>
    <row r="39" spans="2:10" x14ac:dyDescent="0.2">
      <c r="B39" s="173"/>
      <c r="C39" s="24"/>
      <c r="D39" s="173"/>
      <c r="E39" s="24"/>
      <c r="F39" s="24"/>
      <c r="G39" s="24"/>
      <c r="H39" s="24"/>
      <c r="I39" s="66"/>
      <c r="J39" s="66" t="s">
        <v>68</v>
      </c>
    </row>
    <row r="40" spans="2:10" x14ac:dyDescent="0.2">
      <c r="B40" s="173"/>
      <c r="C40" s="24"/>
      <c r="D40" s="173"/>
      <c r="E40" s="24"/>
      <c r="F40" s="24"/>
      <c r="G40" s="24"/>
      <c r="H40" s="24"/>
      <c r="J40" s="17" t="s">
        <v>68</v>
      </c>
    </row>
    <row r="41" spans="2:10" x14ac:dyDescent="0.2">
      <c r="B41" s="173"/>
      <c r="C41" s="24"/>
      <c r="D41" s="173"/>
      <c r="E41" s="24"/>
      <c r="F41" s="24"/>
      <c r="G41" s="24"/>
      <c r="H41" s="24"/>
      <c r="J41" s="17" t="s">
        <v>68</v>
      </c>
    </row>
    <row r="42" spans="2:10" ht="13.5" customHeight="1" x14ac:dyDescent="0.2">
      <c r="B42" s="173"/>
      <c r="C42" s="24"/>
      <c r="D42" s="173"/>
      <c r="E42" s="24"/>
      <c r="F42" s="24"/>
      <c r="G42" s="24"/>
      <c r="H42" s="24"/>
      <c r="J42" s="17" t="s">
        <v>68</v>
      </c>
    </row>
    <row r="43" spans="2:10" x14ac:dyDescent="0.2">
      <c r="B43" s="173"/>
      <c r="C43" s="24"/>
      <c r="D43" s="24"/>
      <c r="E43" s="24"/>
      <c r="F43" s="24"/>
      <c r="G43" s="24"/>
      <c r="H43" s="24"/>
      <c r="J43" s="17" t="s">
        <v>68</v>
      </c>
    </row>
    <row r="44" spans="2:10" x14ac:dyDescent="0.2">
      <c r="B44" s="173"/>
      <c r="C44" s="24"/>
      <c r="D44" s="24"/>
      <c r="E44" s="24"/>
      <c r="F44" s="24"/>
      <c r="G44" s="24"/>
      <c r="H44" s="24"/>
      <c r="J44" s="17" t="s">
        <v>68</v>
      </c>
    </row>
    <row r="45" spans="2:10" x14ac:dyDescent="0.2">
      <c r="B45" s="173"/>
      <c r="C45" s="24"/>
      <c r="D45" s="24"/>
      <c r="E45" s="24"/>
      <c r="F45" s="24"/>
      <c r="G45" s="24"/>
      <c r="H45" s="24"/>
      <c r="J45" s="17" t="s">
        <v>68</v>
      </c>
    </row>
    <row r="46" spans="2:10" x14ac:dyDescent="0.2">
      <c r="B46" s="173"/>
      <c r="C46" s="24"/>
      <c r="D46" s="24"/>
      <c r="E46" s="24"/>
      <c r="F46" s="24"/>
      <c r="G46" s="24"/>
      <c r="H46" s="24"/>
      <c r="I46" s="66"/>
      <c r="J46" s="66" t="s">
        <v>68</v>
      </c>
    </row>
    <row r="47" spans="2:10" x14ac:dyDescent="0.2">
      <c r="B47" s="173"/>
      <c r="C47" s="24"/>
      <c r="D47" s="24"/>
      <c r="E47" s="24"/>
      <c r="F47" s="24"/>
      <c r="G47" s="24"/>
      <c r="H47" s="24"/>
      <c r="I47" s="66"/>
      <c r="J47" s="66" t="s">
        <v>68</v>
      </c>
    </row>
    <row r="48" spans="2:10" x14ac:dyDescent="0.2">
      <c r="B48" s="173"/>
      <c r="C48" s="24"/>
      <c r="D48" s="24"/>
      <c r="E48" s="24"/>
      <c r="F48" s="24"/>
      <c r="G48" s="24"/>
      <c r="H48" s="24"/>
      <c r="I48" s="66"/>
      <c r="J48" s="66" t="s">
        <v>68</v>
      </c>
    </row>
    <row r="49" spans="2:10" x14ac:dyDescent="0.2">
      <c r="B49" s="173"/>
      <c r="C49" s="24"/>
      <c r="D49" s="24"/>
      <c r="E49" s="24"/>
      <c r="F49" s="24"/>
      <c r="G49" s="24"/>
      <c r="H49" s="24"/>
      <c r="J49" s="17" t="s">
        <v>68</v>
      </c>
    </row>
    <row r="50" spans="2:10" x14ac:dyDescent="0.2">
      <c r="C50" s="24"/>
      <c r="D50" s="24"/>
      <c r="E50" s="24"/>
      <c r="F50" s="24"/>
      <c r="G50" s="24"/>
      <c r="H50" s="24"/>
      <c r="J50" s="17" t="s">
        <v>68</v>
      </c>
    </row>
    <row r="51" spans="2:10" x14ac:dyDescent="0.2">
      <c r="C51" s="24"/>
      <c r="D51" s="24"/>
      <c r="E51" s="24"/>
      <c r="F51" s="24"/>
      <c r="G51" s="24"/>
      <c r="H51" s="24"/>
      <c r="J51" s="17" t="s">
        <v>68</v>
      </c>
    </row>
    <row r="52" spans="2:10" x14ac:dyDescent="0.2">
      <c r="C52" s="24"/>
      <c r="D52" s="24"/>
      <c r="E52" s="24"/>
      <c r="F52" s="24"/>
      <c r="G52" s="24"/>
      <c r="H52" s="24"/>
      <c r="J52" s="17" t="s">
        <v>68</v>
      </c>
    </row>
    <row r="53" spans="2:10" x14ac:dyDescent="0.2">
      <c r="C53" s="24"/>
      <c r="D53" s="24"/>
      <c r="E53" s="24"/>
      <c r="F53" s="24"/>
      <c r="G53" s="24"/>
      <c r="H53" s="24"/>
      <c r="J53" s="17" t="s">
        <v>68</v>
      </c>
    </row>
    <row r="54" spans="2:10" x14ac:dyDescent="0.2">
      <c r="C54" s="24"/>
      <c r="D54" s="24"/>
      <c r="E54" s="24"/>
      <c r="F54" s="24"/>
      <c r="G54" s="24"/>
      <c r="H54" s="24"/>
      <c r="J54" s="17" t="s">
        <v>68</v>
      </c>
    </row>
    <row r="55" spans="2:10" x14ac:dyDescent="0.2">
      <c r="C55" s="24"/>
      <c r="D55" s="24"/>
      <c r="E55" s="24"/>
      <c r="F55" s="24"/>
      <c r="G55" s="24"/>
      <c r="H55" s="24"/>
      <c r="J55" s="17" t="s">
        <v>68</v>
      </c>
    </row>
    <row r="56" spans="2:10" x14ac:dyDescent="0.2">
      <c r="C56" s="24"/>
      <c r="D56" s="24"/>
      <c r="E56" s="24"/>
      <c r="F56" s="24"/>
      <c r="G56" s="24"/>
      <c r="H56" s="24"/>
      <c r="J56" s="17" t="s">
        <v>68</v>
      </c>
    </row>
    <row r="57" spans="2:10" x14ac:dyDescent="0.2">
      <c r="C57" s="24"/>
      <c r="D57" s="24"/>
      <c r="E57" s="24"/>
      <c r="F57" s="24"/>
      <c r="G57" s="24"/>
      <c r="H57" s="24"/>
      <c r="J57" s="17" t="s">
        <v>68</v>
      </c>
    </row>
    <row r="58" spans="2:10" x14ac:dyDescent="0.2">
      <c r="C58" s="24"/>
      <c r="D58" s="24"/>
      <c r="E58" s="24"/>
      <c r="F58" s="24"/>
      <c r="G58" s="24"/>
      <c r="H58" s="24"/>
      <c r="J58" s="17" t="s">
        <v>68</v>
      </c>
    </row>
    <row r="59" spans="2:10" x14ac:dyDescent="0.2">
      <c r="C59" s="24"/>
      <c r="D59" s="24"/>
      <c r="E59" s="24"/>
      <c r="F59" s="24"/>
      <c r="G59" s="24"/>
      <c r="H59" s="24"/>
      <c r="J59" s="17" t="s">
        <v>68</v>
      </c>
    </row>
    <row r="60" spans="2:10" x14ac:dyDescent="0.2">
      <c r="C60" s="24"/>
      <c r="D60" s="24"/>
      <c r="E60" s="24"/>
      <c r="F60" s="24"/>
      <c r="G60" s="24"/>
      <c r="H60" s="24"/>
      <c r="J60" s="17" t="s">
        <v>68</v>
      </c>
    </row>
    <row r="61" spans="2:10" x14ac:dyDescent="0.2">
      <c r="C61" s="24"/>
      <c r="D61" s="24"/>
      <c r="E61" s="24"/>
      <c r="F61" s="24"/>
      <c r="G61" s="24"/>
      <c r="H61" s="24"/>
      <c r="J61" s="17" t="s">
        <v>68</v>
      </c>
    </row>
    <row r="62" spans="2:10" x14ac:dyDescent="0.2">
      <c r="C62" s="24"/>
      <c r="D62" s="24"/>
      <c r="E62" s="24"/>
      <c r="F62" s="24"/>
      <c r="G62" s="24"/>
      <c r="H62" s="24"/>
      <c r="J62" s="17" t="s">
        <v>68</v>
      </c>
    </row>
  </sheetData>
  <mergeCells count="2">
    <mergeCell ref="B2:J2"/>
    <mergeCell ref="B3:J3"/>
  </mergeCells>
  <conditionalFormatting sqref="C46:H54">
    <cfRule type="cellIs" dxfId="231" priority="3" operator="greaterThan">
      <formula>13</formula>
    </cfRule>
  </conditionalFormatting>
  <conditionalFormatting sqref="C37:H62">
    <cfRule type="cellIs" dxfId="230" priority="2" operator="greaterThan">
      <formula>13</formula>
    </cfRule>
  </conditionalFormatting>
  <conditionalFormatting sqref="B36:B49">
    <cfRule type="cellIs" dxfId="229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59839-7DA5-4E62-BDD2-3403B156B010}">
  <sheetPr codeName="Hoja7">
    <tabColor theme="0" tint="-0.499984740745262"/>
    <pageSetUpPr fitToPage="1"/>
  </sheetPr>
  <dimension ref="B2:M36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17" customWidth="1"/>
    <col min="2" max="2" width="11.140625" style="17" customWidth="1"/>
    <col min="3" max="3" width="13.42578125" style="17" customWidth="1"/>
    <col min="4" max="4" width="14.7109375" style="17" customWidth="1"/>
    <col min="5" max="5" width="15.85546875" style="17" customWidth="1"/>
    <col min="6" max="6" width="13.42578125" style="17" customWidth="1"/>
    <col min="7" max="8" width="14.7109375" style="17" customWidth="1"/>
    <col min="9" max="9" width="12.85546875" style="17" customWidth="1"/>
    <col min="10" max="10" width="10.85546875" style="17" customWidth="1"/>
    <col min="11" max="11" width="15.5703125" style="17" customWidth="1"/>
    <col min="12" max="16384" width="11.42578125" style="17"/>
  </cols>
  <sheetData>
    <row r="2" spans="2:13" ht="27" customHeight="1" x14ac:dyDescent="0.2">
      <c r="B2" s="289" t="s">
        <v>348</v>
      </c>
      <c r="C2" s="289"/>
      <c r="D2" s="289"/>
      <c r="E2" s="289"/>
      <c r="F2" s="289"/>
      <c r="G2" s="289"/>
      <c r="H2" s="289"/>
      <c r="I2" s="289"/>
      <c r="J2" s="289"/>
      <c r="K2" s="289"/>
      <c r="M2" s="95"/>
    </row>
    <row r="3" spans="2:13" ht="15.75" x14ac:dyDescent="0.25">
      <c r="B3" s="290" t="s">
        <v>51</v>
      </c>
      <c r="C3" s="290"/>
      <c r="D3" s="290"/>
      <c r="E3" s="290"/>
      <c r="F3" s="290"/>
      <c r="G3" s="290"/>
      <c r="H3" s="290"/>
      <c r="I3" s="290"/>
      <c r="J3" s="290"/>
      <c r="K3" s="290"/>
    </row>
    <row r="4" spans="2:13" ht="5.0999999999999996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 ht="38.25" customHeight="1" x14ac:dyDescent="0.2">
      <c r="B5" s="3" t="s">
        <v>0</v>
      </c>
      <c r="C5" s="3" t="s">
        <v>79</v>
      </c>
      <c r="D5" s="3" t="s">
        <v>78</v>
      </c>
      <c r="E5" s="3" t="s">
        <v>77</v>
      </c>
      <c r="F5" s="3" t="s">
        <v>76</v>
      </c>
      <c r="G5" s="3" t="s">
        <v>75</v>
      </c>
      <c r="H5" s="3" t="s">
        <v>74</v>
      </c>
      <c r="I5" s="3" t="s">
        <v>73</v>
      </c>
      <c r="J5" s="3" t="s">
        <v>64</v>
      </c>
      <c r="K5" s="3" t="s">
        <v>72</v>
      </c>
    </row>
    <row r="6" spans="2:13" ht="5.0999999999999996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</row>
    <row r="7" spans="2:13" ht="12.75" customHeight="1" x14ac:dyDescent="0.2">
      <c r="B7" s="6">
        <v>2004</v>
      </c>
      <c r="C7" s="81">
        <v>64</v>
      </c>
      <c r="D7" s="81">
        <v>4.7300000000000004</v>
      </c>
      <c r="E7" s="81">
        <v>1.27</v>
      </c>
      <c r="F7" s="81">
        <v>9.85</v>
      </c>
      <c r="G7" s="81">
        <v>13.57</v>
      </c>
      <c r="H7" s="81">
        <v>4.3099999999999996</v>
      </c>
      <c r="I7" s="81">
        <v>2.2799999999999998</v>
      </c>
      <c r="J7" s="80">
        <v>100</v>
      </c>
      <c r="K7" s="80">
        <v>205.97448</v>
      </c>
      <c r="L7" s="128"/>
    </row>
    <row r="8" spans="2:13" ht="12.75" customHeight="1" x14ac:dyDescent="0.2">
      <c r="B8" s="250">
        <v>2005</v>
      </c>
      <c r="C8" s="81">
        <v>63.902000000000001</v>
      </c>
      <c r="D8" s="81">
        <v>5.7729999999999997</v>
      </c>
      <c r="E8" s="81">
        <v>0.98799999999999999</v>
      </c>
      <c r="F8" s="81">
        <v>10.794</v>
      </c>
      <c r="G8" s="81">
        <v>11.763</v>
      </c>
      <c r="H8" s="81">
        <v>4.6909999999999998</v>
      </c>
      <c r="I8" s="81">
        <v>2.0880000000000001</v>
      </c>
      <c r="J8" s="80">
        <v>100</v>
      </c>
      <c r="K8" s="80">
        <v>197.74336</v>
      </c>
      <c r="L8" s="128"/>
    </row>
    <row r="9" spans="2:13" ht="12.75" customHeight="1" x14ac:dyDescent="0.2">
      <c r="B9" s="250">
        <v>2006</v>
      </c>
      <c r="C9" s="81">
        <v>63.238</v>
      </c>
      <c r="D9" s="81">
        <v>4.6070000000000002</v>
      </c>
      <c r="E9" s="81">
        <v>2.3180000000000001</v>
      </c>
      <c r="F9" s="81">
        <v>10.478999999999999</v>
      </c>
      <c r="G9" s="81">
        <v>13.462999999999999</v>
      </c>
      <c r="H9" s="81">
        <v>4.2110000000000003</v>
      </c>
      <c r="I9" s="81">
        <v>1.6839999999999999</v>
      </c>
      <c r="J9" s="80">
        <v>100</v>
      </c>
      <c r="K9" s="80">
        <v>203.17346000000001</v>
      </c>
      <c r="L9" s="128"/>
    </row>
    <row r="10" spans="2:13" ht="12.75" customHeight="1" x14ac:dyDescent="0.2">
      <c r="B10" s="6">
        <v>2007</v>
      </c>
      <c r="C10" s="81">
        <v>63.969000000000001</v>
      </c>
      <c r="D10" s="81">
        <v>4.9820000000000002</v>
      </c>
      <c r="E10" s="81">
        <v>1.7430000000000001</v>
      </c>
      <c r="F10" s="81">
        <v>10.666</v>
      </c>
      <c r="G10" s="81">
        <v>11.734999999999999</v>
      </c>
      <c r="H10" s="81">
        <v>5.1890000000000001</v>
      </c>
      <c r="I10" s="81">
        <v>1.716</v>
      </c>
      <c r="J10" s="80">
        <v>100</v>
      </c>
      <c r="K10" s="80">
        <v>215.66670000000002</v>
      </c>
    </row>
    <row r="11" spans="2:13" ht="12.75" customHeight="1" x14ac:dyDescent="0.2">
      <c r="B11" s="6">
        <v>2008</v>
      </c>
      <c r="C11" s="81">
        <v>63.162999999999997</v>
      </c>
      <c r="D11" s="81">
        <v>3.7669999999999999</v>
      </c>
      <c r="E11" s="81">
        <v>3.1389999999999998</v>
      </c>
      <c r="F11" s="81">
        <v>10.211</v>
      </c>
      <c r="G11" s="81">
        <v>12.255000000000001</v>
      </c>
      <c r="H11" s="81">
        <v>6.1029999999999998</v>
      </c>
      <c r="I11" s="81">
        <v>1.3620000000000001</v>
      </c>
      <c r="J11" s="80">
        <v>100</v>
      </c>
      <c r="K11" s="80">
        <v>215.11186999999998</v>
      </c>
    </row>
    <row r="12" spans="2:13" ht="12.75" customHeight="1" x14ac:dyDescent="0.2">
      <c r="B12" s="6">
        <v>2009</v>
      </c>
      <c r="C12" s="81">
        <v>59.841000000000001</v>
      </c>
      <c r="D12" s="81">
        <v>4.1269999999999998</v>
      </c>
      <c r="E12" s="81">
        <v>2.391</v>
      </c>
      <c r="F12" s="81">
        <v>12.249000000000001</v>
      </c>
      <c r="G12" s="81">
        <v>15.273</v>
      </c>
      <c r="H12" s="81">
        <v>4.8769999999999998</v>
      </c>
      <c r="I12" s="81">
        <v>1.242</v>
      </c>
      <c r="J12" s="80">
        <v>100</v>
      </c>
      <c r="K12" s="80">
        <v>220.27914000000001</v>
      </c>
    </row>
    <row r="13" spans="2:13" ht="12.75" customHeight="1" x14ac:dyDescent="0.2">
      <c r="B13" s="6">
        <v>2010</v>
      </c>
      <c r="C13" s="81">
        <v>58.182000000000002</v>
      </c>
      <c r="D13" s="81">
        <v>4.53</v>
      </c>
      <c r="E13" s="81">
        <v>3.3180000000000001</v>
      </c>
      <c r="F13" s="81">
        <v>12.948</v>
      </c>
      <c r="G13" s="81">
        <v>13.911</v>
      </c>
      <c r="H13" s="81">
        <v>5.7930000000000001</v>
      </c>
      <c r="I13" s="81">
        <v>1.3180000000000001</v>
      </c>
      <c r="J13" s="80">
        <v>100</v>
      </c>
      <c r="K13" s="80">
        <v>226.12493000000001</v>
      </c>
    </row>
    <row r="14" spans="2:13" ht="12.75" customHeight="1" x14ac:dyDescent="0.2">
      <c r="B14" s="6">
        <v>2011</v>
      </c>
      <c r="C14" s="81">
        <v>61.896999999999998</v>
      </c>
      <c r="D14" s="81">
        <v>3.8</v>
      </c>
      <c r="E14" s="81">
        <v>3.4830000000000001</v>
      </c>
      <c r="F14" s="81">
        <v>11.89</v>
      </c>
      <c r="G14" s="81">
        <v>13.47</v>
      </c>
      <c r="H14" s="81">
        <v>4.2610000000000001</v>
      </c>
      <c r="I14" s="81">
        <v>1.2</v>
      </c>
      <c r="J14" s="80">
        <v>100</v>
      </c>
      <c r="K14" s="80">
        <v>229.567646</v>
      </c>
    </row>
    <row r="15" spans="2:13" ht="12.75" customHeight="1" x14ac:dyDescent="0.2">
      <c r="B15" s="6">
        <v>2012</v>
      </c>
      <c r="C15" s="81">
        <v>61.197000000000003</v>
      </c>
      <c r="D15" s="81">
        <v>4.1909999999999998</v>
      </c>
      <c r="E15" s="81">
        <v>3.621</v>
      </c>
      <c r="F15" s="81">
        <v>9.3230000000000004</v>
      </c>
      <c r="G15" s="81">
        <v>15.749000000000001</v>
      </c>
      <c r="H15" s="81">
        <v>5.1980000000000004</v>
      </c>
      <c r="I15" s="81">
        <v>0.72199999999999998</v>
      </c>
      <c r="J15" s="80">
        <v>100</v>
      </c>
      <c r="K15" s="80">
        <v>221.64695999999998</v>
      </c>
    </row>
    <row r="16" spans="2:13" ht="12.75" customHeight="1" x14ac:dyDescent="0.2">
      <c r="B16" s="6">
        <v>2013</v>
      </c>
      <c r="C16" s="81">
        <v>58.484999999999999</v>
      </c>
      <c r="D16" s="81">
        <v>3.6339999999999999</v>
      </c>
      <c r="E16" s="81">
        <v>5.0140000000000002</v>
      </c>
      <c r="F16" s="81">
        <v>9.6579999999999995</v>
      </c>
      <c r="G16" s="81">
        <v>17.954000000000001</v>
      </c>
      <c r="H16" s="81">
        <v>4.0750000000000002</v>
      </c>
      <c r="I16" s="81">
        <v>1.181</v>
      </c>
      <c r="J16" s="80">
        <v>100</v>
      </c>
      <c r="K16" s="80">
        <v>226.26032000000001</v>
      </c>
    </row>
    <row r="17" spans="2:11" ht="12.75" customHeight="1" x14ac:dyDescent="0.2">
      <c r="B17" s="6">
        <v>2014</v>
      </c>
      <c r="C17" s="81">
        <v>58.509</v>
      </c>
      <c r="D17" s="81">
        <v>4.1360000000000001</v>
      </c>
      <c r="E17" s="81">
        <v>4.1180000000000003</v>
      </c>
      <c r="F17" s="81">
        <v>12.31</v>
      </c>
      <c r="G17" s="81">
        <v>14.148</v>
      </c>
      <c r="H17" s="81">
        <v>5.7430000000000003</v>
      </c>
      <c r="I17" s="81">
        <v>1.036</v>
      </c>
      <c r="J17" s="80">
        <v>100</v>
      </c>
      <c r="K17" s="80">
        <v>223.71950000000001</v>
      </c>
    </row>
    <row r="18" spans="2:11" ht="12.75" customHeight="1" x14ac:dyDescent="0.2">
      <c r="B18" s="6">
        <v>2015</v>
      </c>
      <c r="C18" s="81">
        <v>61.152000000000001</v>
      </c>
      <c r="D18" s="81">
        <v>3.6989999999999998</v>
      </c>
      <c r="E18" s="81">
        <v>3.4969999999999999</v>
      </c>
      <c r="F18" s="81">
        <v>9.8919999999999995</v>
      </c>
      <c r="G18" s="81">
        <v>15.234</v>
      </c>
      <c r="H18" s="81">
        <v>5.2480000000000002</v>
      </c>
      <c r="I18" s="81">
        <v>1.2769999999999999</v>
      </c>
      <c r="J18" s="80">
        <v>100</v>
      </c>
      <c r="K18" s="80">
        <v>226.42699999999999</v>
      </c>
    </row>
    <row r="19" spans="2:11" ht="12.75" customHeight="1" x14ac:dyDescent="0.2">
      <c r="B19" s="6">
        <v>2016</v>
      </c>
      <c r="C19" s="81">
        <v>57.857930000000003</v>
      </c>
      <c r="D19" s="81">
        <v>4.3795099999999998</v>
      </c>
      <c r="E19" s="81">
        <v>4.8671600000000002</v>
      </c>
      <c r="F19" s="81">
        <v>10.873430000000001</v>
      </c>
      <c r="G19" s="81">
        <v>15.462529999999999</v>
      </c>
      <c r="H19" s="81">
        <v>5.7186000000000003</v>
      </c>
      <c r="I19" s="81">
        <v>0.84082999999999997</v>
      </c>
      <c r="J19" s="80">
        <v>100</v>
      </c>
      <c r="K19" s="80">
        <v>232.66529500999999</v>
      </c>
    </row>
    <row r="20" spans="2:11" ht="12.75" customHeight="1" x14ac:dyDescent="0.2">
      <c r="B20" s="6">
        <v>2017</v>
      </c>
      <c r="C20" s="81">
        <v>57.327480000000001</v>
      </c>
      <c r="D20" s="81">
        <v>3.1380599999999998</v>
      </c>
      <c r="E20" s="81">
        <v>3.5028299999999999</v>
      </c>
      <c r="F20" s="81">
        <v>12.31847</v>
      </c>
      <c r="G20" s="81">
        <v>17.620360000000002</v>
      </c>
      <c r="H20" s="81">
        <v>5.1068300000000004</v>
      </c>
      <c r="I20" s="81">
        <v>0.98597999999999997</v>
      </c>
      <c r="J20" s="80">
        <v>100</v>
      </c>
      <c r="K20" s="80">
        <v>237.92400125999998</v>
      </c>
    </row>
    <row r="21" spans="2:11" x14ac:dyDescent="0.2">
      <c r="B21" s="6">
        <v>2018</v>
      </c>
      <c r="C21" s="81">
        <v>57.297451019287109</v>
      </c>
      <c r="D21" s="81">
        <v>2.8115513324737549</v>
      </c>
      <c r="E21" s="81">
        <v>3.7843217849731445</v>
      </c>
      <c r="F21" s="81">
        <v>12.822782516479492</v>
      </c>
      <c r="G21" s="81">
        <v>15.625513076782227</v>
      </c>
      <c r="H21" s="81">
        <v>6.6593666076660156</v>
      </c>
      <c r="I21" s="81">
        <v>0.9990154504776001</v>
      </c>
      <c r="J21" s="80">
        <v>100</v>
      </c>
      <c r="K21" s="80">
        <v>238.52291445541383</v>
      </c>
    </row>
    <row r="22" spans="2:11" x14ac:dyDescent="0.2">
      <c r="B22" s="6">
        <v>2019</v>
      </c>
      <c r="C22" s="81">
        <v>54.844200000000001</v>
      </c>
      <c r="D22" s="81">
        <v>3.5602999999999998</v>
      </c>
      <c r="E22" s="81">
        <v>3.7873000000000001</v>
      </c>
      <c r="F22" s="81">
        <v>12.247199999999999</v>
      </c>
      <c r="G22" s="81">
        <v>16.781199999999998</v>
      </c>
      <c r="H22" s="81">
        <v>7.4938000000000002</v>
      </c>
      <c r="I22" s="81">
        <v>1.286</v>
      </c>
      <c r="J22" s="80">
        <v>100</v>
      </c>
      <c r="K22" s="80">
        <v>249.1442078</v>
      </c>
    </row>
    <row r="23" spans="2:11" x14ac:dyDescent="0.2">
      <c r="B23" s="6">
        <v>2020</v>
      </c>
      <c r="C23" s="81">
        <v>63.946754455566406</v>
      </c>
      <c r="D23" s="81">
        <v>2.9438040256500244</v>
      </c>
      <c r="E23" s="81">
        <v>4.0325641632080078</v>
      </c>
      <c r="F23" s="81">
        <v>9.2336692810058594</v>
      </c>
      <c r="G23" s="81">
        <v>14.800492286682129</v>
      </c>
      <c r="H23" s="81">
        <v>4.1713738441467285</v>
      </c>
      <c r="I23" s="81">
        <v>0.87134146690368652</v>
      </c>
      <c r="J23" s="80">
        <v>100</v>
      </c>
      <c r="K23" s="80">
        <v>237.41145324707031</v>
      </c>
    </row>
    <row r="24" spans="2:11" x14ac:dyDescent="0.2">
      <c r="B24" s="6">
        <v>2021</v>
      </c>
      <c r="C24" s="81">
        <v>57.269199371337891</v>
      </c>
      <c r="D24" s="81">
        <v>3.5060768127441406</v>
      </c>
      <c r="E24" s="81">
        <v>4.5279135704040527</v>
      </c>
      <c r="F24" s="81">
        <v>11.43099308013916</v>
      </c>
      <c r="G24" s="81">
        <v>15.383112907409668</v>
      </c>
      <c r="H24" s="81">
        <v>7.1850762367248535</v>
      </c>
      <c r="I24" s="81">
        <v>0.69762814044952393</v>
      </c>
      <c r="J24" s="80">
        <v>100</v>
      </c>
      <c r="K24" s="80">
        <v>258.80142211914063</v>
      </c>
    </row>
    <row r="25" spans="2:11" x14ac:dyDescent="0.2">
      <c r="B25" s="6">
        <v>2022</v>
      </c>
      <c r="C25" s="81">
        <v>52.058509826660156</v>
      </c>
      <c r="D25" s="81">
        <v>4.1551513671875</v>
      </c>
      <c r="E25" s="81">
        <v>6.0854935646057129</v>
      </c>
      <c r="F25" s="81">
        <v>13.473628044128418</v>
      </c>
      <c r="G25" s="81">
        <v>16.615074157714844</v>
      </c>
      <c r="H25" s="81">
        <v>6.5235519409179688</v>
      </c>
      <c r="I25" s="81">
        <v>1.0885885953903198</v>
      </c>
      <c r="J25" s="80">
        <v>100</v>
      </c>
      <c r="K25" s="80">
        <v>246.72433622550963</v>
      </c>
    </row>
    <row r="26" spans="2:11" ht="9" customHeight="1" x14ac:dyDescent="0.2">
      <c r="B26" s="10"/>
      <c r="C26" s="73"/>
      <c r="D26" s="74"/>
      <c r="E26" s="74"/>
      <c r="F26" s="74"/>
      <c r="G26" s="74"/>
      <c r="H26" s="74"/>
      <c r="I26" s="74"/>
      <c r="J26" s="74"/>
      <c r="K26" s="58"/>
    </row>
    <row r="27" spans="2:11" x14ac:dyDescent="0.2">
      <c r="B27" s="21" t="s">
        <v>142</v>
      </c>
      <c r="C27" s="1"/>
      <c r="D27" s="1"/>
      <c r="E27" s="1"/>
      <c r="F27" s="1"/>
      <c r="G27" s="1"/>
      <c r="H27" s="1"/>
      <c r="I27" s="1"/>
      <c r="J27" s="1"/>
      <c r="K27" s="75"/>
    </row>
    <row r="28" spans="2:11" x14ac:dyDescent="0.2">
      <c r="B28" s="79" t="s">
        <v>71</v>
      </c>
    </row>
    <row r="29" spans="2:11" x14ac:dyDescent="0.2">
      <c r="B29" s="79" t="s">
        <v>70</v>
      </c>
    </row>
    <row r="30" spans="2:11" x14ac:dyDescent="0.2">
      <c r="B30" s="18" t="s">
        <v>69</v>
      </c>
      <c r="C30" s="18"/>
    </row>
    <row r="31" spans="2:11" x14ac:dyDescent="0.2">
      <c r="B31" s="18" t="s">
        <v>320</v>
      </c>
      <c r="C31" s="18"/>
    </row>
    <row r="32" spans="2:11" x14ac:dyDescent="0.2">
      <c r="B32" s="18" t="s">
        <v>319</v>
      </c>
      <c r="C32" s="18"/>
    </row>
    <row r="33" spans="2:3" x14ac:dyDescent="0.2">
      <c r="B33" s="18" t="s">
        <v>304</v>
      </c>
      <c r="C33" s="18"/>
    </row>
    <row r="34" spans="2:3" x14ac:dyDescent="0.2">
      <c r="B34" s="18" t="s">
        <v>197</v>
      </c>
      <c r="C34" s="18"/>
    </row>
    <row r="35" spans="2:3" x14ac:dyDescent="0.2">
      <c r="B35" s="77" t="s">
        <v>343</v>
      </c>
    </row>
    <row r="36" spans="2:3" x14ac:dyDescent="0.2">
      <c r="B36" s="21" t="s">
        <v>8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A1255-11BE-4E73-836A-8135480B5AFE}">
  <sheetPr codeName="Hoja8">
    <tabColor theme="0" tint="-0.499984740745262"/>
    <pageSetUpPr fitToPage="1"/>
  </sheetPr>
  <dimension ref="A1:K3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1.5703125" customWidth="1"/>
    <col min="9" max="9" width="19.42578125" customWidth="1"/>
  </cols>
  <sheetData>
    <row r="1" spans="1:11" x14ac:dyDescent="0.2">
      <c r="A1" s="17"/>
      <c r="B1" s="17"/>
      <c r="C1" s="17"/>
      <c r="D1" s="17"/>
      <c r="E1" s="17"/>
      <c r="F1" s="17"/>
      <c r="G1" s="17"/>
      <c r="H1" s="17"/>
      <c r="I1" s="17"/>
    </row>
    <row r="2" spans="1:11" ht="15.75" x14ac:dyDescent="0.2">
      <c r="A2" s="17"/>
      <c r="B2" s="288" t="s">
        <v>349</v>
      </c>
      <c r="C2" s="288"/>
      <c r="D2" s="288"/>
      <c r="E2" s="288"/>
      <c r="F2" s="288"/>
      <c r="G2" s="288"/>
      <c r="H2" s="288"/>
      <c r="I2" s="288"/>
      <c r="K2" s="95"/>
    </row>
    <row r="3" spans="1:11" ht="15.75" x14ac:dyDescent="0.25">
      <c r="A3" s="17"/>
      <c r="B3" s="283" t="s">
        <v>51</v>
      </c>
      <c r="C3" s="283"/>
      <c r="D3" s="283"/>
      <c r="E3" s="283"/>
      <c r="F3" s="283"/>
      <c r="G3" s="283"/>
      <c r="H3" s="283"/>
      <c r="I3" s="283"/>
    </row>
    <row r="4" spans="1:11" x14ac:dyDescent="0.2">
      <c r="A4" s="17"/>
      <c r="B4" s="1"/>
      <c r="C4" s="1"/>
      <c r="D4" s="1"/>
      <c r="E4" s="1"/>
      <c r="F4" s="1"/>
      <c r="G4" s="1"/>
      <c r="H4" s="1"/>
      <c r="I4" s="1"/>
    </row>
    <row r="5" spans="1:11" ht="36.75" customHeight="1" x14ac:dyDescent="0.2">
      <c r="A5" s="17"/>
      <c r="B5" s="96" t="s">
        <v>0</v>
      </c>
      <c r="C5" s="96" t="s">
        <v>88</v>
      </c>
      <c r="D5" s="96" t="s">
        <v>89</v>
      </c>
      <c r="E5" s="96" t="s">
        <v>90</v>
      </c>
      <c r="F5" s="96" t="s">
        <v>91</v>
      </c>
      <c r="G5" s="96" t="s">
        <v>92</v>
      </c>
      <c r="H5" s="96" t="s">
        <v>64</v>
      </c>
      <c r="I5" s="96" t="s">
        <v>131</v>
      </c>
    </row>
    <row r="6" spans="1:11" ht="6" customHeight="1" x14ac:dyDescent="0.2">
      <c r="A6" s="17"/>
      <c r="B6" s="4"/>
      <c r="C6" s="4"/>
      <c r="D6" s="4"/>
      <c r="E6" s="4"/>
      <c r="F6" s="4"/>
      <c r="G6" s="4"/>
      <c r="H6" s="4"/>
      <c r="I6" s="4"/>
    </row>
    <row r="7" spans="1:11" x14ac:dyDescent="0.2">
      <c r="A7" s="17"/>
      <c r="B7" s="6">
        <v>2004</v>
      </c>
      <c r="C7" s="80">
        <v>2.2000000000000002</v>
      </c>
      <c r="D7" s="80">
        <v>38.299999999999997</v>
      </c>
      <c r="E7" s="80">
        <v>34.200000000000003</v>
      </c>
      <c r="F7" s="80">
        <v>20.100000000000001</v>
      </c>
      <c r="G7" s="80">
        <v>5.2</v>
      </c>
      <c r="H7" s="80">
        <v>100</v>
      </c>
      <c r="I7" s="110">
        <v>206</v>
      </c>
    </row>
    <row r="8" spans="1:11" x14ac:dyDescent="0.2">
      <c r="A8" s="17"/>
      <c r="B8" s="6">
        <v>2005</v>
      </c>
      <c r="C8" s="80">
        <v>2.7</v>
      </c>
      <c r="D8" s="80">
        <v>36.799999999999997</v>
      </c>
      <c r="E8" s="80">
        <v>34.299999999999997</v>
      </c>
      <c r="F8" s="80">
        <v>21.2</v>
      </c>
      <c r="G8" s="80">
        <v>5.0999999999999996</v>
      </c>
      <c r="H8" s="80">
        <v>100</v>
      </c>
      <c r="I8" s="110">
        <v>197.7</v>
      </c>
    </row>
    <row r="9" spans="1:11" x14ac:dyDescent="0.2">
      <c r="A9" s="17"/>
      <c r="B9" s="6">
        <v>2006</v>
      </c>
      <c r="C9" s="80">
        <v>2.5</v>
      </c>
      <c r="D9" s="80">
        <v>36.5</v>
      </c>
      <c r="E9" s="80">
        <v>33.700000000000003</v>
      </c>
      <c r="F9" s="80">
        <v>21.9</v>
      </c>
      <c r="G9" s="80">
        <v>5.4</v>
      </c>
      <c r="H9" s="80">
        <v>100</v>
      </c>
      <c r="I9" s="110">
        <v>203.2</v>
      </c>
    </row>
    <row r="10" spans="1:11" x14ac:dyDescent="0.2">
      <c r="A10" s="17"/>
      <c r="B10" s="6">
        <v>2007</v>
      </c>
      <c r="C10" s="80">
        <v>3.1</v>
      </c>
      <c r="D10" s="80">
        <v>34.5</v>
      </c>
      <c r="E10" s="80">
        <v>35.700000000000003</v>
      </c>
      <c r="F10" s="80">
        <v>21.6</v>
      </c>
      <c r="G10" s="80">
        <v>5.0999999999999996</v>
      </c>
      <c r="H10" s="80">
        <v>100</v>
      </c>
      <c r="I10" s="110">
        <v>215.7</v>
      </c>
    </row>
    <row r="11" spans="1:11" x14ac:dyDescent="0.2">
      <c r="A11" s="17"/>
      <c r="B11" s="6">
        <v>2008</v>
      </c>
      <c r="C11" s="80">
        <v>2.2999999999999998</v>
      </c>
      <c r="D11" s="80">
        <v>34.200000000000003</v>
      </c>
      <c r="E11" s="80">
        <v>35.6</v>
      </c>
      <c r="F11" s="80">
        <v>22.7</v>
      </c>
      <c r="G11" s="80">
        <v>5.2</v>
      </c>
      <c r="H11" s="80">
        <v>100</v>
      </c>
      <c r="I11" s="110">
        <v>215.1</v>
      </c>
    </row>
    <row r="12" spans="1:11" x14ac:dyDescent="0.2">
      <c r="A12" s="17"/>
      <c r="B12" s="6">
        <v>2009</v>
      </c>
      <c r="C12" s="80">
        <v>2.8</v>
      </c>
      <c r="D12" s="80">
        <v>32.700000000000003</v>
      </c>
      <c r="E12" s="80">
        <v>36.299999999999997</v>
      </c>
      <c r="F12" s="80">
        <v>22.6</v>
      </c>
      <c r="G12" s="80">
        <v>5.6</v>
      </c>
      <c r="H12" s="80">
        <v>100</v>
      </c>
      <c r="I12" s="110">
        <v>220.3</v>
      </c>
    </row>
    <row r="13" spans="1:11" x14ac:dyDescent="0.2">
      <c r="A13" s="17"/>
      <c r="B13" s="6">
        <v>2010</v>
      </c>
      <c r="C13" s="80">
        <v>2.5</v>
      </c>
      <c r="D13" s="80">
        <v>30.7</v>
      </c>
      <c r="E13" s="80">
        <v>38.4</v>
      </c>
      <c r="F13" s="80">
        <v>23</v>
      </c>
      <c r="G13" s="80">
        <v>5.5</v>
      </c>
      <c r="H13" s="80">
        <v>100</v>
      </c>
      <c r="I13" s="110">
        <v>226.1</v>
      </c>
    </row>
    <row r="14" spans="1:11" x14ac:dyDescent="0.2">
      <c r="A14" s="17"/>
      <c r="B14" s="6">
        <v>2011</v>
      </c>
      <c r="C14" s="80">
        <v>2</v>
      </c>
      <c r="D14" s="80">
        <v>32.9</v>
      </c>
      <c r="E14" s="80">
        <v>36</v>
      </c>
      <c r="F14" s="80">
        <v>23.5</v>
      </c>
      <c r="G14" s="80">
        <v>5.7</v>
      </c>
      <c r="H14" s="80">
        <v>100</v>
      </c>
      <c r="I14" s="110">
        <v>229.6</v>
      </c>
    </row>
    <row r="15" spans="1:11" x14ac:dyDescent="0.2">
      <c r="A15" s="17"/>
      <c r="B15" s="6">
        <v>2012</v>
      </c>
      <c r="C15" s="80">
        <v>2.4</v>
      </c>
      <c r="D15" s="80">
        <v>27.7</v>
      </c>
      <c r="E15" s="80">
        <v>39.5</v>
      </c>
      <c r="F15" s="80">
        <v>24.8</v>
      </c>
      <c r="G15" s="80">
        <v>5.6</v>
      </c>
      <c r="H15" s="80">
        <v>100</v>
      </c>
      <c r="I15" s="110">
        <v>221.6</v>
      </c>
    </row>
    <row r="16" spans="1:11" x14ac:dyDescent="0.2">
      <c r="A16" s="17"/>
      <c r="B16" s="6">
        <v>2013</v>
      </c>
      <c r="C16" s="80">
        <v>1.6</v>
      </c>
      <c r="D16" s="80">
        <v>26.5</v>
      </c>
      <c r="E16" s="80">
        <v>41.1</v>
      </c>
      <c r="F16" s="80">
        <v>25.4</v>
      </c>
      <c r="G16" s="80">
        <v>5.4</v>
      </c>
      <c r="H16" s="80">
        <v>100</v>
      </c>
      <c r="I16" s="110">
        <v>226.3</v>
      </c>
    </row>
    <row r="17" spans="1:9" x14ac:dyDescent="0.2">
      <c r="A17" s="17"/>
      <c r="B17" s="6">
        <v>2014</v>
      </c>
      <c r="C17" s="80">
        <v>1.4</v>
      </c>
      <c r="D17" s="80">
        <v>26.7</v>
      </c>
      <c r="E17" s="80">
        <v>40.799999999999997</v>
      </c>
      <c r="F17" s="80">
        <v>25.7</v>
      </c>
      <c r="G17" s="80">
        <v>5.4</v>
      </c>
      <c r="H17" s="80">
        <v>100</v>
      </c>
      <c r="I17" s="110">
        <v>223.7</v>
      </c>
    </row>
    <row r="18" spans="1:9" x14ac:dyDescent="0.2">
      <c r="A18" s="17"/>
      <c r="B18" s="6">
        <v>2015</v>
      </c>
      <c r="C18" s="80">
        <v>1.3240000000000001</v>
      </c>
      <c r="D18" s="80">
        <v>25.6936</v>
      </c>
      <c r="E18" s="80">
        <v>40.139499999999998</v>
      </c>
      <c r="F18" s="80">
        <v>27.142099999999999</v>
      </c>
      <c r="G18" s="80">
        <v>5.7008000000000001</v>
      </c>
      <c r="H18" s="80">
        <v>100</v>
      </c>
      <c r="I18" s="110">
        <v>226.42699999999999</v>
      </c>
    </row>
    <row r="19" spans="1:9" x14ac:dyDescent="0.2">
      <c r="A19" s="17"/>
      <c r="B19" s="6">
        <v>2016</v>
      </c>
      <c r="C19" s="80">
        <v>1.24207</v>
      </c>
      <c r="D19" s="80">
        <v>25.554120000000001</v>
      </c>
      <c r="E19" s="80">
        <v>39.633299999999998</v>
      </c>
      <c r="F19" s="80">
        <v>27.254650000000002</v>
      </c>
      <c r="G19" s="80">
        <v>6.3158700000000003</v>
      </c>
      <c r="H19" s="80">
        <v>100</v>
      </c>
      <c r="I19" s="110">
        <v>232.66529500999999</v>
      </c>
    </row>
    <row r="20" spans="1:9" x14ac:dyDescent="0.2">
      <c r="A20" s="17"/>
      <c r="B20" s="6">
        <v>2017</v>
      </c>
      <c r="C20" s="80">
        <v>1.5921799999999999</v>
      </c>
      <c r="D20" s="80">
        <v>24.29842</v>
      </c>
      <c r="E20" s="80">
        <v>39.467820000000003</v>
      </c>
      <c r="F20" s="80">
        <v>28.392589999999998</v>
      </c>
      <c r="G20" s="80">
        <v>6.24899</v>
      </c>
      <c r="H20" s="80">
        <v>100</v>
      </c>
      <c r="I20" s="110">
        <v>237.92400125999998</v>
      </c>
    </row>
    <row r="21" spans="1:9" x14ac:dyDescent="0.2">
      <c r="A21" s="17"/>
      <c r="B21" s="6">
        <v>2018</v>
      </c>
      <c r="C21" s="80">
        <v>1.5257464647293091</v>
      </c>
      <c r="D21" s="80">
        <v>24.181095123291016</v>
      </c>
      <c r="E21" s="80">
        <v>39.739391326904297</v>
      </c>
      <c r="F21" s="80">
        <v>28.570568084716797</v>
      </c>
      <c r="G21" s="80">
        <v>5.9831986427307129</v>
      </c>
      <c r="H21" s="80">
        <v>100</v>
      </c>
      <c r="I21" s="110">
        <v>238.52291445541383</v>
      </c>
    </row>
    <row r="22" spans="1:9" x14ac:dyDescent="0.2">
      <c r="A22" s="17"/>
      <c r="B22" s="6">
        <v>2019</v>
      </c>
      <c r="C22" s="80">
        <v>1.9526067972183228</v>
      </c>
      <c r="D22" s="80">
        <v>26.551242828369141</v>
      </c>
      <c r="E22" s="80">
        <v>36.344863891601563</v>
      </c>
      <c r="F22" s="80">
        <v>28.749258041381836</v>
      </c>
      <c r="G22" s="80">
        <v>6.4020276069641113</v>
      </c>
      <c r="H22" s="80">
        <v>100</v>
      </c>
      <c r="I22" s="110">
        <v>249.1442078</v>
      </c>
    </row>
    <row r="23" spans="1:9" x14ac:dyDescent="0.2">
      <c r="A23" s="17"/>
      <c r="B23" s="6">
        <v>2020</v>
      </c>
      <c r="C23" s="80">
        <v>1.7750005722045898</v>
      </c>
      <c r="D23" s="80">
        <v>25.378442764282227</v>
      </c>
      <c r="E23" s="80">
        <v>36.476646423339844</v>
      </c>
      <c r="F23" s="80">
        <v>30.019027709960938</v>
      </c>
      <c r="G23" s="80">
        <v>6.350883960723877</v>
      </c>
      <c r="H23" s="80">
        <v>100</v>
      </c>
      <c r="I23" s="110">
        <v>237.41145324707031</v>
      </c>
    </row>
    <row r="24" spans="1:9" x14ac:dyDescent="0.2">
      <c r="A24" s="17"/>
      <c r="B24" s="6">
        <v>2021</v>
      </c>
      <c r="C24" s="80">
        <v>1.6751717329025269</v>
      </c>
      <c r="D24" s="80">
        <v>25.645784378051758</v>
      </c>
      <c r="E24" s="80">
        <v>36.505985260009766</v>
      </c>
      <c r="F24" s="80">
        <v>29.465593338012695</v>
      </c>
      <c r="G24" s="80">
        <v>6.7074651718139648</v>
      </c>
      <c r="H24" s="80">
        <v>100</v>
      </c>
      <c r="I24" s="110">
        <v>258.80142211914063</v>
      </c>
    </row>
    <row r="25" spans="1:9" x14ac:dyDescent="0.2">
      <c r="A25" s="17"/>
      <c r="B25" s="6">
        <v>2022</v>
      </c>
      <c r="C25" s="80">
        <v>1.4523670673370361</v>
      </c>
      <c r="D25" s="80">
        <v>22.455989837646484</v>
      </c>
      <c r="E25" s="80">
        <v>38.019775390625</v>
      </c>
      <c r="F25" s="80">
        <v>30.798444747924805</v>
      </c>
      <c r="G25" s="80">
        <v>7.2734212875366211</v>
      </c>
      <c r="H25" s="80">
        <v>100</v>
      </c>
      <c r="I25" s="110">
        <v>246.72433622550963</v>
      </c>
    </row>
    <row r="26" spans="1:9" ht="4.5" customHeight="1" x14ac:dyDescent="0.2">
      <c r="A26" s="17"/>
      <c r="B26" s="10"/>
      <c r="C26" s="73"/>
      <c r="D26" s="74"/>
      <c r="E26" s="74"/>
      <c r="F26" s="74"/>
      <c r="G26" s="74"/>
      <c r="H26" s="74"/>
      <c r="I26" s="74"/>
    </row>
    <row r="27" spans="1:9" x14ac:dyDescent="0.2">
      <c r="A27" s="17"/>
      <c r="B27" s="21" t="s">
        <v>142</v>
      </c>
      <c r="C27" s="21"/>
      <c r="D27" s="17"/>
      <c r="E27" s="17"/>
      <c r="F27" s="17"/>
      <c r="G27" s="17"/>
      <c r="H27" s="17"/>
      <c r="I27" s="17"/>
    </row>
    <row r="28" spans="1:9" x14ac:dyDescent="0.2">
      <c r="A28" s="17"/>
      <c r="B28" s="76" t="s">
        <v>66</v>
      </c>
      <c r="C28" s="21"/>
      <c r="D28" s="17"/>
      <c r="E28" s="17"/>
      <c r="F28" s="17"/>
      <c r="G28" s="17"/>
      <c r="H28" s="17"/>
      <c r="I28" s="17"/>
    </row>
    <row r="29" spans="1:9" x14ac:dyDescent="0.2">
      <c r="A29" s="17"/>
      <c r="B29" s="18" t="s">
        <v>94</v>
      </c>
      <c r="C29" s="17"/>
      <c r="D29" s="17"/>
      <c r="E29" s="17"/>
      <c r="F29" s="17"/>
      <c r="G29" s="17"/>
      <c r="H29" s="17"/>
      <c r="I29" s="17"/>
    </row>
    <row r="30" spans="1:9" x14ac:dyDescent="0.2">
      <c r="A30" s="17"/>
      <c r="B30" s="18" t="s">
        <v>132</v>
      </c>
      <c r="C30" s="17"/>
      <c r="D30" s="17"/>
      <c r="E30" s="17"/>
      <c r="F30" s="17"/>
      <c r="G30" s="17"/>
      <c r="H30" s="17"/>
      <c r="I30" s="17"/>
    </row>
    <row r="31" spans="1:9" x14ac:dyDescent="0.2">
      <c r="A31" s="17"/>
      <c r="B31" s="77" t="s">
        <v>343</v>
      </c>
      <c r="C31" s="17"/>
      <c r="D31" s="17"/>
      <c r="E31" s="17"/>
      <c r="F31" s="17"/>
      <c r="G31" s="17"/>
      <c r="H31" s="17"/>
      <c r="I31" s="17"/>
    </row>
    <row r="32" spans="1:9" x14ac:dyDescent="0.2">
      <c r="A32" s="17"/>
      <c r="B32" s="111" t="s">
        <v>8</v>
      </c>
      <c r="C32" s="17"/>
      <c r="D32" s="66"/>
      <c r="E32" s="17"/>
      <c r="F32" s="17"/>
      <c r="G32" s="17"/>
      <c r="H32" s="17"/>
      <c r="I32" s="17"/>
    </row>
  </sheetData>
  <mergeCells count="2">
    <mergeCell ref="B2:I2"/>
    <mergeCell ref="B3:I3"/>
  </mergeCells>
  <conditionalFormatting sqref="C67:G92">
    <cfRule type="cellIs" dxfId="228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FDFCE-B8B8-406D-935D-10E2D2693DD2}">
  <sheetPr codeName="Hoja9">
    <tabColor theme="0" tint="-0.499984740745262"/>
    <pageSetUpPr fitToPage="1"/>
  </sheetPr>
  <dimension ref="A1:K69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0.140625" customWidth="1"/>
    <col min="3" max="3" width="12.5703125" customWidth="1"/>
    <col min="4" max="4" width="12.85546875" customWidth="1"/>
    <col min="5" max="5" width="13.7109375" customWidth="1"/>
    <col min="6" max="6" width="15.85546875" customWidth="1"/>
    <col min="7" max="7" width="15.42578125" customWidth="1"/>
    <col min="8" max="8" width="11" customWidth="1"/>
    <col min="9" max="9" width="15.7109375" customWidth="1"/>
  </cols>
  <sheetData>
    <row r="1" spans="1:11" x14ac:dyDescent="0.2">
      <c r="A1" s="17"/>
      <c r="B1" s="17"/>
      <c r="C1" s="17"/>
      <c r="D1" s="17"/>
      <c r="E1" s="17"/>
      <c r="F1" s="17"/>
      <c r="G1" s="17"/>
      <c r="H1" s="17"/>
      <c r="I1" s="17"/>
    </row>
    <row r="2" spans="1:11" ht="15.75" x14ac:dyDescent="0.2">
      <c r="A2" s="17"/>
      <c r="B2" s="288" t="s">
        <v>350</v>
      </c>
      <c r="C2" s="288"/>
      <c r="D2" s="288"/>
      <c r="E2" s="288"/>
      <c r="F2" s="288"/>
      <c r="G2" s="288"/>
      <c r="H2" s="288"/>
      <c r="I2" s="288"/>
      <c r="K2" s="95"/>
    </row>
    <row r="3" spans="1:11" ht="15.75" x14ac:dyDescent="0.25">
      <c r="A3" s="17"/>
      <c r="B3" s="283" t="s">
        <v>51</v>
      </c>
      <c r="C3" s="283"/>
      <c r="D3" s="283"/>
      <c r="E3" s="283"/>
      <c r="F3" s="283"/>
      <c r="G3" s="283"/>
      <c r="H3" s="283"/>
      <c r="I3" s="283"/>
    </row>
    <row r="4" spans="1:11" ht="5.0999999999999996" customHeight="1" x14ac:dyDescent="0.2">
      <c r="A4" s="17"/>
      <c r="B4" s="1"/>
      <c r="C4" s="1"/>
      <c r="D4" s="1"/>
      <c r="E4" s="1"/>
      <c r="F4" s="1"/>
      <c r="G4" s="1"/>
      <c r="H4" s="1"/>
      <c r="I4" s="1"/>
    </row>
    <row r="5" spans="1:11" ht="45" customHeight="1" x14ac:dyDescent="0.2">
      <c r="A5" s="17"/>
      <c r="B5" s="96" t="s">
        <v>0</v>
      </c>
      <c r="C5" s="96" t="s">
        <v>96</v>
      </c>
      <c r="D5" s="96" t="s">
        <v>207</v>
      </c>
      <c r="E5" s="96" t="s">
        <v>97</v>
      </c>
      <c r="F5" s="96" t="s">
        <v>208</v>
      </c>
      <c r="G5" s="96" t="s">
        <v>209</v>
      </c>
      <c r="H5" s="96" t="s">
        <v>64</v>
      </c>
      <c r="I5" s="96" t="s">
        <v>65</v>
      </c>
    </row>
    <row r="6" spans="1:11" ht="5.0999999999999996" customHeight="1" x14ac:dyDescent="0.2">
      <c r="A6" s="17"/>
      <c r="B6" s="4"/>
      <c r="C6" s="4"/>
      <c r="D6" s="4"/>
      <c r="E6" s="4"/>
      <c r="F6" s="4"/>
      <c r="G6" s="4"/>
      <c r="H6" s="4"/>
      <c r="I6" s="4"/>
    </row>
    <row r="7" spans="1:11" ht="12.75" customHeight="1" x14ac:dyDescent="0.2">
      <c r="A7" s="17"/>
      <c r="B7" s="6">
        <v>2004</v>
      </c>
      <c r="C7" s="72">
        <v>6.7</v>
      </c>
      <c r="D7" s="72">
        <v>51.5</v>
      </c>
      <c r="E7" s="72">
        <v>31.5</v>
      </c>
      <c r="F7" s="72">
        <v>8.1999999999999993</v>
      </c>
      <c r="G7" s="72">
        <v>2.1</v>
      </c>
      <c r="H7" s="110">
        <v>100</v>
      </c>
      <c r="I7" s="110">
        <v>206</v>
      </c>
      <c r="J7" s="112"/>
    </row>
    <row r="8" spans="1:11" x14ac:dyDescent="0.2">
      <c r="A8" s="17"/>
      <c r="B8" s="6">
        <v>2005</v>
      </c>
      <c r="C8" s="72">
        <v>5.5</v>
      </c>
      <c r="D8" s="72">
        <v>56.1</v>
      </c>
      <c r="E8" s="72">
        <v>27.6</v>
      </c>
      <c r="F8" s="72">
        <v>8.3000000000000007</v>
      </c>
      <c r="G8" s="72">
        <v>2.5</v>
      </c>
      <c r="H8" s="110">
        <v>100</v>
      </c>
      <c r="I8" s="110">
        <v>197.7</v>
      </c>
      <c r="J8" s="112"/>
    </row>
    <row r="9" spans="1:11" x14ac:dyDescent="0.2">
      <c r="A9" s="17"/>
      <c r="B9" s="6">
        <v>2006</v>
      </c>
      <c r="C9" s="72">
        <v>5.5</v>
      </c>
      <c r="D9" s="72">
        <v>49.9</v>
      </c>
      <c r="E9" s="72">
        <v>32.700000000000003</v>
      </c>
      <c r="F9" s="72">
        <v>9.5</v>
      </c>
      <c r="G9" s="72">
        <v>2.5</v>
      </c>
      <c r="H9" s="110">
        <v>100</v>
      </c>
      <c r="I9" s="110">
        <v>203.2</v>
      </c>
      <c r="J9" s="112"/>
    </row>
    <row r="10" spans="1:11" x14ac:dyDescent="0.2">
      <c r="A10" s="17"/>
      <c r="B10" s="6">
        <v>2007</v>
      </c>
      <c r="C10" s="72">
        <v>6.6</v>
      </c>
      <c r="D10" s="72">
        <v>49.5</v>
      </c>
      <c r="E10" s="72">
        <v>30.8</v>
      </c>
      <c r="F10" s="72">
        <v>8.3000000000000007</v>
      </c>
      <c r="G10" s="72">
        <v>4.8</v>
      </c>
      <c r="H10" s="110">
        <v>100</v>
      </c>
      <c r="I10" s="110">
        <v>215.7</v>
      </c>
      <c r="J10" s="112"/>
    </row>
    <row r="11" spans="1:11" x14ac:dyDescent="0.2">
      <c r="A11" s="17"/>
      <c r="B11" s="6">
        <v>2008</v>
      </c>
      <c r="C11" s="72">
        <v>5.4</v>
      </c>
      <c r="D11" s="72">
        <v>49.7</v>
      </c>
      <c r="E11" s="72">
        <v>33.1</v>
      </c>
      <c r="F11" s="72">
        <v>6.4</v>
      </c>
      <c r="G11" s="72">
        <v>5.3</v>
      </c>
      <c r="H11" s="110">
        <v>100</v>
      </c>
      <c r="I11" s="110">
        <v>215.1</v>
      </c>
      <c r="J11" s="112"/>
    </row>
    <row r="12" spans="1:11" x14ac:dyDescent="0.2">
      <c r="A12" s="17"/>
      <c r="B12" s="6">
        <v>2009</v>
      </c>
      <c r="C12" s="72">
        <v>5.6</v>
      </c>
      <c r="D12" s="72">
        <v>47.3</v>
      </c>
      <c r="E12" s="72">
        <v>32.200000000000003</v>
      </c>
      <c r="F12" s="72">
        <v>9</v>
      </c>
      <c r="G12" s="72">
        <v>5.9</v>
      </c>
      <c r="H12" s="110">
        <v>100</v>
      </c>
      <c r="I12" s="110">
        <v>220.3</v>
      </c>
      <c r="J12" s="112"/>
    </row>
    <row r="13" spans="1:11" x14ac:dyDescent="0.2">
      <c r="A13" s="17"/>
      <c r="B13" s="6">
        <v>2010</v>
      </c>
      <c r="C13" s="72">
        <v>5.0999999999999996</v>
      </c>
      <c r="D13" s="72">
        <v>47.1</v>
      </c>
      <c r="E13" s="72">
        <v>34.9</v>
      </c>
      <c r="F13" s="72">
        <v>7.2</v>
      </c>
      <c r="G13" s="72">
        <v>5.6</v>
      </c>
      <c r="H13" s="110">
        <v>100</v>
      </c>
      <c r="I13" s="110">
        <v>226.1</v>
      </c>
      <c r="J13" s="112"/>
    </row>
    <row r="14" spans="1:11" x14ac:dyDescent="0.2">
      <c r="A14" s="17"/>
      <c r="B14" s="6">
        <v>2011</v>
      </c>
      <c r="C14" s="72">
        <v>5.6</v>
      </c>
      <c r="D14" s="72">
        <v>47.3</v>
      </c>
      <c r="E14" s="72">
        <v>33.6</v>
      </c>
      <c r="F14" s="72">
        <v>8</v>
      </c>
      <c r="G14" s="72">
        <v>5.5</v>
      </c>
      <c r="H14" s="110">
        <v>100</v>
      </c>
      <c r="I14" s="110">
        <v>229.6</v>
      </c>
      <c r="J14" s="112"/>
    </row>
    <row r="15" spans="1:11" x14ac:dyDescent="0.2">
      <c r="A15" s="17"/>
      <c r="B15" s="6">
        <v>2012</v>
      </c>
      <c r="C15" s="72">
        <v>5.0999999999999996</v>
      </c>
      <c r="D15" s="72">
        <v>47.2</v>
      </c>
      <c r="E15" s="72">
        <v>31.6</v>
      </c>
      <c r="F15" s="72">
        <v>8.6999999999999993</v>
      </c>
      <c r="G15" s="72">
        <v>7.3</v>
      </c>
      <c r="H15" s="110">
        <v>100</v>
      </c>
      <c r="I15" s="110">
        <v>221.6</v>
      </c>
      <c r="J15" s="112"/>
    </row>
    <row r="16" spans="1:11" x14ac:dyDescent="0.2">
      <c r="A16" s="17"/>
      <c r="B16" s="6">
        <v>2013</v>
      </c>
      <c r="C16" s="72">
        <v>4.9000000000000004</v>
      </c>
      <c r="D16" s="72">
        <v>47.2</v>
      </c>
      <c r="E16" s="72">
        <v>29.8</v>
      </c>
      <c r="F16" s="72">
        <v>10.3</v>
      </c>
      <c r="G16" s="72">
        <v>7.8</v>
      </c>
      <c r="H16" s="110">
        <v>100</v>
      </c>
      <c r="I16" s="110">
        <v>226.3</v>
      </c>
      <c r="J16" s="112"/>
    </row>
    <row r="17" spans="1:10" x14ac:dyDescent="0.2">
      <c r="A17" s="17"/>
      <c r="B17" s="6">
        <v>2014</v>
      </c>
      <c r="C17" s="72">
        <v>5.0999999999999996</v>
      </c>
      <c r="D17" s="72">
        <v>43</v>
      </c>
      <c r="E17" s="72">
        <v>34.200000000000003</v>
      </c>
      <c r="F17" s="72">
        <v>9.5</v>
      </c>
      <c r="G17" s="72">
        <v>8.1999999999999993</v>
      </c>
      <c r="H17" s="110">
        <v>100</v>
      </c>
      <c r="I17" s="110">
        <v>223.7</v>
      </c>
      <c r="J17" s="112"/>
    </row>
    <row r="18" spans="1:10" x14ac:dyDescent="0.2">
      <c r="A18" s="17"/>
      <c r="B18" s="6">
        <v>2015</v>
      </c>
      <c r="C18" s="72">
        <v>4.6272000000000002</v>
      </c>
      <c r="D18" s="72">
        <v>44.589100000000002</v>
      </c>
      <c r="E18" s="72">
        <v>34.690199999999997</v>
      </c>
      <c r="F18" s="72">
        <v>7.5326000000000004</v>
      </c>
      <c r="G18" s="72">
        <v>8.5609999999999999</v>
      </c>
      <c r="H18" s="110">
        <v>100</v>
      </c>
      <c r="I18" s="110">
        <v>226.42699999999999</v>
      </c>
      <c r="J18" s="112"/>
    </row>
    <row r="19" spans="1:10" x14ac:dyDescent="0.2">
      <c r="A19" s="17"/>
      <c r="B19" s="6">
        <v>2016</v>
      </c>
      <c r="C19" s="72">
        <v>5.4914300000000003</v>
      </c>
      <c r="D19" s="72">
        <v>42.831270000000004</v>
      </c>
      <c r="E19" s="72">
        <v>33.571629999999999</v>
      </c>
      <c r="F19" s="72">
        <v>7.9367400000000004</v>
      </c>
      <c r="G19" s="72">
        <v>10.16893</v>
      </c>
      <c r="H19" s="110">
        <v>100</v>
      </c>
      <c r="I19" s="110">
        <v>232.66529500999999</v>
      </c>
      <c r="J19" s="112"/>
    </row>
    <row r="20" spans="1:10" x14ac:dyDescent="0.2">
      <c r="A20" s="17"/>
      <c r="B20" s="6">
        <v>2017</v>
      </c>
      <c r="C20" s="72">
        <v>5.4136300000000004</v>
      </c>
      <c r="D20" s="72">
        <v>41.033389999999997</v>
      </c>
      <c r="E20" s="72">
        <v>34.502360000000003</v>
      </c>
      <c r="F20" s="72">
        <v>8.0972399999999993</v>
      </c>
      <c r="G20" s="72">
        <v>10.95337</v>
      </c>
      <c r="H20" s="110">
        <v>100</v>
      </c>
      <c r="I20" s="110">
        <v>237.92400125999998</v>
      </c>
      <c r="J20" s="112"/>
    </row>
    <row r="21" spans="1:10" x14ac:dyDescent="0.2">
      <c r="A21" s="17"/>
      <c r="B21" s="6">
        <v>2018</v>
      </c>
      <c r="C21" s="72">
        <v>4.5533809661865234</v>
      </c>
      <c r="D21" s="72">
        <v>40.138748168945313</v>
      </c>
      <c r="E21" s="72">
        <v>37.502826690673828</v>
      </c>
      <c r="F21" s="72">
        <v>9.126378059387207</v>
      </c>
      <c r="G21" s="72">
        <v>8.6786642074584961</v>
      </c>
      <c r="H21" s="110">
        <v>100</v>
      </c>
      <c r="I21" s="110">
        <v>238.52291445541383</v>
      </c>
    </row>
    <row r="22" spans="1:10" x14ac:dyDescent="0.2">
      <c r="A22" s="17"/>
      <c r="B22" s="6">
        <v>2019</v>
      </c>
      <c r="C22" s="72">
        <v>4.6619000000000002</v>
      </c>
      <c r="D22" s="72">
        <v>37.037599999999998</v>
      </c>
      <c r="E22" s="72">
        <v>39.1905</v>
      </c>
      <c r="F22" s="72">
        <v>9.2940000000000005</v>
      </c>
      <c r="G22" s="72">
        <v>9.8160000000000007</v>
      </c>
      <c r="H22" s="110">
        <v>100</v>
      </c>
      <c r="I22" s="110">
        <v>249.1442078</v>
      </c>
    </row>
    <row r="23" spans="1:10" x14ac:dyDescent="0.2">
      <c r="A23" s="17"/>
      <c r="B23" s="6">
        <v>2020</v>
      </c>
      <c r="C23" s="72">
        <v>3.8985671997070313</v>
      </c>
      <c r="D23" s="72">
        <v>38.049274444580078</v>
      </c>
      <c r="E23" s="72">
        <v>38.093399047851563</v>
      </c>
      <c r="F23" s="72">
        <v>11.02677059173584</v>
      </c>
      <c r="G23" s="72">
        <v>8.8814268112182617</v>
      </c>
      <c r="H23" s="110">
        <v>100</v>
      </c>
      <c r="I23" s="110">
        <v>237.41145324707031</v>
      </c>
    </row>
    <row r="24" spans="1:10" x14ac:dyDescent="0.2">
      <c r="A24" s="17"/>
      <c r="B24" s="6">
        <v>2021</v>
      </c>
      <c r="C24" s="72">
        <v>3.6697556972503662</v>
      </c>
      <c r="D24" s="72">
        <v>36.133090972900391</v>
      </c>
      <c r="E24" s="72">
        <v>39.938522338867188</v>
      </c>
      <c r="F24" s="72">
        <v>10.479719161987305</v>
      </c>
      <c r="G24" s="72">
        <v>9.7789134979248047</v>
      </c>
      <c r="H24" s="110">
        <v>100</v>
      </c>
      <c r="I24" s="110">
        <v>258.80142211914063</v>
      </c>
    </row>
    <row r="25" spans="1:10" x14ac:dyDescent="0.2">
      <c r="A25" s="17"/>
      <c r="B25" s="6">
        <v>2022</v>
      </c>
      <c r="C25" s="72">
        <v>3.5470378398895264</v>
      </c>
      <c r="D25" s="72">
        <v>35.748531341552734</v>
      </c>
      <c r="E25" s="72">
        <v>39.037246704101563</v>
      </c>
      <c r="F25" s="72">
        <v>11.606609344482422</v>
      </c>
      <c r="G25" s="72">
        <v>10.060575485229492</v>
      </c>
      <c r="H25" s="110">
        <v>100</v>
      </c>
      <c r="I25" s="110">
        <v>246.72433622550963</v>
      </c>
    </row>
    <row r="26" spans="1:10" ht="5.0999999999999996" customHeight="1" x14ac:dyDescent="0.2">
      <c r="A26" s="17"/>
      <c r="B26" s="10"/>
      <c r="C26" s="73"/>
      <c r="D26" s="74"/>
      <c r="E26" s="74"/>
      <c r="F26" s="74"/>
      <c r="G26" s="74"/>
      <c r="H26" s="74"/>
      <c r="I26" s="74"/>
    </row>
    <row r="27" spans="1:10" s="17" customFormat="1" ht="17.25" customHeight="1" x14ac:dyDescent="0.2">
      <c r="B27" s="21" t="s">
        <v>44</v>
      </c>
    </row>
    <row r="28" spans="1:10" s="17" customFormat="1" x14ac:dyDescent="0.2">
      <c r="B28" s="113" t="s">
        <v>133</v>
      </c>
    </row>
    <row r="29" spans="1:10" s="17" customFormat="1" x14ac:dyDescent="0.2">
      <c r="B29" s="114" t="s">
        <v>134</v>
      </c>
      <c r="I29" s="76"/>
    </row>
    <row r="30" spans="1:10" s="17" customFormat="1" x14ac:dyDescent="0.2">
      <c r="B30" s="76" t="s">
        <v>135</v>
      </c>
      <c r="C30" s="76"/>
      <c r="D30" s="76"/>
      <c r="E30" s="76"/>
      <c r="F30" s="76"/>
      <c r="G30" s="76"/>
      <c r="H30" s="76"/>
    </row>
    <row r="31" spans="1:10" s="17" customFormat="1" x14ac:dyDescent="0.2">
      <c r="B31" s="76" t="s">
        <v>210</v>
      </c>
      <c r="C31" s="76"/>
      <c r="D31" s="76"/>
      <c r="E31" s="76"/>
      <c r="F31" s="76"/>
      <c r="G31" s="76"/>
      <c r="H31" s="76"/>
    </row>
    <row r="32" spans="1:10" s="17" customFormat="1" x14ac:dyDescent="0.2">
      <c r="B32" s="76" t="s">
        <v>217</v>
      </c>
    </row>
    <row r="33" spans="2:9" s="17" customFormat="1" x14ac:dyDescent="0.2">
      <c r="B33" s="76" t="s">
        <v>218</v>
      </c>
    </row>
    <row r="34" spans="2:9" s="17" customFormat="1" x14ac:dyDescent="0.2">
      <c r="B34" s="77" t="s">
        <v>343</v>
      </c>
    </row>
    <row r="35" spans="2:9" s="17" customFormat="1" x14ac:dyDescent="0.2">
      <c r="B35" s="111" t="s">
        <v>8</v>
      </c>
    </row>
    <row r="36" spans="2:9" s="17" customFormat="1" x14ac:dyDescent="0.2">
      <c r="B36" s="115"/>
      <c r="I36"/>
    </row>
    <row r="37" spans="2:9" x14ac:dyDescent="0.2">
      <c r="C37" s="25"/>
      <c r="D37" s="25"/>
      <c r="E37" s="25"/>
      <c r="F37" s="25"/>
      <c r="G37" s="25"/>
    </row>
    <row r="41" spans="2:9" x14ac:dyDescent="0.2">
      <c r="B41" s="116"/>
      <c r="C41" s="25"/>
      <c r="D41" s="25"/>
      <c r="E41" s="25"/>
      <c r="F41" s="25"/>
      <c r="G41" s="25"/>
    </row>
    <row r="42" spans="2:9" x14ac:dyDescent="0.2">
      <c r="B42" s="116"/>
      <c r="C42" s="25"/>
      <c r="D42" s="25"/>
      <c r="E42" s="25"/>
      <c r="F42" s="25"/>
      <c r="G42" s="25"/>
      <c r="H42" s="87"/>
    </row>
    <row r="43" spans="2:9" x14ac:dyDescent="0.2">
      <c r="B43" s="116"/>
      <c r="C43" s="25"/>
      <c r="D43" s="25"/>
      <c r="E43" s="25"/>
      <c r="F43" s="25"/>
      <c r="G43" s="25"/>
      <c r="H43" s="87"/>
    </row>
    <row r="44" spans="2:9" x14ac:dyDescent="0.2">
      <c r="B44" s="116"/>
      <c r="C44" s="25"/>
      <c r="D44" s="25"/>
      <c r="E44" s="25"/>
      <c r="F44" s="25"/>
      <c r="G44" s="25"/>
      <c r="H44" s="87"/>
    </row>
    <row r="45" spans="2:9" x14ac:dyDescent="0.2">
      <c r="B45" s="116"/>
      <c r="C45" s="25"/>
      <c r="D45" s="25"/>
      <c r="E45" s="25"/>
      <c r="F45" s="25"/>
      <c r="G45" s="25"/>
    </row>
    <row r="46" spans="2:9" x14ac:dyDescent="0.2">
      <c r="C46" s="25"/>
      <c r="D46" s="25"/>
      <c r="E46" s="25"/>
      <c r="F46" s="25"/>
      <c r="G46" s="25"/>
    </row>
    <row r="47" spans="2:9" x14ac:dyDescent="0.2">
      <c r="C47" s="25"/>
      <c r="D47" s="25"/>
      <c r="E47" s="25"/>
      <c r="F47" s="25"/>
      <c r="G47" s="25"/>
    </row>
    <row r="48" spans="2:9" x14ac:dyDescent="0.2">
      <c r="C48" s="25"/>
      <c r="D48" s="25"/>
      <c r="E48" s="25"/>
      <c r="F48" s="25"/>
      <c r="G48" s="25"/>
    </row>
    <row r="49" spans="3:7" x14ac:dyDescent="0.2">
      <c r="C49" s="25"/>
      <c r="D49" s="25"/>
      <c r="E49" s="25"/>
      <c r="F49" s="25"/>
      <c r="G49" s="25"/>
    </row>
    <row r="50" spans="3:7" x14ac:dyDescent="0.2">
      <c r="C50" s="25"/>
      <c r="D50" s="25"/>
      <c r="E50" s="25"/>
      <c r="F50" s="25"/>
      <c r="G50" s="25"/>
    </row>
    <row r="51" spans="3:7" x14ac:dyDescent="0.2">
      <c r="C51" s="25"/>
      <c r="D51" s="25"/>
      <c r="E51" s="25"/>
      <c r="F51" s="25"/>
      <c r="G51" s="25"/>
    </row>
    <row r="52" spans="3:7" x14ac:dyDescent="0.2">
      <c r="C52" s="25"/>
      <c r="D52" s="25"/>
      <c r="E52" s="25"/>
      <c r="F52" s="25"/>
      <c r="G52" s="25"/>
    </row>
    <row r="53" spans="3:7" x14ac:dyDescent="0.2">
      <c r="C53" s="25"/>
      <c r="D53" s="25"/>
      <c r="E53" s="25"/>
      <c r="F53" s="25"/>
      <c r="G53" s="25"/>
    </row>
    <row r="54" spans="3:7" x14ac:dyDescent="0.2">
      <c r="C54" s="25"/>
      <c r="D54" s="25"/>
      <c r="E54" s="25"/>
      <c r="F54" s="25"/>
      <c r="G54" s="25"/>
    </row>
    <row r="55" spans="3:7" x14ac:dyDescent="0.2">
      <c r="C55" s="25"/>
      <c r="D55" s="25"/>
      <c r="E55" s="25"/>
      <c r="F55" s="25"/>
      <c r="G55" s="25"/>
    </row>
    <row r="56" spans="3:7" x14ac:dyDescent="0.2">
      <c r="C56" s="25"/>
      <c r="D56" s="25"/>
      <c r="E56" s="25"/>
      <c r="F56" s="25"/>
      <c r="G56" s="25"/>
    </row>
    <row r="57" spans="3:7" x14ac:dyDescent="0.2">
      <c r="C57" s="25"/>
      <c r="D57" s="25"/>
      <c r="E57" s="25"/>
      <c r="F57" s="25"/>
      <c r="G57" s="25"/>
    </row>
    <row r="58" spans="3:7" x14ac:dyDescent="0.2">
      <c r="C58" s="25"/>
      <c r="D58" s="25"/>
      <c r="E58" s="25"/>
      <c r="F58" s="25"/>
      <c r="G58" s="25"/>
    </row>
    <row r="59" spans="3:7" x14ac:dyDescent="0.2">
      <c r="C59" s="25"/>
      <c r="D59" s="25"/>
      <c r="E59" s="25"/>
      <c r="F59" s="25"/>
      <c r="G59" s="25"/>
    </row>
    <row r="60" spans="3:7" x14ac:dyDescent="0.2">
      <c r="C60" s="25"/>
      <c r="D60" s="25"/>
      <c r="E60" s="25"/>
      <c r="F60" s="25"/>
      <c r="G60" s="25"/>
    </row>
    <row r="61" spans="3:7" x14ac:dyDescent="0.2">
      <c r="C61" s="25"/>
      <c r="D61" s="25"/>
      <c r="E61" s="25"/>
      <c r="F61" s="25"/>
      <c r="G61" s="25"/>
    </row>
    <row r="62" spans="3:7" x14ac:dyDescent="0.2">
      <c r="C62" s="25"/>
      <c r="D62" s="25"/>
      <c r="E62" s="25"/>
      <c r="F62" s="25"/>
      <c r="G62" s="25"/>
    </row>
    <row r="63" spans="3:7" x14ac:dyDescent="0.2">
      <c r="C63" s="25"/>
      <c r="D63" s="25"/>
      <c r="E63" s="25"/>
      <c r="F63" s="25"/>
      <c r="G63" s="25"/>
    </row>
    <row r="64" spans="3:7" x14ac:dyDescent="0.2">
      <c r="C64" s="25"/>
      <c r="D64" s="25"/>
      <c r="E64" s="25"/>
      <c r="F64" s="25"/>
      <c r="G64" s="25"/>
    </row>
    <row r="65" spans="3:7" x14ac:dyDescent="0.2">
      <c r="C65" s="25"/>
      <c r="D65" s="25"/>
      <c r="E65" s="25"/>
      <c r="F65" s="25"/>
      <c r="G65" s="25"/>
    </row>
    <row r="66" spans="3:7" x14ac:dyDescent="0.2">
      <c r="C66" s="25"/>
      <c r="D66" s="25"/>
      <c r="E66" s="25"/>
      <c r="F66" s="25"/>
      <c r="G66" s="25"/>
    </row>
    <row r="67" spans="3:7" x14ac:dyDescent="0.2">
      <c r="C67" s="25"/>
      <c r="D67" s="25"/>
      <c r="E67" s="25"/>
      <c r="F67" s="25"/>
      <c r="G67" s="25"/>
    </row>
    <row r="68" spans="3:7" x14ac:dyDescent="0.2">
      <c r="C68" s="25"/>
      <c r="D68" s="25"/>
      <c r="E68" s="25"/>
      <c r="F68" s="25"/>
      <c r="G68" s="25"/>
    </row>
    <row r="69" spans="3:7" x14ac:dyDescent="0.2">
      <c r="C69" s="25"/>
      <c r="D69" s="25"/>
      <c r="E69" s="25"/>
      <c r="F69" s="25"/>
      <c r="G69" s="25"/>
    </row>
  </sheetData>
  <mergeCells count="2">
    <mergeCell ref="B2:I2"/>
    <mergeCell ref="B3:I3"/>
  </mergeCells>
  <conditionalFormatting sqref="C37:G37">
    <cfRule type="cellIs" dxfId="227" priority="2" operator="greaterThan">
      <formula>13</formula>
    </cfRule>
  </conditionalFormatting>
  <conditionalFormatting sqref="C44:G69">
    <cfRule type="cellIs" dxfId="226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27</vt:i4>
      </vt:variant>
    </vt:vector>
  </HeadingPairs>
  <TitlesOfParts>
    <vt:vector size="54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24'!Área_de_impresión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Administrador</cp:lastModifiedBy>
  <cp:lastPrinted>2018-11-12T21:38:37Z</cp:lastPrinted>
  <dcterms:created xsi:type="dcterms:W3CDTF">2018-09-24T16:06:10Z</dcterms:created>
  <dcterms:modified xsi:type="dcterms:W3CDTF">2024-08-07T16:05:54Z</dcterms:modified>
</cp:coreProperties>
</file>