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B4F52AB7-28BA-41FD-896C-294A082F4B11}" xr6:coauthVersionLast="47" xr6:coauthVersionMax="47" xr10:uidLastSave="{00000000-0000-0000-0000-000000000000}"/>
  <bookViews>
    <workbookView xWindow="-120" yWindow="-120" windowWidth="29040" windowHeight="15720" tabRatio="871" xr2:uid="{77800435-269F-4DE2-8034-B89B2D641694}"/>
  </bookViews>
  <sheets>
    <sheet name="Índice" sheetId="56" r:id="rId1"/>
    <sheet name="Cuadro 1" sheetId="22" r:id="rId2"/>
    <sheet name="Cuadro 2" sheetId="23" r:id="rId3"/>
    <sheet name="Cuadro 3" sheetId="29" r:id="rId4"/>
    <sheet name="Cuadro 4" sheetId="30" r:id="rId5"/>
    <sheet name="Cuadro 5" sheetId="24" r:id="rId6"/>
    <sheet name="Cuadro 6" sheetId="32" r:id="rId7"/>
    <sheet name="Cuadro 7" sheetId="33" r:id="rId8"/>
    <sheet name="Cuadro 8" sheetId="34" r:id="rId9"/>
    <sheet name="Cuadro 9" sheetId="31" r:id="rId10"/>
    <sheet name="Cuadro 10" sheetId="26" r:id="rId11"/>
    <sheet name="Cuadro 11" sheetId="57" r:id="rId12"/>
    <sheet name="Cuadro 12" sheetId="58" r:id="rId13"/>
    <sheet name="Cuadro 13" sheetId="59" r:id="rId14"/>
    <sheet name="Cuadro 14" sheetId="35" r:id="rId15"/>
    <sheet name="Cuadro 15" sheetId="36" r:id="rId16"/>
    <sheet name="Cuadro 16" sheetId="37" r:id="rId17"/>
    <sheet name="Cuadro 17" sheetId="38" r:id="rId18"/>
    <sheet name="Cuadro 18" sheetId="39" r:id="rId19"/>
    <sheet name="Cuadro 19" sheetId="40" r:id="rId20"/>
    <sheet name="Cuadro 20" sheetId="27" r:id="rId21"/>
    <sheet name="Cuadro 21" sheetId="28" r:id="rId22"/>
    <sheet name="Cuadro 22" sheetId="41" r:id="rId23"/>
    <sheet name="Cuadro 23" sheetId="60" r:id="rId24"/>
    <sheet name="Cuadro 24" sheetId="61" r:id="rId25"/>
    <sheet name="Cuadro 25" sheetId="62" r:id="rId26"/>
    <sheet name="Cuadro 26" sheetId="63" r:id="rId27"/>
    <sheet name="Cuadro 27" sheetId="69" r:id="rId28"/>
    <sheet name="Cuadro 28" sheetId="70" r:id="rId29"/>
    <sheet name="Cuadro 29" sheetId="73" r:id="rId30"/>
    <sheet name="Cuadro 30" sheetId="74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7">#REF!</definedName>
    <definedName name="\A" localSheetId="28">#REF!</definedName>
    <definedName name="\A" localSheetId="30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7">#REF!</definedName>
    <definedName name="\C" localSheetId="28">#REF!</definedName>
    <definedName name="\C" localSheetId="30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7">#REF!</definedName>
    <definedName name="\e" localSheetId="28">#REF!</definedName>
    <definedName name="\e" localSheetId="30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7" hidden="1">#REF!</definedName>
    <definedName name="__123Graph_A" localSheetId="28" hidden="1">#REF!</definedName>
    <definedName name="__123Graph_A" localSheetId="30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7" hidden="1">#REF!</definedName>
    <definedName name="__123Graph_AGRAF" localSheetId="28" hidden="1">#REF!</definedName>
    <definedName name="__123Graph_AGRAF" localSheetId="30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7" hidden="1">#REF!</definedName>
    <definedName name="__123Graph_B" localSheetId="28" hidden="1">#REF!</definedName>
    <definedName name="__123Graph_B" localSheetId="30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7" hidden="1">#REF!</definedName>
    <definedName name="__123Graph_BGRAF" localSheetId="28" hidden="1">#REF!</definedName>
    <definedName name="__123Graph_BGRAF" localSheetId="30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7" hidden="1">#REF!</definedName>
    <definedName name="__123Graph_C" localSheetId="28" hidden="1">#REF!</definedName>
    <definedName name="__123Graph_C" localSheetId="30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7" hidden="1">#REF!</definedName>
    <definedName name="__123Graph_CGRAF" localSheetId="28" hidden="1">#REF!</definedName>
    <definedName name="__123Graph_CGRAF" localSheetId="30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7" hidden="1">#REF!</definedName>
    <definedName name="__123Graph_D" localSheetId="28" hidden="1">#REF!</definedName>
    <definedName name="__123Graph_D" localSheetId="30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7" hidden="1">#REF!</definedName>
    <definedName name="__123Graph_DGRAF" localSheetId="28" hidden="1">#REF!</definedName>
    <definedName name="__123Graph_DGRAF" localSheetId="30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7" hidden="1">#REF!</definedName>
    <definedName name="__123Graph_E" localSheetId="28" hidden="1">#REF!</definedName>
    <definedName name="__123Graph_E" localSheetId="30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7" hidden="1">#REF!</definedName>
    <definedName name="__123Graph_EGRAF" localSheetId="28" hidden="1">#REF!</definedName>
    <definedName name="__123Graph_EGRAF" localSheetId="30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7" hidden="1">#REF!</definedName>
    <definedName name="__123Graph_F" localSheetId="28" hidden="1">#REF!</definedName>
    <definedName name="__123Graph_F" localSheetId="30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7" hidden="1">#REF!</definedName>
    <definedName name="__123Graph_FGRAF" localSheetId="28" hidden="1">#REF!</definedName>
    <definedName name="__123Graph_FGRAF" localSheetId="30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7" hidden="1">#REF!</definedName>
    <definedName name="__123Graph_X" localSheetId="28" hidden="1">#REF!</definedName>
    <definedName name="__123Graph_X" localSheetId="30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7" hidden="1">#REF!</definedName>
    <definedName name="__123Graph_XGRAF" localSheetId="28" hidden="1">#REF!</definedName>
    <definedName name="__123Graph_XGRAF" localSheetId="30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7">#REF!</definedName>
    <definedName name="_1990" localSheetId="28">#REF!</definedName>
    <definedName name="_1990" localSheetId="30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19'!$C$5:$J$33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7">#REF!</definedName>
    <definedName name="A_IMPRESION_IM" localSheetId="28">#REF!</definedName>
    <definedName name="A_IMPRESION_IM" localSheetId="30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7">[2]CYPPOLLO!#REF!</definedName>
    <definedName name="A_IMPRESIÓN_IM" localSheetId="28">[2]CYPPOLLO!#REF!</definedName>
    <definedName name="A_IMPRESIÓN_IM" localSheetId="30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7">#REF!</definedName>
    <definedName name="AGO" localSheetId="28">#REF!</definedName>
    <definedName name="AGO" localSheetId="30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7">OFFSET(#REF!,0,0,#REF!,1)</definedName>
    <definedName name="ANUAAAAL" localSheetId="28">OFFSET(#REF!,0,0,#REF!,1)</definedName>
    <definedName name="ANUAAAAL" localSheetId="30">OFFSET(#REF!,0,0,#REF!,1)</definedName>
    <definedName name="ANUAAAAL">OFFSET(#REF!,0,0,#REF!,1)</definedName>
    <definedName name="_xlnm.Print_Area" localSheetId="1">'Cuadro 1'!$B$1:$J$37</definedName>
    <definedName name="_xlnm.Print_Area" localSheetId="10">'Cuadro 10'!$B$1:$I$31</definedName>
    <definedName name="_xlnm.Print_Area" localSheetId="11">'Cuadro 11'!$B$1:$J$25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15'!$B$1:$G$34</definedName>
    <definedName name="_xlnm.Print_Area" localSheetId="16">'Cuadro 16'!$B$1:$J$34</definedName>
    <definedName name="_xlnm.Print_Area" localSheetId="17">'Cuadro 17'!$B$1:$L$31</definedName>
    <definedName name="_xlnm.Print_Area" localSheetId="18">'Cuadro 18'!$B$1:$H$32</definedName>
    <definedName name="_xlnm.Print_Area" localSheetId="19">'Cuadro 19'!$B$1:$J$33</definedName>
    <definedName name="_xlnm.Print_Area" localSheetId="2">'Cuadro 2'!$B$1:$I$35</definedName>
    <definedName name="_xlnm.Print_Area" localSheetId="20">'Cuadro 20'!$B$1:$H$32</definedName>
    <definedName name="_xlnm.Print_Area" localSheetId="21">'Cuadro 21'!$B$1:$H$33</definedName>
    <definedName name="_xlnm.Print_Area" localSheetId="22">'Cuadro 22'!$B$1:$I$33</definedName>
    <definedName name="_xlnm.Print_Area" localSheetId="23">'Cuadro 23'!$B$1:$E$31</definedName>
    <definedName name="_xlnm.Print_Area" localSheetId="25">'Cuadro 25'!$B$1:$J$23</definedName>
    <definedName name="_xlnm.Print_Area" localSheetId="26">'Cuadro 26'!$B$1:$L$23</definedName>
    <definedName name="_xlnm.Print_Area" localSheetId="27">'Cuadro 27'!$B$2:$G$222</definedName>
    <definedName name="_xlnm.Print_Area" localSheetId="28">'Cuadro 28'!$B$2:$L$213</definedName>
    <definedName name="_xlnm.Print_Area" localSheetId="29">'Cuadro 29'!$B$1:$I$42</definedName>
    <definedName name="_xlnm.Print_Area" localSheetId="3">'Cuadro 3'!$B$1:$M$33</definedName>
    <definedName name="_xlnm.Print_Area" localSheetId="30">'Cuadro 30'!#REF!</definedName>
    <definedName name="_xlnm.Print_Area" localSheetId="4">'Cuadro 4'!$B$1:$M$32</definedName>
    <definedName name="_xlnm.Print_Area" localSheetId="5">'Cuadro 5'!$B$1:$J$32</definedName>
    <definedName name="_xlnm.Print_Area" localSheetId="6">'Cuadro 6'!$B$1:$K$37</definedName>
    <definedName name="_xlnm.Print_Area" localSheetId="7">'Cuadro 7'!$B$1:$I$31</definedName>
    <definedName name="_xlnm.Print_Area" localSheetId="8">'Cuadro 8'!$B$1:$I$33</definedName>
    <definedName name="_xlnm.Print_Area" localSheetId="9">'Cuadro 9'!$B$1:$J$31</definedName>
    <definedName name="_xlnm.Print_Area" localSheetId="0">Índice!$A$1:$F$41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7">#REF!</definedName>
    <definedName name="Ciud_VarAn" localSheetId="28">#REF!</definedName>
    <definedName name="Ciud_VarAn" localSheetId="30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7">#REF!</definedName>
    <definedName name="DatGrafAn" localSheetId="28">#REF!</definedName>
    <definedName name="DatGrafAn" localSheetId="30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9" hidden="1">{"'C-46.WK1'!$A$6:$J$21"}</definedName>
    <definedName name="estrucmcdo" localSheetId="30" hidden="1">{"'C-46.WK1'!$A$6:$J$21"}</definedName>
    <definedName name="estrucmcdo" hidden="1">{"'C-46.WK1'!$A$6:$J$21"}</definedName>
    <definedName name="eti">'[4]Cuadro a3'!$X$5:$Y$34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30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localSheetId="29" hidden="1">{"'C-46.WK1'!$A$6:$J$21"}</definedName>
    <definedName name="HTML_Control" localSheetId="30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7">#REF!</definedName>
    <definedName name="Inic_Ciu" localSheetId="28">#REF!</definedName>
    <definedName name="Inic_Ciu" localSheetId="30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7">#REF!</definedName>
    <definedName name="Inic_Val" localSheetId="28">#REF!</definedName>
    <definedName name="Inic_Val" localSheetId="30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7">#REF!</definedName>
    <definedName name="Lima" localSheetId="28">#REF!</definedName>
    <definedName name="Lima" localSheetId="30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7">#REF!</definedName>
    <definedName name="MES" localSheetId="28">#REF!</definedName>
    <definedName name="MES" localSheetId="30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7">#REF!</definedName>
    <definedName name="piura" localSheetId="28">#REF!</definedName>
    <definedName name="piura" localSheetId="30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7">OFFSET(#REF!,0,0,#REF!,1)</definedName>
    <definedName name="PORCENTAJE" localSheetId="28">OFFSET(#REF!,0,0,#REF!,1)</definedName>
    <definedName name="PORCENTAJE" localSheetId="30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30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30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30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30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30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7">OFFSET(#REF!,0,0,#REF!,1)</definedName>
    <definedName name="REGION" localSheetId="28">OFFSET(#REF!,0,0,#REF!,1)</definedName>
    <definedName name="REGION" localSheetId="30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30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7">#REF!</definedName>
    <definedName name="TABLA1" localSheetId="28">#REF!</definedName>
    <definedName name="TABLA1" localSheetId="30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7">#REF!</definedName>
    <definedName name="TABLA1AA" localSheetId="28">#REF!</definedName>
    <definedName name="TABLA1AA" localSheetId="30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7">#REF!</definedName>
    <definedName name="TABLA2" localSheetId="28">#REF!</definedName>
    <definedName name="TABLA2" localSheetId="30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7">'Cuadro 27'!$2:$7</definedName>
    <definedName name="_xlnm.Print_Titles" localSheetId="28">'Cuadro 28'!$2:$8</definedName>
    <definedName name="_xlnm.Print_Titles" localSheetId="30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30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30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30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30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7">#REF!</definedName>
    <definedName name="Val_VarAn" localSheetId="28">#REF!</definedName>
    <definedName name="Val_VarAn" localSheetId="30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30" hidden="1">#REF!</definedName>
    <definedName name="yyyyyyyyyyyyyyyyyyyyyyyyyyyyyyyyyyyyyyyy" hidden="1">#REF!</definedName>
  </definedNames>
  <calcPr calcId="191029" fullCalcOnLoad="1"/>
</workbook>
</file>

<file path=xl/calcChain.xml><?xml version="1.0" encoding="utf-8"?>
<calcChain xmlns="http://schemas.openxmlformats.org/spreadsheetml/2006/main">
  <c r="B37" i="63" l="1"/>
  <c r="B37" i="62"/>
  <c r="B37" i="61"/>
</calcChain>
</file>

<file path=xl/sharedStrings.xml><?xml version="1.0" encoding="utf-8"?>
<sst xmlns="http://schemas.openxmlformats.org/spreadsheetml/2006/main" count="1275" uniqueCount="458">
  <si>
    <t>Años</t>
  </si>
  <si>
    <t>Asalariado privado 1/</t>
  </si>
  <si>
    <t>Independiente</t>
  </si>
  <si>
    <t xml:space="preserve"> Para el cálculo de los ingresos se excluye a la PEA ocupada sin ingresos.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</si>
  <si>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</si>
  <si>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</si>
  <si>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</si>
  <si>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</si>
  <si>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</si>
  <si>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</si>
  <si>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</si>
  <si>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</si>
  <si>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</si>
  <si>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</si>
  <si>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</si>
  <si>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</si>
  <si>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</si>
  <si>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</si>
  <si>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</si>
  <si>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</si>
  <si>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</si>
  <si>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</si>
  <si>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</si>
  <si>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</si>
  <si>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</si>
  <si>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</si>
  <si>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</si>
  <si>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</si>
  <si>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</si>
  <si>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</si>
  <si>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</si>
  <si>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</si>
  <si>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</si>
  <si>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</si>
  <si>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</si>
  <si>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</si>
  <si>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</si>
  <si>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</si>
  <si>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</si>
  <si>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</si>
  <si>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</si>
  <si>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</si>
  <si>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</si>
  <si>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</si>
  <si>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</si>
  <si>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</si>
  <si>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</si>
  <si>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</si>
  <si>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</si>
  <si>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</si>
  <si>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</si>
  <si>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</si>
  <si>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</si>
  <si>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 xml:space="preserve">1/ Se refiere a la PEA desocupada. 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</si>
  <si>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</si>
  <si>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</si>
  <si>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 xml:space="preserve">Trabajador familiar no remunerado </t>
  </si>
  <si>
    <t>Trabajador del hogar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</si>
  <si>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</si>
  <si>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</si>
  <si>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</si>
  <si>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</si>
  <si>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 xml:space="preserve">         </t>
  </si>
  <si>
    <t>Menos de S/. 500</t>
  </si>
  <si>
    <t>De S/. 500 - S/. 999</t>
  </si>
  <si>
    <t>De S/. 1000 - S/. 1499</t>
  </si>
  <si>
    <t>De S/. 1500 a más</t>
  </si>
  <si>
    <t xml:space="preserve"> Se considera los ingresos totales por trabajo de la ocupación principal y secundaria del trabajador.</t>
  </si>
  <si>
    <t xml:space="preserve"> </t>
  </si>
  <si>
    <t>Sin ingreso</t>
  </si>
  <si>
    <t>14 años 1/</t>
  </si>
  <si>
    <t>15 a 29 años</t>
  </si>
  <si>
    <t>30 a 44 años</t>
  </si>
  <si>
    <t>45 a 64 años</t>
  </si>
  <si>
    <t>65 a más años 2/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</si>
  <si>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</si>
  <si>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1/ Cifras referenciales para todos los años a excepción del 2016.</t>
  </si>
  <si>
    <t>2/ Cifras referenciales para los años 2004, 2005, 2006, 2007, 2008, 2010 y 2011.</t>
  </si>
  <si>
    <t>Sin nivel 1/</t>
  </si>
  <si>
    <t>Secundaria</t>
  </si>
  <si>
    <t>Superior no universitaria</t>
  </si>
  <si>
    <t>Superior Universitaria</t>
  </si>
  <si>
    <t>El nivel educativo considera la educación completa e incompleta.</t>
  </si>
  <si>
    <t>1/ Cifras referenciales para 2012, 2013 y 2016.</t>
  </si>
  <si>
    <t xml:space="preserve">Sector público </t>
  </si>
  <si>
    <t>Sector privado 1/</t>
  </si>
  <si>
    <t xml:space="preserve">Trabajador del hogar </t>
  </si>
  <si>
    <t>Total PEA ocupada (Miles de personas)</t>
  </si>
  <si>
    <t>De 2 a 10 trabajadores</t>
  </si>
  <si>
    <t xml:space="preserve">De 11 a 100 trabajadores </t>
  </si>
  <si>
    <t xml:space="preserve">De 101 y más trabajadores </t>
  </si>
  <si>
    <t>No especificado 2/</t>
  </si>
  <si>
    <t>1/ Incluye a los empleadores.</t>
  </si>
  <si>
    <t>2/ Cifras referenciales para todos los años.</t>
  </si>
  <si>
    <t>Profesional, técnico, gerente, administrador y funcionario</t>
  </si>
  <si>
    <t>Empleado de oficina</t>
  </si>
  <si>
    <t>Vendedor</t>
  </si>
  <si>
    <t>Agricultor, ganadero, pescador, minero y cantero 1/</t>
  </si>
  <si>
    <t>Artesano y operario</t>
  </si>
  <si>
    <t>Obrero, jornalero</t>
  </si>
  <si>
    <t>Conductor</t>
  </si>
  <si>
    <t>Trabajador de los servicios</t>
  </si>
  <si>
    <t xml:space="preserve">             Clasificación basada en el “Código de Ocupaciones” (Adaptación de la Clasificación Internacional Uniforme de Ocupaciones. Revisada: CIUO - 88).</t>
  </si>
  <si>
    <t>1/ Cifras referenciales para los años 2004 al 2006, 2009, 2010 y 2012.</t>
  </si>
  <si>
    <t xml:space="preserve">Hasta 14 horas </t>
  </si>
  <si>
    <t>15 a 34 horas</t>
  </si>
  <si>
    <t>35 a 47 horas</t>
  </si>
  <si>
    <t xml:space="preserve">48 horas </t>
  </si>
  <si>
    <t>49 a 59 horas</t>
  </si>
  <si>
    <t>60 a más horas</t>
  </si>
  <si>
    <t xml:space="preserve"> La suma de las partes puede no coincidir con el total debido al redondeo de las cifras.</t>
  </si>
  <si>
    <t>Extractiva 1/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</si>
  <si>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</si>
  <si>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</si>
  <si>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</si>
  <si>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 xml:space="preserve">65 a más años </t>
  </si>
  <si>
    <t>PEA ocupada
 (Miles de personas)</t>
  </si>
  <si>
    <t>1/ Cifras referenciales para todos los años.</t>
  </si>
  <si>
    <t xml:space="preserve">Superior no universitaria </t>
  </si>
  <si>
    <t xml:space="preserve">Superior Universitaria </t>
  </si>
  <si>
    <t xml:space="preserve"> El nivel educativo considera la educación completa e incompleta.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</si>
  <si>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</si>
  <si>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</si>
  <si>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 Se considera los ingresos totales por trabajo de la ocupación principal y secundaria del trabajador.</t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</si>
  <si>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</si>
  <si>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</si>
  <si>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</si>
  <si>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</si>
  <si>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los años 2012, 2014 y 2016.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</si>
  <si>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</si>
  <si>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</si>
  <si>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</si>
  <si>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2 a 10 trabajadores</t>
  </si>
  <si>
    <t>11 a 100 trabajadores 2/</t>
  </si>
  <si>
    <t>101 a más trabajadores 3/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</si>
  <si>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</si>
  <si>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</si>
  <si>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Cfira referencial para el año 2005.</t>
  </si>
  <si>
    <t>3/ Cifras referenciales para los años 2004 y 2005.</t>
  </si>
  <si>
    <t xml:space="preserve">Empleado de oficina </t>
  </si>
  <si>
    <t xml:space="preserve">Vendedor </t>
  </si>
  <si>
    <t xml:space="preserve">Agricultor, ganadero, pescador, minero y cantero </t>
  </si>
  <si>
    <t xml:space="preserve">Artesano y operario </t>
  </si>
  <si>
    <t xml:space="preserve">Obrero, jornalero </t>
  </si>
  <si>
    <t xml:space="preserve">Conductor </t>
  </si>
  <si>
    <t xml:space="preserve">Trabajador de los servicios </t>
  </si>
  <si>
    <t xml:space="preserve">            Clasificación basada en el “Código de Ocupaciones” (Adaptación de la Clasificación Internacional Uniforme de Ocupaciones. Revisada: CIUO - 88).</t>
  </si>
  <si>
    <t>Empleador 2/</t>
  </si>
  <si>
    <t>Asalariado público</t>
  </si>
  <si>
    <t>Trabajador del 
hogar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</si>
  <si>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</si>
  <si>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1/ Comprende a los empleados y obreros del sector privado.</t>
  </si>
  <si>
    <t>2/ Cifra referencial para el año 2008.</t>
  </si>
  <si>
    <t>Servicios no personales</t>
  </si>
  <si>
    <t>Clasificación de ramas de actividad económica basada en el CIIU Rev. 4.</t>
  </si>
  <si>
    <t>Hasta 14 horas 
1/</t>
  </si>
  <si>
    <t>De 15 a 34 horas 2/</t>
  </si>
  <si>
    <t xml:space="preserve">De 35 a 47 horas </t>
  </si>
  <si>
    <t>48 horas 
3/</t>
  </si>
  <si>
    <t xml:space="preserve">De 49 a 59 horas </t>
  </si>
  <si>
    <t>2/ Cifras referenciales para los años 2005 y 2006.</t>
  </si>
  <si>
    <t>3/ Cifra referencial para el año 2004.</t>
  </si>
  <si>
    <t>P/ Cifras preliminares.</t>
  </si>
  <si>
    <t>JUL.</t>
  </si>
  <si>
    <t>JUN.</t>
  </si>
  <si>
    <t>MAY.</t>
  </si>
  <si>
    <t>ABR.</t>
  </si>
  <si>
    <t>MAR.</t>
  </si>
  <si>
    <t>FEB.</t>
  </si>
  <si>
    <t>ENE.</t>
  </si>
  <si>
    <t>DIC.</t>
  </si>
  <si>
    <t>NOV.</t>
  </si>
  <si>
    <t>OCT.</t>
  </si>
  <si>
    <t>SET.</t>
  </si>
  <si>
    <t>AGO.</t>
  </si>
  <si>
    <t xml:space="preserve">SET. </t>
  </si>
  <si>
    <t xml:space="preserve">OCT. </t>
  </si>
  <si>
    <t xml:space="preserve">MAR. </t>
  </si>
  <si>
    <t xml:space="preserve">FEB. </t>
  </si>
  <si>
    <t xml:space="preserve">DIC. </t>
  </si>
  <si>
    <t xml:space="preserve">ENE. </t>
  </si>
  <si>
    <t>2/ Variación porcentual de un periodo comprendido desde enero hasta el mes de referencia del año corriente respecto al mismo periodo del año anterior.</t>
  </si>
  <si>
    <t>1/ Variación porcentual respecto al mismo mes del año anterior.</t>
  </si>
  <si>
    <t>VARIACIÓN PROMEDIO ANUAL 2/</t>
  </si>
  <si>
    <t>VARIACIÓN ANUAL 1/</t>
  </si>
  <si>
    <t>Cuadro 20</t>
  </si>
  <si>
    <t>Cuadro 23</t>
  </si>
  <si>
    <t>Cuadro 21</t>
  </si>
  <si>
    <t>Cuadro 24</t>
  </si>
  <si>
    <t>Cuadro 22</t>
  </si>
  <si>
    <t>Cuadro 25</t>
  </si>
  <si>
    <t>Cuadro 30</t>
  </si>
  <si>
    <t>Cuadro 27</t>
  </si>
  <si>
    <t>Cuadro 28</t>
  </si>
  <si>
    <t>Cuadro 26</t>
  </si>
  <si>
    <t>Cuadro 29</t>
  </si>
  <si>
    <t>(Porcentaje y en miles de personas)</t>
  </si>
  <si>
    <t>Tasa de inadecuación ocupacional</t>
  </si>
  <si>
    <t>Adecuado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</si>
  <si>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</si>
  <si>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PERÚ</t>
  </si>
  <si>
    <t>REGIÓN</t>
  </si>
  <si>
    <t>1.7   Ingreso laboral promedio mensual de la PEA ocupada por:</t>
  </si>
  <si>
    <t>1.8   Ingreso laboral promedio mensual de Asalariados por:</t>
  </si>
  <si>
    <t>Mediana</t>
  </si>
  <si>
    <t>(Variación porcentual)</t>
  </si>
  <si>
    <t>2/ Se refiere a las horas trabajadas en promedio.</t>
  </si>
  <si>
    <t>1/ Se refiere a la cantidad de trabajadores en promedio.</t>
  </si>
  <si>
    <t xml:space="preserve">NOV. </t>
  </si>
  <si>
    <t>Obreros</t>
  </si>
  <si>
    <t>Empleados</t>
  </si>
  <si>
    <t>Mes</t>
  </si>
  <si>
    <t>Año</t>
  </si>
  <si>
    <t>(Base enero 2003=100)</t>
  </si>
  <si>
    <t>Promedio 3/</t>
  </si>
  <si>
    <t>Horas 4/</t>
  </si>
  <si>
    <t xml:space="preserve">MAY. </t>
  </si>
  <si>
    <r>
      <rPr>
        <b/>
        <sz val="8"/>
        <color indexed="63"/>
        <rFont val="Arial"/>
        <family val="2"/>
      </rPr>
      <t xml:space="preserve">Fuente: </t>
    </r>
    <r>
      <rPr>
        <sz val="8"/>
        <color indexed="63"/>
        <rFont val="Arial"/>
        <family val="2"/>
      </rPr>
      <t>MTPE – Encuesta Mensual de Empleo en el Sector Construcción (EMESC).</t>
    </r>
  </si>
  <si>
    <r>
      <rPr>
        <b/>
        <sz val="8"/>
        <rFont val="Arial"/>
        <family val="2"/>
      </rPr>
      <t xml:space="preserve">Elaboración: </t>
    </r>
    <r>
      <rPr>
        <sz val="8"/>
        <rFont val="Arial"/>
        <family val="2"/>
      </rPr>
      <t>MTPE - DGPE- Dirección de Investigación Socio Económico Laboral (DISEL).</t>
    </r>
  </si>
  <si>
    <t>Promedio 1/</t>
  </si>
  <si>
    <t>Horas 2/</t>
  </si>
  <si>
    <r>
      <t xml:space="preserve">Fuente: </t>
    </r>
    <r>
      <rPr>
        <sz val="8"/>
        <color indexed="63"/>
        <rFont val="Arial"/>
        <family val="2"/>
      </rPr>
      <t>MTPE – Encuesta Mensual de Empleo en el Sector Construcción (EMESC).</t>
    </r>
  </si>
  <si>
    <t>Ocupación</t>
  </si>
  <si>
    <t>3/ Se refiere a la cantidad de trabajadores en promedio.</t>
  </si>
  <si>
    <t>4/ Se refiere a las horas trabajadas en promedio.</t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</si>
  <si>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</si>
  <si>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Primaria 2/</t>
  </si>
  <si>
    <t>2/ Se incluye educación básica especial para el año2017.</t>
  </si>
  <si>
    <t>PEA ocupada con inadecuación ocupacional</t>
  </si>
  <si>
    <t>Jóvenes que ni estudian ni trabajan</t>
  </si>
  <si>
    <t>Tasa de los jóvenes que ni estudian ni trabajan</t>
  </si>
  <si>
    <t>Para el cálculo de los ingresos se excluye a los Trabajadores Familiares No Remunerados y a la PEA ocupada sin ingresos. Se consideran los ingresos totales por trabajo de la ocupación principal y secundaria del trabajador.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</si>
  <si>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</si>
  <si>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 xml:space="preserve">AGO. </t>
  </si>
  <si>
    <t>LIMA PROVINCIAS</t>
  </si>
  <si>
    <t>(Soles)</t>
  </si>
  <si>
    <t xml:space="preserve">                 Se considera las horas normales de trabajo semanal de las ocupaciones principal y secundaria del trabajador. </t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</si>
  <si>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</si>
  <si>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Lima Metropolitana incluye a la Provicia Constitucional del Callao.</t>
    </r>
  </si>
  <si>
    <t>La Encuesta Mensual de Empleo del Sector Construcción recoge información de empresas, de 10 y más trabajadores, que tienen por sede la ciudad de Lima Metropolitana y Callao, estas empresas registran obras de construcción en la ciudad capital y en el interior del país. El análisis de la ciudad se inició en enero 2004.</t>
  </si>
  <si>
    <r>
      <rPr>
        <b/>
        <sz val="8"/>
        <rFont val="Arial"/>
        <family val="2"/>
      </rPr>
      <t>Notas:</t>
    </r>
    <r>
      <rPr>
        <sz val="8"/>
        <rFont val="Arial"/>
        <family val="2"/>
      </rPr>
      <t xml:space="preserve"> Lima Metropolitana incluye a la Provicia Constitucional del Callao.</t>
    </r>
  </si>
  <si>
    <t>La Encuesta Mensual de Empleo del Sector Construcción recoge información de empresas, de 10 y más trabajadores, que tienen por sede la ciudad de Lima Metropolitana y la Provincia Constitucional del Callao, estas empresas registran obras de construcción en la ciudad capital y en el interior del país. El análisis de la ciudad se inició en enero 2003.</t>
  </si>
  <si>
    <t>Empleo informal</t>
  </si>
  <si>
    <t>Empleo formal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</si>
  <si>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</si>
  <si>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</si>
  <si>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</si>
  <si>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2/ Se incluye educación básica especial para el año 2017.</t>
  </si>
  <si>
    <t>Asalariados con empleo informal</t>
  </si>
  <si>
    <t>Tasa de informalidad</t>
  </si>
  <si>
    <t>Asalariados con empleo formal</t>
  </si>
  <si>
    <t>Tasa de formalidad</t>
  </si>
  <si>
    <r>
      <t xml:space="preserve">4.1  </t>
    </r>
    <r>
      <rPr>
        <b/>
        <sz val="11"/>
        <color indexed="56"/>
        <rFont val="Arial"/>
        <family val="2"/>
      </rPr>
      <t>Empresas que requeriran personal a contratar, según:</t>
    </r>
  </si>
  <si>
    <r>
      <t xml:space="preserve">4.2  </t>
    </r>
    <r>
      <rPr>
        <b/>
        <sz val="11"/>
        <color indexed="56"/>
        <rFont val="Arial"/>
        <family val="2"/>
      </rPr>
      <t>Personal a contratar, según:</t>
    </r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</si>
  <si>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</si>
  <si>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</si>
  <si>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</si>
  <si>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</si>
  <si>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</si>
  <si>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</si>
  <si>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</si>
  <si>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</si>
  <si>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</si>
  <si>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</si>
  <si>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</si>
  <si>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</si>
  <si>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</si>
  <si>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</si>
  <si>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</si>
  <si>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</si>
  <si>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</si>
  <si>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</si>
  <si>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</si>
  <si>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</si>
  <si>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</si>
  <si>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1.8.1  Condición de informalidad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</si>
  <si>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</si>
  <si>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MAR. P/</t>
  </si>
  <si>
    <t>LIMA METROPOLITANA: VARIACIÓN ANUAL Y VARIACIÓN PROMEDIO ANUAL DEL EMPLEO EN EMPRESAS PRIVADAS FORMALES DEL SECTOR CONSTRUCCIÓN POR OCUPACIÓN, ENERO 2004 - MARZO 2020</t>
  </si>
  <si>
    <t>LIMA METROPOLITANA: ÍNDICE MENSUAL DEL EMPLEO EN EMPRESAS PRIVADAS FORMALES DEL SECTOR CONSTRUCCIÓN POR OCUPACIÓN, 
ENERO 2003 - MARZO 2020</t>
  </si>
  <si>
    <t>Empresas por meses</t>
  </si>
  <si>
    <t>Regiones</t>
  </si>
  <si>
    <t>Trabajadores por meses</t>
  </si>
  <si>
    <t>Promedio de remuneraciones por meses</t>
  </si>
  <si>
    <t>ÍNDICE DE CONTENIDO DE LA REGIÓN LIMA PROVINCIAS</t>
  </si>
  <si>
    <t>1.3.4 Rama de actividad económica</t>
  </si>
  <si>
    <t>1.7.5  Rama de actividad económica</t>
  </si>
  <si>
    <t/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</si>
  <si>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</si>
  <si>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</si>
  <si>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</si>
  <si>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</si>
  <si>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</si>
  <si>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</si>
  <si>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</si>
  <si>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</si>
  <si>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</si>
  <si>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</si>
  <si>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</si>
  <si>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</si>
  <si>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</si>
  <si>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</si>
  <si>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</si>
  <si>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</si>
  <si>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</si>
  <si>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</si>
  <si>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</si>
  <si>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</si>
  <si>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</si>
  <si>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</si>
  <si>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</si>
  <si>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</si>
  <si>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</si>
  <si>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</si>
  <si>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</si>
  <si>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</si>
  <si>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</si>
  <si>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</si>
  <si>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</si>
  <si>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</si>
  <si>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</si>
  <si>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>2020</t>
  </si>
  <si>
    <t>May-21</t>
  </si>
  <si>
    <t>Jun-21</t>
  </si>
  <si>
    <r>
      <t xml:space="preserve">III. Resultados obtenidos de la Encuesta Mensual del Empleo del Sector Construcción (EMESC), Enero 2003 - Marzo 2020
</t>
    </r>
    <r>
      <rPr>
        <sz val="12"/>
        <color indexed="18"/>
        <rFont val="Arial"/>
        <family val="2"/>
      </rPr>
      <t xml:space="preserve">     (Lima Metropolitana incluye a la Provincia Constitucional del Callao)</t>
    </r>
  </si>
  <si>
    <t>Jul-21</t>
  </si>
  <si>
    <t>Ago-21</t>
  </si>
  <si>
    <t>Set-21</t>
  </si>
  <si>
    <t>Industria Manufacturera 2/</t>
  </si>
  <si>
    <t>1/ Comprende a las ramas Agricultura, ganadería, silvicultura, pesca y minería.</t>
  </si>
  <si>
    <t>2/ Cifras referenciales para los años 2004 al 2008, 2011, 2012 y 2014.</t>
  </si>
  <si>
    <t>3/ Cifras referenciales para los años 2004 al 2011.</t>
  </si>
  <si>
    <t>Construcción 3/</t>
  </si>
  <si>
    <t>Comercio 4/</t>
  </si>
  <si>
    <t>4/ Cifras referenciales para los años 2004 y 2005.</t>
  </si>
  <si>
    <t>Servicios personales 5/</t>
  </si>
  <si>
    <t>Hogares 6/</t>
  </si>
  <si>
    <t>5/ Cifras referenciales para los años 2004 al 2006.</t>
  </si>
  <si>
    <t>6/ Cifras referenciales para todos los años a excepción de los años 2017 y 2019.</t>
  </si>
  <si>
    <t xml:space="preserve">1/ Comprende a las ramas Agricultura, ganadería, silvicultura, pesca y minería. </t>
  </si>
  <si>
    <t xml:space="preserve">Industria Manufacturera 2/ </t>
  </si>
  <si>
    <t>2/ Cifras referenciales para los años 2004, 2009 y 2020.</t>
  </si>
  <si>
    <t>3/ Cifras referenciales para los años 2004, 2006, 2007, 2009 y 2010.</t>
  </si>
  <si>
    <t>4/ Cifras referenciales para los años 2007 y 2012.</t>
  </si>
  <si>
    <t>5/ Cifras referenciales para los años 2004 y 2012.</t>
  </si>
  <si>
    <t>6/ Cifras referenciales para los años 2008 y 2019.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</si>
  <si>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</si>
  <si>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</si>
  <si>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</si>
  <si>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</si>
  <si>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</si>
  <si>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</si>
  <si>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</si>
  <si>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</si>
  <si>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</si>
  <si>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</si>
  <si>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</si>
  <si>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t xml:space="preserve">4.1.1  </t>
    </r>
    <r>
      <rPr>
        <sz val="11"/>
        <color indexed="56"/>
        <rFont val="Arial"/>
        <family val="2"/>
      </rPr>
      <t>Total de empresas</t>
    </r>
  </si>
  <si>
    <r>
      <t xml:space="preserve">4.1.2  </t>
    </r>
    <r>
      <rPr>
        <sz val="11"/>
        <color indexed="56"/>
        <rFont val="Arial"/>
        <family val="2"/>
      </rPr>
      <t>Razones de contratación</t>
    </r>
  </si>
  <si>
    <t>4.2.1  Tipo de contrato</t>
  </si>
  <si>
    <t>4.2.2  Sectores económicos</t>
  </si>
  <si>
    <t>4.2.3  Ocupaciones más requeridas</t>
  </si>
  <si>
    <t>4.2.4  Grupo de edad</t>
  </si>
  <si>
    <t>4.2.5  Nivel educativo requerido</t>
  </si>
  <si>
    <t>4.2.6  Remuneración de las ocupaciones más requeridas</t>
  </si>
  <si>
    <t>2/ Se refiere a la PEA ocupada con menos de 35 horas semanales, que desea trabajar horas adicionales y tiene disponibilidad para hacerlo. Cifras referenciales para todos los años.</t>
  </si>
  <si>
    <t>Trabajador del hogar 2/</t>
  </si>
  <si>
    <t>Asalariado público 3/</t>
  </si>
  <si>
    <t>2/ Cifra referencial para el año 2021.</t>
  </si>
  <si>
    <t>3/ Comprende a los empleados y obreros públicos.</t>
  </si>
  <si>
    <t>2/ Cifras referenciales para los años2012, 2019 y 2021.</t>
  </si>
  <si>
    <t>1/ Cifras referenciales para los años 2005, 2015, 2017 y 2021.</t>
  </si>
  <si>
    <t>1/  Cifras referenciales para los años 2006, 2007, 2011, 2012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</si>
  <si>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</si>
  <si>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</si>
  <si>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</si>
  <si>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</si>
  <si>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</si>
  <si>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</si>
  <si>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</si>
  <si>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</si>
  <si>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</si>
  <si>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</si>
  <si>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</si>
  <si>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</si>
  <si>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</si>
  <si>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LIMA PROVINCIAS: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</si>
  <si>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</si>
  <si>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LIMA PROVINCIAS: DISTRIBUCIÓN DE LA PEA POR NIVEL DE EMPLEO, 2004 - 2022</t>
  </si>
  <si>
    <t>LIMA PROVINCIAS: DISTRIBUCIÓN DE LA PEA OCUPADA POR ESTRUCTURA DE MERCADO, 2004 - 2022</t>
  </si>
  <si>
    <t>LIMA PROVINCIAS: DISTRIBUCIÓN DE LA PEA OCUPADA POR GRUPO OCUPACIONAL, 2004 - 2022</t>
  </si>
  <si>
    <t>LIMA PROVINCIAS: DISTRIBUCIÓN DE LA PEA OCUPADA POR CATEGORÍA OCUPACIONAL, 2004 - 2022</t>
  </si>
  <si>
    <t>LIMA PROVINCIAS: DISTRIBUCIÓN DE LA PEA OCUPADA POR RAMA DE ACTIVIDAD ECONÓMICA, 2004 - 2022</t>
  </si>
  <si>
    <t>LIMA PROVINCIAS: DISTRIBUCIÓN DE LA PEA OCUPADA POR RANGO DE EDAD, 2004 - 2022</t>
  </si>
  <si>
    <t>LIMA PROVINCIAS: DISTRIBUCIÓN DE LA PEA OCUPADA POR NIVEL EDUCATIVO, 2004 - 2022</t>
  </si>
  <si>
    <t>LIMA PROVINCIAS: DISTRIBUCIÓN DE LA PEA OCUPADA POR RANGO DE HORAS SEMANALES 
DE TRABAJO, 2004 - 2022</t>
  </si>
  <si>
    <t>LIMA PROVINCIAS: DISTRIBUCIÓN DE LA PEA OCUPADA POR RANGO DE INGRESOS, 2004 - 2022</t>
  </si>
  <si>
    <t>LIMA PROVINCIAS: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</si>
  <si>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</si>
  <si>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</si>
  <si>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LIMA PROVINCIAS: PEA OCUPADA ASALARIADA CON EMPLEO INFORMAL 
Y TASA DE INFORMALIDAD, 2004 - 2022</t>
  </si>
  <si>
    <t>LIMA PROVINCIAS: POBLACIÓN JUVENIL QUE NI ESTUDIA NI TRABAJA, 2004 - 2022</t>
  </si>
  <si>
    <t>LIMA PROVINCIAS: INGRESO LABORAL MENSUAL PROMEDIO Y MEDIANA DE LA PEA OCUPADA, 2004 - 2022</t>
  </si>
  <si>
    <t>LIMA PROVINCIAS: INGRESO LABORAL PROMEDIO MENSUAL DE LA PEA OCUPADA 
POR NIVEL DE EMPLEO, 2004 - 2022</t>
  </si>
  <si>
    <t>LIMA PROVINCIAS: INGRESO LABORAL PROMEDIO MENSUAL DE LA PEA OCUPADA 
POR ESTRUCTURA DE MERCADO, 2004 - 2022</t>
  </si>
  <si>
    <t>LIMA PROVINCIAS: INGRESO LABORAL PROMEDIO MENSUAL DE LA PEA OCUPADA POR GRUPO OCUPACIONAL, 2004 - 2022</t>
  </si>
  <si>
    <t>LIMA PROVINCIAS: INGRESO LABORAL PROMEDIO MENSUAL DE LA PEA OCUPADA 
POR CATEGORÍA OCUPACIONAL, 2004 - 2022</t>
  </si>
  <si>
    <t>LIMA PROVINCIAS: INGRESO LABORAL PROMEDIO MENSUAL DE LA PEA OCUPADA POR RAMA 
DE ACTIVIDAD ECONÓMICA, 2004 - 2022</t>
  </si>
  <si>
    <t>LIMA PROVINCIAS: INGRESO LABORAL PROMEDIO MENSUAL DE LA PEA OCUPADA 
POR RANGO DE EDAD, 2004 - 2022</t>
  </si>
  <si>
    <t>LIMA PROVINCIAS: INGRESO LABORAL PROMEDIO MENSUAL DE LA PEA OCUPADA 
POR NIVEL EDUCATIVO, 2004 - 2022</t>
  </si>
  <si>
    <t>LIMA PROVINCIAS: INGRESO LABORAL PROMEDIO MENSUAL DE LA PEA OCUPADA 
POR RANGO DE HORAS SEMANALES DE TRABAJO, 2004 - 2022</t>
  </si>
  <si>
    <t>LIMA PROVINCIAS: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</si>
  <si>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</si>
  <si>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</si>
  <si>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</si>
  <si>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r>
      <t xml:space="preserve">LIMA PROVINCIAS: EMPRESAS QUE REQUERIRÁN PERSONAL, 
SEGÚN RAZÓN DE CONTRATACIÓN, 2023
</t>
    </r>
    <r>
      <rPr>
        <sz val="12"/>
        <rFont val="Arial"/>
        <family val="2"/>
      </rPr>
      <t>(Absoluto y porcentaje)</t>
    </r>
  </si>
  <si>
    <r>
      <rPr>
        <b/>
        <sz val="8"/>
        <color indexed="8"/>
        <rFont val="Arial Narrow"/>
        <family val="2"/>
      </rPr>
      <t>Fuente:</t>
    </r>
    <r>
      <rPr>
        <b/>
        <sz val="8"/>
        <rFont val="Arial Narrow"/>
        <family val="2"/>
      </rPr>
      <t xml:space="preserve"> </t>
    </r>
    <r>
      <rPr>
        <sz val="8"/>
        <rFont val="Arial Narrow"/>
        <family val="2"/>
      </rPr>
      <t>MTPE - Encuesta de Demanda Ocupacional, 2022.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</si>
  <si>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</t>
    </r>
    <r>
      <rPr>
        <sz val="8"/>
        <rFont val="Arial Narrow"/>
        <family val="2"/>
      </rPr>
      <t>La suma de las partes puede exceder el 100% por ser respuesta múltiple.</t>
    </r>
  </si>
  <si>
    <r>
      <t>1/</t>
    </r>
    <r>
      <rPr>
        <sz val="8"/>
        <rFont val="Arial Narrow"/>
        <family val="2"/>
      </rPr>
      <t xml:space="preserve"> Incluye nuevas líneas de producción o servicios.</t>
    </r>
  </si>
  <si>
    <r>
      <t xml:space="preserve">2/ </t>
    </r>
    <r>
      <rPr>
        <sz val="8"/>
        <rFont val="Arial Narrow"/>
        <family val="2"/>
      </rPr>
      <t>Incluye apertura de nuevos mercados internos o externos.</t>
    </r>
  </si>
  <si>
    <r>
      <t xml:space="preserve">3/ </t>
    </r>
    <r>
      <rPr>
        <sz val="8"/>
        <rFont val="Arial Narrow"/>
        <family val="2"/>
      </rPr>
      <t>Incluye capacidad instalada y/o líneas de financiamiento.</t>
    </r>
  </si>
  <si>
    <r>
      <rPr>
        <b/>
        <sz val="8"/>
        <color indexed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</si>
  <si>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t xml:space="preserve">LIMA PROVINCIAS: EMPRESAS CON EXPECTATIVAS DE DEMANDA DE PERSONAL SEGÚN NATURALEZA DEL NUEVO PUESTO DE TRABAJO, 2023
</t>
    </r>
    <r>
      <rPr>
        <sz val="12"/>
        <rFont val="Arial"/>
        <family val="2"/>
      </rPr>
      <t>(Absoluto y porcentaje)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</si>
  <si>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2022,</t>
    </r>
  </si>
  <si>
    <t>LIMA PROVINCIAS: PERSONAL A CONTRATAR SEGÚN OCUPACIONES 
MÁS DEMANDADAS, 2023
(Porcentaje)</t>
  </si>
  <si>
    <t>Temporal</t>
  </si>
  <si>
    <t>Permanente</t>
  </si>
  <si>
    <t>LIMA PROVINCIAS: PERSONAL A CONTRATAR SEGÚN GRUPO DE EDAD, 2023
(Porcentaje)</t>
  </si>
  <si>
    <t>LIMA PROVINCIAS: DEMANDA DE NATURALEZA TEMPORAL Y PERMANENTE, SEGÚN PRINCIPALES SECTORES ECONÓMICOS, 2023
(Porcentaje)</t>
  </si>
  <si>
    <t>LIMA PROVINCIAS: PERSONAL A CONTRATAR, SEGÚN TIPO DE CONTRATO, 2023
(Absoluto)</t>
  </si>
  <si>
    <t>LIMA PROVINCIAS: PERSONAL A CONTRATAR SEGÚN NIVEL EDUCATIVO, 2023
(Porcentaje)</t>
  </si>
  <si>
    <r>
      <t xml:space="preserve">Nota: </t>
    </r>
    <r>
      <rPr>
        <sz val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estudios.</t>
    </r>
  </si>
  <si>
    <t>LIMA PROVINCIAS: REMUNERACIÓN PROMEDIO MENSUAL DE LAS OCUPACIONES MÁS REQUERIDAS A CONTRATAR, 2023
(Soles)</t>
  </si>
  <si>
    <t>IV. Resultados obtenidos de la Encuesta de Demanda Ocupacional, 2023</t>
  </si>
  <si>
    <t>Jun-23</t>
  </si>
  <si>
    <t>Jul-23</t>
  </si>
  <si>
    <t>Ago-23</t>
  </si>
  <si>
    <t>Set-23</t>
  </si>
  <si>
    <t>Oct-23</t>
  </si>
  <si>
    <t>Nov-23</t>
  </si>
  <si>
    <t>Dic-23</t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</si>
  <si>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</si>
  <si>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</si>
  <si>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3.2   Lima Metropolitana: Variación anual y variación promedio anual del 
         empleo en empresas privadas formales del sector construcción por
         ocupación</t>
  </si>
  <si>
    <t xml:space="preserve">     3.1   Lima Metropolitana: Índice mensual del empleo en empresas privadas formales del sector construcción por  ocupación</t>
  </si>
  <si>
    <r>
      <t>2.1</t>
    </r>
    <r>
      <rPr>
        <b/>
        <sz val="7"/>
        <color indexed="56"/>
        <rFont val="Times New Roman"/>
        <family val="1"/>
      </rPr>
      <t xml:space="preserve">  </t>
    </r>
    <r>
      <rPr>
        <b/>
        <sz val="11"/>
        <color indexed="56"/>
        <rFont val="Arial"/>
        <family val="2"/>
      </rPr>
      <t>Empresas registrados en el sector privado formal</t>
    </r>
  </si>
  <si>
    <t>Ene-24</t>
  </si>
  <si>
    <t>LIMA PROVINCIAS: EMPRESAS REGISTRADOS EN EL SECTOR PRIVADO FORMAL, 
PERÍODO ANUAL 2015 - 2023</t>
  </si>
  <si>
    <t>LIMA PROVINCIAS: TRABAJADORES (PUESTOS DE TRABAJO) REGISTRADOS EN EL SECTOR 
PRIVADO FORMAL, PERÍODO ANUAL 2015 - 2023</t>
  </si>
  <si>
    <t>LIMA PROVINCIAS: REMUNERACIÓN PROMEDIO MENSUAL DE LOS TRABAJADORES REGISTRADOS 
EN EL SECTOR PRIVADO FORMAL, PERÍODO ANUAL 2015 - 2023</t>
  </si>
  <si>
    <t>Feb-24</t>
  </si>
  <si>
    <t>Mar-24</t>
  </si>
  <si>
    <t>II. Resultados obtenidos de la Planilla Electrónica, 2012 - 2023 e Información mensual de Enero 2020 - Abril 2024</t>
  </si>
  <si>
    <t>LIMA PROVINCIAS: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</si>
  <si>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</si>
  <si>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LIMA PROVINCIAS: TRABAJADORES (PUESTOS DE TRABAJO) REGISTRADOS EN EL SECTOR PRIVADO FORMAL, 
PERÍODO MENSUAL ENERO 2022 - ABRIL 2024</t>
  </si>
  <si>
    <t>LIMA PROVINCIAS: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</si>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</sst>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0" formatCode="_ * #,##0_ ;_ * \-#,##0_ ;_ * &quot;-&quot;_ ;_ @_ "/>
    <numFmt numFmtId="171" formatCode="_ * #,##0.00_ ;_ * \-#,##0.00_ ;_ * &quot;-&quot;??_ ;_ @_ "/>
    <numFmt numFmtId="172" formatCode="_-* #,##0.00\ _€_-;\-* #,##0.00\ _€_-;_-* &quot;-&quot;??\ _€_-;_-@_-"/>
    <numFmt numFmtId="173" formatCode="_ * #,##0.0_ ;_ * \-#,##0.0_ ;_ * &quot;-&quot;??_ ;_ @_ "/>
    <numFmt numFmtId="174" formatCode="#,##0.0"/>
    <numFmt numFmtId="175" formatCode="_ * #,##0_ ;_ * \-#,##0_ ;_ * &quot;-&quot;??_ ;_ @_ "/>
    <numFmt numFmtId="176" formatCode="0.0"/>
    <numFmt numFmtId="177" formatCode="_(&quot;S/.&quot;\ * #,##0.00_);_(&quot;S/.&quot;\ * \(#,##0.00\);_(&quot;S/.&quot;\ * &quot;-&quot;??_);_(@_)"/>
    <numFmt numFmtId="178" formatCode="0.00000"/>
    <numFmt numFmtId="179" formatCode="#,##0.000"/>
    <numFmt numFmtId="180" formatCode="0.000"/>
    <numFmt numFmtId="181" formatCode="0.000000"/>
    <numFmt numFmtId="182" formatCode="#,##0_ ;\-#,##0\ "/>
  </numFmts>
  <fonts count="5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u/>
      <sz val="10"/>
      <color indexed="12"/>
      <name val="Arial"/>
      <family val="2"/>
    </font>
    <font>
      <sz val="8"/>
      <color indexed="8"/>
      <name val="Arial Narrow"/>
      <family val="2"/>
    </font>
    <font>
      <b/>
      <sz val="12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indexed="56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color indexed="56"/>
      <name val="Arial"/>
      <family val="2"/>
    </font>
    <font>
      <b/>
      <sz val="8"/>
      <color indexed="63"/>
      <name val="Arial"/>
      <family val="2"/>
    </font>
    <font>
      <sz val="8"/>
      <color indexed="63"/>
      <name val="Arial"/>
      <family val="2"/>
    </font>
    <font>
      <sz val="8"/>
      <name val="Arial Narrow"/>
      <family val="2"/>
    </font>
    <font>
      <b/>
      <sz val="8"/>
      <color indexed="8"/>
      <name val="Arial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12"/>
      <color indexed="18"/>
      <name val="Arial"/>
      <family val="2"/>
    </font>
    <font>
      <b/>
      <sz val="7"/>
      <color indexed="56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Calibri Light"/>
      <family val="2"/>
    </font>
    <font>
      <sz val="8"/>
      <name val="Calibri Light"/>
      <family val="2"/>
    </font>
    <font>
      <b/>
      <sz val="8"/>
      <color indexed="8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24"/>
      <color theme="0"/>
      <name val="Arial"/>
      <family val="2"/>
    </font>
    <font>
      <b/>
      <sz val="16"/>
      <color rgb="FF00007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48"/>
      </right>
      <top/>
      <bottom/>
      <diagonal/>
    </border>
    <border>
      <left style="thin">
        <color indexed="4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48"/>
      </right>
      <top/>
      <bottom style="medium">
        <color indexed="64"/>
      </bottom>
      <diagonal/>
    </border>
    <border>
      <left style="thin">
        <color indexed="48"/>
      </left>
      <right/>
      <top/>
      <bottom style="medium">
        <color indexed="64"/>
      </bottom>
      <diagonal/>
    </border>
    <border>
      <left/>
      <right style="thin">
        <color indexed="48"/>
      </right>
      <top/>
      <bottom style="thin">
        <color indexed="64"/>
      </bottom>
      <diagonal/>
    </border>
    <border>
      <left style="thin">
        <color indexed="4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 style="thin">
        <color indexed="64"/>
      </right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 style="thin">
        <color indexed="48"/>
      </right>
      <top style="thin">
        <color indexed="48"/>
      </top>
      <bottom/>
      <diagonal/>
    </border>
    <border>
      <left/>
      <right style="thin">
        <color indexed="64"/>
      </right>
      <top style="thin">
        <color indexed="48"/>
      </top>
      <bottom/>
      <diagonal/>
    </border>
    <border>
      <left style="thin">
        <color indexed="4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4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64"/>
      </right>
      <top style="thin">
        <color indexed="4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2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11" fillId="0" borderId="0"/>
  </cellStyleXfs>
  <cellXfs count="446">
    <xf numFmtId="0" fontId="0" fillId="0" borderId="0" xfId="0"/>
    <xf numFmtId="0" fontId="0" fillId="3" borderId="0" xfId="0" applyFill="1"/>
    <xf numFmtId="0" fontId="2" fillId="4" borderId="3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" fontId="2" fillId="3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right" vertical="center" indent="3"/>
    </xf>
    <xf numFmtId="0" fontId="3" fillId="3" borderId="37" xfId="0" applyFont="1" applyFill="1" applyBorder="1" applyAlignment="1">
      <alignment horizontal="left" indent="1"/>
    </xf>
    <xf numFmtId="1" fontId="0" fillId="3" borderId="37" xfId="0" applyNumberFormat="1" applyFill="1" applyBorder="1" applyAlignment="1">
      <alignment horizontal="right" indent="5"/>
    </xf>
    <xf numFmtId="1" fontId="0" fillId="3" borderId="37" xfId="0" applyNumberFormat="1" applyFill="1" applyBorder="1" applyAlignment="1">
      <alignment horizontal="right" indent="3"/>
    </xf>
    <xf numFmtId="4" fontId="0" fillId="3" borderId="0" xfId="0" applyNumberFormat="1" applyFill="1"/>
    <xf numFmtId="0" fontId="4" fillId="3" borderId="0" xfId="0" applyFont="1" applyFill="1" applyAlignment="1">
      <alignment horizontal="left" indent="4"/>
    </xf>
    <xf numFmtId="0" fontId="4" fillId="3" borderId="0" xfId="0" applyFont="1" applyFill="1" applyAlignment="1">
      <alignment horizontal="left" indent="1"/>
    </xf>
    <xf numFmtId="0" fontId="5" fillId="3" borderId="0" xfId="0" applyFont="1" applyFill="1" applyAlignment="1">
      <alignment horizontal="left" indent="1"/>
    </xf>
    <xf numFmtId="0" fontId="3" fillId="3" borderId="0" xfId="11" applyFill="1"/>
    <xf numFmtId="173" fontId="32" fillId="3" borderId="0" xfId="4" applyNumberFormat="1" applyFont="1" applyFill="1"/>
    <xf numFmtId="173" fontId="0" fillId="0" borderId="0" xfId="4" applyNumberFormat="1" applyFont="1"/>
    <xf numFmtId="0" fontId="3" fillId="0" borderId="0" xfId="11"/>
    <xf numFmtId="0" fontId="9" fillId="2" borderId="0" xfId="11" applyFont="1" applyFill="1" applyAlignment="1">
      <alignment horizontal="centerContinuous" vertical="center" wrapText="1"/>
    </xf>
    <xf numFmtId="0" fontId="1" fillId="2" borderId="0" xfId="11" applyFont="1" applyFill="1" applyAlignment="1">
      <alignment horizontal="centerContinuous" vertical="center" wrapText="1"/>
    </xf>
    <xf numFmtId="0" fontId="10" fillId="4" borderId="38" xfId="11" applyFont="1" applyFill="1" applyBorder="1" applyAlignment="1">
      <alignment horizontal="center" vertical="center" wrapText="1"/>
    </xf>
    <xf numFmtId="0" fontId="10" fillId="4" borderId="37" xfId="11" applyFont="1" applyFill="1" applyBorder="1" applyAlignment="1">
      <alignment horizontal="center" vertical="center" wrapText="1"/>
    </xf>
    <xf numFmtId="0" fontId="10" fillId="3" borderId="0" xfId="11" applyFont="1" applyFill="1" applyAlignment="1">
      <alignment horizontal="center" vertical="center" wrapText="1"/>
    </xf>
    <xf numFmtId="0" fontId="3" fillId="3" borderId="0" xfId="11" applyFill="1" applyAlignment="1">
      <alignment horizontal="center" vertical="center" wrapText="1"/>
    </xf>
    <xf numFmtId="0" fontId="2" fillId="2" borderId="0" xfId="11" applyFont="1" applyFill="1" applyAlignment="1">
      <alignment horizontal="left" indent="1"/>
    </xf>
    <xf numFmtId="174" fontId="3" fillId="3" borderId="0" xfId="11" applyNumberFormat="1" applyFill="1" applyAlignment="1">
      <alignment horizontal="right" vertical="center" indent="2"/>
    </xf>
    <xf numFmtId="3" fontId="2" fillId="2" borderId="0" xfId="11" applyNumberFormat="1" applyFont="1" applyFill="1" applyAlignment="1">
      <alignment horizontal="right" indent="1"/>
    </xf>
    <xf numFmtId="174" fontId="2" fillId="2" borderId="0" xfId="11" applyNumberFormat="1" applyFont="1" applyFill="1" applyAlignment="1">
      <alignment horizontal="right" indent="1"/>
    </xf>
    <xf numFmtId="0" fontId="3" fillId="2" borderId="0" xfId="11" applyFill="1" applyAlignment="1">
      <alignment horizontal="center"/>
    </xf>
    <xf numFmtId="174" fontId="3" fillId="3" borderId="0" xfId="4" applyNumberFormat="1" applyFill="1" applyAlignment="1">
      <alignment horizontal="right" vertical="center" indent="2"/>
    </xf>
    <xf numFmtId="3" fontId="3" fillId="3" borderId="0" xfId="11" applyNumberFormat="1" applyFill="1" applyAlignment="1">
      <alignment horizontal="right" indent="1"/>
    </xf>
    <xf numFmtId="174" fontId="3" fillId="3" borderId="0" xfId="11" applyNumberFormat="1" applyFill="1" applyAlignment="1">
      <alignment horizontal="right" indent="1"/>
    </xf>
    <xf numFmtId="0" fontId="3" fillId="2" borderId="37" xfId="11" applyFill="1" applyBorder="1" applyAlignment="1">
      <alignment horizontal="left" indent="1"/>
    </xf>
    <xf numFmtId="175" fontId="3" fillId="2" borderId="37" xfId="4" applyNumberFormat="1" applyFill="1" applyBorder="1" applyAlignment="1">
      <alignment horizontal="right" indent="1"/>
    </xf>
    <xf numFmtId="3" fontId="3" fillId="2" borderId="37" xfId="11" applyNumberFormat="1" applyFill="1" applyBorder="1" applyAlignment="1">
      <alignment horizontal="right" indent="1"/>
    </xf>
    <xf numFmtId="176" fontId="3" fillId="2" borderId="37" xfId="11" applyNumberFormat="1" applyFill="1" applyBorder="1" applyAlignment="1">
      <alignment horizontal="right" indent="3"/>
    </xf>
    <xf numFmtId="0" fontId="5" fillId="3" borderId="0" xfId="11" applyFont="1" applyFill="1" applyAlignment="1">
      <alignment horizontal="left" indent="1"/>
    </xf>
    <xf numFmtId="0" fontId="4" fillId="3" borderId="0" xfId="11" applyFont="1" applyFill="1"/>
    <xf numFmtId="0" fontId="4" fillId="3" borderId="0" xfId="19" applyFont="1" applyFill="1" applyAlignment="1">
      <alignment horizontal="left" indent="1"/>
    </xf>
    <xf numFmtId="0" fontId="4" fillId="3" borderId="0" xfId="11" applyFont="1" applyFill="1" applyAlignment="1">
      <alignment horizontal="left" indent="1"/>
    </xf>
    <xf numFmtId="0" fontId="5" fillId="3" borderId="0" xfId="7" applyFont="1" applyFill="1" applyAlignment="1">
      <alignment horizontal="left" indent="1"/>
    </xf>
    <xf numFmtId="0" fontId="3" fillId="3" borderId="0" xfId="11" applyFill="1" applyAlignment="1">
      <alignment horizontal="right"/>
    </xf>
    <xf numFmtId="173" fontId="3" fillId="0" borderId="0" xfId="4" applyNumberFormat="1"/>
    <xf numFmtId="0" fontId="2" fillId="3" borderId="38" xfId="0" applyFont="1" applyFill="1" applyBorder="1" applyAlignment="1">
      <alignment horizontal="center" vertical="center" wrapText="1"/>
    </xf>
    <xf numFmtId="174" fontId="3" fillId="2" borderId="0" xfId="0" applyNumberFormat="1" applyFont="1" applyFill="1" applyAlignment="1">
      <alignment horizontal="right" indent="2"/>
    </xf>
    <xf numFmtId="173" fontId="3" fillId="3" borderId="0" xfId="4" applyNumberFormat="1" applyFill="1"/>
    <xf numFmtId="0" fontId="0" fillId="2" borderId="37" xfId="0" applyFill="1" applyBorder="1"/>
    <xf numFmtId="174" fontId="3" fillId="3" borderId="37" xfId="0" applyNumberFormat="1" applyFont="1" applyFill="1" applyBorder="1" applyAlignment="1">
      <alignment horizontal="right" indent="1"/>
    </xf>
    <xf numFmtId="3" fontId="3" fillId="3" borderId="37" xfId="0" applyNumberFormat="1" applyFont="1" applyFill="1" applyBorder="1" applyAlignment="1">
      <alignment horizontal="right" indent="1"/>
    </xf>
    <xf numFmtId="3" fontId="0" fillId="3" borderId="37" xfId="0" applyNumberFormat="1" applyFill="1" applyBorder="1" applyAlignment="1">
      <alignment horizontal="right" indent="1"/>
    </xf>
    <xf numFmtId="174" fontId="40" fillId="3" borderId="0" xfId="0" applyNumberFormat="1" applyFont="1" applyFill="1" applyAlignment="1">
      <alignment horizontal="right" indent="1"/>
    </xf>
    <xf numFmtId="3" fontId="40" fillId="3" borderId="0" xfId="0" applyNumberFormat="1" applyFont="1" applyFill="1" applyAlignment="1">
      <alignment horizontal="right" indent="1"/>
    </xf>
    <xf numFmtId="0" fontId="40" fillId="3" borderId="0" xfId="0" applyFont="1" applyFill="1"/>
    <xf numFmtId="174" fontId="40" fillId="3" borderId="0" xfId="0" applyNumberFormat="1" applyFont="1" applyFill="1"/>
    <xf numFmtId="0" fontId="3" fillId="3" borderId="0" xfId="0" applyFont="1" applyFill="1"/>
    <xf numFmtId="0" fontId="4" fillId="3" borderId="0" xfId="0" applyFont="1" applyFill="1"/>
    <xf numFmtId="0" fontId="2" fillId="2" borderId="0" xfId="0" applyFont="1" applyFill="1" applyAlignment="1">
      <alignment horizontal="left" indent="1"/>
    </xf>
    <xf numFmtId="176" fontId="2" fillId="2" borderId="0" xfId="0" applyNumberFormat="1" applyFont="1" applyFill="1" applyAlignment="1">
      <alignment horizontal="right" vertical="center" indent="3"/>
    </xf>
    <xf numFmtId="176" fontId="2" fillId="2" borderId="0" xfId="0" applyNumberFormat="1" applyFont="1" applyFill="1" applyAlignment="1">
      <alignment horizontal="right" vertical="center" indent="2"/>
    </xf>
    <xf numFmtId="174" fontId="2" fillId="3" borderId="0" xfId="0" applyNumberFormat="1" applyFont="1" applyFill="1" applyAlignment="1">
      <alignment horizontal="right" vertical="center" indent="2"/>
    </xf>
    <xf numFmtId="176" fontId="0" fillId="3" borderId="0" xfId="0" applyNumberFormat="1" applyFill="1"/>
    <xf numFmtId="176" fontId="3" fillId="2" borderId="0" xfId="0" applyNumberFormat="1" applyFont="1" applyFill="1" applyAlignment="1">
      <alignment horizontal="right" vertical="center" indent="3"/>
    </xf>
    <xf numFmtId="176" fontId="0" fillId="3" borderId="37" xfId="0" applyNumberFormat="1" applyFill="1" applyBorder="1" applyAlignment="1">
      <alignment horizontal="right" indent="5"/>
    </xf>
    <xf numFmtId="176" fontId="0" fillId="3" borderId="37" xfId="0" applyNumberFormat="1" applyFill="1" applyBorder="1" applyAlignment="1">
      <alignment horizontal="right" indent="3"/>
    </xf>
    <xf numFmtId="3" fontId="0" fillId="3" borderId="0" xfId="0" applyNumberFormat="1" applyFill="1"/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41" fillId="3" borderId="0" xfId="0" applyFont="1" applyFill="1" applyAlignment="1">
      <alignment horizontal="left" inden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176" fontId="3" fillId="2" borderId="0" xfId="0" applyNumberFormat="1" applyFont="1" applyFill="1" applyAlignment="1">
      <alignment horizontal="right" vertical="center" indent="2"/>
    </xf>
    <xf numFmtId="174" fontId="0" fillId="3" borderId="0" xfId="0" applyNumberFormat="1" applyFill="1" applyAlignment="1">
      <alignment horizontal="right" vertical="center" indent="2"/>
    </xf>
    <xf numFmtId="3" fontId="0" fillId="3" borderId="0" xfId="0" applyNumberFormat="1" applyFill="1" applyAlignment="1">
      <alignment horizontal="right" indent="1"/>
    </xf>
    <xf numFmtId="4" fontId="0" fillId="0" borderId="0" xfId="0" applyNumberFormat="1"/>
    <xf numFmtId="3" fontId="3" fillId="2" borderId="0" xfId="0" applyNumberFormat="1" applyFont="1" applyFill="1" applyAlignment="1">
      <alignment horizontal="center" vertical="center"/>
    </xf>
    <xf numFmtId="0" fontId="4" fillId="3" borderId="0" xfId="11" applyFont="1" applyFill="1" applyAlignment="1">
      <alignment horizontal="left" indent="4"/>
    </xf>
    <xf numFmtId="0" fontId="0" fillId="2" borderId="0" xfId="0" applyFill="1" applyAlignment="1">
      <alignment horizontal="centerContinuous"/>
    </xf>
    <xf numFmtId="0" fontId="2" fillId="4" borderId="37" xfId="0" applyFont="1" applyFill="1" applyBorder="1" applyAlignment="1">
      <alignment horizontal="center" vertical="center" wrapText="1"/>
    </xf>
    <xf numFmtId="174" fontId="0" fillId="3" borderId="37" xfId="0" applyNumberFormat="1" applyFill="1" applyBorder="1" applyAlignment="1">
      <alignment horizontal="right" indent="1"/>
    </xf>
    <xf numFmtId="174" fontId="0" fillId="2" borderId="37" xfId="0" applyNumberFormat="1" applyFill="1" applyBorder="1"/>
    <xf numFmtId="178" fontId="0" fillId="3" borderId="0" xfId="0" applyNumberFormat="1" applyFill="1"/>
    <xf numFmtId="176" fontId="0" fillId="0" borderId="0" xfId="0" applyNumberFormat="1"/>
    <xf numFmtId="176" fontId="3" fillId="2" borderId="0" xfId="0" applyNumberFormat="1" applyFont="1" applyFill="1" applyAlignment="1">
      <alignment horizontal="right" vertical="center" indent="4"/>
    </xf>
    <xf numFmtId="176" fontId="3" fillId="2" borderId="0" xfId="0" applyNumberFormat="1" applyFont="1" applyFill="1" applyAlignment="1">
      <alignment horizontal="right" vertical="center" indent="1"/>
    </xf>
    <xf numFmtId="176" fontId="0" fillId="3" borderId="37" xfId="0" applyNumberFormat="1" applyFill="1" applyBorder="1" applyAlignment="1">
      <alignment horizontal="right" indent="2"/>
    </xf>
    <xf numFmtId="0" fontId="4" fillId="3" borderId="0" xfId="23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4"/>
    </xf>
    <xf numFmtId="173" fontId="32" fillId="3" borderId="0" xfId="5" applyNumberFormat="1" applyFont="1" applyFill="1"/>
    <xf numFmtId="173" fontId="0" fillId="0" borderId="0" xfId="5" applyNumberFormat="1" applyFont="1"/>
    <xf numFmtId="0" fontId="3" fillId="2" borderId="0" xfId="0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176" fontId="3" fillId="3" borderId="0" xfId="0" applyNumberFormat="1" applyFont="1" applyFill="1" applyAlignment="1">
      <alignment horizontal="right" vertical="center" indent="3"/>
    </xf>
    <xf numFmtId="176" fontId="3" fillId="3" borderId="0" xfId="0" applyNumberFormat="1" applyFont="1" applyFill="1" applyAlignment="1">
      <alignment horizontal="right" vertical="center" indent="2"/>
    </xf>
    <xf numFmtId="0" fontId="4" fillId="3" borderId="0" xfId="11" applyFont="1" applyFill="1" applyAlignment="1">
      <alignment horizontal="left" indent="3"/>
    </xf>
    <xf numFmtId="176" fontId="3" fillId="2" borderId="0" xfId="0" applyNumberFormat="1" applyFont="1" applyFill="1" applyAlignment="1">
      <alignment horizontal="center" vertical="center"/>
    </xf>
    <xf numFmtId="174" fontId="0" fillId="0" borderId="0" xfId="0" applyNumberFormat="1"/>
    <xf numFmtId="0" fontId="4" fillId="3" borderId="0" xfId="20" applyFont="1" applyFill="1" applyAlignment="1">
      <alignment horizontal="left" indent="4"/>
    </xf>
    <xf numFmtId="0" fontId="41" fillId="3" borderId="0" xfId="0" applyFont="1" applyFill="1" applyAlignment="1">
      <alignment horizontal="left" vertical="center" indent="1"/>
    </xf>
    <xf numFmtId="0" fontId="2" fillId="4" borderId="36" xfId="0" applyFont="1" applyFill="1" applyBorder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 indent="1"/>
    </xf>
    <xf numFmtId="179" fontId="0" fillId="3" borderId="0" xfId="0" applyNumberFormat="1" applyFill="1"/>
    <xf numFmtId="0" fontId="5" fillId="3" borderId="0" xfId="23" applyFont="1" applyFill="1" applyAlignment="1">
      <alignment horizontal="left" indent="1"/>
    </xf>
    <xf numFmtId="0" fontId="2" fillId="3" borderId="0" xfId="0" applyFont="1" applyFill="1"/>
    <xf numFmtId="1" fontId="2" fillId="3" borderId="38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right" vertical="center" indent="2"/>
    </xf>
    <xf numFmtId="3" fontId="0" fillId="0" borderId="0" xfId="0" applyNumberFormat="1"/>
    <xf numFmtId="175" fontId="0" fillId="0" borderId="0" xfId="5" applyNumberFormat="1" applyFont="1"/>
    <xf numFmtId="174" fontId="0" fillId="3" borderId="0" xfId="0" applyNumberFormat="1" applyFill="1"/>
    <xf numFmtId="0" fontId="4" fillId="3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/>
    </xf>
    <xf numFmtId="3" fontId="3" fillId="2" borderId="0" xfId="0" applyNumberFormat="1" applyFont="1" applyFill="1" applyAlignment="1">
      <alignment horizontal="right" vertical="center" indent="4"/>
    </xf>
    <xf numFmtId="0" fontId="4" fillId="3" borderId="0" xfId="0" applyFont="1" applyFill="1" applyAlignment="1">
      <alignment vertical="center"/>
    </xf>
    <xf numFmtId="0" fontId="4" fillId="3" borderId="0" xfId="23" applyFont="1" applyFill="1" applyAlignment="1">
      <alignment horizontal="left" indent="1"/>
    </xf>
    <xf numFmtId="3" fontId="3" fillId="3" borderId="0" xfId="0" applyNumberFormat="1" applyFont="1" applyFill="1" applyAlignment="1">
      <alignment horizontal="right" vertical="center" indent="3"/>
    </xf>
    <xf numFmtId="178" fontId="0" fillId="0" borderId="0" xfId="0" applyNumberFormat="1"/>
    <xf numFmtId="180" fontId="0" fillId="0" borderId="0" xfId="0" applyNumberFormat="1"/>
    <xf numFmtId="3" fontId="3" fillId="3" borderId="0" xfId="0" applyNumberFormat="1" applyFont="1" applyFill="1" applyAlignment="1">
      <alignment horizontal="right" vertical="center" indent="4"/>
    </xf>
    <xf numFmtId="0" fontId="0" fillId="5" borderId="0" xfId="0" applyFill="1"/>
    <xf numFmtId="0" fontId="42" fillId="5" borderId="0" xfId="0" applyFont="1" applyFill="1" applyAlignment="1">
      <alignment horizontal="left" vertical="center" indent="1"/>
    </xf>
    <xf numFmtId="0" fontId="16" fillId="3" borderId="0" xfId="0" applyFont="1" applyFill="1" applyAlignment="1">
      <alignment vertical="center"/>
    </xf>
    <xf numFmtId="0" fontId="0" fillId="6" borderId="0" xfId="0" applyFill="1"/>
    <xf numFmtId="0" fontId="8" fillId="3" borderId="0" xfId="0" applyFont="1" applyFill="1" applyAlignment="1">
      <alignment vertical="center"/>
    </xf>
    <xf numFmtId="0" fontId="0" fillId="3" borderId="39" xfId="0" applyFill="1" applyBorder="1"/>
    <xf numFmtId="0" fontId="43" fillId="6" borderId="0" xfId="0" applyFont="1" applyFill="1"/>
    <xf numFmtId="0" fontId="0" fillId="5" borderId="39" xfId="0" applyFill="1" applyBorder="1"/>
    <xf numFmtId="0" fontId="44" fillId="3" borderId="0" xfId="0" applyFont="1" applyFill="1" applyAlignment="1">
      <alignment horizontal="justify" vertical="center"/>
    </xf>
    <xf numFmtId="0" fontId="44" fillId="5" borderId="0" xfId="0" applyFont="1" applyFill="1" applyAlignment="1">
      <alignment vertical="center"/>
    </xf>
    <xf numFmtId="0" fontId="0" fillId="7" borderId="0" xfId="0" applyFill="1"/>
    <xf numFmtId="0" fontId="7" fillId="7" borderId="0" xfId="0" applyFont="1" applyFill="1" applyAlignment="1">
      <alignment vertical="center"/>
    </xf>
    <xf numFmtId="0" fontId="45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44" fillId="7" borderId="0" xfId="0" applyFont="1" applyFill="1" applyAlignment="1">
      <alignment horizontal="justify" vertical="center"/>
    </xf>
    <xf numFmtId="0" fontId="6" fillId="7" borderId="0" xfId="0" applyFont="1" applyFill="1" applyAlignment="1">
      <alignment vertical="center"/>
    </xf>
    <xf numFmtId="0" fontId="42" fillId="7" borderId="0" xfId="0" applyFont="1" applyFill="1" applyAlignment="1">
      <alignment horizontal="justify" vertical="center"/>
    </xf>
    <xf numFmtId="0" fontId="3" fillId="3" borderId="0" xfId="7" applyFill="1"/>
    <xf numFmtId="0" fontId="38" fillId="3" borderId="0" xfId="2" applyFill="1" applyAlignment="1">
      <alignment horizontal="center" vertical="center" wrapText="1"/>
    </xf>
    <xf numFmtId="0" fontId="46" fillId="7" borderId="0" xfId="22" applyFont="1" applyFill="1" applyAlignment="1">
      <alignment horizontal="center"/>
    </xf>
    <xf numFmtId="0" fontId="47" fillId="3" borderId="0" xfId="22" applyFont="1" applyFill="1"/>
    <xf numFmtId="3" fontId="47" fillId="3" borderId="0" xfId="22" applyNumberFormat="1" applyFont="1" applyFill="1"/>
    <xf numFmtId="0" fontId="5" fillId="3" borderId="0" xfId="7" applyFont="1" applyFill="1" applyAlignment="1">
      <alignment horizontal="left" vertical="center"/>
    </xf>
    <xf numFmtId="178" fontId="47" fillId="3" borderId="0" xfId="22" applyNumberFormat="1" applyFont="1" applyFill="1"/>
    <xf numFmtId="0" fontId="47" fillId="3" borderId="1" xfId="22" applyFont="1" applyFill="1" applyBorder="1"/>
    <xf numFmtId="174" fontId="47" fillId="3" borderId="1" xfId="22" applyNumberFormat="1" applyFont="1" applyFill="1" applyBorder="1"/>
    <xf numFmtId="1" fontId="47" fillId="3" borderId="0" xfId="22" applyNumberFormat="1" applyFont="1" applyFill="1"/>
    <xf numFmtId="11" fontId="47" fillId="3" borderId="0" xfId="22" applyNumberFormat="1" applyFont="1" applyFill="1"/>
    <xf numFmtId="0" fontId="2" fillId="4" borderId="40" xfId="7" applyFont="1" applyFill="1" applyBorder="1" applyAlignment="1">
      <alignment horizontal="center" vertical="center" wrapText="1"/>
    </xf>
    <xf numFmtId="0" fontId="2" fillId="4" borderId="36" xfId="7" applyFont="1" applyFill="1" applyBorder="1" applyAlignment="1">
      <alignment horizontal="center" vertical="center"/>
    </xf>
    <xf numFmtId="0" fontId="2" fillId="3" borderId="41" xfId="7" applyFont="1" applyFill="1" applyBorder="1" applyAlignment="1">
      <alignment horizontal="center" vertical="center" wrapText="1"/>
    </xf>
    <xf numFmtId="1" fontId="2" fillId="3" borderId="0" xfId="7" applyNumberFormat="1" applyFont="1" applyFill="1" applyAlignment="1">
      <alignment horizontal="center" vertical="center" wrapText="1"/>
    </xf>
    <xf numFmtId="0" fontId="3" fillId="2" borderId="41" xfId="7" applyFill="1" applyBorder="1" applyAlignment="1">
      <alignment horizontal="center"/>
    </xf>
    <xf numFmtId="3" fontId="3" fillId="2" borderId="0" xfId="7" applyNumberFormat="1" applyFill="1" applyAlignment="1">
      <alignment horizontal="right" vertical="center" indent="1"/>
    </xf>
    <xf numFmtId="179" fontId="3" fillId="3" borderId="0" xfId="7" applyNumberFormat="1" applyFill="1"/>
    <xf numFmtId="3" fontId="3" fillId="3" borderId="0" xfId="7" applyNumberFormat="1" applyFill="1"/>
    <xf numFmtId="0" fontId="3" fillId="3" borderId="42" xfId="7" applyFill="1" applyBorder="1" applyAlignment="1">
      <alignment horizontal="left" indent="1"/>
    </xf>
    <xf numFmtId="1" fontId="3" fillId="3" borderId="37" xfId="7" applyNumberFormat="1" applyFill="1" applyBorder="1" applyAlignment="1">
      <alignment horizontal="right" indent="3"/>
    </xf>
    <xf numFmtId="0" fontId="47" fillId="3" borderId="0" xfId="21" applyFont="1" applyFill="1"/>
    <xf numFmtId="176" fontId="47" fillId="3" borderId="0" xfId="21" applyNumberFormat="1" applyFont="1" applyFill="1"/>
    <xf numFmtId="0" fontId="48" fillId="5" borderId="0" xfId="0" applyFont="1" applyFill="1" applyAlignment="1">
      <alignment horizontal="left" vertical="center" indent="2"/>
    </xf>
    <xf numFmtId="0" fontId="48" fillId="3" borderId="0" xfId="0" applyFont="1" applyFill="1" applyAlignment="1">
      <alignment horizontal="left" vertical="center" indent="2"/>
    </xf>
    <xf numFmtId="0" fontId="14" fillId="5" borderId="0" xfId="1" applyFill="1" applyAlignment="1" applyProtection="1">
      <alignment vertical="center"/>
    </xf>
    <xf numFmtId="0" fontId="0" fillId="3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14" fillId="5" borderId="0" xfId="1" applyFill="1" applyAlignment="1" applyProtection="1">
      <alignment horizontal="left"/>
    </xf>
    <xf numFmtId="0" fontId="44" fillId="5" borderId="0" xfId="0" applyFont="1" applyFill="1" applyAlignment="1">
      <alignment horizontal="left" vertical="center" indent="2"/>
    </xf>
    <xf numFmtId="0" fontId="44" fillId="3" borderId="0" xfId="0" applyFont="1" applyFill="1" applyAlignment="1">
      <alignment horizontal="left" vertical="center" indent="2"/>
    </xf>
    <xf numFmtId="0" fontId="44" fillId="5" borderId="0" xfId="0" applyFont="1" applyFill="1" applyAlignment="1">
      <alignment horizontal="left" vertical="center" wrapText="1" indent="2"/>
    </xf>
    <xf numFmtId="0" fontId="44" fillId="5" borderId="0" xfId="0" applyFont="1" applyFill="1" applyAlignment="1">
      <alignment horizontal="justify" vertical="center" wrapText="1"/>
    </xf>
    <xf numFmtId="0" fontId="42" fillId="5" borderId="0" xfId="0" applyFont="1" applyFill="1" applyAlignment="1">
      <alignment horizontal="left" vertical="center" indent="3"/>
    </xf>
    <xf numFmtId="0" fontId="42" fillId="3" borderId="0" xfId="0" applyFont="1" applyFill="1" applyAlignment="1">
      <alignment horizontal="left" vertical="center" indent="3"/>
    </xf>
    <xf numFmtId="0" fontId="49" fillId="3" borderId="0" xfId="0" applyFont="1" applyFill="1" applyAlignment="1">
      <alignment horizontal="left" vertical="center" indent="5"/>
    </xf>
    <xf numFmtId="0" fontId="49" fillId="5" borderId="0" xfId="0" applyFont="1" applyFill="1" applyAlignment="1">
      <alignment horizontal="left" vertical="center" indent="5"/>
    </xf>
    <xf numFmtId="176" fontId="3" fillId="3" borderId="0" xfId="7" applyNumberFormat="1" applyFill="1"/>
    <xf numFmtId="11" fontId="3" fillId="3" borderId="0" xfId="7" applyNumberFormat="1" applyFill="1"/>
    <xf numFmtId="1" fontId="3" fillId="3" borderId="0" xfId="7" applyNumberFormat="1" applyFill="1"/>
    <xf numFmtId="0" fontId="46" fillId="7" borderId="0" xfId="22" applyFont="1" applyFill="1" applyAlignment="1">
      <alignment horizontal="left" wrapText="1"/>
    </xf>
    <xf numFmtId="0" fontId="46" fillId="7" borderId="0" xfId="22" applyFont="1" applyFill="1" applyAlignment="1">
      <alignment horizontal="right" vertical="center"/>
    </xf>
    <xf numFmtId="0" fontId="47" fillId="3" borderId="1" xfId="22" applyFont="1" applyFill="1" applyBorder="1" applyAlignment="1">
      <alignment wrapText="1"/>
    </xf>
    <xf numFmtId="0" fontId="4" fillId="3" borderId="0" xfId="18" applyFont="1" applyFill="1" applyAlignment="1" applyProtection="1">
      <alignment vertical="center"/>
      <protection locked="0"/>
    </xf>
    <xf numFmtId="0" fontId="50" fillId="3" borderId="0" xfId="22" applyFont="1" applyFill="1" applyAlignment="1">
      <alignment horizontal="left" indent="2"/>
    </xf>
    <xf numFmtId="0" fontId="14" fillId="3" borderId="0" xfId="1" applyFill="1" applyAlignment="1" applyProtection="1">
      <alignment horizontal="left" vertical="center"/>
    </xf>
    <xf numFmtId="0" fontId="14" fillId="5" borderId="0" xfId="1" applyFill="1" applyAlignment="1" applyProtection="1">
      <alignment horizontal="left" vertical="center"/>
    </xf>
    <xf numFmtId="0" fontId="14" fillId="3" borderId="0" xfId="1" applyFill="1" applyAlignment="1" applyProtection="1">
      <alignment vertical="center"/>
    </xf>
    <xf numFmtId="0" fontId="49" fillId="3" borderId="0" xfId="0" applyFont="1" applyFill="1" applyAlignment="1">
      <alignment horizontal="left" vertical="center"/>
    </xf>
    <xf numFmtId="0" fontId="49" fillId="5" borderId="0" xfId="0" applyFont="1" applyFill="1" applyAlignment="1">
      <alignment horizontal="left" vertical="center"/>
    </xf>
    <xf numFmtId="0" fontId="4" fillId="2" borderId="0" xfId="20" applyFont="1" applyFill="1"/>
    <xf numFmtId="0" fontId="5" fillId="0" borderId="0" xfId="20" applyFont="1"/>
    <xf numFmtId="0" fontId="23" fillId="2" borderId="0" xfId="20" applyFont="1" applyFill="1"/>
    <xf numFmtId="1" fontId="4" fillId="2" borderId="0" xfId="20" applyNumberFormat="1" applyFont="1" applyFill="1" applyAlignment="1">
      <alignment horizontal="left" vertical="top"/>
    </xf>
    <xf numFmtId="0" fontId="25" fillId="2" borderId="0" xfId="20" applyFont="1" applyFill="1"/>
    <xf numFmtId="0" fontId="3" fillId="2" borderId="0" xfId="20" applyFill="1"/>
    <xf numFmtId="0" fontId="14" fillId="0" borderId="0" xfId="1" applyAlignment="1" applyProtection="1"/>
    <xf numFmtId="0" fontId="3" fillId="2" borderId="0" xfId="20" applyFill="1" applyAlignment="1">
      <alignment horizontal="center"/>
    </xf>
    <xf numFmtId="1" fontId="3" fillId="2" borderId="0" xfId="20" applyNumberFormat="1" applyFill="1" applyAlignment="1">
      <alignment horizontal="center" vertical="top"/>
    </xf>
    <xf numFmtId="0" fontId="3" fillId="2" borderId="2" xfId="20" applyFill="1" applyBorder="1"/>
    <xf numFmtId="174" fontId="3" fillId="2" borderId="0" xfId="20" applyNumberFormat="1" applyFill="1" applyAlignment="1">
      <alignment horizontal="right" indent="1"/>
    </xf>
    <xf numFmtId="174" fontId="3" fillId="2" borderId="3" xfId="20" applyNumberFormat="1" applyFill="1" applyBorder="1" applyAlignment="1">
      <alignment horizontal="right" indent="1"/>
    </xf>
    <xf numFmtId="0" fontId="3" fillId="2" borderId="0" xfId="20" applyFill="1" applyAlignment="1">
      <alignment horizontal="right" indent="1"/>
    </xf>
    <xf numFmtId="176" fontId="3" fillId="2" borderId="0" xfId="20" applyNumberFormat="1" applyFill="1" applyAlignment="1">
      <alignment horizontal="right" indent="1"/>
    </xf>
    <xf numFmtId="176" fontId="3" fillId="2" borderId="3" xfId="20" applyNumberFormat="1" applyFill="1" applyBorder="1" applyAlignment="1">
      <alignment horizontal="right" indent="1"/>
    </xf>
    <xf numFmtId="0" fontId="3" fillId="2" borderId="0" xfId="18" applyFill="1" applyAlignment="1" applyProtection="1">
      <alignment horizontal="center" vertical="center"/>
      <protection locked="0"/>
    </xf>
    <xf numFmtId="0" fontId="20" fillId="2" borderId="0" xfId="8" applyFont="1" applyFill="1"/>
    <xf numFmtId="1" fontId="3" fillId="2" borderId="4" xfId="20" applyNumberFormat="1" applyFill="1" applyBorder="1" applyAlignment="1">
      <alignment horizontal="center" vertical="top"/>
    </xf>
    <xf numFmtId="0" fontId="3" fillId="2" borderId="5" xfId="20" applyFill="1" applyBorder="1"/>
    <xf numFmtId="176" fontId="3" fillId="2" borderId="4" xfId="20" applyNumberFormat="1" applyFill="1" applyBorder="1" applyAlignment="1">
      <alignment horizontal="right" indent="1"/>
    </xf>
    <xf numFmtId="176" fontId="3" fillId="2" borderId="6" xfId="20" applyNumberFormat="1" applyFill="1" applyBorder="1" applyAlignment="1">
      <alignment horizontal="right" indent="1"/>
    </xf>
    <xf numFmtId="0" fontId="3" fillId="2" borderId="0" xfId="20" applyFill="1" applyAlignment="1">
      <alignment vertical="justify"/>
    </xf>
    <xf numFmtId="176" fontId="3" fillId="2" borderId="0" xfId="20" applyNumberFormat="1" applyFill="1"/>
    <xf numFmtId="180" fontId="3" fillId="2" borderId="0" xfId="20" applyNumberFormat="1" applyFill="1"/>
    <xf numFmtId="0" fontId="3" fillId="4" borderId="0" xfId="20" applyFill="1"/>
    <xf numFmtId="0" fontId="2" fillId="4" borderId="7" xfId="20" applyFont="1" applyFill="1" applyBorder="1" applyAlignment="1">
      <alignment horizontal="centerContinuous" vertical="center" wrapText="1"/>
    </xf>
    <xf numFmtId="0" fontId="2" fillId="4" borderId="8" xfId="20" applyFont="1" applyFill="1" applyBorder="1" applyAlignment="1">
      <alignment horizontal="centerContinuous" vertical="center" wrapText="1"/>
    </xf>
    <xf numFmtId="0" fontId="2" fillId="4" borderId="9" xfId="20" applyFont="1" applyFill="1" applyBorder="1" applyAlignment="1">
      <alignment horizontal="center" vertical="center"/>
    </xf>
    <xf numFmtId="0" fontId="2" fillId="4" borderId="8" xfId="20" applyFont="1" applyFill="1" applyBorder="1" applyAlignment="1">
      <alignment horizontal="center" vertical="center"/>
    </xf>
    <xf numFmtId="0" fontId="3" fillId="4" borderId="1" xfId="20" applyFill="1" applyBorder="1"/>
    <xf numFmtId="0" fontId="2" fillId="4" borderId="10" xfId="20" applyFont="1" applyFill="1" applyBorder="1" applyAlignment="1">
      <alignment horizontal="center" vertical="center"/>
    </xf>
    <xf numFmtId="0" fontId="3" fillId="4" borderId="11" xfId="20" applyFill="1" applyBorder="1" applyAlignment="1">
      <alignment vertical="center"/>
    </xf>
    <xf numFmtId="0" fontId="24" fillId="2" borderId="0" xfId="20" applyFont="1" applyFill="1"/>
    <xf numFmtId="0" fontId="4" fillId="0" borderId="0" xfId="20" applyFont="1"/>
    <xf numFmtId="0" fontId="2" fillId="2" borderId="0" xfId="20" applyFont="1" applyFill="1" applyAlignment="1">
      <alignment vertical="center" wrapText="1"/>
    </xf>
    <xf numFmtId="0" fontId="2" fillId="4" borderId="12" xfId="20" applyFont="1" applyFill="1" applyBorder="1" applyAlignment="1">
      <alignment horizontal="center" vertical="center"/>
    </xf>
    <xf numFmtId="174" fontId="3" fillId="2" borderId="0" xfId="20" applyNumberFormat="1" applyFill="1" applyAlignment="1">
      <alignment horizontal="right" indent="3"/>
    </xf>
    <xf numFmtId="174" fontId="3" fillId="2" borderId="13" xfId="20" applyNumberFormat="1" applyFill="1" applyBorder="1" applyAlignment="1">
      <alignment horizontal="right" indent="3"/>
    </xf>
    <xf numFmtId="181" fontId="3" fillId="2" borderId="0" xfId="20" applyNumberFormat="1" applyFill="1"/>
    <xf numFmtId="1" fontId="3" fillId="2" borderId="14" xfId="20" applyNumberFormat="1" applyFill="1" applyBorder="1" applyAlignment="1">
      <alignment horizontal="center" vertical="top"/>
    </xf>
    <xf numFmtId="0" fontId="3" fillId="2" borderId="15" xfId="20" applyFill="1" applyBorder="1"/>
    <xf numFmtId="174" fontId="3" fillId="2" borderId="14" xfId="20" applyNumberFormat="1" applyFill="1" applyBorder="1" applyAlignment="1">
      <alignment horizontal="right" indent="3"/>
    </xf>
    <xf numFmtId="174" fontId="3" fillId="2" borderId="16" xfId="20" applyNumberFormat="1" applyFill="1" applyBorder="1" applyAlignment="1">
      <alignment horizontal="right" indent="3"/>
    </xf>
    <xf numFmtId="1" fontId="3" fillId="2" borderId="17" xfId="20" applyNumberFormat="1" applyFill="1" applyBorder="1" applyAlignment="1">
      <alignment horizontal="center" vertical="top"/>
    </xf>
    <xf numFmtId="0" fontId="3" fillId="2" borderId="0" xfId="20" applyFill="1" applyAlignment="1">
      <alignment horizontal="left" indent="2"/>
    </xf>
    <xf numFmtId="0" fontId="2" fillId="0" borderId="0" xfId="20" applyFont="1" applyAlignment="1">
      <alignment horizontal="left" indent="2"/>
    </xf>
    <xf numFmtId="0" fontId="3" fillId="2" borderId="18" xfId="20" applyFill="1" applyBorder="1"/>
    <xf numFmtId="174" fontId="3" fillId="2" borderId="17" xfId="20" applyNumberFormat="1" applyFill="1" applyBorder="1" applyAlignment="1">
      <alignment horizontal="right" indent="3"/>
    </xf>
    <xf numFmtId="174" fontId="3" fillId="2" borderId="19" xfId="20" applyNumberFormat="1" applyFill="1" applyBorder="1" applyAlignment="1">
      <alignment horizontal="right" indent="3"/>
    </xf>
    <xf numFmtId="176" fontId="3" fillId="2" borderId="0" xfId="20" applyNumberFormat="1" applyFill="1" applyAlignment="1">
      <alignment horizontal="right" indent="3"/>
    </xf>
    <xf numFmtId="176" fontId="3" fillId="2" borderId="13" xfId="20" applyNumberFormat="1" applyFill="1" applyBorder="1" applyAlignment="1">
      <alignment horizontal="right" indent="3"/>
    </xf>
    <xf numFmtId="176" fontId="3" fillId="2" borderId="14" xfId="20" applyNumberFormat="1" applyFill="1" applyBorder="1" applyAlignment="1">
      <alignment horizontal="right" indent="3"/>
    </xf>
    <xf numFmtId="176" fontId="3" fillId="2" borderId="16" xfId="20" applyNumberFormat="1" applyFill="1" applyBorder="1" applyAlignment="1">
      <alignment horizontal="right" indent="3"/>
    </xf>
    <xf numFmtId="1" fontId="3" fillId="2" borderId="0" xfId="20" applyNumberFormat="1" applyFill="1" applyAlignment="1">
      <alignment horizontal="center" vertical="center"/>
    </xf>
    <xf numFmtId="1" fontId="3" fillId="2" borderId="1" xfId="20" applyNumberFormat="1" applyFill="1" applyBorder="1" applyAlignment="1">
      <alignment horizontal="center" vertical="top"/>
    </xf>
    <xf numFmtId="0" fontId="3" fillId="2" borderId="7" xfId="20" applyFill="1" applyBorder="1"/>
    <xf numFmtId="176" fontId="3" fillId="2" borderId="20" xfId="20" applyNumberFormat="1" applyFill="1" applyBorder="1"/>
    <xf numFmtId="176" fontId="3" fillId="2" borderId="1" xfId="20" applyNumberFormat="1" applyFill="1" applyBorder="1"/>
    <xf numFmtId="176" fontId="3" fillId="2" borderId="10" xfId="20" applyNumberFormat="1" applyFill="1" applyBorder="1"/>
    <xf numFmtId="0" fontId="48" fillId="5" borderId="0" xfId="0" applyFont="1" applyFill="1" applyAlignment="1">
      <alignment vertical="top" wrapText="1"/>
    </xf>
    <xf numFmtId="0" fontId="2" fillId="4" borderId="12" xfId="20" applyFont="1" applyFill="1" applyBorder="1" applyAlignment="1">
      <alignment horizontal="centerContinuous" vertical="center" wrapText="1"/>
    </xf>
    <xf numFmtId="0" fontId="50" fillId="3" borderId="0" xfId="22" applyFont="1" applyFill="1" applyAlignment="1">
      <alignment horizontal="left" indent="1"/>
    </xf>
    <xf numFmtId="0" fontId="5" fillId="3" borderId="0" xfId="7" applyFont="1" applyFill="1" applyAlignment="1">
      <alignment horizontal="left" vertical="center" indent="1"/>
    </xf>
    <xf numFmtId="172" fontId="3" fillId="3" borderId="0" xfId="7" applyNumberFormat="1" applyFill="1"/>
    <xf numFmtId="0" fontId="3" fillId="3" borderId="0" xfId="14" applyFill="1"/>
    <xf numFmtId="0" fontId="4" fillId="3" borderId="0" xfId="0" applyFont="1" applyFill="1" applyAlignment="1">
      <alignment horizontal="left" vertical="center"/>
    </xf>
    <xf numFmtId="3" fontId="3" fillId="3" borderId="0" xfId="14" applyNumberFormat="1" applyFill="1"/>
    <xf numFmtId="176" fontId="13" fillId="2" borderId="0" xfId="20" applyNumberFormat="1" applyFont="1" applyFill="1" applyAlignment="1">
      <alignment horizontal="right" indent="3"/>
    </xf>
    <xf numFmtId="176" fontId="13" fillId="2" borderId="13" xfId="20" applyNumberFormat="1" applyFont="1" applyFill="1" applyBorder="1" applyAlignment="1">
      <alignment horizontal="right" indent="3"/>
    </xf>
    <xf numFmtId="0" fontId="51" fillId="3" borderId="0" xfId="10" applyFont="1" applyFill="1"/>
    <xf numFmtId="0" fontId="15" fillId="3" borderId="0" xfId="7" applyFont="1" applyFill="1" applyAlignment="1">
      <alignment horizontal="left" indent="2"/>
    </xf>
    <xf numFmtId="0" fontId="25" fillId="3" borderId="0" xfId="7" applyFont="1" applyFill="1" applyAlignment="1">
      <alignment horizontal="left" indent="2"/>
    </xf>
    <xf numFmtId="0" fontId="52" fillId="5" borderId="0" xfId="0" applyFont="1" applyFill="1" applyAlignment="1">
      <alignment horizontal="center" vertical="top"/>
    </xf>
    <xf numFmtId="0" fontId="43" fillId="5" borderId="0" xfId="0" applyFont="1" applyFill="1"/>
    <xf numFmtId="0" fontId="52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/>
    </xf>
    <xf numFmtId="3" fontId="3" fillId="3" borderId="0" xfId="14" applyNumberFormat="1" applyFont="1" applyFill="1" applyAlignment="1">
      <alignment horizontal="right" vertical="center" indent="5"/>
    </xf>
    <xf numFmtId="3" fontId="3" fillId="3" borderId="0" xfId="7" applyNumberFormat="1" applyFont="1" applyFill="1" applyAlignment="1">
      <alignment horizontal="right" vertical="center" indent="5"/>
    </xf>
    <xf numFmtId="0" fontId="5" fillId="3" borderId="0" xfId="14" applyFont="1" applyFill="1" applyBorder="1" applyAlignment="1">
      <alignment horizontal="left" indent="2"/>
    </xf>
    <xf numFmtId="0" fontId="3" fillId="2" borderId="13" xfId="20" applyFill="1" applyBorder="1"/>
    <xf numFmtId="0" fontId="48" fillId="5" borderId="0" xfId="0" applyFont="1" applyFill="1" applyAlignment="1">
      <alignment horizontal="left" vertical="top" wrapText="1" indent="3"/>
    </xf>
    <xf numFmtId="0" fontId="3" fillId="2" borderId="0" xfId="20" applyFill="1" applyBorder="1"/>
    <xf numFmtId="0" fontId="53" fillId="3" borderId="0" xfId="21" applyFont="1" applyFill="1" applyAlignment="1">
      <alignment wrapText="1"/>
    </xf>
    <xf numFmtId="0" fontId="53" fillId="3" borderId="0" xfId="21" applyFont="1" applyFill="1" applyAlignment="1"/>
    <xf numFmtId="174" fontId="3" fillId="3" borderId="0" xfId="5" applyNumberFormat="1" applyFont="1" applyFill="1" applyBorder="1" applyAlignment="1">
      <alignment horizontal="right" vertical="center" indent="2"/>
    </xf>
    <xf numFmtId="174" fontId="3" fillId="2" borderId="0" xfId="14" applyNumberFormat="1" applyFill="1" applyAlignment="1">
      <alignment horizontal="right" indent="2"/>
    </xf>
    <xf numFmtId="176" fontId="3" fillId="3" borderId="0" xfId="14" applyNumberFormat="1" applyFill="1" applyAlignment="1">
      <alignment horizontal="right" vertical="center" indent="2"/>
    </xf>
    <xf numFmtId="176" fontId="3" fillId="2" borderId="0" xfId="14" applyNumberFormat="1" applyFill="1" applyAlignment="1">
      <alignment horizontal="right" vertical="center" indent="3"/>
    </xf>
    <xf numFmtId="176" fontId="3" fillId="2" borderId="0" xfId="14" applyNumberFormat="1" applyFill="1" applyAlignment="1">
      <alignment horizontal="right" vertical="center" indent="4"/>
    </xf>
    <xf numFmtId="176" fontId="3" fillId="2" borderId="0" xfId="14" applyNumberFormat="1" applyFill="1" applyAlignment="1">
      <alignment horizontal="right" vertical="center" indent="1"/>
    </xf>
    <xf numFmtId="176" fontId="3" fillId="2" borderId="0" xfId="14" applyNumberFormat="1" applyFill="1" applyAlignment="1">
      <alignment horizontal="center" vertical="center"/>
    </xf>
    <xf numFmtId="3" fontId="3" fillId="3" borderId="0" xfId="14" applyNumberFormat="1" applyFill="1" applyAlignment="1">
      <alignment horizontal="center" vertical="center"/>
    </xf>
    <xf numFmtId="3" fontId="3" fillId="2" borderId="0" xfId="14" applyNumberFormat="1" applyFill="1" applyAlignment="1">
      <alignment horizontal="right" vertical="center" indent="2"/>
    </xf>
    <xf numFmtId="3" fontId="3" fillId="2" borderId="0" xfId="14" applyNumberFormat="1" applyFill="1" applyAlignment="1">
      <alignment horizontal="right" vertical="center" indent="3"/>
    </xf>
    <xf numFmtId="3" fontId="3" fillId="2" borderId="0" xfId="14" applyNumberFormat="1" applyFill="1" applyAlignment="1">
      <alignment horizontal="right" vertical="center" indent="4"/>
    </xf>
    <xf numFmtId="3" fontId="3" fillId="3" borderId="0" xfId="14" applyNumberFormat="1" applyFill="1" applyAlignment="1">
      <alignment horizontal="right" vertical="center" indent="3"/>
    </xf>
    <xf numFmtId="3" fontId="3" fillId="3" borderId="0" xfId="14" applyNumberFormat="1" applyFill="1" applyAlignment="1">
      <alignment horizontal="right" vertical="center" indent="4"/>
    </xf>
    <xf numFmtId="3" fontId="3" fillId="3" borderId="0" xfId="14" applyNumberFormat="1" applyFill="1" applyAlignment="1">
      <alignment horizontal="right" vertical="center" indent="5"/>
    </xf>
    <xf numFmtId="3" fontId="3" fillId="3" borderId="0" xfId="7" applyNumberFormat="1" applyFill="1" applyAlignment="1">
      <alignment horizontal="right" vertical="center" indent="5"/>
    </xf>
    <xf numFmtId="0" fontId="3" fillId="3" borderId="0" xfId="18" applyFill="1" applyAlignment="1" applyProtection="1">
      <alignment horizontal="center" vertical="center"/>
      <protection locked="0"/>
    </xf>
    <xf numFmtId="0" fontId="13" fillId="2" borderId="2" xfId="20" applyFont="1" applyFill="1" applyBorder="1"/>
    <xf numFmtId="0" fontId="42" fillId="3" borderId="0" xfId="0" applyFont="1" applyFill="1" applyAlignment="1">
      <alignment horizontal="left" vertical="center" indent="4"/>
    </xf>
    <xf numFmtId="0" fontId="42" fillId="5" borderId="0" xfId="0" applyFont="1" applyFill="1" applyAlignment="1">
      <alignment horizontal="left" vertical="center" indent="4"/>
    </xf>
    <xf numFmtId="0" fontId="42" fillId="3" borderId="0" xfId="0" applyFont="1" applyFill="1" applyAlignment="1">
      <alignment horizontal="left" vertical="center" wrapText="1" indent="4"/>
    </xf>
    <xf numFmtId="0" fontId="3" fillId="5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4" fillId="5" borderId="0" xfId="0" applyFont="1" applyFill="1" applyAlignment="1">
      <alignment horizontal="left" vertical="center" indent="3"/>
    </xf>
    <xf numFmtId="0" fontId="44" fillId="3" borderId="0" xfId="0" applyFont="1" applyFill="1" applyAlignment="1">
      <alignment horizontal="left" vertical="center" indent="3"/>
    </xf>
    <xf numFmtId="3" fontId="47" fillId="3" borderId="1" xfId="22" applyNumberFormat="1" applyFont="1" applyFill="1" applyBorder="1" applyAlignment="1">
      <alignment horizontal="right" vertical="center"/>
    </xf>
    <xf numFmtId="176" fontId="47" fillId="3" borderId="1" xfId="22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54" fillId="3" borderId="0" xfId="0" applyFont="1" applyFill="1" applyAlignment="1"/>
    <xf numFmtId="170" fontId="2" fillId="3" borderId="9" xfId="0" applyNumberFormat="1" applyFont="1" applyFill="1" applyBorder="1" applyAlignment="1">
      <alignment horizontal="right" vertical="center"/>
    </xf>
    <xf numFmtId="0" fontId="46" fillId="7" borderId="9" xfId="22" applyFont="1" applyFill="1" applyBorder="1" applyAlignment="1">
      <alignment horizontal="left" vertical="center"/>
    </xf>
    <xf numFmtId="0" fontId="46" fillId="7" borderId="9" xfId="22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/>
    </xf>
    <xf numFmtId="170" fontId="3" fillId="3" borderId="9" xfId="0" applyNumberFormat="1" applyFont="1" applyFill="1" applyBorder="1" applyAlignment="1">
      <alignment horizontal="right" vertical="center"/>
    </xf>
    <xf numFmtId="49" fontId="2" fillId="3" borderId="9" xfId="0" applyNumberFormat="1" applyFont="1" applyFill="1" applyBorder="1" applyAlignment="1">
      <alignment horizontal="left" vertical="center"/>
    </xf>
    <xf numFmtId="0" fontId="46" fillId="7" borderId="9" xfId="22" applyFont="1" applyFill="1" applyBorder="1" applyAlignment="1">
      <alignment horizontal="center" vertical="center"/>
    </xf>
    <xf numFmtId="175" fontId="3" fillId="3" borderId="9" xfId="4" applyNumberFormat="1" applyFont="1" applyFill="1" applyBorder="1" applyAlignment="1">
      <alignment horizontal="right" vertical="center"/>
    </xf>
    <xf numFmtId="175" fontId="2" fillId="3" borderId="9" xfId="4" applyNumberFormat="1" applyFont="1" applyFill="1" applyBorder="1" applyAlignment="1">
      <alignment horizontal="right" vertical="center"/>
    </xf>
    <xf numFmtId="0" fontId="1" fillId="3" borderId="0" xfId="22" applyFont="1" applyFill="1" applyAlignment="1">
      <alignment wrapText="1"/>
    </xf>
    <xf numFmtId="0" fontId="53" fillId="3" borderId="0" xfId="22" applyFont="1" applyFill="1" applyAlignment="1"/>
    <xf numFmtId="1" fontId="0" fillId="3" borderId="0" xfId="0" applyNumberFormat="1" applyFill="1" applyBorder="1"/>
    <xf numFmtId="1" fontId="0" fillId="3" borderId="1" xfId="0" applyNumberFormat="1" applyFill="1" applyBorder="1"/>
    <xf numFmtId="176" fontId="0" fillId="3" borderId="0" xfId="0" applyNumberFormat="1" applyFill="1" applyBorder="1"/>
    <xf numFmtId="0" fontId="47" fillId="3" borderId="0" xfId="22" applyFont="1" applyFill="1" applyBorder="1"/>
    <xf numFmtId="176" fontId="47" fillId="3" borderId="0" xfId="22" applyNumberFormat="1" applyFont="1" applyFill="1" applyBorder="1"/>
    <xf numFmtId="0" fontId="47" fillId="3" borderId="0" xfId="22" applyFont="1" applyFill="1" applyBorder="1" applyAlignment="1">
      <alignment wrapText="1"/>
    </xf>
    <xf numFmtId="174" fontId="47" fillId="3" borderId="0" xfId="22" applyNumberFormat="1" applyFont="1" applyFill="1" applyBorder="1" applyAlignment="1">
      <alignment horizontal="right" vertical="center"/>
    </xf>
    <xf numFmtId="176" fontId="47" fillId="3" borderId="0" xfId="22" applyNumberFormat="1" applyFont="1" applyFill="1" applyBorder="1" applyAlignment="1">
      <alignment horizontal="right" vertical="center"/>
    </xf>
    <xf numFmtId="0" fontId="46" fillId="7" borderId="10" xfId="22" applyFont="1" applyFill="1" applyBorder="1" applyAlignment="1">
      <alignment horizontal="left" vertical="center"/>
    </xf>
    <xf numFmtId="17" fontId="46" fillId="7" borderId="12" xfId="22" applyNumberFormat="1" applyFont="1" applyFill="1" applyBorder="1" applyAlignment="1">
      <alignment horizontal="center" vertical="center"/>
    </xf>
    <xf numFmtId="17" fontId="46" fillId="7" borderId="21" xfId="22" applyNumberFormat="1" applyFont="1" applyFill="1" applyBorder="1" applyAlignment="1">
      <alignment horizontal="center" vertical="center"/>
    </xf>
    <xf numFmtId="0" fontId="47" fillId="3" borderId="0" xfId="21" applyFont="1" applyFill="1" applyBorder="1" applyAlignment="1">
      <alignment vertical="center"/>
    </xf>
    <xf numFmtId="170" fontId="3" fillId="3" borderId="22" xfId="0" applyNumberFormat="1" applyFont="1" applyFill="1" applyBorder="1" applyAlignment="1">
      <alignment horizontal="center" vertical="center"/>
    </xf>
    <xf numFmtId="182" fontId="3" fillId="3" borderId="22" xfId="4" applyNumberFormat="1" applyFont="1" applyFill="1" applyBorder="1" applyAlignment="1">
      <alignment horizontal="center" vertical="center"/>
    </xf>
    <xf numFmtId="182" fontId="3" fillId="3" borderId="23" xfId="4" applyNumberFormat="1" applyFont="1" applyFill="1" applyBorder="1" applyAlignment="1">
      <alignment horizontal="center" vertical="center"/>
    </xf>
    <xf numFmtId="0" fontId="46" fillId="7" borderId="10" xfId="22" applyFont="1" applyFill="1" applyBorder="1" applyAlignment="1">
      <alignment horizontal="center" vertical="center"/>
    </xf>
    <xf numFmtId="0" fontId="47" fillId="3" borderId="24" xfId="21" applyFont="1" applyFill="1" applyBorder="1"/>
    <xf numFmtId="3" fontId="3" fillId="3" borderId="22" xfId="0" applyNumberFormat="1" applyFont="1" applyFill="1" applyBorder="1" applyAlignment="1">
      <alignment horizontal="center" vertical="center"/>
    </xf>
    <xf numFmtId="3" fontId="0" fillId="0" borderId="22" xfId="0" applyNumberFormat="1" applyBorder="1" applyAlignment="1">
      <alignment horizontal="right" indent="1"/>
    </xf>
    <xf numFmtId="3" fontId="3" fillId="3" borderId="25" xfId="4" applyNumberFormat="1" applyFont="1" applyFill="1" applyBorder="1" applyAlignment="1">
      <alignment horizontal="center" vertical="center"/>
    </xf>
    <xf numFmtId="0" fontId="54" fillId="3" borderId="0" xfId="0" applyFont="1" applyFill="1"/>
    <xf numFmtId="176" fontId="3" fillId="3" borderId="0" xfId="14" applyNumberFormat="1" applyFont="1" applyFill="1" applyAlignment="1">
      <alignment horizontal="right" vertical="center" indent="3"/>
    </xf>
    <xf numFmtId="176" fontId="3" fillId="3" borderId="0" xfId="14" applyNumberFormat="1" applyFont="1" applyFill="1" applyAlignment="1">
      <alignment horizontal="right" vertical="center" indent="2"/>
    </xf>
    <xf numFmtId="3" fontId="3" fillId="3" borderId="0" xfId="14" applyNumberFormat="1" applyFont="1" applyFill="1" applyAlignment="1">
      <alignment horizontal="right" vertical="center" indent="3"/>
    </xf>
    <xf numFmtId="3" fontId="47" fillId="3" borderId="25" xfId="4" applyNumberFormat="1" applyFont="1" applyFill="1" applyBorder="1" applyAlignment="1">
      <alignment horizontal="center" vertical="center"/>
    </xf>
    <xf numFmtId="0" fontId="37" fillId="3" borderId="0" xfId="16" applyFill="1"/>
    <xf numFmtId="0" fontId="55" fillId="3" borderId="0" xfId="16" applyFont="1" applyFill="1" applyAlignment="1">
      <alignment horizontal="left" indent="2"/>
    </xf>
    <xf numFmtId="0" fontId="25" fillId="3" borderId="0" xfId="16" applyFont="1" applyFill="1" applyAlignment="1">
      <alignment horizontal="left" indent="1"/>
    </xf>
    <xf numFmtId="0" fontId="55" fillId="3" borderId="0" xfId="16" applyFont="1" applyFill="1"/>
    <xf numFmtId="0" fontId="55" fillId="3" borderId="0" xfId="16" applyFont="1" applyFill="1" applyAlignment="1">
      <alignment horizontal="left" wrapText="1" indent="2"/>
    </xf>
    <xf numFmtId="0" fontId="15" fillId="3" borderId="0" xfId="16" applyFont="1" applyFill="1" applyAlignment="1">
      <alignment horizontal="left" indent="2"/>
    </xf>
    <xf numFmtId="0" fontId="25" fillId="3" borderId="0" xfId="16" applyFont="1" applyFill="1" applyAlignment="1">
      <alignment horizontal="left" indent="2"/>
    </xf>
    <xf numFmtId="0" fontId="15" fillId="3" borderId="0" xfId="16" applyFont="1" applyFill="1" applyAlignment="1">
      <alignment horizontal="left" indent="3"/>
    </xf>
    <xf numFmtId="0" fontId="25" fillId="3" borderId="0" xfId="16" applyFont="1" applyFill="1" applyAlignment="1">
      <alignment horizontal="left" indent="3"/>
    </xf>
    <xf numFmtId="0" fontId="51" fillId="3" borderId="0" xfId="16" applyFont="1" applyFill="1"/>
    <xf numFmtId="0" fontId="37" fillId="3" borderId="1" xfId="16" applyFill="1" applyBorder="1"/>
    <xf numFmtId="0" fontId="51" fillId="3" borderId="1" xfId="10" applyFont="1" applyFill="1" applyBorder="1"/>
    <xf numFmtId="0" fontId="55" fillId="3" borderId="0" xfId="0" applyFont="1" applyFill="1" applyAlignment="1">
      <alignment horizontal="left" indent="2"/>
    </xf>
    <xf numFmtId="0" fontId="4" fillId="0" borderId="0" xfId="11" applyFont="1" applyAlignment="1">
      <alignment horizontal="left" vertical="center" indent="1"/>
    </xf>
    <xf numFmtId="3" fontId="3" fillId="3" borderId="9" xfId="4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0" fontId="4" fillId="3" borderId="0" xfId="14" applyFont="1" applyFill="1" applyAlignment="1">
      <alignment horizontal="left" indent="1"/>
    </xf>
    <xf numFmtId="0" fontId="39" fillId="3" borderId="0" xfId="16" applyFont="1" applyFill="1"/>
    <xf numFmtId="0" fontId="34" fillId="0" borderId="0" xfId="0" applyFont="1" applyAlignment="1">
      <alignment horizontal="left" vertical="center" indent="1"/>
    </xf>
    <xf numFmtId="0" fontId="15" fillId="3" borderId="0" xfId="16" applyFont="1" applyFill="1" applyAlignment="1">
      <alignment horizontal="left" indent="1"/>
    </xf>
    <xf numFmtId="182" fontId="3" fillId="3" borderId="26" xfId="4" applyNumberFormat="1" applyFont="1" applyFill="1" applyBorder="1" applyAlignment="1">
      <alignment horizontal="center" vertical="center"/>
    </xf>
    <xf numFmtId="0" fontId="46" fillId="7" borderId="22" xfId="22" applyFont="1" applyFill="1" applyBorder="1" applyAlignment="1">
      <alignment horizontal="center" vertical="center" wrapText="1"/>
    </xf>
    <xf numFmtId="182" fontId="2" fillId="3" borderId="26" xfId="4" applyNumberFormat="1" applyFont="1" applyFill="1" applyBorder="1" applyAlignment="1">
      <alignment horizontal="center" vertical="center"/>
    </xf>
    <xf numFmtId="3" fontId="47" fillId="3" borderId="22" xfId="21" applyNumberFormat="1" applyFont="1" applyFill="1" applyBorder="1" applyAlignment="1">
      <alignment horizontal="center" vertical="center"/>
    </xf>
    <xf numFmtId="3" fontId="56" fillId="3" borderId="9" xfId="21" applyNumberFormat="1" applyFont="1" applyFill="1" applyBorder="1" applyAlignment="1">
      <alignment horizontal="center" vertical="center"/>
    </xf>
    <xf numFmtId="3" fontId="3" fillId="3" borderId="26" xfId="4" applyNumberFormat="1" applyFont="1" applyFill="1" applyBorder="1" applyAlignment="1">
      <alignment horizontal="center" vertical="center"/>
    </xf>
    <xf numFmtId="3" fontId="3" fillId="3" borderId="22" xfId="7" applyNumberFormat="1" applyFill="1" applyBorder="1" applyAlignment="1">
      <alignment horizontal="center" vertical="center"/>
    </xf>
    <xf numFmtId="3" fontId="2" fillId="3" borderId="9" xfId="7" applyNumberFormat="1" applyFont="1" applyFill="1" applyBorder="1" applyAlignment="1">
      <alignment horizontal="center" vertical="center"/>
    </xf>
    <xf numFmtId="0" fontId="38" fillId="5" borderId="0" xfId="2" applyFill="1" applyAlignment="1">
      <alignment vertical="center"/>
    </xf>
    <xf numFmtId="0" fontId="48" fillId="5" borderId="0" xfId="0" applyFont="1" applyFill="1" applyAlignment="1">
      <alignment horizontal="left" vertical="center" wrapText="1"/>
    </xf>
    <xf numFmtId="0" fontId="38" fillId="0" borderId="0" xfId="2" applyAlignment="1">
      <alignment vertical="center"/>
    </xf>
    <xf numFmtId="0" fontId="14" fillId="5" borderId="0" xfId="1" applyFill="1" applyAlignment="1" applyProtection="1"/>
    <xf numFmtId="0" fontId="0" fillId="5" borderId="0" xfId="0" applyFill="1" applyBorder="1"/>
    <xf numFmtId="174" fontId="3" fillId="3" borderId="22" xfId="0" applyNumberFormat="1" applyFont="1" applyFill="1" applyBorder="1" applyAlignment="1">
      <alignment horizontal="center" vertical="center"/>
    </xf>
    <xf numFmtId="174" fontId="3" fillId="3" borderId="22" xfId="4" applyNumberFormat="1" applyFont="1" applyFill="1" applyBorder="1" applyAlignment="1">
      <alignment horizontal="center" vertical="center"/>
    </xf>
    <xf numFmtId="174" fontId="3" fillId="3" borderId="23" xfId="4" applyNumberFormat="1" applyFont="1" applyFill="1" applyBorder="1" applyAlignment="1">
      <alignment horizontal="center" vertical="center"/>
    </xf>
    <xf numFmtId="174" fontId="3" fillId="3" borderId="25" xfId="4" applyNumberFormat="1" applyFont="1" applyFill="1" applyBorder="1" applyAlignment="1">
      <alignment horizontal="center" vertical="center"/>
    </xf>
    <xf numFmtId="0" fontId="57" fillId="8" borderId="0" xfId="0" applyFont="1" applyFill="1" applyAlignment="1">
      <alignment horizontal="right" vertical="center" indent="8"/>
    </xf>
    <xf numFmtId="0" fontId="58" fillId="3" borderId="0" xfId="0" applyFont="1" applyFill="1" applyAlignment="1">
      <alignment horizontal="left" vertical="center" wrapText="1"/>
    </xf>
    <xf numFmtId="0" fontId="57" fillId="8" borderId="0" xfId="0" applyFont="1" applyFill="1" applyAlignment="1">
      <alignment horizontal="center" vertical="center"/>
    </xf>
    <xf numFmtId="0" fontId="48" fillId="5" borderId="0" xfId="0" applyFont="1" applyFill="1" applyAlignment="1">
      <alignment horizontal="center" vertical="center" wrapText="1"/>
    </xf>
    <xf numFmtId="0" fontId="48" fillId="5" borderId="0" xfId="0" applyFont="1" applyFill="1" applyAlignment="1">
      <alignment horizontal="left" wrapText="1"/>
    </xf>
    <xf numFmtId="0" fontId="4" fillId="3" borderId="0" xfId="11" applyFont="1" applyFill="1" applyAlignment="1">
      <alignment horizontal="left" vertical="center" wrapText="1" indent="1"/>
    </xf>
    <xf numFmtId="0" fontId="1" fillId="2" borderId="0" xfId="11" applyFont="1" applyFill="1" applyAlignment="1">
      <alignment horizontal="center" vertical="center" wrapText="1"/>
    </xf>
    <xf numFmtId="0" fontId="10" fillId="4" borderId="43" xfId="11" applyFont="1" applyFill="1" applyBorder="1" applyAlignment="1">
      <alignment horizontal="center" vertical="center" wrapText="1"/>
    </xf>
    <xf numFmtId="0" fontId="10" fillId="4" borderId="44" xfId="11" applyFont="1" applyFill="1" applyBorder="1" applyAlignment="1">
      <alignment horizontal="center" vertical="center" wrapText="1"/>
    </xf>
    <xf numFmtId="0" fontId="10" fillId="4" borderId="36" xfId="11" applyFont="1" applyFill="1" applyBorder="1" applyAlignment="1">
      <alignment horizontal="center" vertical="center" wrapText="1"/>
    </xf>
    <xf numFmtId="0" fontId="3" fillId="3" borderId="1" xfId="1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4" fillId="3" borderId="0" xfId="11" applyFont="1" applyFill="1" applyAlignment="1">
      <alignment horizontal="left" vertical="top" wrapText="1" inden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4" borderId="38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22" applyFont="1" applyFill="1" applyAlignment="1">
      <alignment horizontal="center" vertical="center" wrapText="1"/>
    </xf>
    <xf numFmtId="0" fontId="53" fillId="3" borderId="0" xfId="22" applyFont="1" applyFill="1" applyAlignment="1">
      <alignment horizontal="center" vertical="center" wrapText="1"/>
    </xf>
    <xf numFmtId="0" fontId="53" fillId="3" borderId="0" xfId="22" applyFont="1" applyFill="1" applyAlignment="1">
      <alignment horizontal="center"/>
    </xf>
    <xf numFmtId="0" fontId="21" fillId="3" borderId="0" xfId="22" applyFont="1" applyFill="1" applyAlignment="1">
      <alignment horizontal="left" vertical="center" wrapText="1" indent="1"/>
    </xf>
    <xf numFmtId="0" fontId="4" fillId="3" borderId="0" xfId="22" applyFont="1" applyFill="1" applyAlignment="1">
      <alignment horizontal="left" wrapText="1" indent="2"/>
    </xf>
    <xf numFmtId="0" fontId="1" fillId="3" borderId="0" xfId="22" applyFont="1" applyFill="1" applyAlignment="1">
      <alignment horizontal="center" wrapText="1"/>
    </xf>
    <xf numFmtId="0" fontId="5" fillId="3" borderId="0" xfId="0" applyFont="1" applyFill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4"/>
    </xf>
    <xf numFmtId="0" fontId="1" fillId="2" borderId="0" xfId="0" applyFont="1" applyFill="1" applyAlignment="1">
      <alignment horizontal="center" wrapText="1"/>
    </xf>
    <xf numFmtId="177" fontId="1" fillId="2" borderId="0" xfId="6" applyFont="1" applyFill="1" applyAlignment="1">
      <alignment horizontal="center"/>
    </xf>
    <xf numFmtId="0" fontId="4" fillId="3" borderId="0" xfId="0" applyFont="1" applyFill="1" applyAlignment="1">
      <alignment horizontal="left" vertical="center" wrapText="1" indent="1"/>
    </xf>
    <xf numFmtId="0" fontId="1" fillId="2" borderId="0" xfId="7" applyFont="1" applyFill="1" applyAlignment="1">
      <alignment horizontal="center" vertical="center" wrapText="1"/>
    </xf>
    <xf numFmtId="0" fontId="1" fillId="2" borderId="0" xfId="7" applyFont="1" applyFill="1" applyAlignment="1">
      <alignment horizontal="center"/>
    </xf>
    <xf numFmtId="0" fontId="4" fillId="3" borderId="0" xfId="22" applyFont="1" applyFill="1" applyAlignment="1">
      <alignment horizontal="left" wrapText="1" indent="1"/>
    </xf>
    <xf numFmtId="0" fontId="53" fillId="0" borderId="0" xfId="21" applyFont="1" applyAlignment="1">
      <alignment horizontal="center" vertical="center" wrapText="1"/>
    </xf>
    <xf numFmtId="0" fontId="53" fillId="3" borderId="0" xfId="21" applyFont="1" applyFill="1" applyAlignment="1">
      <alignment horizontal="center" vertical="center" wrapText="1"/>
    </xf>
    <xf numFmtId="0" fontId="53" fillId="3" borderId="0" xfId="21" applyFont="1" applyFill="1" applyAlignment="1">
      <alignment horizontal="center" wrapText="1"/>
    </xf>
    <xf numFmtId="0" fontId="53" fillId="3" borderId="0" xfId="21" applyFont="1" applyFill="1" applyAlignment="1">
      <alignment horizontal="center"/>
    </xf>
    <xf numFmtId="0" fontId="4" fillId="2" borderId="0" xfId="20" applyFont="1" applyFill="1" applyAlignment="1">
      <alignment horizontal="left"/>
    </xf>
    <xf numFmtId="0" fontId="4" fillId="2" borderId="0" xfId="20" applyFont="1" applyFill="1" applyAlignment="1">
      <alignment horizontal="left" vertical="justify" indent="3"/>
    </xf>
    <xf numFmtId="0" fontId="2" fillId="4" borderId="26" xfId="20" applyFont="1" applyFill="1" applyBorder="1" applyAlignment="1">
      <alignment horizontal="center" vertical="center" wrapText="1"/>
    </xf>
    <xf numFmtId="0" fontId="2" fillId="4" borderId="27" xfId="20" applyFont="1" applyFill="1" applyBorder="1" applyAlignment="1">
      <alignment horizontal="center" vertical="center" wrapText="1"/>
    </xf>
    <xf numFmtId="0" fontId="2" fillId="4" borderId="28" xfId="20" applyFont="1" applyFill="1" applyBorder="1" applyAlignment="1">
      <alignment horizontal="center" vertical="center" wrapText="1"/>
    </xf>
    <xf numFmtId="0" fontId="2" fillId="4" borderId="22" xfId="20" applyFont="1" applyFill="1" applyBorder="1" applyAlignment="1">
      <alignment horizontal="center" vertical="center" wrapText="1"/>
    </xf>
    <xf numFmtId="0" fontId="2" fillId="4" borderId="12" xfId="20" applyFont="1" applyFill="1" applyBorder="1" applyAlignment="1">
      <alignment horizontal="center" vertical="center" wrapText="1"/>
    </xf>
    <xf numFmtId="0" fontId="1" fillId="2" borderId="0" xfId="20" applyFont="1" applyFill="1" applyAlignment="1">
      <alignment horizontal="center" vertical="center" wrapText="1"/>
    </xf>
    <xf numFmtId="0" fontId="1" fillId="2" borderId="0" xfId="20" applyFont="1" applyFill="1" applyAlignment="1">
      <alignment horizontal="center" vertical="center"/>
    </xf>
    <xf numFmtId="0" fontId="2" fillId="4" borderId="11" xfId="20" applyFont="1" applyFill="1" applyBorder="1" applyAlignment="1">
      <alignment horizontal="center" vertical="center"/>
    </xf>
    <xf numFmtId="0" fontId="2" fillId="4" borderId="0" xfId="20" applyFont="1" applyFill="1" applyAlignment="1">
      <alignment horizontal="center" vertical="center"/>
    </xf>
    <xf numFmtId="0" fontId="2" fillId="4" borderId="1" xfId="20" applyFont="1" applyFill="1" applyBorder="1" applyAlignment="1">
      <alignment horizontal="center" vertical="center"/>
    </xf>
    <xf numFmtId="0" fontId="2" fillId="4" borderId="24" xfId="20" applyFont="1" applyFill="1" applyBorder="1" applyAlignment="1">
      <alignment horizontal="center" vertical="center"/>
    </xf>
    <xf numFmtId="0" fontId="2" fillId="4" borderId="13" xfId="20" applyFont="1" applyFill="1" applyBorder="1" applyAlignment="1">
      <alignment horizontal="center" vertical="center"/>
    </xf>
    <xf numFmtId="0" fontId="2" fillId="4" borderId="10" xfId="20" applyFont="1" applyFill="1" applyBorder="1" applyAlignment="1">
      <alignment horizontal="center" vertical="center"/>
    </xf>
    <xf numFmtId="0" fontId="2" fillId="4" borderId="29" xfId="20" applyFont="1" applyFill="1" applyBorder="1" applyAlignment="1">
      <alignment horizontal="center" vertical="center" wrapText="1"/>
    </xf>
    <xf numFmtId="0" fontId="2" fillId="4" borderId="30" xfId="20" applyFont="1" applyFill="1" applyBorder="1" applyAlignment="1">
      <alignment horizontal="center" vertical="center" wrapText="1"/>
    </xf>
    <xf numFmtId="0" fontId="1" fillId="2" borderId="0" xfId="20" applyFont="1" applyFill="1" applyAlignment="1">
      <alignment horizontal="center" wrapText="1"/>
    </xf>
    <xf numFmtId="0" fontId="2" fillId="4" borderId="11" xfId="20" applyFont="1" applyFill="1" applyBorder="1" applyAlignment="1">
      <alignment horizontal="center" vertical="center" wrapText="1"/>
    </xf>
    <xf numFmtId="0" fontId="2" fillId="4" borderId="0" xfId="20" applyFont="1" applyFill="1" applyAlignment="1">
      <alignment horizontal="center" vertical="center" wrapText="1"/>
    </xf>
    <xf numFmtId="0" fontId="2" fillId="4" borderId="1" xfId="20" applyFont="1" applyFill="1" applyBorder="1" applyAlignment="1">
      <alignment horizontal="center" vertical="center" wrapText="1"/>
    </xf>
    <xf numFmtId="0" fontId="2" fillId="4" borderId="27" xfId="20" applyFont="1" applyFill="1" applyBorder="1" applyAlignment="1">
      <alignment horizontal="center" vertical="center"/>
    </xf>
    <xf numFmtId="0" fontId="2" fillId="4" borderId="23" xfId="20" applyFont="1" applyFill="1" applyBorder="1" applyAlignment="1">
      <alignment horizontal="center" vertical="center" wrapText="1"/>
    </xf>
    <xf numFmtId="0" fontId="2" fillId="4" borderId="21" xfId="20" applyFont="1" applyFill="1" applyBorder="1" applyAlignment="1">
      <alignment horizontal="center" vertical="center" wrapText="1"/>
    </xf>
    <xf numFmtId="0" fontId="2" fillId="4" borderId="31" xfId="20" applyFont="1" applyFill="1" applyBorder="1" applyAlignment="1">
      <alignment horizontal="center" vertical="center" wrapText="1"/>
    </xf>
    <xf numFmtId="0" fontId="2" fillId="4" borderId="32" xfId="20" applyFont="1" applyFill="1" applyBorder="1" applyAlignment="1">
      <alignment horizontal="center" vertical="center" wrapText="1"/>
    </xf>
    <xf numFmtId="0" fontId="4" fillId="2" borderId="33" xfId="20" applyFont="1" applyFill="1" applyBorder="1" applyAlignment="1">
      <alignment horizontal="left" wrapText="1"/>
    </xf>
    <xf numFmtId="0" fontId="4" fillId="2" borderId="0" xfId="20" applyFont="1" applyFill="1" applyAlignment="1">
      <alignment horizontal="left" vertical="center" wrapText="1" indent="3"/>
    </xf>
    <xf numFmtId="174" fontId="1" fillId="4" borderId="34" xfId="11" applyNumberFormat="1" applyFont="1" applyFill="1" applyBorder="1" applyAlignment="1">
      <alignment horizontal="center" vertical="center" wrapText="1"/>
    </xf>
    <xf numFmtId="174" fontId="1" fillId="4" borderId="35" xfId="12" applyNumberFormat="1" applyFont="1" applyFill="1" applyBorder="1" applyAlignment="1">
      <alignment horizontal="center" vertical="center" wrapText="1"/>
    </xf>
    <xf numFmtId="174" fontId="1" fillId="4" borderId="34" xfId="12" applyNumberFormat="1" applyFont="1" applyFill="1" applyBorder="1" applyAlignment="1">
      <alignment horizontal="center" vertical="center"/>
    </xf>
    <xf numFmtId="0" fontId="55" fillId="3" borderId="0" xfId="16" applyFont="1" applyFill="1" applyAlignment="1">
      <alignment horizontal="left" wrapText="1" indent="2"/>
    </xf>
    <xf numFmtId="174" fontId="1" fillId="4" borderId="34" xfId="12" applyNumberFormat="1" applyFont="1" applyFill="1" applyBorder="1" applyAlignment="1">
      <alignment horizontal="center" vertical="center" wrapText="1"/>
    </xf>
  </cellXfs>
  <cellStyles count="24">
    <cellStyle name="Hipervínculo" xfId="1" builtinId="8"/>
    <cellStyle name="Hipervínculo 2" xfId="2" xr:uid="{A149409D-01EB-4B4F-851F-0ACCFEFFB7E7}"/>
    <cellStyle name="Hipervínculo 3" xfId="3" xr:uid="{B939914F-22D8-45FF-95FB-3EEDC7499691}"/>
    <cellStyle name="Millares" xfId="4" builtinId="3"/>
    <cellStyle name="Millares 2" xfId="5" xr:uid="{B438A314-61BC-4BE1-9C78-62DBC8E8DA62}"/>
    <cellStyle name="Moneda 2" xfId="6" xr:uid="{533FB52D-0127-452C-A8FE-BDF12232B263}"/>
    <cellStyle name="Normal" xfId="0" builtinId="0"/>
    <cellStyle name="Normal 10" xfId="7" xr:uid="{7AC95AE7-D2BE-4701-9D7E-2407FF6CBAFF}"/>
    <cellStyle name="Normal 11" xfId="8" xr:uid="{6607E55E-B378-4CC0-A898-43B80518AF44}"/>
    <cellStyle name="Normal 11 2" xfId="9" xr:uid="{8FA06705-CBAD-4B59-AE5C-10928A4DCF72}"/>
    <cellStyle name="Normal 11 2 2" xfId="10" xr:uid="{325BBE11-8239-47F4-985A-BD250F8E2C7A}"/>
    <cellStyle name="Normal 2" xfId="11" xr:uid="{40AE5DFF-534B-4C5D-A031-654A3785368C}"/>
    <cellStyle name="Normal 2 2" xfId="12" xr:uid="{FBD9B633-5D74-45A2-BBBA-DD1F6F1157C8}"/>
    <cellStyle name="Normal 3" xfId="13" xr:uid="{19E45169-A251-435F-A036-E780AFD1B380}"/>
    <cellStyle name="Normal 3 2" xfId="14" xr:uid="{F2F6996A-2FA8-4604-8A2F-3DAD4DD67235}"/>
    <cellStyle name="Normal 3 3" xfId="15" xr:uid="{C9846416-03D4-4055-8BA4-847FE23935A9}"/>
    <cellStyle name="Normal 4" xfId="16" xr:uid="{6981D562-F19E-44FC-9FBE-BF0444F516EE}"/>
    <cellStyle name="Normal 4 2" xfId="17" xr:uid="{0F6FA932-7CF9-4D6B-8408-AB4F571149E0}"/>
    <cellStyle name="Normal 5" xfId="18" xr:uid="{B93DDFF3-6E61-4C03-B284-A556124BCC34}"/>
    <cellStyle name="Normal 6" xfId="19" xr:uid="{304D0D71-B565-4A1C-971A-EAD3F05CB31A}"/>
    <cellStyle name="Normal 7" xfId="20" xr:uid="{05E85A00-8B0C-4ACD-BEC1-7549F378B642}"/>
    <cellStyle name="Normal 8" xfId="21" xr:uid="{9B049635-2010-4F3E-AD18-B3005B86F482}"/>
    <cellStyle name="Normal 9" xfId="22" xr:uid="{1B9CC9A7-C1E9-45F7-84A8-390D25215D15}"/>
    <cellStyle name="Normal_triptico FEBRERO 2002" xfId="23" xr:uid="{668D049D-69F2-4E94-9DC7-B8C82CA3A1F4}"/>
  </cellStyles>
  <dxfs count="2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family val="2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family val="2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4" formatCode="#,##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2" formatCode="#,##0_ ;\-#,##0\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70" formatCode="_ * #,##0_ ;_ * \-#,##0_ ;_ * &quot;-&quot;_ ;_ @_ 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numFmt numFmtId="1" formatCode="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31338053806099E-2"/>
          <c:y val="5.4015012848381366E-2"/>
          <c:w val="0.83254447058502312"/>
          <c:h val="0.754575423439808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0</c:formatCode>
                <c:ptCount val="12"/>
                <c:pt idx="0">
                  <c:v>40.327465057373047</c:v>
                </c:pt>
                <c:pt idx="1">
                  <c:v>37.412189483642578</c:v>
                </c:pt>
                <c:pt idx="2">
                  <c:v>38.567161560058594</c:v>
                </c:pt>
                <c:pt idx="3">
                  <c:v>42.325420379638672</c:v>
                </c:pt>
                <c:pt idx="4">
                  <c:v>37.126411437988281</c:v>
                </c:pt>
                <c:pt idx="5">
                  <c:v>44.926116943359375</c:v>
                </c:pt>
                <c:pt idx="6">
                  <c:v>48.8597412109375</c:v>
                </c:pt>
                <c:pt idx="7">
                  <c:v>49.720245361328125</c:v>
                </c:pt>
                <c:pt idx="8">
                  <c:v>50.543281555175781</c:v>
                </c:pt>
                <c:pt idx="9">
                  <c:v>51.944477306365968</c:v>
                </c:pt>
                <c:pt idx="10">
                  <c:v>55.636454696655271</c:v>
                </c:pt>
                <c:pt idx="11">
                  <c:v>63.435233722686768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F-4719-AC25-12FA2B111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0.0</c:formatCode>
                <c:ptCount val="12"/>
                <c:pt idx="0">
                  <c:v>50.586952209472656</c:v>
                </c:pt>
                <c:pt idx="1">
                  <c:v>46.269603729248047</c:v>
                </c:pt>
                <c:pt idx="2">
                  <c:v>46.616786956787109</c:v>
                </c:pt>
                <c:pt idx="3">
                  <c:v>52.560825347900391</c:v>
                </c:pt>
                <c:pt idx="4">
                  <c:v>48.536914825439453</c:v>
                </c:pt>
                <c:pt idx="5">
                  <c:v>59.216381072998047</c:v>
                </c:pt>
                <c:pt idx="6">
                  <c:v>62.566192626953125</c:v>
                </c:pt>
                <c:pt idx="7">
                  <c:v>56.107383728027344</c:v>
                </c:pt>
                <c:pt idx="8">
                  <c:v>58.467979431152344</c:v>
                </c:pt>
                <c:pt idx="9" formatCode="0">
                  <c:v>66.680976867675781</c:v>
                </c:pt>
                <c:pt idx="10" formatCode="0">
                  <c:v>63.870494842529297</c:v>
                </c:pt>
                <c:pt idx="11" formatCode="0">
                  <c:v>61.101230621337891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3FF-4719-AC25-12FA2B111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407056"/>
        <c:axId val="1"/>
      </c:lineChart>
      <c:catAx>
        <c:axId val="45340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600021537934E-2"/>
              <c:y val="0.255162884051258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340705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0506354149991437E-2"/>
          <c:y val="0.9061387814100248"/>
          <c:w val="0.8772157320607521"/>
          <c:h val="5.77618346715553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351113746422264E-2"/>
          <c:y val="5.5654776251465567E-2"/>
          <c:w val="0.84957244071753513"/>
          <c:h val="0.731946359472486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149.43206787109375</c:v>
                </c:pt>
                <c:pt idx="1">
                  <c:v>156.36726379394531</c:v>
                </c:pt>
                <c:pt idx="2">
                  <c:v>150.81877136230469</c:v>
                </c:pt>
                <c:pt idx="3">
                  <c:v>145.93670654296875</c:v>
                </c:pt>
                <c:pt idx="4">
                  <c:v>131.53097534179688</c:v>
                </c:pt>
                <c:pt idx="5">
                  <c:v>124.71453094482422</c:v>
                </c:pt>
                <c:pt idx="6">
                  <c:v>140.35043334960938</c:v>
                </c:pt>
                <c:pt idx="7">
                  <c:v>116.77472686767578</c:v>
                </c:pt>
                <c:pt idx="8">
                  <c:v>145.05340576171875</c:v>
                </c:pt>
                <c:pt idx="9">
                  <c:v>148.8646240234375</c:v>
                </c:pt>
                <c:pt idx="10">
                  <c:v>158.46548461914063</c:v>
                </c:pt>
                <c:pt idx="11">
                  <c:v>151.35429382324219</c:v>
                </c:pt>
                <c:pt idx="12">
                  <c:v>166.68582153320313</c:v>
                </c:pt>
                <c:pt idx="13">
                  <c:v>173.85549926757813</c:v>
                </c:pt>
                <c:pt idx="14">
                  <c:v>161.43962097167969</c:v>
                </c:pt>
                <c:pt idx="15">
                  <c:v>174.02455139160156</c:v>
                </c:pt>
                <c:pt idx="16">
                  <c:v>160.00004577636719</c:v>
                </c:pt>
                <c:pt idx="17">
                  <c:v>177.36892700195313</c:v>
                </c:pt>
                <c:pt idx="18">
                  <c:v>189.00582193374635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1-4FA7-9FAB-8367C4756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75.967147827148438</c:v>
                </c:pt>
                <c:pt idx="1">
                  <c:v>78.164054870605469</c:v>
                </c:pt>
                <c:pt idx="2">
                  <c:v>72.605827331542969</c:v>
                </c:pt>
                <c:pt idx="3">
                  <c:v>69.241859436035156</c:v>
                </c:pt>
                <c:pt idx="4">
                  <c:v>65.186996459960938</c:v>
                </c:pt>
                <c:pt idx="5">
                  <c:v>64.113548278808594</c:v>
                </c:pt>
                <c:pt idx="6">
                  <c:v>66.189231872558594</c:v>
                </c:pt>
                <c:pt idx="7">
                  <c:v>53.935527801513672</c:v>
                </c:pt>
                <c:pt idx="8">
                  <c:v>57.427692413330078</c:v>
                </c:pt>
                <c:pt idx="9">
                  <c:v>60.178943634033203</c:v>
                </c:pt>
                <c:pt idx="10">
                  <c:v>66.291908264160156</c:v>
                </c:pt>
                <c:pt idx="11">
                  <c:v>62.526409149169922</c:v>
                </c:pt>
                <c:pt idx="12">
                  <c:v>65.681694030761719</c:v>
                </c:pt>
                <c:pt idx="13">
                  <c:v>67.101547241210938</c:v>
                </c:pt>
                <c:pt idx="14">
                  <c:v>61.773277282714844</c:v>
                </c:pt>
                <c:pt idx="15">
                  <c:v>62.951042175292969</c:v>
                </c:pt>
                <c:pt idx="16">
                  <c:v>67.114974975585938</c:v>
                </c:pt>
                <c:pt idx="17">
                  <c:v>68.120254516601563</c:v>
                </c:pt>
                <c:pt idx="18">
                  <c:v>67.205833435058594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D61-4FA7-9FAB-8367C4756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405616"/>
        <c:axId val="1"/>
      </c:lineChart>
      <c:catAx>
        <c:axId val="45340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16858469614E-2"/>
              <c:y val="0.255162364198146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340561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7456846950517836E-2"/>
          <c:y val="0.89338235294117652"/>
          <c:w val="0.86191024165707708"/>
          <c:h val="7.35294117647058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68235294388156E-2"/>
          <c:y val="5.5979643765903309E-2"/>
          <c:w val="0.86476846584809441"/>
          <c:h val="0.7001041854501012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</c:formatCode>
                <c:ptCount val="19"/>
                <c:pt idx="0">
                  <c:v>51.634391784667969</c:v>
                </c:pt>
                <c:pt idx="1">
                  <c:v>65.835289001464844</c:v>
                </c:pt>
                <c:pt idx="2">
                  <c:v>55.376598358154297</c:v>
                </c:pt>
                <c:pt idx="3">
                  <c:v>41.959918975830078</c:v>
                </c:pt>
                <c:pt idx="4">
                  <c:v>41.373329162597656</c:v>
                </c:pt>
                <c:pt idx="5">
                  <c:v>45.662601470947266</c:v>
                </c:pt>
                <c:pt idx="6">
                  <c:v>47.987751007080078</c:v>
                </c:pt>
                <c:pt idx="7">
                  <c:v>48.899959564208984</c:v>
                </c:pt>
                <c:pt idx="8">
                  <c:v>41.471260070800781</c:v>
                </c:pt>
                <c:pt idx="9">
                  <c:v>44.410449981689453</c:v>
                </c:pt>
                <c:pt idx="10">
                  <c:v>44.261451721191406</c:v>
                </c:pt>
                <c:pt idx="11">
                  <c:v>49.953678131103516</c:v>
                </c:pt>
                <c:pt idx="12">
                  <c:v>43.215175628662109</c:v>
                </c:pt>
                <c:pt idx="13">
                  <c:v>53.059650421142578</c:v>
                </c:pt>
                <c:pt idx="14">
                  <c:v>52.274730682373047</c:v>
                </c:pt>
                <c:pt idx="15">
                  <c:v>46.453670501708984</c:v>
                </c:pt>
                <c:pt idx="16">
                  <c:v>76.549240112304688</c:v>
                </c:pt>
                <c:pt idx="17">
                  <c:v>45.808879852294922</c:v>
                </c:pt>
                <c:pt idx="18">
                  <c:v>45.145574813842771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0-4D90-B4F6-F5130F3CF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que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22.180410385131836</c:v>
                </c:pt>
                <c:pt idx="1">
                  <c:v>30.050775527954102</c:v>
                </c:pt>
                <c:pt idx="2">
                  <c:v>24.428020477294922</c:v>
                </c:pt>
                <c:pt idx="3">
                  <c:v>18.143810272216797</c:v>
                </c:pt>
                <c:pt idx="4">
                  <c:v>19.509679794311523</c:v>
                </c:pt>
                <c:pt idx="5">
                  <c:v>20.560756683349609</c:v>
                </c:pt>
                <c:pt idx="6">
                  <c:v>21.679569244384766</c:v>
                </c:pt>
                <c:pt idx="7">
                  <c:v>22.224386215209961</c:v>
                </c:pt>
                <c:pt idx="8">
                  <c:v>19.118566513061523</c:v>
                </c:pt>
                <c:pt idx="9">
                  <c:v>20.162349700927734</c:v>
                </c:pt>
                <c:pt idx="10">
                  <c:v>19.37169075012207</c:v>
                </c:pt>
                <c:pt idx="11">
                  <c:v>21.117984771728516</c:v>
                </c:pt>
                <c:pt idx="12">
                  <c:v>18.677618026733398</c:v>
                </c:pt>
                <c:pt idx="13" formatCode="0.0">
                  <c:v>22.178323745727539</c:v>
                </c:pt>
                <c:pt idx="14" formatCode="0.0">
                  <c:v>22.948297500610352</c:v>
                </c:pt>
                <c:pt idx="15" formatCode="0.0">
                  <c:v>20.444923400878906</c:v>
                </c:pt>
                <c:pt idx="16" formatCode="0.0">
                  <c:v>32.205467224121094</c:v>
                </c:pt>
                <c:pt idx="17" formatCode="0.0">
                  <c:v>19.601650238037109</c:v>
                </c:pt>
                <c:pt idx="18" formatCode="0.0">
                  <c:v>18.540618896484375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F60-4D90-B4F6-F5130F3CF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792240"/>
        <c:axId val="1"/>
      </c:lineChart>
      <c:catAx>
        <c:axId val="44879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05154247024E-2"/>
              <c:y val="0.25516260713111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4879224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718309859154928"/>
          <c:y val="0.89606048408267558"/>
          <c:w val="0.59046587215601298"/>
          <c:h val="7.168483872661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760543693868478E-2"/>
          <c:y val="5.1413187657913077E-2"/>
          <c:w val="0.95651567495470047"/>
          <c:h val="0.7647070534132308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4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535-4ED9-8214-DEFF5923238B}"/>
              </c:ext>
            </c:extLst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535-4ED9-8214-DEFF5923238B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535-4ED9-8214-DEFF5923238B}"/>
              </c:ext>
            </c:extLst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535-4ED9-8214-DEFF5923238B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535-4ED9-8214-DEFF5923238B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535-4ED9-8214-DEFF5923238B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24'!$C$30:$K$30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'Cuadro 24'!$C$31:$K$31</c:f>
              <c:numCache>
                <c:formatCode>_ * #,##0_ ;_ * \-#,##0_ ;_ * "-"_ ;_ @_ </c:formatCode>
                <c:ptCount val="9"/>
                <c:pt idx="0">
                  <c:v>4158.416666666667</c:v>
                </c:pt>
                <c:pt idx="1">
                  <c:v>4301.416666666667</c:v>
                </c:pt>
                <c:pt idx="2">
                  <c:v>4449</c:v>
                </c:pt>
                <c:pt idx="3">
                  <c:v>4657.416666666667</c:v>
                </c:pt>
                <c:pt idx="4">
                  <c:v>4796.166666666667</c:v>
                </c:pt>
                <c:pt idx="5">
                  <c:v>4544.833333333333</c:v>
                </c:pt>
                <c:pt idx="6" formatCode="_ * #,##0_ ;_ * \-#,##0_ ;_ * &quot;-&quot;??_ ;_ @_ ">
                  <c:v>4940.666666666667</c:v>
                </c:pt>
                <c:pt idx="7" formatCode="#,##0_ ;\-#,##0\ ">
                  <c:v>5455.75</c:v>
                </c:pt>
                <c:pt idx="8" formatCode="#,##0">
                  <c:v>5747.416666666667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35-4ED9-8214-DEFF59232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48789720"/>
        <c:axId val="1"/>
      </c:barChart>
      <c:catAx>
        <c:axId val="44878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448789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254484071874014E-2"/>
          <c:y val="4.6334228054796631E-2"/>
          <c:w val="0.97049637671858158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C61-4AA4-978D-2441001754EE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61-4AA4-978D-2441001754E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C61-4AA4-978D-2441001754E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#,##0</c:formatCode>
                <c:ptCount val="28"/>
                <c:pt idx="0">
                  <c:v>5070</c:v>
                </c:pt>
                <c:pt idx="1">
                  <c:v>5242</c:v>
                </c:pt>
                <c:pt idx="2">
                  <c:v>5263</c:v>
                </c:pt>
                <c:pt idx="3">
                  <c:v>5336</c:v>
                </c:pt>
                <c:pt idx="4">
                  <c:v>5424</c:v>
                </c:pt>
                <c:pt idx="5">
                  <c:v>5480</c:v>
                </c:pt>
                <c:pt idx="6">
                  <c:v>5526</c:v>
                </c:pt>
                <c:pt idx="7">
                  <c:v>5521</c:v>
                </c:pt>
                <c:pt idx="8">
                  <c:v>5594</c:v>
                </c:pt>
                <c:pt idx="9">
                  <c:v>5653</c:v>
                </c:pt>
                <c:pt idx="10">
                  <c:v>5707</c:v>
                </c:pt>
                <c:pt idx="11">
                  <c:v>5653</c:v>
                </c:pt>
                <c:pt idx="12">
                  <c:v>5619</c:v>
                </c:pt>
                <c:pt idx="13">
                  <c:v>5613</c:v>
                </c:pt>
                <c:pt idx="14">
                  <c:v>5643</c:v>
                </c:pt>
                <c:pt idx="15">
                  <c:v>5680</c:v>
                </c:pt>
                <c:pt idx="16">
                  <c:v>5678</c:v>
                </c:pt>
                <c:pt idx="17">
                  <c:v>5727</c:v>
                </c:pt>
                <c:pt idx="18">
                  <c:v>5759</c:v>
                </c:pt>
                <c:pt idx="19">
                  <c:v>5766</c:v>
                </c:pt>
                <c:pt idx="20">
                  <c:v>5822</c:v>
                </c:pt>
                <c:pt idx="21">
                  <c:v>5847</c:v>
                </c:pt>
                <c:pt idx="22">
                  <c:v>5916</c:v>
                </c:pt>
                <c:pt idx="23">
                  <c:v>5899</c:v>
                </c:pt>
                <c:pt idx="24">
                  <c:v>5826</c:v>
                </c:pt>
                <c:pt idx="25">
                  <c:v>5861</c:v>
                </c:pt>
                <c:pt idx="26">
                  <c:v>5949</c:v>
                </c:pt>
                <c:pt idx="27">
                  <c:v>5990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61-4AA4-978D-244100175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8789000"/>
        <c:axId val="1"/>
      </c:barChart>
      <c:catAx>
        <c:axId val="44878900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"/>
        </c:scaling>
        <c:delete val="1"/>
        <c:axPos val="l"/>
        <c:numFmt formatCode="#,##0" sourceLinked="1"/>
        <c:majorTickMark val="out"/>
        <c:minorTickMark val="none"/>
        <c:tickLblPos val="nextTo"/>
        <c:crossAx val="448789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802E-2"/>
          <c:w val="0.97044748218105814"/>
          <c:h val="0.768330152087924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4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61C-4E09-B223-BE1DA0E961D8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61C-4E09-B223-BE1DA0E961D8}"/>
              </c:ext>
            </c:extLst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61C-4E09-B223-BE1DA0E961D8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61C-4E09-B223-BE1DA0E961D8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461C-4E09-B223-BE1DA0E961D8}"/>
              </c:ext>
            </c:extLst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25'!$C$30:$K$30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'Cuadro 25'!$C$31:$K$31</c:f>
              <c:numCache>
                <c:formatCode>#,##0</c:formatCode>
                <c:ptCount val="9"/>
                <c:pt idx="0">
                  <c:v>58.990250000000003</c:v>
                </c:pt>
                <c:pt idx="1">
                  <c:v>61.232333333333337</c:v>
                </c:pt>
                <c:pt idx="2">
                  <c:v>65.371916666666664</c:v>
                </c:pt>
                <c:pt idx="3">
                  <c:v>72.265166666666673</c:v>
                </c:pt>
                <c:pt idx="4">
                  <c:v>73.052166666666665</c:v>
                </c:pt>
                <c:pt idx="5">
                  <c:v>76.109583333333333</c:v>
                </c:pt>
                <c:pt idx="6">
                  <c:v>84.400666666999996</c:v>
                </c:pt>
                <c:pt idx="7">
                  <c:v>90.509249999999994</c:v>
                </c:pt>
                <c:pt idx="8">
                  <c:v>93.719916666666705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1C-4E09-B223-BE1DA0E9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54997312"/>
        <c:axId val="1"/>
      </c:barChart>
      <c:catAx>
        <c:axId val="45499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499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852754002499468E-2"/>
          <c:y val="5.1413070973783781E-2"/>
          <c:w val="0.96766598922089342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D5D-4709-AE61-9B508231DCDB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D5D-4709-AE61-9B508231DCD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D5D-4709-AE61-9B508231DCDB}"/>
              </c:ext>
            </c:extLst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#,##0.0</c:formatCode>
                <c:ptCount val="28"/>
                <c:pt idx="0">
                  <c:v>85.653999999999996</c:v>
                </c:pt>
                <c:pt idx="1">
                  <c:v>85.253</c:v>
                </c:pt>
                <c:pt idx="2">
                  <c:v>86.811000000000007</c:v>
                </c:pt>
                <c:pt idx="3">
                  <c:v>88.248000000000005</c:v>
                </c:pt>
                <c:pt idx="4">
                  <c:v>89.67</c:v>
                </c:pt>
                <c:pt idx="5">
                  <c:v>86.775000000000006</c:v>
                </c:pt>
                <c:pt idx="6">
                  <c:v>93.052000000000007</c:v>
                </c:pt>
                <c:pt idx="7">
                  <c:v>93.855000000000004</c:v>
                </c:pt>
                <c:pt idx="8">
                  <c:v>93.545000000000002</c:v>
                </c:pt>
                <c:pt idx="9">
                  <c:v>93.578999999999994</c:v>
                </c:pt>
                <c:pt idx="10">
                  <c:v>95.864999999999995</c:v>
                </c:pt>
                <c:pt idx="11">
                  <c:v>93.804000000000002</c:v>
                </c:pt>
                <c:pt idx="12">
                  <c:v>90.486000000000004</c:v>
                </c:pt>
                <c:pt idx="13">
                  <c:v>90.549000000000007</c:v>
                </c:pt>
                <c:pt idx="14">
                  <c:v>92.024000000000001</c:v>
                </c:pt>
                <c:pt idx="15">
                  <c:v>91.704999999999998</c:v>
                </c:pt>
                <c:pt idx="16">
                  <c:v>91.878</c:v>
                </c:pt>
                <c:pt idx="17">
                  <c:v>92.072999999999993</c:v>
                </c:pt>
                <c:pt idx="18">
                  <c:v>93.703000000000003</c:v>
                </c:pt>
                <c:pt idx="19">
                  <c:v>98.44</c:v>
                </c:pt>
                <c:pt idx="20">
                  <c:v>97.015000000000001</c:v>
                </c:pt>
                <c:pt idx="21">
                  <c:v>94.944999999999993</c:v>
                </c:pt>
                <c:pt idx="22">
                  <c:v>97.555999999999997</c:v>
                </c:pt>
                <c:pt idx="23">
                  <c:v>94.265000000000001</c:v>
                </c:pt>
                <c:pt idx="24">
                  <c:v>92.337999999999994</c:v>
                </c:pt>
                <c:pt idx="25">
                  <c:v>90.912000000000006</c:v>
                </c:pt>
                <c:pt idx="26">
                  <c:v>92.73</c:v>
                </c:pt>
                <c:pt idx="27">
                  <c:v>94.19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5D-4709-AE61-9B508231D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4998752"/>
        <c:axId val="1"/>
      </c:barChart>
      <c:catAx>
        <c:axId val="45499875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extTo"/>
        <c:crossAx val="45499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138144670704972E-2"/>
          <c:y val="5.1413070973783781E-2"/>
          <c:w val="0.97515694200642578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720-46F9-A3BE-F38CAB1A2FB0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720-46F9-A3BE-F38CAB1A2FB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720-46F9-A3BE-F38CAB1A2FB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#,##0</c:formatCode>
                <c:ptCount val="28"/>
                <c:pt idx="0">
                  <c:v>2046.0333000000001</c:v>
                </c:pt>
                <c:pt idx="1">
                  <c:v>1981.6699000000001</c:v>
                </c:pt>
                <c:pt idx="2">
                  <c:v>2047.8191999999999</c:v>
                </c:pt>
                <c:pt idx="3">
                  <c:v>2100.2944000000002</c:v>
                </c:pt>
                <c:pt idx="4">
                  <c:v>2170.1311000000001</c:v>
                </c:pt>
                <c:pt idx="5">
                  <c:v>2156.5722000000001</c:v>
                </c:pt>
                <c:pt idx="6">
                  <c:v>2172.9475000000002</c:v>
                </c:pt>
                <c:pt idx="7">
                  <c:v>2133.9607999999998</c:v>
                </c:pt>
                <c:pt idx="8">
                  <c:v>2068.9924000000001</c:v>
                </c:pt>
                <c:pt idx="9">
                  <c:v>2107.6192000000001</c:v>
                </c:pt>
                <c:pt idx="10">
                  <c:v>2112.0046000000002</c:v>
                </c:pt>
                <c:pt idx="11">
                  <c:v>2234.3117999999999</c:v>
                </c:pt>
                <c:pt idx="12">
                  <c:v>2196.7838000000002</c:v>
                </c:pt>
                <c:pt idx="13">
                  <c:v>2125.9142999999999</c:v>
                </c:pt>
                <c:pt idx="14">
                  <c:v>2185.9771999999998</c:v>
                </c:pt>
                <c:pt idx="15">
                  <c:v>2229.8645999999999</c:v>
                </c:pt>
                <c:pt idx="16">
                  <c:v>2173.6749</c:v>
                </c:pt>
                <c:pt idx="17">
                  <c:v>2159.0257999999999</c:v>
                </c:pt>
                <c:pt idx="18">
                  <c:v>2190.3008</c:v>
                </c:pt>
                <c:pt idx="19">
                  <c:v>2198.0403000000001</c:v>
                </c:pt>
                <c:pt idx="20">
                  <c:v>2157.2183</c:v>
                </c:pt>
                <c:pt idx="21">
                  <c:v>2204.0803999999998</c:v>
                </c:pt>
                <c:pt idx="22">
                  <c:v>2249.7359000000001</c:v>
                </c:pt>
                <c:pt idx="23">
                  <c:v>2281.9827</c:v>
                </c:pt>
                <c:pt idx="24">
                  <c:v>2295.2091999999998</c:v>
                </c:pt>
                <c:pt idx="25">
                  <c:v>2224.9299999999998</c:v>
                </c:pt>
                <c:pt idx="26">
                  <c:v>2300.0839000000001</c:v>
                </c:pt>
                <c:pt idx="27">
                  <c:v>2288.0996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20-46F9-A3BE-F38CAB1A2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4998032"/>
        <c:axId val="1"/>
      </c:barChart>
      <c:catAx>
        <c:axId val="45499803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4998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242166052598998E-2"/>
          <c:y val="5.1413070973783802E-2"/>
          <c:w val="0.95651567495470047"/>
          <c:h val="0.7647070534132308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4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959-4B78-B6C8-8A17D6F8216C}"/>
              </c:ext>
            </c:extLst>
          </c:dPt>
          <c:dPt>
            <c:idx val="5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959-4B78-B6C8-8A17D6F8216C}"/>
              </c:ext>
            </c:extLst>
          </c:dPt>
          <c:dPt>
            <c:idx val="6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959-4B78-B6C8-8A17D6F8216C}"/>
              </c:ext>
            </c:extLst>
          </c:dPt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959-4B78-B6C8-8A17D6F8216C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959-4B78-B6C8-8A17D6F8216C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959-4B78-B6C8-8A17D6F8216C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26'!$C$30:$K$30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'Cuadro 26'!$C$31:$K$31</c:f>
              <c:numCache>
                <c:formatCode>_ * #,##0_ ;_ * \-#,##0_ ;_ * "-"_ ;_ @_ </c:formatCode>
                <c:ptCount val="9"/>
                <c:pt idx="0">
                  <c:v>1692.6378</c:v>
                </c:pt>
                <c:pt idx="1">
                  <c:v>1778.5779</c:v>
                </c:pt>
                <c:pt idx="2">
                  <c:v>1840.3368</c:v>
                </c:pt>
                <c:pt idx="3">
                  <c:v>1958.0755999999999</c:v>
                </c:pt>
                <c:pt idx="4">
                  <c:v>2013.5669</c:v>
                </c:pt>
                <c:pt idx="5">
                  <c:v>1958.7057</c:v>
                </c:pt>
                <c:pt idx="6" formatCode="_ * #,##0_ ;_ * \-#,##0_ ;_ * &quot;-&quot;??_ ;_ @_ ">
                  <c:v>2043.5921000000001</c:v>
                </c:pt>
                <c:pt idx="7" formatCode="#,##0_ ;\-#,##0\ ">
                  <c:v>2113.2404999999999</c:v>
                </c:pt>
                <c:pt idx="8" formatCode="#,##0">
                  <c:v>2196.0499166666664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59-4B78-B6C8-8A17D6F82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54984352"/>
        <c:axId val="1"/>
      </c:barChart>
      <c:catAx>
        <c:axId val="45498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4549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26'!A1"/><Relationship Id="rId7" Type="http://schemas.openxmlformats.org/officeDocument/2006/relationships/hyperlink" Target="#'Cuadro 1'!A1"/><Relationship Id="rId2" Type="http://schemas.openxmlformats.org/officeDocument/2006/relationships/hyperlink" Target="#'Cuadro 29'!A1"/><Relationship Id="rId1" Type="http://schemas.openxmlformats.org/officeDocument/2006/relationships/chart" Target="../charts/chart1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26'!A1"/><Relationship Id="rId7" Type="http://schemas.openxmlformats.org/officeDocument/2006/relationships/hyperlink" Target="#'Cuadro 1'!A1"/><Relationship Id="rId2" Type="http://schemas.openxmlformats.org/officeDocument/2006/relationships/hyperlink" Target="#'Cuadro 29'!A1"/><Relationship Id="rId1" Type="http://schemas.openxmlformats.org/officeDocument/2006/relationships/chart" Target="../charts/chart2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26'!A1"/><Relationship Id="rId7" Type="http://schemas.openxmlformats.org/officeDocument/2006/relationships/hyperlink" Target="#'Cuadro 1'!A1"/><Relationship Id="rId2" Type="http://schemas.openxmlformats.org/officeDocument/2006/relationships/hyperlink" Target="#'Cuadro 29'!A1"/><Relationship Id="rId1" Type="http://schemas.openxmlformats.org/officeDocument/2006/relationships/chart" Target="../charts/chart3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29'!A1"/><Relationship Id="rId7" Type="http://schemas.openxmlformats.org/officeDocument/2006/relationships/hyperlink" Target="#'Cuadro 1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29'!A1"/><Relationship Id="rId7" Type="http://schemas.openxmlformats.org/officeDocument/2006/relationships/hyperlink" Target="#'Cuadro 1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29'!A1"/><Relationship Id="rId7" Type="http://schemas.openxmlformats.org/officeDocument/2006/relationships/hyperlink" Target="#'Cuadro 1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Cuadro 27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hyperlink" Target="#'Cuadro 24'!A1"/><Relationship Id="rId7" Type="http://schemas.openxmlformats.org/officeDocument/2006/relationships/image" Target="../media/image2.emf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13" Type="http://schemas.openxmlformats.org/officeDocument/2006/relationships/image" Target="../media/image10.emf"/><Relationship Id="rId3" Type="http://schemas.openxmlformats.org/officeDocument/2006/relationships/hyperlink" Target="#'Cuadro 14'!A1"/><Relationship Id="rId7" Type="http://schemas.openxmlformats.org/officeDocument/2006/relationships/image" Target="../media/image4.emf"/><Relationship Id="rId12" Type="http://schemas.openxmlformats.org/officeDocument/2006/relationships/image" Target="../media/image9.emf"/><Relationship Id="rId2" Type="http://schemas.openxmlformats.org/officeDocument/2006/relationships/hyperlink" Target="#'Cuadro 24'!A1"/><Relationship Id="rId1" Type="http://schemas.openxmlformats.org/officeDocument/2006/relationships/hyperlink" Target="#'Cuadro 26'!A1"/><Relationship Id="rId6" Type="http://schemas.openxmlformats.org/officeDocument/2006/relationships/hyperlink" Target="#'Cuadro 29'!A1"/><Relationship Id="rId11" Type="http://schemas.openxmlformats.org/officeDocument/2006/relationships/image" Target="../media/image8.emf"/><Relationship Id="rId5" Type="http://schemas.openxmlformats.org/officeDocument/2006/relationships/hyperlink" Target="#&#205;ndice!A1"/><Relationship Id="rId10" Type="http://schemas.openxmlformats.org/officeDocument/2006/relationships/image" Target="../media/image7.emf"/><Relationship Id="rId4" Type="http://schemas.openxmlformats.org/officeDocument/2006/relationships/hyperlink" Target="#'Cuadro 1'!A1"/><Relationship Id="rId9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2514600</xdr:colOff>
      <xdr:row>0</xdr:row>
      <xdr:rowOff>552450</xdr:rowOff>
    </xdr:to>
    <xdr:pic>
      <xdr:nvPicPr>
        <xdr:cNvPr id="1174" name="1 Imagen">
          <a:extLst>
            <a:ext uri="{FF2B5EF4-FFF2-40B4-BE49-F238E27FC236}">
              <a16:creationId xmlns:a16="http://schemas.microsoft.com/office/drawing/2014/main" id="{8B938487-6BE1-4625-78A1-89767CBE4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40348</xdr:rowOff>
    </xdr:from>
    <xdr:to>
      <xdr:col>0</xdr:col>
      <xdr:colOff>235118</xdr:colOff>
      <xdr:row>32</xdr:row>
      <xdr:rowOff>114171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4721C8-1371-A6E4-12B1-5140FEBF5A23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1495</xdr:rowOff>
    </xdr:from>
    <xdr:to>
      <xdr:col>0</xdr:col>
      <xdr:colOff>252594</xdr:colOff>
      <xdr:row>29</xdr:row>
      <xdr:rowOff>43575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E0555B-1E96-D87B-D95E-CFC6204CF7E2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151838</xdr:rowOff>
    </xdr:from>
    <xdr:to>
      <xdr:col>0</xdr:col>
      <xdr:colOff>252594</xdr:colOff>
      <xdr:row>21</xdr:row>
      <xdr:rowOff>95983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8B48946-F141-F151-884C-C261F30E6287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235115</xdr:colOff>
      <xdr:row>13</xdr:row>
      <xdr:rowOff>96777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EEEF52-E344-74A3-853A-91AACB379CB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36736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FD672D4-AD07-A622-D67A-BF326638A68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235114</xdr:colOff>
      <xdr:row>7</xdr:row>
      <xdr:rowOff>141197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4BB7234-D919-D584-1B37-DF861B6B1EF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53048</xdr:rowOff>
    </xdr:from>
    <xdr:to>
      <xdr:col>0</xdr:col>
      <xdr:colOff>235118</xdr:colOff>
      <xdr:row>32</xdr:row>
      <xdr:rowOff>114119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C73D95-47E9-245B-FD35-1C5FB6AF8968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155389</xdr:rowOff>
    </xdr:from>
    <xdr:to>
      <xdr:col>0</xdr:col>
      <xdr:colOff>252594</xdr:colOff>
      <xdr:row>29</xdr:row>
      <xdr:rowOff>40508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8F4489-65F7-C737-F89C-65FA2CA2AA70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17367</xdr:rowOff>
    </xdr:from>
    <xdr:to>
      <xdr:col>0</xdr:col>
      <xdr:colOff>252594</xdr:colOff>
      <xdr:row>21</xdr:row>
      <xdr:rowOff>118395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4249462-2CB8-A6EE-393C-819418791FB6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235115</xdr:colOff>
      <xdr:row>13</xdr:row>
      <xdr:rowOff>112849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C033706-EC2D-013D-F481-342F805A1D0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71819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32BA46-6B6D-A513-8C37-7A541401052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235114</xdr:colOff>
      <xdr:row>8</xdr:row>
      <xdr:rowOff>6727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F407CC5-DF64-E298-B8B0-C0B9B732EF9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76200</xdr:rowOff>
    </xdr:from>
    <xdr:to>
      <xdr:col>10</xdr:col>
      <xdr:colOff>142875</xdr:colOff>
      <xdr:row>18</xdr:row>
      <xdr:rowOff>28575</xdr:rowOff>
    </xdr:to>
    <xdr:graphicFrame macro="">
      <xdr:nvGraphicFramePr>
        <xdr:cNvPr id="2990" name="Gráfico 1">
          <a:extLst>
            <a:ext uri="{FF2B5EF4-FFF2-40B4-BE49-F238E27FC236}">
              <a16:creationId xmlns:a16="http://schemas.microsoft.com/office/drawing/2014/main" id="{F737A01F-0DE0-17E3-DE67-0C430B596F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</xdr:colOff>
      <xdr:row>26</xdr:row>
      <xdr:rowOff>14575</xdr:rowOff>
    </xdr:from>
    <xdr:to>
      <xdr:col>0</xdr:col>
      <xdr:colOff>235118</xdr:colOff>
      <xdr:row>30</xdr:row>
      <xdr:rowOff>55819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FF25C0-0C40-7C7C-0FEC-9D67E676EC13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155202</xdr:rowOff>
    </xdr:from>
    <xdr:to>
      <xdr:col>0</xdr:col>
      <xdr:colOff>252594</xdr:colOff>
      <xdr:row>27</xdr:row>
      <xdr:rowOff>1961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3063DE-1AC4-1EB3-A7BE-8C0213495521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151838</xdr:rowOff>
    </xdr:from>
    <xdr:to>
      <xdr:col>0</xdr:col>
      <xdr:colOff>252594</xdr:colOff>
      <xdr:row>21</xdr:row>
      <xdr:rowOff>73571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D159B5C-5AA9-9AD6-FB65-F6FFEB01902C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235115</xdr:colOff>
      <xdr:row>14</xdr:row>
      <xdr:rowOff>96808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EA1C560-6337-D799-8232-EB8C28F2E76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113533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2DB56AA-51F4-CE8A-553D-97B18C9F929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8</xdr:row>
      <xdr:rowOff>134858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6016668-3571-90FF-A9D9-B3090BB313B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152400</xdr:rowOff>
    </xdr:from>
    <xdr:to>
      <xdr:col>9</xdr:col>
      <xdr:colOff>66675</xdr:colOff>
      <xdr:row>19</xdr:row>
      <xdr:rowOff>152400</xdr:rowOff>
    </xdr:to>
    <xdr:graphicFrame macro="">
      <xdr:nvGraphicFramePr>
        <xdr:cNvPr id="4014" name="Gráfico 1">
          <a:extLst>
            <a:ext uri="{FF2B5EF4-FFF2-40B4-BE49-F238E27FC236}">
              <a16:creationId xmlns:a16="http://schemas.microsoft.com/office/drawing/2014/main" id="{F85D3B2C-83EB-0838-244B-8C22D20F6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</xdr:colOff>
      <xdr:row>26</xdr:row>
      <xdr:rowOff>16256</xdr:rowOff>
    </xdr:from>
    <xdr:to>
      <xdr:col>0</xdr:col>
      <xdr:colOff>235118</xdr:colOff>
      <xdr:row>30</xdr:row>
      <xdr:rowOff>77326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AA83681-AB30-F00F-FA62-138AFD398991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123265</xdr:rowOff>
    </xdr:from>
    <xdr:to>
      <xdr:col>0</xdr:col>
      <xdr:colOff>252594</xdr:colOff>
      <xdr:row>27</xdr:row>
      <xdr:rowOff>16251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6A56F1-25BE-B909-C35C-8BA315DB495C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129426</xdr:rowOff>
    </xdr:from>
    <xdr:to>
      <xdr:col>0</xdr:col>
      <xdr:colOff>252594</xdr:colOff>
      <xdr:row>21</xdr:row>
      <xdr:rowOff>78404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94EBD4B-07FB-9781-3FD7-C38B5A161982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14</xdr:row>
      <xdr:rowOff>74348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B607DC4-65CE-F663-0909-102AAF541DB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75217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18F028E-ACF6-8B54-189E-0142642C7DF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103191</xdr:rowOff>
    </xdr:from>
    <xdr:to>
      <xdr:col>0</xdr:col>
      <xdr:colOff>235114</xdr:colOff>
      <xdr:row>9</xdr:row>
      <xdr:rowOff>63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0B9568E-4E46-983A-699C-51D4EA8B214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85725</xdr:rowOff>
    </xdr:from>
    <xdr:to>
      <xdr:col>13</xdr:col>
      <xdr:colOff>361950</xdr:colOff>
      <xdr:row>19</xdr:row>
      <xdr:rowOff>152400</xdr:rowOff>
    </xdr:to>
    <xdr:graphicFrame macro="">
      <xdr:nvGraphicFramePr>
        <xdr:cNvPr id="5038" name="Gráfico 1">
          <a:extLst>
            <a:ext uri="{FF2B5EF4-FFF2-40B4-BE49-F238E27FC236}">
              <a16:creationId xmlns:a16="http://schemas.microsoft.com/office/drawing/2014/main" id="{FC7F5D27-1CBB-C72F-D60E-F83A5003B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</xdr:colOff>
      <xdr:row>27</xdr:row>
      <xdr:rowOff>139520</xdr:rowOff>
    </xdr:from>
    <xdr:to>
      <xdr:col>0</xdr:col>
      <xdr:colOff>235118</xdr:colOff>
      <xdr:row>30</xdr:row>
      <xdr:rowOff>291701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240FA88-90EE-B078-A53B-4F688CE2C193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22</xdr:row>
      <xdr:rowOff>1121</xdr:rowOff>
    </xdr:from>
    <xdr:to>
      <xdr:col>0</xdr:col>
      <xdr:colOff>252594</xdr:colOff>
      <xdr:row>28</xdr:row>
      <xdr:rowOff>133315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ECD7E2-81FE-B0ED-9524-E87D2253AD28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13</xdr:row>
      <xdr:rowOff>116539</xdr:rowOff>
    </xdr:from>
    <xdr:to>
      <xdr:col>0</xdr:col>
      <xdr:colOff>252594</xdr:colOff>
      <xdr:row>23</xdr:row>
      <xdr:rowOff>41654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68C0C11-F4AF-19A1-1431-53327DFA5581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8</xdr:row>
      <xdr:rowOff>75234</xdr:rowOff>
    </xdr:from>
    <xdr:to>
      <xdr:col>0</xdr:col>
      <xdr:colOff>235115</xdr:colOff>
      <xdr:row>15</xdr:row>
      <xdr:rowOff>55116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CEBDBF9-EE14-0666-5738-B16E854BD23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75028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F79C394-188F-5406-93E4-64AEFCD35E2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35956</xdr:rowOff>
    </xdr:from>
    <xdr:to>
      <xdr:col>0</xdr:col>
      <xdr:colOff>235114</xdr:colOff>
      <xdr:row>9</xdr:row>
      <xdr:rowOff>96374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A9E9A3D-3274-F37A-63DD-3B3B1DC0462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16256</xdr:rowOff>
    </xdr:from>
    <xdr:to>
      <xdr:col>0</xdr:col>
      <xdr:colOff>235118</xdr:colOff>
      <xdr:row>32</xdr:row>
      <xdr:rowOff>93297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5163FB-744B-DA50-7129-373F2547469B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116915</xdr:rowOff>
    </xdr:from>
    <xdr:to>
      <xdr:col>0</xdr:col>
      <xdr:colOff>252594</xdr:colOff>
      <xdr:row>29</xdr:row>
      <xdr:rowOff>16328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ECD9C4-B96B-DBB5-906C-0D3F6C5AD568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119901</xdr:rowOff>
    </xdr:from>
    <xdr:to>
      <xdr:col>0</xdr:col>
      <xdr:colOff>252594</xdr:colOff>
      <xdr:row>21</xdr:row>
      <xdr:rowOff>73562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2093B0B-9962-D653-00D0-F7E70DD6CC52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97646</xdr:rowOff>
    </xdr:from>
    <xdr:to>
      <xdr:col>0</xdr:col>
      <xdr:colOff>235115</xdr:colOff>
      <xdr:row>13</xdr:row>
      <xdr:rowOff>74348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B2F72A1-9D34-EE0E-D6A8-0F189FEAB80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43049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3D828F7-AB83-0705-F4C5-70EE90A35E3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109541</xdr:rowOff>
    </xdr:from>
    <xdr:to>
      <xdr:col>0</xdr:col>
      <xdr:colOff>235114</xdr:colOff>
      <xdr:row>7</xdr:row>
      <xdr:rowOff>128213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CBC33EB-8A43-46C7-DBA9-A65DD8755E3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117108</xdr:rowOff>
    </xdr:from>
    <xdr:to>
      <xdr:col>0</xdr:col>
      <xdr:colOff>235118</xdr:colOff>
      <xdr:row>30</xdr:row>
      <xdr:rowOff>187612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1F0743-9106-0640-C96E-6EAD99342FD1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35112</xdr:rowOff>
    </xdr:from>
    <xdr:to>
      <xdr:col>0</xdr:col>
      <xdr:colOff>252594</xdr:colOff>
      <xdr:row>28</xdr:row>
      <xdr:rowOff>280495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AAE8FB-C3F4-8E5C-1BC9-F0FA7A5CBA6A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22223</xdr:rowOff>
    </xdr:from>
    <xdr:to>
      <xdr:col>0</xdr:col>
      <xdr:colOff>252594</xdr:colOff>
      <xdr:row>21</xdr:row>
      <xdr:rowOff>129581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CD8AA87-5F57-C028-2991-3C8E3CE59CA4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1649</xdr:rowOff>
    </xdr:from>
    <xdr:to>
      <xdr:col>0</xdr:col>
      <xdr:colOff>235115</xdr:colOff>
      <xdr:row>13</xdr:row>
      <xdr:rowOff>130373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669D260-1788-100F-7FC9-E03D99B0D03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20637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79B4DC8-34F6-645B-4274-86A94636DFD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35956</xdr:rowOff>
    </xdr:from>
    <xdr:to>
      <xdr:col>0</xdr:col>
      <xdr:colOff>235114</xdr:colOff>
      <xdr:row>8</xdr:row>
      <xdr:rowOff>29138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CA9DF2C-0299-CCDC-3C19-2D29FC65CB5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33811</xdr:rowOff>
    </xdr:from>
    <xdr:to>
      <xdr:col>0</xdr:col>
      <xdr:colOff>235118</xdr:colOff>
      <xdr:row>31</xdr:row>
      <xdr:rowOff>75568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C60708-C44B-2DA8-11C6-818F584BC88E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92822</xdr:rowOff>
    </xdr:from>
    <xdr:to>
      <xdr:col>0</xdr:col>
      <xdr:colOff>252594</xdr:colOff>
      <xdr:row>28</xdr:row>
      <xdr:rowOff>190778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8C7D43-BE20-2C90-D57E-002A43DDDDC8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95808</xdr:rowOff>
    </xdr:from>
    <xdr:to>
      <xdr:col>0</xdr:col>
      <xdr:colOff>252594</xdr:colOff>
      <xdr:row>21</xdr:row>
      <xdr:rowOff>39954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689DA71-E79A-4C5A-59C2-3B3D6D8F9569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400205</xdr:rowOff>
    </xdr:from>
    <xdr:to>
      <xdr:col>0</xdr:col>
      <xdr:colOff>235115</xdr:colOff>
      <xdr:row>13</xdr:row>
      <xdr:rowOff>40731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7B3B3FA-D6E2-D146-902C-764175C28B0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EDA1788-668E-95BE-8ADB-192348EB633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7</xdr:row>
      <xdr:rowOff>85153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D3B1E5A-6E07-CE4E-9A1A-1F95A9680F8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27</xdr:row>
      <xdr:rowOff>80316</xdr:rowOff>
    </xdr:from>
    <xdr:to>
      <xdr:col>0</xdr:col>
      <xdr:colOff>235118</xdr:colOff>
      <xdr:row>30</xdr:row>
      <xdr:rowOff>154021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0868FB-7238-DB3B-B9DC-4D82B6E1984E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1495</xdr:rowOff>
    </xdr:from>
    <xdr:to>
      <xdr:col>0</xdr:col>
      <xdr:colOff>252594</xdr:colOff>
      <xdr:row>27</xdr:row>
      <xdr:rowOff>246867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821C02-E007-78C0-BAEB-3257C2D3249C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10</xdr:row>
      <xdr:rowOff>151838</xdr:rowOff>
    </xdr:from>
    <xdr:to>
      <xdr:col>0</xdr:col>
      <xdr:colOff>252594</xdr:colOff>
      <xdr:row>20</xdr:row>
      <xdr:rowOff>95983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4C0E5D-ED6A-A12A-2B30-2AD71F0C0A61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52822</xdr:rowOff>
    </xdr:from>
    <xdr:to>
      <xdr:col>0</xdr:col>
      <xdr:colOff>235115</xdr:colOff>
      <xdr:row>12</xdr:row>
      <xdr:rowOff>96760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6B70794-D911-F3D9-86D7-CD4B6DF2728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958A595-5A75-EAB3-1EFD-B3B2C8DC314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6</xdr:row>
      <xdr:rowOff>141197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1526E8A-DCC3-F1CE-3B62-A53E849E486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40348</xdr:rowOff>
    </xdr:from>
    <xdr:to>
      <xdr:col>0</xdr:col>
      <xdr:colOff>235118</xdr:colOff>
      <xdr:row>32</xdr:row>
      <xdr:rowOff>131585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632F8A-71F6-7E61-0E35-C11961553AB6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67236</xdr:rowOff>
    </xdr:from>
    <xdr:to>
      <xdr:col>0</xdr:col>
      <xdr:colOff>252594</xdr:colOff>
      <xdr:row>29</xdr:row>
      <xdr:rowOff>43560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E651108-F6FC-F9E0-2CA5-05FD649BA63D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73397</xdr:rowOff>
    </xdr:from>
    <xdr:to>
      <xdr:col>0</xdr:col>
      <xdr:colOff>252594</xdr:colOff>
      <xdr:row>22</xdr:row>
      <xdr:rowOff>17542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D005A15-1EDA-DE47-AB10-44C751FBE49D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235115</xdr:colOff>
      <xdr:row>14</xdr:row>
      <xdr:rowOff>18319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BD33A35-F9E1-405B-82D4-47D9290EC3E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7451154-21A2-16FE-ABDA-3CFCAB5B53E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72748</xdr:rowOff>
    </xdr:from>
    <xdr:to>
      <xdr:col>0</xdr:col>
      <xdr:colOff>235114</xdr:colOff>
      <xdr:row>8</xdr:row>
      <xdr:rowOff>56391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B186FE-63B8-9E3F-EAE0-C30189AEFCD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29</xdr:row>
      <xdr:rowOff>38667</xdr:rowOff>
    </xdr:from>
    <xdr:to>
      <xdr:col>0</xdr:col>
      <xdr:colOff>235118</xdr:colOff>
      <xdr:row>32</xdr:row>
      <xdr:rowOff>231134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6A45EE-A7FB-942A-AED6-5346C3198AF1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113553</xdr:rowOff>
    </xdr:from>
    <xdr:to>
      <xdr:col>0</xdr:col>
      <xdr:colOff>252594</xdr:colOff>
      <xdr:row>30</xdr:row>
      <xdr:rowOff>16298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4EB20C9-F91E-2DCE-DC7A-59B37F94392D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107014</xdr:rowOff>
    </xdr:from>
    <xdr:to>
      <xdr:col>0</xdr:col>
      <xdr:colOff>252594</xdr:colOff>
      <xdr:row>22</xdr:row>
      <xdr:rowOff>38473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7DB67C5-7F48-8A00-3E53-EFCDE21F53B9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152181</xdr:rowOff>
    </xdr:from>
    <xdr:to>
      <xdr:col>0</xdr:col>
      <xdr:colOff>235115</xdr:colOff>
      <xdr:row>14</xdr:row>
      <xdr:rowOff>52007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FFEA9A1-34D3-77E2-BE5D-1991C6D868A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300784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411319A-275E-0AF8-18C3-EF8516EBA67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114397</xdr:rowOff>
    </xdr:from>
    <xdr:to>
      <xdr:col>0</xdr:col>
      <xdr:colOff>235114</xdr:colOff>
      <xdr:row>9</xdr:row>
      <xdr:rowOff>6727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477781B-3994-AFF5-1A05-56C2180ACFB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94697</xdr:rowOff>
    </xdr:from>
    <xdr:to>
      <xdr:col>0</xdr:col>
      <xdr:colOff>235113</xdr:colOff>
      <xdr:row>35</xdr:row>
      <xdr:rowOff>17923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462E91-C6FD-F273-61E9-B7411E93E137}"/>
            </a:ext>
          </a:extLst>
        </xdr:cNvPr>
        <xdr:cNvSpPr/>
      </xdr:nvSpPr>
      <xdr:spPr>
        <a:xfrm rot="16200000">
          <a:off x="-234716" y="4800560"/>
          <a:ext cx="69803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44824</xdr:rowOff>
    </xdr:from>
    <xdr:to>
      <xdr:col>0</xdr:col>
      <xdr:colOff>252596</xdr:colOff>
      <xdr:row>31</xdr:row>
      <xdr:rowOff>94529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E906D6-3FD8-18FB-4186-29A399D8DF4C}"/>
            </a:ext>
          </a:extLst>
        </xdr:cNvPr>
        <xdr:cNvSpPr/>
      </xdr:nvSpPr>
      <xdr:spPr>
        <a:xfrm rot="16200000">
          <a:off x="-425822" y="4056530"/>
          <a:ext cx="1098178" cy="24653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134282</xdr:rowOff>
    </xdr:from>
    <xdr:to>
      <xdr:col>0</xdr:col>
      <xdr:colOff>252594</xdr:colOff>
      <xdr:row>22</xdr:row>
      <xdr:rowOff>152035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D9C394-316B-99E8-4E4F-CDC8E076ACCE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118377</xdr:rowOff>
    </xdr:from>
    <xdr:to>
      <xdr:col>0</xdr:col>
      <xdr:colOff>235115</xdr:colOff>
      <xdr:row>14</xdr:row>
      <xdr:rowOff>85567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0B5E957-96A9-612F-A086-71149826248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19150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73AB024-BDA8-DDF0-26E3-71DC964B33F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96841</xdr:rowOff>
    </xdr:from>
    <xdr:to>
      <xdr:col>0</xdr:col>
      <xdr:colOff>235114</xdr:colOff>
      <xdr:row>8</xdr:row>
      <xdr:rowOff>129972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F5E9E4E-AF5B-B0F2-F018-76586BCBF80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38667</xdr:rowOff>
    </xdr:from>
    <xdr:to>
      <xdr:col>0</xdr:col>
      <xdr:colOff>235118</xdr:colOff>
      <xdr:row>32</xdr:row>
      <xdr:rowOff>96537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F86919-4639-90FD-18C9-160ECC835373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56030</xdr:rowOff>
    </xdr:from>
    <xdr:to>
      <xdr:col>0</xdr:col>
      <xdr:colOff>252594</xdr:colOff>
      <xdr:row>29</xdr:row>
      <xdr:rowOff>38663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AC5978-96AB-F9E6-78D5-F13696C87187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55841</xdr:rowOff>
    </xdr:from>
    <xdr:to>
      <xdr:col>0</xdr:col>
      <xdr:colOff>252594</xdr:colOff>
      <xdr:row>22</xdr:row>
      <xdr:rowOff>3158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3EF8841-FE22-4A8F-4E49-ECFB4CC138FC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30410</xdr:rowOff>
    </xdr:from>
    <xdr:to>
      <xdr:col>0</xdr:col>
      <xdr:colOff>235115</xdr:colOff>
      <xdr:row>14</xdr:row>
      <xdr:rowOff>7113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294DE08-84A0-620D-6E76-6F114236AAC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20637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3D78E9A-5FEA-C157-87A8-77F7D02CC89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91985</xdr:rowOff>
    </xdr:from>
    <xdr:to>
      <xdr:col>0</xdr:col>
      <xdr:colOff>235114</xdr:colOff>
      <xdr:row>8</xdr:row>
      <xdr:rowOff>54716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3257142-B1AD-102D-2407-48DF96339B9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94697</xdr:rowOff>
    </xdr:from>
    <xdr:to>
      <xdr:col>0</xdr:col>
      <xdr:colOff>235118</xdr:colOff>
      <xdr:row>33</xdr:row>
      <xdr:rowOff>1972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BB1BC1-49F9-F62F-1F3F-FE04E0B10B80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112059</xdr:rowOff>
    </xdr:from>
    <xdr:to>
      <xdr:col>0</xdr:col>
      <xdr:colOff>252594</xdr:colOff>
      <xdr:row>29</xdr:row>
      <xdr:rowOff>94692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2CBA40-3DD7-375A-5627-B2252F5A2A9B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130920</xdr:rowOff>
    </xdr:from>
    <xdr:to>
      <xdr:col>0</xdr:col>
      <xdr:colOff>252594</xdr:colOff>
      <xdr:row>22</xdr:row>
      <xdr:rowOff>56054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B0A38C5-4506-68C4-53FB-31CCF4C0E494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76915</xdr:rowOff>
    </xdr:from>
    <xdr:to>
      <xdr:col>0</xdr:col>
      <xdr:colOff>235115</xdr:colOff>
      <xdr:row>14</xdr:row>
      <xdr:rowOff>56835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FC3E1C3-8B38-B695-DC35-9C556FC8D4D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3EFA67-3AAC-1916-35A3-BB57E757E1A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8</xdr:row>
      <xdr:rowOff>114032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306B360-C0CB-D974-BD5B-19865FC2678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89654</xdr:rowOff>
    </xdr:from>
    <xdr:to>
      <xdr:col>0</xdr:col>
      <xdr:colOff>235118</xdr:colOff>
      <xdr:row>32</xdr:row>
      <xdr:rowOff>131472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C7B2B2-D5DF-FD64-1A1F-76DA941EFBC1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78442</xdr:rowOff>
    </xdr:from>
    <xdr:to>
      <xdr:col>0</xdr:col>
      <xdr:colOff>252594</xdr:colOff>
      <xdr:row>29</xdr:row>
      <xdr:rowOff>76957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3A02DA-BA3B-EEB5-2F0F-7D9A08BE83B3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84602</xdr:rowOff>
    </xdr:from>
    <xdr:to>
      <xdr:col>0</xdr:col>
      <xdr:colOff>252594</xdr:colOff>
      <xdr:row>22</xdr:row>
      <xdr:rowOff>28748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CE243B8-2D48-9234-CAF5-38D67ABD616E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52822</xdr:rowOff>
    </xdr:from>
    <xdr:to>
      <xdr:col>0</xdr:col>
      <xdr:colOff>235115</xdr:colOff>
      <xdr:row>14</xdr:row>
      <xdr:rowOff>23165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D358114-65C0-8733-BF76-673EBE1AD7B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19150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4A50073-3DF6-DC6B-038C-7AB96DAC978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96841</xdr:rowOff>
    </xdr:from>
    <xdr:to>
      <xdr:col>0</xdr:col>
      <xdr:colOff>235114</xdr:colOff>
      <xdr:row>8</xdr:row>
      <xdr:rowOff>73966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1D6DAFA-F92C-6C29-E034-ABF144BD2D1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26</xdr:row>
      <xdr:rowOff>457954</xdr:rowOff>
    </xdr:from>
    <xdr:to>
      <xdr:col>0</xdr:col>
      <xdr:colOff>235118</xdr:colOff>
      <xdr:row>31</xdr:row>
      <xdr:rowOff>34018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E65690-841D-B3FA-07E7-01DC4B45C12A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0</xdr:rowOff>
    </xdr:from>
    <xdr:to>
      <xdr:col>0</xdr:col>
      <xdr:colOff>252594</xdr:colOff>
      <xdr:row>27</xdr:row>
      <xdr:rowOff>117104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A12C63-E16C-C5AF-09C9-2A8A555C73B3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156694</xdr:rowOff>
    </xdr:from>
    <xdr:to>
      <xdr:col>0</xdr:col>
      <xdr:colOff>252594</xdr:colOff>
      <xdr:row>21</xdr:row>
      <xdr:rowOff>107223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CDE8E88-9BBB-C693-A374-2CB6B37BA8EA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131263</xdr:rowOff>
    </xdr:from>
    <xdr:to>
      <xdr:col>0</xdr:col>
      <xdr:colOff>235115</xdr:colOff>
      <xdr:row>13</xdr:row>
      <xdr:rowOff>114364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EAAE33F-75A8-768A-968E-55BE50708A7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132696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664968A-1AD6-EC35-D07F-FCBCA8D2B7D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</xdr:row>
      <xdr:rowOff>517809</xdr:rowOff>
    </xdr:from>
    <xdr:to>
      <xdr:col>0</xdr:col>
      <xdr:colOff>235114</xdr:colOff>
      <xdr:row>7</xdr:row>
      <xdr:rowOff>152403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806E24C-ED01-1FA6-0C7E-9C661144610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8</xdr:col>
      <xdr:colOff>704850</xdr:colOff>
      <xdr:row>20</xdr:row>
      <xdr:rowOff>114300</xdr:rowOff>
    </xdr:to>
    <xdr:graphicFrame macro="">
      <xdr:nvGraphicFramePr>
        <xdr:cNvPr id="1276018" name="Gráfico 1">
          <a:extLst>
            <a:ext uri="{FF2B5EF4-FFF2-40B4-BE49-F238E27FC236}">
              <a16:creationId xmlns:a16="http://schemas.microsoft.com/office/drawing/2014/main" id="{74DE8815-685E-FCAA-F312-835F9C567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695325</xdr:colOff>
      <xdr:row>2</xdr:row>
      <xdr:rowOff>114300</xdr:rowOff>
    </xdr:from>
    <xdr:to>
      <xdr:col>24</xdr:col>
      <xdr:colOff>38100</xdr:colOff>
      <xdr:row>20</xdr:row>
      <xdr:rowOff>85725</xdr:rowOff>
    </xdr:to>
    <xdr:graphicFrame macro="">
      <xdr:nvGraphicFramePr>
        <xdr:cNvPr id="1276019" name="Gráfico 16">
          <a:extLst>
            <a:ext uri="{FF2B5EF4-FFF2-40B4-BE49-F238E27FC236}">
              <a16:creationId xmlns:a16="http://schemas.microsoft.com/office/drawing/2014/main" id="{7687E03F-4949-CE3E-0F80-A67011F7C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</xdr:colOff>
      <xdr:row>26</xdr:row>
      <xdr:rowOff>19511</xdr:rowOff>
    </xdr:from>
    <xdr:to>
      <xdr:col>0</xdr:col>
      <xdr:colOff>235118</xdr:colOff>
      <xdr:row>30</xdr:row>
      <xdr:rowOff>77328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446FFDF-511D-061A-57DA-F2906E0E8B2A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25614</xdr:rowOff>
    </xdr:from>
    <xdr:to>
      <xdr:col>0</xdr:col>
      <xdr:colOff>252594</xdr:colOff>
      <xdr:row>27</xdr:row>
      <xdr:rowOff>19453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7C74BDF-3898-948A-BFC3-D1B70F375D0F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76652</xdr:rowOff>
    </xdr:from>
    <xdr:to>
      <xdr:col>0</xdr:col>
      <xdr:colOff>252594</xdr:colOff>
      <xdr:row>21</xdr:row>
      <xdr:rowOff>126433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E56E142-CF46-1A8C-3408-320FE2236DCA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76888</xdr:rowOff>
    </xdr:from>
    <xdr:to>
      <xdr:col>0</xdr:col>
      <xdr:colOff>235115</xdr:colOff>
      <xdr:row>14</xdr:row>
      <xdr:rowOff>15127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3CDDD85-6FEC-8EE3-CA2C-299307C830D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99078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37BC0C3-228E-9E0F-B66F-BE00DF6618F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75977</xdr:rowOff>
    </xdr:from>
    <xdr:to>
      <xdr:col>0</xdr:col>
      <xdr:colOff>235114</xdr:colOff>
      <xdr:row>8</xdr:row>
      <xdr:rowOff>97974</xdr:rowOff>
    </xdr:to>
    <xdr:sp macro="" textlink="">
      <xdr:nvSpPr>
        <xdr:cNvPr id="10" name="Diagrama de flujo: operación manual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9369ABF-ACFB-8D4C-99FB-280381F190F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762000</xdr:colOff>
      <xdr:row>20</xdr:row>
      <xdr:rowOff>114300</xdr:rowOff>
    </xdr:to>
    <xdr:graphicFrame macro="">
      <xdr:nvGraphicFramePr>
        <xdr:cNvPr id="1279090" name="Gráfico 1">
          <a:extLst>
            <a:ext uri="{FF2B5EF4-FFF2-40B4-BE49-F238E27FC236}">
              <a16:creationId xmlns:a16="http://schemas.microsoft.com/office/drawing/2014/main" id="{4594B697-0A58-2624-975F-30F4B54C6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628650</xdr:colOff>
      <xdr:row>3</xdr:row>
      <xdr:rowOff>104775</xdr:rowOff>
    </xdr:from>
    <xdr:to>
      <xdr:col>23</xdr:col>
      <xdr:colOff>752475</xdr:colOff>
      <xdr:row>20</xdr:row>
      <xdr:rowOff>85725</xdr:rowOff>
    </xdr:to>
    <xdr:graphicFrame macro="">
      <xdr:nvGraphicFramePr>
        <xdr:cNvPr id="1279091" name="Gráfico 1">
          <a:extLst>
            <a:ext uri="{FF2B5EF4-FFF2-40B4-BE49-F238E27FC236}">
              <a16:creationId xmlns:a16="http://schemas.microsoft.com/office/drawing/2014/main" id="{063AA6A2-48C2-2CAE-95D3-C9526212D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</xdr:colOff>
      <xdr:row>25</xdr:row>
      <xdr:rowOff>121111</xdr:rowOff>
    </xdr:from>
    <xdr:to>
      <xdr:col>0</xdr:col>
      <xdr:colOff>235118</xdr:colOff>
      <xdr:row>30</xdr:row>
      <xdr:rowOff>2715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C8B314-2DCB-23C8-F390-033CE6C5FF2D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114514</xdr:rowOff>
    </xdr:from>
    <xdr:to>
      <xdr:col>0</xdr:col>
      <xdr:colOff>252594</xdr:colOff>
      <xdr:row>26</xdr:row>
      <xdr:rowOff>114740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7E7CB10-76F9-BE90-21EE-2D704CF78084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152851</xdr:rowOff>
    </xdr:from>
    <xdr:to>
      <xdr:col>0</xdr:col>
      <xdr:colOff>252594</xdr:colOff>
      <xdr:row>21</xdr:row>
      <xdr:rowOff>58404</xdr:rowOff>
    </xdr:to>
    <xdr:sp macro="" textlink="">
      <xdr:nvSpPr>
        <xdr:cNvPr id="8" name="Diagrama de flujo: operación manual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2D5B173-7261-3AC3-D464-62A464F27026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15202</xdr:rowOff>
    </xdr:from>
    <xdr:to>
      <xdr:col>0</xdr:col>
      <xdr:colOff>235115</xdr:colOff>
      <xdr:row>13</xdr:row>
      <xdr:rowOff>113538</xdr:rowOff>
    </xdr:to>
    <xdr:sp macro="" textlink="">
      <xdr:nvSpPr>
        <xdr:cNvPr id="9" name="Diagrama de flujo: operación manual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DE5A8BC-E800-CF5A-83B9-1D1A54246CC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18399</xdr:rowOff>
    </xdr:to>
    <xdr:sp macro="" textlink="">
      <xdr:nvSpPr>
        <xdr:cNvPr id="10" name="Diagrama de flujo: operación manual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DBA179A-C831-0758-1A0E-5EBD3523559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48762</xdr:rowOff>
    </xdr:from>
    <xdr:to>
      <xdr:col>0</xdr:col>
      <xdr:colOff>235114</xdr:colOff>
      <xdr:row>8</xdr:row>
      <xdr:rowOff>29939</xdr:rowOff>
    </xdr:to>
    <xdr:sp macro="" textlink="">
      <xdr:nvSpPr>
        <xdr:cNvPr id="11" name="Diagrama de flujo: operación manual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6047D8D-244C-B711-1398-3B786391526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</xdr:row>
      <xdr:rowOff>85725</xdr:rowOff>
    </xdr:from>
    <xdr:to>
      <xdr:col>24</xdr:col>
      <xdr:colOff>609600</xdr:colOff>
      <xdr:row>20</xdr:row>
      <xdr:rowOff>47625</xdr:rowOff>
    </xdr:to>
    <xdr:graphicFrame macro="">
      <xdr:nvGraphicFramePr>
        <xdr:cNvPr id="1282162" name="Gráfico 1">
          <a:extLst>
            <a:ext uri="{FF2B5EF4-FFF2-40B4-BE49-F238E27FC236}">
              <a16:creationId xmlns:a16="http://schemas.microsoft.com/office/drawing/2014/main" id="{2D3D0DD8-E573-2D6E-F8D4-67BAB137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3</xdr:row>
      <xdr:rowOff>142875</xdr:rowOff>
    </xdr:from>
    <xdr:to>
      <xdr:col>8</xdr:col>
      <xdr:colOff>695325</xdr:colOff>
      <xdr:row>20</xdr:row>
      <xdr:rowOff>57150</xdr:rowOff>
    </xdr:to>
    <xdr:graphicFrame macro="">
      <xdr:nvGraphicFramePr>
        <xdr:cNvPr id="1282163" name="Gráfico 1">
          <a:extLst>
            <a:ext uri="{FF2B5EF4-FFF2-40B4-BE49-F238E27FC236}">
              <a16:creationId xmlns:a16="http://schemas.microsoft.com/office/drawing/2014/main" id="{78CD1C2C-7B98-6DA2-2460-69D29A8F7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</xdr:colOff>
      <xdr:row>24</xdr:row>
      <xdr:rowOff>155582</xdr:rowOff>
    </xdr:from>
    <xdr:to>
      <xdr:col>0</xdr:col>
      <xdr:colOff>235118</xdr:colOff>
      <xdr:row>29</xdr:row>
      <xdr:rowOff>56228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2B5B406-D18D-55EC-680A-F42D6325B7ED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4750</xdr:rowOff>
    </xdr:from>
    <xdr:to>
      <xdr:col>0</xdr:col>
      <xdr:colOff>252594</xdr:colOff>
      <xdr:row>25</xdr:row>
      <xdr:rowOff>155558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939F628-E148-A3AB-F43A-E2F38A4DA892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55787</xdr:rowOff>
    </xdr:from>
    <xdr:to>
      <xdr:col>0</xdr:col>
      <xdr:colOff>252594</xdr:colOff>
      <xdr:row>20</xdr:row>
      <xdr:rowOff>99185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CA83CF-B933-F5B6-26F7-6D3D255069D3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56024</xdr:rowOff>
    </xdr:from>
    <xdr:to>
      <xdr:col>0</xdr:col>
      <xdr:colOff>235115</xdr:colOff>
      <xdr:row>12</xdr:row>
      <xdr:rowOff>151189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16A0583-6267-A10F-B9BB-A5FC697DDD9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112685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010FD9E-7B24-5EF0-6A71-0D45F7560FA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</xdr:row>
      <xdr:rowOff>511405</xdr:rowOff>
    </xdr:from>
    <xdr:to>
      <xdr:col>0</xdr:col>
      <xdr:colOff>235114</xdr:colOff>
      <xdr:row>7</xdr:row>
      <xdr:rowOff>89840</xdr:rowOff>
    </xdr:to>
    <xdr:sp macro="" textlink="">
      <xdr:nvSpPr>
        <xdr:cNvPr id="10" name="Diagrama de flujo: operación manual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8AB83ED-0CA3-D634-4710-A48F170F776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24</xdr:row>
      <xdr:rowOff>38667</xdr:rowOff>
    </xdr:from>
    <xdr:to>
      <xdr:col>0</xdr:col>
      <xdr:colOff>235118</xdr:colOff>
      <xdr:row>28</xdr:row>
      <xdr:rowOff>112432</xdr:rowOff>
    </xdr:to>
    <xdr:sp macro="" textlink="">
      <xdr:nvSpPr>
        <xdr:cNvPr id="8" name="Diagrama de flujo: operación manual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3FF31F-DA8E-57DD-066E-D1B4593CE946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18</xdr:row>
      <xdr:rowOff>0</xdr:rowOff>
    </xdr:from>
    <xdr:to>
      <xdr:col>0</xdr:col>
      <xdr:colOff>252594</xdr:colOff>
      <xdr:row>25</xdr:row>
      <xdr:rowOff>38663</xdr:rowOff>
    </xdr:to>
    <xdr:sp macro="" textlink="">
      <xdr:nvSpPr>
        <xdr:cNvPr id="9" name="Diagrama de flujo: operación manual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CE090B-0202-BA78-E3D1-9B8D2B1875A0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5</xdr:row>
      <xdr:rowOff>76915</xdr:rowOff>
    </xdr:from>
    <xdr:to>
      <xdr:col>0</xdr:col>
      <xdr:colOff>235115</xdr:colOff>
      <xdr:row>11</xdr:row>
      <xdr:rowOff>111340</xdr:rowOff>
    </xdr:to>
    <xdr:sp macro="" textlink="">
      <xdr:nvSpPr>
        <xdr:cNvPr id="11" name="Diagrama de flujo: operación manual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7123AD-0D4A-AE42-8A98-88BB771F049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31843</xdr:rowOff>
    </xdr:to>
    <xdr:sp macro="" textlink="">
      <xdr:nvSpPr>
        <xdr:cNvPr id="12" name="Diagrama de flujo: operación manual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59170B7-C700-0311-EA7D-20F497C0AED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</xdr:row>
      <xdr:rowOff>517809</xdr:rowOff>
    </xdr:from>
    <xdr:to>
      <xdr:col>0</xdr:col>
      <xdr:colOff>235114</xdr:colOff>
      <xdr:row>6</xdr:row>
      <xdr:rowOff>54764</xdr:rowOff>
    </xdr:to>
    <xdr:sp macro="" textlink="">
      <xdr:nvSpPr>
        <xdr:cNvPr id="13" name="Diagrama de flujo: operación manual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727C79E-59FE-C741-65F7-9DBDFB47BB4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9</xdr:row>
      <xdr:rowOff>156693</xdr:rowOff>
    </xdr:from>
    <xdr:to>
      <xdr:col>0</xdr:col>
      <xdr:colOff>255673</xdr:colOff>
      <xdr:row>20</xdr:row>
      <xdr:rowOff>78479</xdr:rowOff>
    </xdr:to>
    <xdr:sp macro="" textlink="">
      <xdr:nvSpPr>
        <xdr:cNvPr id="10" name="Diagrama de flujo: operación manual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6A35EC8-8D1B-3030-5C56-7445010CF437}"/>
            </a:ext>
          </a:extLst>
        </xdr:cNvPr>
        <xdr:cNvSpPr/>
      </xdr:nvSpPr>
      <xdr:spPr>
        <a:xfrm rot="16200000">
          <a:off x="-691683" y="3006258"/>
          <a:ext cx="1641105" cy="257736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24</xdr:row>
      <xdr:rowOff>99553</xdr:rowOff>
    </xdr:from>
    <xdr:to>
      <xdr:col>0</xdr:col>
      <xdr:colOff>235118</xdr:colOff>
      <xdr:row>29</xdr:row>
      <xdr:rowOff>19520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158514-C7E8-7C73-4B4F-ED2F7B9ECD4D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18</xdr:row>
      <xdr:rowOff>60886</xdr:rowOff>
    </xdr:from>
    <xdr:to>
      <xdr:col>0</xdr:col>
      <xdr:colOff>252594</xdr:colOff>
      <xdr:row>25</xdr:row>
      <xdr:rowOff>99548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49E0FBA-D9EF-6D18-89CF-9F9CA3FE7CFD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10</xdr:row>
      <xdr:rowOff>73397</xdr:rowOff>
    </xdr:from>
    <xdr:to>
      <xdr:col>0</xdr:col>
      <xdr:colOff>252594</xdr:colOff>
      <xdr:row>20</xdr:row>
      <xdr:rowOff>17542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14A04BC-1F77-84FE-011B-14798929FB9D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220910</xdr:rowOff>
    </xdr:from>
    <xdr:to>
      <xdr:col>0</xdr:col>
      <xdr:colOff>235115</xdr:colOff>
      <xdr:row>12</xdr:row>
      <xdr:rowOff>18319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67A90B6-6D13-36B4-ECAC-07B082BC455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76666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4490EE1-43C4-60D3-F094-6306659D119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91985</xdr:rowOff>
    </xdr:from>
    <xdr:to>
      <xdr:col>0</xdr:col>
      <xdr:colOff>235114</xdr:colOff>
      <xdr:row>6</xdr:row>
      <xdr:rowOff>187531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6B3B184-4F9E-2074-9526-407E4F4D1B4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30</xdr:row>
      <xdr:rowOff>16256</xdr:rowOff>
    </xdr:from>
    <xdr:to>
      <xdr:col>0</xdr:col>
      <xdr:colOff>235118</xdr:colOff>
      <xdr:row>33</xdr:row>
      <xdr:rowOff>80355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5E1F51-BE19-D4F4-AF67-9A1AAB92BC29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123265</xdr:rowOff>
    </xdr:from>
    <xdr:to>
      <xdr:col>0</xdr:col>
      <xdr:colOff>252594</xdr:colOff>
      <xdr:row>31</xdr:row>
      <xdr:rowOff>16251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790021-9E5C-94D2-DF00-76970F1E8194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13</xdr:row>
      <xdr:rowOff>116726</xdr:rowOff>
    </xdr:from>
    <xdr:to>
      <xdr:col>0</xdr:col>
      <xdr:colOff>252594</xdr:colOff>
      <xdr:row>23</xdr:row>
      <xdr:rowOff>73578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598DEEF-15BB-01FA-01BF-98C656E43B68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235115</xdr:colOff>
      <xdr:row>15</xdr:row>
      <xdr:rowOff>74348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93716BC-4FE0-9425-D370-0ECBE53DF7B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5</xdr:row>
      <xdr:rowOff>78410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A3C7AF6-58C6-99C9-59E5-B91952586A0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134685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D71B832-BE32-4F9F-E832-DD43928F816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22</xdr:row>
      <xdr:rowOff>150726</xdr:rowOff>
    </xdr:from>
    <xdr:to>
      <xdr:col>0</xdr:col>
      <xdr:colOff>235118</xdr:colOff>
      <xdr:row>23</xdr:row>
      <xdr:rowOff>97965</xdr:rowOff>
    </xdr:to>
    <xdr:sp macro="" textlink="">
      <xdr:nvSpPr>
        <xdr:cNvPr id="4" name="Diagrama de flujo: operación manual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6C5BFE-AE26-05C9-3A64-D89A491E4171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17</xdr:row>
      <xdr:rowOff>123265</xdr:rowOff>
    </xdr:from>
    <xdr:to>
      <xdr:col>0</xdr:col>
      <xdr:colOff>252594</xdr:colOff>
      <xdr:row>22</xdr:row>
      <xdr:rowOff>307604</xdr:rowOff>
    </xdr:to>
    <xdr:sp macro="" textlink="">
      <xdr:nvSpPr>
        <xdr:cNvPr id="5" name="Diagrama de flujo: operación manual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945995E-30B5-8DDE-6CDE-20DF167CBE49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17367</xdr:rowOff>
    </xdr:from>
    <xdr:to>
      <xdr:col>0</xdr:col>
      <xdr:colOff>252594</xdr:colOff>
      <xdr:row>19</xdr:row>
      <xdr:rowOff>6336</xdr:rowOff>
    </xdr:to>
    <xdr:sp macro="" textlink="">
      <xdr:nvSpPr>
        <xdr:cNvPr id="6" name="Diagrama de flujo: operación manual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D2ADDE-02AC-647B-1027-F2777AFED196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147325</xdr:rowOff>
    </xdr:from>
    <xdr:to>
      <xdr:col>0</xdr:col>
      <xdr:colOff>235115</xdr:colOff>
      <xdr:row>12</xdr:row>
      <xdr:rowOff>85544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D94C98F-A1FF-193E-5CF6-4C2B72CFCA3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1</xdr:row>
      <xdr:rowOff>75217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B60E768-6189-3DAF-D926-9CCA86B77E3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0</xdr:row>
      <xdr:rowOff>668341</xdr:rowOff>
    </xdr:from>
    <xdr:to>
      <xdr:col>0</xdr:col>
      <xdr:colOff>235114</xdr:colOff>
      <xdr:row>6</xdr:row>
      <xdr:rowOff>96828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1EDEDDF-3BDC-61BD-A2FA-B1D36B54557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 editAs="oneCell">
    <xdr:from>
      <xdr:col>1</xdr:col>
      <xdr:colOff>304800</xdr:colOff>
      <xdr:row>22</xdr:row>
      <xdr:rowOff>704850</xdr:rowOff>
    </xdr:from>
    <xdr:to>
      <xdr:col>8</xdr:col>
      <xdr:colOff>190500</xdr:colOff>
      <xdr:row>38</xdr:row>
      <xdr:rowOff>57150</xdr:rowOff>
    </xdr:to>
    <xdr:pic>
      <xdr:nvPicPr>
        <xdr:cNvPr id="1338440" name="Imagen 2">
          <a:extLst>
            <a:ext uri="{FF2B5EF4-FFF2-40B4-BE49-F238E27FC236}">
              <a16:creationId xmlns:a16="http://schemas.microsoft.com/office/drawing/2014/main" id="{03795B6E-F5FF-0111-AE45-E408BF4CC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76875"/>
          <a:ext cx="52197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685800</xdr:rowOff>
    </xdr:from>
    <xdr:to>
      <xdr:col>8</xdr:col>
      <xdr:colOff>390525</xdr:colOff>
      <xdr:row>17</xdr:row>
      <xdr:rowOff>76200</xdr:rowOff>
    </xdr:to>
    <xdr:pic>
      <xdr:nvPicPr>
        <xdr:cNvPr id="1338441" name="Imagen 9">
          <a:extLst>
            <a:ext uri="{FF2B5EF4-FFF2-40B4-BE49-F238E27FC236}">
              <a16:creationId xmlns:a16="http://schemas.microsoft.com/office/drawing/2014/main" id="{993E3AFA-2E35-D439-97B2-6C3BBF5C7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685800"/>
          <a:ext cx="5553075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16</xdr:row>
      <xdr:rowOff>17183</xdr:rowOff>
    </xdr:from>
    <xdr:to>
      <xdr:col>0</xdr:col>
      <xdr:colOff>252594</xdr:colOff>
      <xdr:row>20</xdr:row>
      <xdr:rowOff>37368</xdr:rowOff>
    </xdr:to>
    <xdr:sp macro="" textlink="">
      <xdr:nvSpPr>
        <xdr:cNvPr id="10" name="Diagrama de flujo: operación manual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8E9BB9-5BA1-55F6-02ED-B15287654AC1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9</xdr:row>
      <xdr:rowOff>115045</xdr:rowOff>
    </xdr:from>
    <xdr:to>
      <xdr:col>0</xdr:col>
      <xdr:colOff>252594</xdr:colOff>
      <xdr:row>16</xdr:row>
      <xdr:rowOff>112206</xdr:rowOff>
    </xdr:to>
    <xdr:sp macro="" textlink="">
      <xdr:nvSpPr>
        <xdr:cNvPr id="11" name="Diagrama de flujo: operación manual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5045F68-5212-F07F-2BD4-AC634BA70D38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73553</xdr:rowOff>
    </xdr:from>
    <xdr:to>
      <xdr:col>0</xdr:col>
      <xdr:colOff>235115</xdr:colOff>
      <xdr:row>11</xdr:row>
      <xdr:rowOff>17281</xdr:rowOff>
    </xdr:to>
    <xdr:sp macro="" textlink="">
      <xdr:nvSpPr>
        <xdr:cNvPr id="12" name="Diagrama de flujo: operación manual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FB11AD-8FB0-FE73-C94F-C9552528CB6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2338</xdr:rowOff>
    </xdr:from>
    <xdr:to>
      <xdr:col>0</xdr:col>
      <xdr:colOff>235114</xdr:colOff>
      <xdr:row>6</xdr:row>
      <xdr:rowOff>111967</xdr:rowOff>
    </xdr:to>
    <xdr:sp macro="" textlink="">
      <xdr:nvSpPr>
        <xdr:cNvPr id="14" name="Diagrama de flujo: operación manual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5E32EEA-436E-F699-B35A-66166C484D2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1372</xdr:rowOff>
    </xdr:to>
    <xdr:sp macro="" textlink="">
      <xdr:nvSpPr>
        <xdr:cNvPr id="13" name="Diagrama de flujo: operación manual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8636014-2AF0-EC93-A441-2B2CC5956D1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5</xdr:colOff>
      <xdr:row>19</xdr:row>
      <xdr:rowOff>93016</xdr:rowOff>
    </xdr:from>
    <xdr:to>
      <xdr:col>0</xdr:col>
      <xdr:colOff>235118</xdr:colOff>
      <xdr:row>23</xdr:row>
      <xdr:rowOff>566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5B96AE4-97A2-76B7-733B-CAE66AE9E5BD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781050</xdr:colOff>
      <xdr:row>1</xdr:row>
      <xdr:rowOff>161925</xdr:rowOff>
    </xdr:from>
    <xdr:to>
      <xdr:col>7</xdr:col>
      <xdr:colOff>266700</xdr:colOff>
      <xdr:row>14</xdr:row>
      <xdr:rowOff>104775</xdr:rowOff>
    </xdr:to>
    <xdr:pic>
      <xdr:nvPicPr>
        <xdr:cNvPr id="1058305" name="Imagen 1">
          <a:extLst>
            <a:ext uri="{FF2B5EF4-FFF2-40B4-BE49-F238E27FC236}">
              <a16:creationId xmlns:a16="http://schemas.microsoft.com/office/drawing/2014/main" id="{C94FE2F8-4B49-0C2A-E3F0-1E266DEA3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014"/>
        <a:stretch>
          <a:fillRect/>
        </a:stretch>
      </xdr:blipFill>
      <xdr:spPr bwMode="auto">
        <a:xfrm>
          <a:off x="1162050" y="838200"/>
          <a:ext cx="4124325" cy="241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39</xdr:row>
      <xdr:rowOff>9525</xdr:rowOff>
    </xdr:from>
    <xdr:to>
      <xdr:col>8</xdr:col>
      <xdr:colOff>619125</xdr:colOff>
      <xdr:row>49</xdr:row>
      <xdr:rowOff>28575</xdr:rowOff>
    </xdr:to>
    <xdr:pic>
      <xdr:nvPicPr>
        <xdr:cNvPr id="1058306" name="Imagen 2">
          <a:extLst>
            <a:ext uri="{FF2B5EF4-FFF2-40B4-BE49-F238E27FC236}">
              <a16:creationId xmlns:a16="http://schemas.microsoft.com/office/drawing/2014/main" id="{15D6BB3A-09DC-C0D2-85C9-88FECE1BC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839200"/>
          <a:ext cx="5972175" cy="241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21</xdr:row>
      <xdr:rowOff>114300</xdr:rowOff>
    </xdr:from>
    <xdr:to>
      <xdr:col>4</xdr:col>
      <xdr:colOff>676275</xdr:colOff>
      <xdr:row>31</xdr:row>
      <xdr:rowOff>114300</xdr:rowOff>
    </xdr:to>
    <xdr:pic>
      <xdr:nvPicPr>
        <xdr:cNvPr id="1058307" name="Imagen 3">
          <a:extLst>
            <a:ext uri="{FF2B5EF4-FFF2-40B4-BE49-F238E27FC236}">
              <a16:creationId xmlns:a16="http://schemas.microsoft.com/office/drawing/2014/main" id="{A5D36B90-643C-69BD-93E4-8F6594EA5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048" b="11420"/>
        <a:stretch>
          <a:fillRect/>
        </a:stretch>
      </xdr:blipFill>
      <xdr:spPr bwMode="auto">
        <a:xfrm>
          <a:off x="371475" y="5048250"/>
          <a:ext cx="30384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695325</xdr:colOff>
      <xdr:row>21</xdr:row>
      <xdr:rowOff>161925</xdr:rowOff>
    </xdr:from>
    <xdr:to>
      <xdr:col>9</xdr:col>
      <xdr:colOff>285750</xdr:colOff>
      <xdr:row>33</xdr:row>
      <xdr:rowOff>133350</xdr:rowOff>
    </xdr:to>
    <xdr:pic>
      <xdr:nvPicPr>
        <xdr:cNvPr id="1058308" name="Imagen 4">
          <a:extLst>
            <a:ext uri="{FF2B5EF4-FFF2-40B4-BE49-F238E27FC236}">
              <a16:creationId xmlns:a16="http://schemas.microsoft.com/office/drawing/2014/main" id="{224974CD-8E7E-4B4D-5758-5A0487977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5095875"/>
          <a:ext cx="3514725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55</xdr:row>
      <xdr:rowOff>161925</xdr:rowOff>
    </xdr:from>
    <xdr:to>
      <xdr:col>7</xdr:col>
      <xdr:colOff>352425</xdr:colOff>
      <xdr:row>68</xdr:row>
      <xdr:rowOff>47625</xdr:rowOff>
    </xdr:to>
    <xdr:pic>
      <xdr:nvPicPr>
        <xdr:cNvPr id="1058309" name="Imagen 5">
          <a:extLst>
            <a:ext uri="{FF2B5EF4-FFF2-40B4-BE49-F238E27FC236}">
              <a16:creationId xmlns:a16="http://schemas.microsoft.com/office/drawing/2014/main" id="{7844D6CC-6B02-10E9-7513-14828E37B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31"/>
        <a:stretch>
          <a:fillRect/>
        </a:stretch>
      </xdr:blipFill>
      <xdr:spPr bwMode="auto">
        <a:xfrm>
          <a:off x="1371600" y="12820650"/>
          <a:ext cx="4000500" cy="285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73</xdr:row>
      <xdr:rowOff>142875</xdr:rowOff>
    </xdr:from>
    <xdr:to>
      <xdr:col>8</xdr:col>
      <xdr:colOff>247650</xdr:colOff>
      <xdr:row>86</xdr:row>
      <xdr:rowOff>123825</xdr:rowOff>
    </xdr:to>
    <xdr:pic>
      <xdr:nvPicPr>
        <xdr:cNvPr id="1058310" name="Imagen 6">
          <a:extLst>
            <a:ext uri="{FF2B5EF4-FFF2-40B4-BE49-F238E27FC236}">
              <a16:creationId xmlns:a16="http://schemas.microsoft.com/office/drawing/2014/main" id="{CCF83ED5-528A-90F7-0C53-2334502F1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7059275"/>
          <a:ext cx="5429250" cy="303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93</xdr:row>
      <xdr:rowOff>28575</xdr:rowOff>
    </xdr:from>
    <xdr:to>
      <xdr:col>8</xdr:col>
      <xdr:colOff>809625</xdr:colOff>
      <xdr:row>105</xdr:row>
      <xdr:rowOff>38100</xdr:rowOff>
    </xdr:to>
    <xdr:pic>
      <xdr:nvPicPr>
        <xdr:cNvPr id="1058311" name="Imagen 7">
          <a:extLst>
            <a:ext uri="{FF2B5EF4-FFF2-40B4-BE49-F238E27FC236}">
              <a16:creationId xmlns:a16="http://schemas.microsoft.com/office/drawing/2014/main" id="{FFDA3375-DD9F-24B1-7FD0-49546394F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55"/>
        <a:stretch>
          <a:fillRect/>
        </a:stretch>
      </xdr:blipFill>
      <xdr:spPr bwMode="auto">
        <a:xfrm>
          <a:off x="314325" y="21897975"/>
          <a:ext cx="6276975" cy="287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155582</xdr:rowOff>
    </xdr:from>
    <xdr:to>
      <xdr:col>0</xdr:col>
      <xdr:colOff>235118</xdr:colOff>
      <xdr:row>33</xdr:row>
      <xdr:rowOff>75607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D09EA6-2928-0A52-DD2F-5EFDF0FEDE73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1121</xdr:rowOff>
    </xdr:from>
    <xdr:to>
      <xdr:col>0</xdr:col>
      <xdr:colOff>252594</xdr:colOff>
      <xdr:row>29</xdr:row>
      <xdr:rowOff>155690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CAC659-9301-1176-64B4-0FE4AA17E9C5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116539</xdr:rowOff>
    </xdr:from>
    <xdr:to>
      <xdr:col>0</xdr:col>
      <xdr:colOff>252594</xdr:colOff>
      <xdr:row>22</xdr:row>
      <xdr:rowOff>41654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39F9A8-2BEB-43C7-96FD-4F524938F865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55116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1D0D5D-B99D-EE56-E0D6-38AD962E8F7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7F171EC-95BA-017C-2D5F-FB4D51BE811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96374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DEC2380-DBF3-C4C4-66D9-DE242479AA6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40348</xdr:rowOff>
    </xdr:from>
    <xdr:to>
      <xdr:col>0</xdr:col>
      <xdr:colOff>235118</xdr:colOff>
      <xdr:row>32</xdr:row>
      <xdr:rowOff>114096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BA3D01-7F71-8D11-4749-D919441CEF68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60886</xdr:rowOff>
    </xdr:from>
    <xdr:to>
      <xdr:col>0</xdr:col>
      <xdr:colOff>252594</xdr:colOff>
      <xdr:row>29</xdr:row>
      <xdr:rowOff>37305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D121CE-1BF9-0854-D871-857E3284FA13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73397</xdr:rowOff>
    </xdr:from>
    <xdr:to>
      <xdr:col>0</xdr:col>
      <xdr:colOff>252594</xdr:colOff>
      <xdr:row>21</xdr:row>
      <xdr:rowOff>17542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C588927-693D-8D05-FCA0-8CC22F7161E1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235115</xdr:colOff>
      <xdr:row>13</xdr:row>
      <xdr:rowOff>18319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602395F-6FA2-6439-EF13-2C1ED552BFB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FB9D8B3-8FC9-FBBE-D5CC-0C8171B5BC2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7</xdr:row>
      <xdr:rowOff>62756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2C70ABF-0861-FEC4-1263-B41A144143A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155583</xdr:rowOff>
    </xdr:from>
    <xdr:to>
      <xdr:col>0</xdr:col>
      <xdr:colOff>235118</xdr:colOff>
      <xdr:row>33</xdr:row>
      <xdr:rowOff>75607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D6ABD5-C589-F8F2-C4E2-F0B42909F298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92822</xdr:rowOff>
    </xdr:from>
    <xdr:to>
      <xdr:col>0</xdr:col>
      <xdr:colOff>252594</xdr:colOff>
      <xdr:row>29</xdr:row>
      <xdr:rowOff>155659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AC3EC7-C3E5-71D5-EBB0-E8E8A1CD63E8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95808</xdr:rowOff>
    </xdr:from>
    <xdr:to>
      <xdr:col>0</xdr:col>
      <xdr:colOff>252594</xdr:colOff>
      <xdr:row>22</xdr:row>
      <xdr:rowOff>39954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C939F0-6010-9CA3-51A4-7498C9FF7C26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235115</xdr:colOff>
      <xdr:row>14</xdr:row>
      <xdr:rowOff>40744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6C3E87E-39EF-9232-863C-60C309A7D65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BEDBC38-98AB-0314-9701-651E20BC420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85168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AA62E2E-262C-E8CB-BCC0-7C940573FFC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35</xdr:row>
      <xdr:rowOff>38667</xdr:rowOff>
    </xdr:from>
    <xdr:to>
      <xdr:col>0</xdr:col>
      <xdr:colOff>235118</xdr:colOff>
      <xdr:row>39</xdr:row>
      <xdr:rowOff>96422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BD3E04-40A1-4397-768A-DFF3B15A3B98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22</xdr:row>
      <xdr:rowOff>0</xdr:rowOff>
    </xdr:from>
    <xdr:to>
      <xdr:col>0</xdr:col>
      <xdr:colOff>252594</xdr:colOff>
      <xdr:row>36</xdr:row>
      <xdr:rowOff>38663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D1A4CF-FCB6-F1BE-D717-12E86AFA34FF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13</xdr:row>
      <xdr:rowOff>55841</xdr:rowOff>
    </xdr:from>
    <xdr:to>
      <xdr:col>0</xdr:col>
      <xdr:colOff>252594</xdr:colOff>
      <xdr:row>26</xdr:row>
      <xdr:rowOff>1747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E2FD9F3-C185-D8BC-8D75-E534F4DC3AFE}"/>
            </a:ext>
          </a:extLst>
        </xdr:cNvPr>
        <xdr:cNvSpPr/>
      </xdr:nvSpPr>
      <xdr:spPr>
        <a:xfrm rot="16200000">
          <a:off x="-674120" y="2988695"/>
          <a:ext cx="1594772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235115</xdr:colOff>
      <xdr:row>15</xdr:row>
      <xdr:rowOff>7113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E282BC8-373C-9965-3A58-9418386B654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7B00E67-2226-28D6-14F4-7405A4A3C58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51550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7A4B585-A40B-E2D1-BC86-66C616F406D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30</xdr:row>
      <xdr:rowOff>75460</xdr:rowOff>
    </xdr:from>
    <xdr:to>
      <xdr:col>0</xdr:col>
      <xdr:colOff>235118</xdr:colOff>
      <xdr:row>35</xdr:row>
      <xdr:rowOff>17957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2C679A-B687-88A3-22AC-EE8950FB38D6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89647</xdr:rowOff>
    </xdr:from>
    <xdr:to>
      <xdr:col>0</xdr:col>
      <xdr:colOff>252594</xdr:colOff>
      <xdr:row>31</xdr:row>
      <xdr:rowOff>75514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816793-CF60-DB91-4ECD-F954C21085E7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13</xdr:row>
      <xdr:rowOff>95808</xdr:rowOff>
    </xdr:from>
    <xdr:to>
      <xdr:col>0</xdr:col>
      <xdr:colOff>252594</xdr:colOff>
      <xdr:row>25</xdr:row>
      <xdr:rowOff>39954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5E9366D-5AF6-AD4D-3B72-5AD2EAE6A149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8</xdr:row>
      <xdr:rowOff>73553</xdr:rowOff>
    </xdr:from>
    <xdr:to>
      <xdr:col>0</xdr:col>
      <xdr:colOff>235115</xdr:colOff>
      <xdr:row>15</xdr:row>
      <xdr:rowOff>40744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39FA9B3-4F2F-458A-9B62-62AE330A4B3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D8051CC-7E1C-AD3A-65FA-A9D45FE0A50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9</xdr:row>
      <xdr:rowOff>78828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952F674-6A16-3BE4-188B-59BFF6496ED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29</xdr:row>
      <xdr:rowOff>38667</xdr:rowOff>
    </xdr:from>
    <xdr:to>
      <xdr:col>0</xdr:col>
      <xdr:colOff>235118</xdr:colOff>
      <xdr:row>33</xdr:row>
      <xdr:rowOff>96537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E45C62-9D8C-8C7B-06E2-51B2C834C915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123265</xdr:rowOff>
    </xdr:from>
    <xdr:to>
      <xdr:col>0</xdr:col>
      <xdr:colOff>252594</xdr:colOff>
      <xdr:row>30</xdr:row>
      <xdr:rowOff>38663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D5EA6F-1297-8A61-061C-B94DCFF529A6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129426</xdr:rowOff>
    </xdr:from>
    <xdr:to>
      <xdr:col>0</xdr:col>
      <xdr:colOff>252594</xdr:colOff>
      <xdr:row>22</xdr:row>
      <xdr:rowOff>73571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A88914E-7CFB-6EC9-3BCC-740D9DFCC2EA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14</xdr:row>
      <xdr:rowOff>74348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250BCBC-C1C5-65AD-4D3F-D60FB2FBF0B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E676DD3-AB05-1A29-1A50-FB9FE19A8E6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131561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F45BD25-5CD8-5E28-2E91-443F0DEC45C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 refreshError="1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4DA65F-3932-469F-9EBE-DEE758E55988}" name="Tabla3" displayName="Tabla3" ref="B30:N36" totalsRowShown="0" headerRowDxfId="199" dataDxfId="198" headerRowCellStyle="Normal 9">
  <tableColumns count="13">
    <tableColumn id="1" xr3:uid="{00000000-0010-0000-0100-000001000000}" name="Columna1" dataDxfId="212" dataCellStyle="Normal 9"/>
    <tableColumn id="2" xr3:uid="{00000000-0010-0000-0100-000002000000}" name="2011" dataDxfId="211"/>
    <tableColumn id="3" xr3:uid="{00000000-0010-0000-0100-000003000000}" name="2012" dataDxfId="210"/>
    <tableColumn id="4" xr3:uid="{00000000-0010-0000-0100-000004000000}" name="2013" dataDxfId="209"/>
    <tableColumn id="5" xr3:uid="{00000000-0010-0000-0100-000005000000}" name="2014" dataDxfId="208"/>
    <tableColumn id="6" xr3:uid="{00000000-0010-0000-0100-000006000000}" name="2015" dataDxfId="207"/>
    <tableColumn id="7" xr3:uid="{00000000-0010-0000-0100-000007000000}" name="2016" dataDxfId="206"/>
    <tableColumn id="8" xr3:uid="{00000000-0010-0000-0100-000008000000}" name="2017" dataDxfId="205"/>
    <tableColumn id="9" xr3:uid="{00000000-0010-0000-0100-000009000000}" name="2018" dataDxfId="204"/>
    <tableColumn id="10" xr3:uid="{00000000-0010-0000-0100-00000A000000}" name="2019" dataDxfId="203"/>
    <tableColumn id="11" xr3:uid="{00000000-0010-0000-0100-00000B000000}" name="2020 a/" dataDxfId="202" dataCellStyle="Normal 10"/>
    <tableColumn id="12" xr3:uid="{00000000-0010-0000-0100-00000C000000}" name="2021" dataDxfId="201" dataCellStyle="Normal 10"/>
    <tableColumn id="13" xr3:uid="{00000000-0010-0000-0100-00000D000000}" name="2022" dataDxfId="200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E887DD-B2B0-48E4-900A-2602F13CE9C1}" name="Tabla4" displayName="Tabla4" ref="B30:U34" totalsRowShown="0" headerRowDxfId="194" tableBorderDxfId="193" headerRowCellStyle="Normal 9">
  <tableColumns count="20">
    <tableColumn id="1" xr3:uid="{00000000-0010-0000-0300-000001000000}" name="Columna1" dataDxfId="197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96" dataCellStyle="Normal 9"/>
    <tableColumn id="20" xr3:uid="{00000000-0010-0000-0300-000014000000}" name="2022" dataDxfId="195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A51FA9A-D684-48FD-A233-AD16FFB00C80}" name="Tabla5" displayName="Tabla5" ref="B30:U32" totalsRowShown="0" headerRowDxfId="189" tableBorderDxfId="188" headerRowCellStyle="Normal 9">
  <tableColumns count="20">
    <tableColumn id="1" xr3:uid="{00000000-0010-0000-0500-000001000000}" name="Columna1" dataDxfId="192" dataCellStyle="Normal 9"/>
    <tableColumn id="2" xr3:uid="{00000000-0010-0000-0500-000002000000}" name="2004"/>
    <tableColumn id="3" xr3:uid="{00000000-0010-0000-0500-000003000000}" name="2005"/>
    <tableColumn id="4" xr3:uid="{00000000-0010-0000-0500-000004000000}" name="2006"/>
    <tableColumn id="5" xr3:uid="{00000000-0010-0000-0500-000005000000}" name="2007"/>
    <tableColumn id="6" xr3:uid="{00000000-0010-0000-0500-000006000000}" name="2008"/>
    <tableColumn id="7" xr3:uid="{00000000-0010-0000-0500-000007000000}" name="2009"/>
    <tableColumn id="8" xr3:uid="{00000000-0010-0000-0500-000008000000}" name="2010"/>
    <tableColumn id="9" xr3:uid="{00000000-0010-0000-0500-000009000000}" name="2011"/>
    <tableColumn id="10" xr3:uid="{00000000-0010-0000-0500-00000A000000}" name="2012"/>
    <tableColumn id="11" xr3:uid="{00000000-0010-0000-0500-00000B000000}" name="2013"/>
    <tableColumn id="12" xr3:uid="{00000000-0010-0000-0500-00000C000000}" name="2014"/>
    <tableColumn id="13" xr3:uid="{00000000-0010-0000-0500-00000D000000}" name="2015"/>
    <tableColumn id="14" xr3:uid="{00000000-0010-0000-0500-00000E000000}" name="2016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DxfId="191" dataCellStyle="Normal 10"/>
    <tableColumn id="20" xr3:uid="{00000000-0010-0000-0500-000014000000}" name="2022" dataDxfId="190" dataCellStyle="Normal 1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AA0A59-2BA6-47B2-8CC4-2920A55AEE45}" name="Tabla6" displayName="Tabla6" ref="B36:BB37" totalsRowShown="0" headerRowDxfId="128" headerRowBorderDxfId="126" tableBorderDxfId="127" headerRowCellStyle="Normal 9">
  <tableColumns count="53">
    <tableColumn id="1" xr3:uid="{00000000-0010-0000-0700-000001000000}" name="Regiones" dataDxfId="181" dataCellStyle="Normal 8">
      <calculatedColumnFormula>B31</calculatedColumnFormula>
    </tableColumn>
    <tableColumn id="2" xr3:uid="{00000000-0010-0000-0700-000002000000}" name="Ene-20" dataDxfId="180"/>
    <tableColumn id="3" xr3:uid="{00000000-0010-0000-0700-000003000000}" name="Feb-20" dataDxfId="179"/>
    <tableColumn id="4" xr3:uid="{00000000-0010-0000-0700-000004000000}" name="Mar-20" dataDxfId="178"/>
    <tableColumn id="5" xr3:uid="{00000000-0010-0000-0700-000005000000}" name="Abr-20" dataDxfId="177"/>
    <tableColumn id="6" xr3:uid="{00000000-0010-0000-0700-000006000000}" name="May-20" dataDxfId="176"/>
    <tableColumn id="7" xr3:uid="{00000000-0010-0000-0700-000007000000}" name="Jun-20" dataDxfId="175"/>
    <tableColumn id="8" xr3:uid="{00000000-0010-0000-0700-000008000000}" name="Jul-20" dataDxfId="174"/>
    <tableColumn id="9" xr3:uid="{00000000-0010-0000-0700-000009000000}" name="Ago-20" dataDxfId="173"/>
    <tableColumn id="10" xr3:uid="{00000000-0010-0000-0700-00000A000000}" name="Set-20" dataDxfId="172"/>
    <tableColumn id="11" xr3:uid="{00000000-0010-0000-0700-00000B000000}" name="Oct-20" dataDxfId="171"/>
    <tableColumn id="12" xr3:uid="{00000000-0010-0000-0700-00000C000000}" name="Nov-20" dataDxfId="170"/>
    <tableColumn id="13" xr3:uid="{00000000-0010-0000-0700-00000D000000}" name="Dic-20" dataDxfId="169"/>
    <tableColumn id="14" xr3:uid="{00000000-0010-0000-0700-00000E000000}" name="Ene-21" dataDxfId="168"/>
    <tableColumn id="15" xr3:uid="{00000000-0010-0000-0700-00000F000000}" name="Feb-21" dataDxfId="167" dataCellStyle="Millares"/>
    <tableColumn id="16" xr3:uid="{00000000-0010-0000-0700-000010000000}" name="Mar-21" dataDxfId="166" dataCellStyle="Millares"/>
    <tableColumn id="17" xr3:uid="{00000000-0010-0000-0700-000011000000}" name="Abr-21" dataDxfId="165" dataCellStyle="Millares"/>
    <tableColumn id="18" xr3:uid="{00000000-0010-0000-0700-000012000000}" name="May-21" dataDxfId="164" dataCellStyle="Millares"/>
    <tableColumn id="19" xr3:uid="{00000000-0010-0000-0700-000013000000}" name="Jun-21" dataDxfId="163" dataCellStyle="Millares"/>
    <tableColumn id="20" xr3:uid="{00000000-0010-0000-0700-000014000000}" name="Jul-21" dataDxfId="162" dataCellStyle="Millares"/>
    <tableColumn id="21" xr3:uid="{00000000-0010-0000-0700-000015000000}" name="Ago-21" dataDxfId="161" dataCellStyle="Millares"/>
    <tableColumn id="22" xr3:uid="{00000000-0010-0000-0700-000016000000}" name="Set-21" dataDxfId="160" dataCellStyle="Millares"/>
    <tableColumn id="23" xr3:uid="{00000000-0010-0000-0700-000017000000}" name="Oct-21" dataDxfId="159" dataCellStyle="Millares"/>
    <tableColumn id="24" xr3:uid="{00000000-0010-0000-0700-000018000000}" name="Nov-21" dataDxfId="158" dataCellStyle="Millares"/>
    <tableColumn id="25" xr3:uid="{00000000-0010-0000-0700-000019000000}" name="Dic-21" dataDxfId="157" dataCellStyle="Millares"/>
    <tableColumn id="26" xr3:uid="{00000000-0010-0000-0700-00001A000000}" name="Ene-22" dataDxfId="156" dataCellStyle="Millares"/>
    <tableColumn id="27" xr3:uid="{00000000-0010-0000-0700-00001B000000}" name="Feb-22" dataDxfId="155" dataCellStyle="Millares"/>
    <tableColumn id="28" xr3:uid="{00000000-0010-0000-0700-00001C000000}" name="Mar-22" dataDxfId="154" dataCellStyle="Millares"/>
    <tableColumn id="29" xr3:uid="{00000000-0010-0000-0700-00001D000000}" name="Abr-22" dataDxfId="153" dataCellStyle="Millares"/>
    <tableColumn id="30" xr3:uid="{00000000-0010-0000-0700-00001E000000}" name="May-22" dataDxfId="152" dataCellStyle="Millares"/>
    <tableColumn id="31" xr3:uid="{00000000-0010-0000-0700-00001F000000}" name="Jun-22" dataDxfId="151" dataCellStyle="Millares"/>
    <tableColumn id="32" xr3:uid="{00000000-0010-0000-0700-000020000000}" name="Jul-22" dataDxfId="150" dataCellStyle="Millares"/>
    <tableColumn id="33" xr3:uid="{00000000-0010-0000-0700-000021000000}" name="Ago-22" dataDxfId="149" dataCellStyle="Millares"/>
    <tableColumn id="34" xr3:uid="{00000000-0010-0000-0700-000022000000}" name="Set-22" dataDxfId="148" dataCellStyle="Millares"/>
    <tableColumn id="35" xr3:uid="{00000000-0010-0000-0700-000023000000}" name="Oct-22" dataDxfId="147" dataCellStyle="Millares"/>
    <tableColumn id="36" xr3:uid="{00000000-0010-0000-0700-000024000000}" name="Nov-22" dataDxfId="146" dataCellStyle="Millares"/>
    <tableColumn id="37" xr3:uid="{00000000-0010-0000-0700-000025000000}" name="Dic-22" dataDxfId="145" dataCellStyle="Millares"/>
    <tableColumn id="38" xr3:uid="{00000000-0010-0000-0700-000026000000}" name="Ene-23" dataDxfId="144" dataCellStyle="Millares"/>
    <tableColumn id="39" xr3:uid="{00000000-0010-0000-0700-000027000000}" name="Feb-23" dataDxfId="143" dataCellStyle="Millares"/>
    <tableColumn id="40" xr3:uid="{00000000-0010-0000-0700-000028000000}" name="Mar-23" dataDxfId="142" dataCellStyle="Millares"/>
    <tableColumn id="41" xr3:uid="{00000000-0010-0000-0700-000029000000}" name="Abr 23" dataDxfId="141" dataCellStyle="Millares"/>
    <tableColumn id="42" xr3:uid="{00000000-0010-0000-0700-00002A000000}" name="May-23" dataDxfId="140" dataCellStyle="Millares"/>
    <tableColumn id="43" xr3:uid="{00000000-0010-0000-0700-00002B000000}" name="Jun-23" dataDxfId="139" dataCellStyle="Millares"/>
    <tableColumn id="44" xr3:uid="{00000000-0010-0000-0700-00002C000000}" name="Jul-23" dataDxfId="138" dataCellStyle="Millares"/>
    <tableColumn id="45" xr3:uid="{00000000-0010-0000-0700-00002D000000}" name="Ago-23" dataDxfId="137" dataCellStyle="Millares"/>
    <tableColumn id="46" xr3:uid="{00000000-0010-0000-0700-00002E000000}" name="Set-23" dataDxfId="136" dataCellStyle="Millares"/>
    <tableColumn id="47" xr3:uid="{00000000-0010-0000-0700-00002F000000}" name="Oct-23" dataDxfId="135" dataCellStyle="Millares"/>
    <tableColumn id="48" xr3:uid="{00000000-0010-0000-0700-000030000000}" name="Nov-23" dataDxfId="134" dataCellStyle="Millares"/>
    <tableColumn id="49" xr3:uid="{00000000-0010-0000-0700-000031000000}" name="Dic-23" dataDxfId="133" dataCellStyle="Millares"/>
    <tableColumn id="50" xr3:uid="{00000000-0010-0000-0700-000032000000}" name="Ene-24" dataDxfId="132" dataCellStyle="Millares"/>
    <tableColumn id="51" xr3:uid="{00000000-0010-0000-0700-000033000000}" name="Feb-24" dataDxfId="131" dataCellStyle="Millares"/>
    <tableColumn id="52" xr3:uid="{00000000-0010-0000-0700-000034000000}" name="Mar-24" dataDxfId="130" dataCellStyle="Millares"/>
    <tableColumn id="53" xr3:uid="{00000000-0010-0000-0700-000035000000}" name="Abr-24" dataDxfId="129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0AC7B76-7A72-4FE9-81F0-B49880BAE626}" name="Tabla7" displayName="Tabla7" ref="B36:BB37" totalsRowShown="0" headerRowDxfId="72" headerRowBorderDxfId="70" tableBorderDxfId="71" totalsRowBorderDxfId="69" headerRowCellStyle="Normal 9">
  <tableColumns count="53">
    <tableColumn id="1" xr3:uid="{00000000-0010-0000-0900-000001000000}" name="Regiones" dataDxfId="125" dataCellStyle="Normal 8">
      <calculatedColumnFormula>B31</calculatedColumnFormula>
    </tableColumn>
    <tableColumn id="2" xr3:uid="{00000000-0010-0000-0900-000002000000}" name="Ene-20" dataDxfId="124"/>
    <tableColumn id="3" xr3:uid="{00000000-0010-0000-0900-000003000000}" name="Feb-20" dataDxfId="123"/>
    <tableColumn id="4" xr3:uid="{00000000-0010-0000-0900-000004000000}" name="Mar-20" dataDxfId="122"/>
    <tableColumn id="5" xr3:uid="{00000000-0010-0000-0900-000005000000}" name="Abr-20" dataDxfId="121"/>
    <tableColumn id="6" xr3:uid="{00000000-0010-0000-0900-000006000000}" name="May-20" dataDxfId="120"/>
    <tableColumn id="7" xr3:uid="{00000000-0010-0000-0900-000007000000}" name="Jun-20" dataDxfId="119"/>
    <tableColumn id="8" xr3:uid="{00000000-0010-0000-0900-000008000000}" name="Jul-20" dataDxfId="118"/>
    <tableColumn id="9" xr3:uid="{00000000-0010-0000-0900-000009000000}" name="Ago-20" dataDxfId="117"/>
    <tableColumn id="10" xr3:uid="{00000000-0010-0000-0900-00000A000000}" name="Set-20" dataDxfId="116"/>
    <tableColumn id="11" xr3:uid="{00000000-0010-0000-0900-00000B000000}" name="Oct-20" dataDxfId="115"/>
    <tableColumn id="12" xr3:uid="{00000000-0010-0000-0900-00000C000000}" name="Nov-20" dataDxfId="114"/>
    <tableColumn id="13" xr3:uid="{00000000-0010-0000-0900-00000D000000}" name="Dic-20" dataDxfId="113"/>
    <tableColumn id="14" xr3:uid="{00000000-0010-0000-0900-00000E000000}" name="Ene-21" dataDxfId="112"/>
    <tableColumn id="15" xr3:uid="{00000000-0010-0000-0900-00000F000000}" name="Feb-21" dataDxfId="111" dataCellStyle="Millares"/>
    <tableColumn id="16" xr3:uid="{00000000-0010-0000-0900-000010000000}" name="Mar-21" dataDxfId="110" dataCellStyle="Millares"/>
    <tableColumn id="17" xr3:uid="{00000000-0010-0000-0900-000011000000}" name="Abr-21" dataDxfId="109" dataCellStyle="Millares"/>
    <tableColumn id="18" xr3:uid="{00000000-0010-0000-0900-000012000000}" name="May-21" dataDxfId="108" dataCellStyle="Millares"/>
    <tableColumn id="19" xr3:uid="{00000000-0010-0000-0900-000013000000}" name="Jun-21" dataDxfId="107" dataCellStyle="Millares"/>
    <tableColumn id="20" xr3:uid="{00000000-0010-0000-0900-000014000000}" name="Jul-21" dataDxfId="106" dataCellStyle="Millares"/>
    <tableColumn id="21" xr3:uid="{00000000-0010-0000-0900-000015000000}" name="Ago-21" dataDxfId="105" dataCellStyle="Millares"/>
    <tableColumn id="22" xr3:uid="{00000000-0010-0000-0900-000016000000}" name="Set-21" dataDxfId="104" dataCellStyle="Millares"/>
    <tableColumn id="23" xr3:uid="{00000000-0010-0000-0900-000017000000}" name="Oct-21" dataDxfId="103" dataCellStyle="Millares"/>
    <tableColumn id="24" xr3:uid="{00000000-0010-0000-0900-000018000000}" name="Nov-21" dataDxfId="102" dataCellStyle="Millares"/>
    <tableColumn id="25" xr3:uid="{00000000-0010-0000-0900-000019000000}" name="Dic-21" dataDxfId="101" dataCellStyle="Millares"/>
    <tableColumn id="26" xr3:uid="{00000000-0010-0000-0900-00001A000000}" name="Ene-22" dataDxfId="100" dataCellStyle="Millares"/>
    <tableColumn id="27" xr3:uid="{00000000-0010-0000-0900-00001B000000}" name="Feb-22" dataDxfId="99" dataCellStyle="Millares"/>
    <tableColumn id="28" xr3:uid="{00000000-0010-0000-0900-00001C000000}" name="Mar-22" dataDxfId="98" dataCellStyle="Millares"/>
    <tableColumn id="29" xr3:uid="{00000000-0010-0000-0900-00001D000000}" name="Abr-22" dataDxfId="97" dataCellStyle="Millares"/>
    <tableColumn id="30" xr3:uid="{00000000-0010-0000-0900-00001E000000}" name="May-22" dataDxfId="96" dataCellStyle="Millares"/>
    <tableColumn id="31" xr3:uid="{00000000-0010-0000-0900-00001F000000}" name="Jun-22" dataDxfId="95" dataCellStyle="Millares"/>
    <tableColumn id="32" xr3:uid="{00000000-0010-0000-0900-000020000000}" name="Jul-22" dataDxfId="94" dataCellStyle="Millares"/>
    <tableColumn id="33" xr3:uid="{00000000-0010-0000-0900-000021000000}" name="Ago-22" dataDxfId="93" dataCellStyle="Millares"/>
    <tableColumn id="34" xr3:uid="{00000000-0010-0000-0900-000022000000}" name="Set-22" dataDxfId="92" dataCellStyle="Millares"/>
    <tableColumn id="35" xr3:uid="{00000000-0010-0000-0900-000023000000}" name="Oct-22" dataDxfId="91" dataCellStyle="Millares"/>
    <tableColumn id="36" xr3:uid="{00000000-0010-0000-0900-000024000000}" name="Nov-22" dataDxfId="90" dataCellStyle="Millares"/>
    <tableColumn id="37" xr3:uid="{00000000-0010-0000-0900-000025000000}" name="Dic-22" dataDxfId="89" dataCellStyle="Millares"/>
    <tableColumn id="38" xr3:uid="{00000000-0010-0000-0900-000026000000}" name="Ene-23" dataDxfId="88" dataCellStyle="Millares"/>
    <tableColumn id="39" xr3:uid="{00000000-0010-0000-0900-000027000000}" name="Feb-23" dataDxfId="87" dataCellStyle="Millares"/>
    <tableColumn id="40" xr3:uid="{00000000-0010-0000-0900-000028000000}" name="Mar-23" dataDxfId="86" dataCellStyle="Millares"/>
    <tableColumn id="41" xr3:uid="{00000000-0010-0000-0900-000029000000}" name="Abr 23" dataDxfId="85" dataCellStyle="Millares"/>
    <tableColumn id="42" xr3:uid="{00000000-0010-0000-0900-00002A000000}" name="May-23" dataDxfId="84" dataCellStyle="Millares"/>
    <tableColumn id="43" xr3:uid="{00000000-0010-0000-0900-00002B000000}" name="Jun-23" dataDxfId="83" dataCellStyle="Millares"/>
    <tableColumn id="44" xr3:uid="{00000000-0010-0000-0900-00002C000000}" name="Jul-23" dataDxfId="82" dataCellStyle="Millares"/>
    <tableColumn id="45" xr3:uid="{00000000-0010-0000-0900-00002D000000}" name="Ago-23" dataDxfId="81" dataCellStyle="Millares"/>
    <tableColumn id="46" xr3:uid="{00000000-0010-0000-0900-00002E000000}" name="Set-23" dataDxfId="80" dataCellStyle="Millares"/>
    <tableColumn id="47" xr3:uid="{00000000-0010-0000-0900-00002F000000}" name="Oct-23" dataDxfId="79" dataCellStyle="Millares"/>
    <tableColumn id="48" xr3:uid="{00000000-0010-0000-0900-000030000000}" name="Nov-23" dataDxfId="78" dataCellStyle="Millares"/>
    <tableColumn id="49" xr3:uid="{00000000-0010-0000-0900-000031000000}" name="Dic-23" dataDxfId="77" dataCellStyle="Millares"/>
    <tableColumn id="50" xr3:uid="{00000000-0010-0000-0900-000032000000}" name="Ene-24" dataDxfId="76" dataCellStyle="Millares"/>
    <tableColumn id="51" xr3:uid="{00000000-0010-0000-0900-000033000000}" name="Feb-24" dataDxfId="75" dataCellStyle="Millares"/>
    <tableColumn id="52" xr3:uid="{00000000-0010-0000-0900-000034000000}" name="Mar-24" dataDxfId="74" dataCellStyle="Millares"/>
    <tableColumn id="53" xr3:uid="{00000000-0010-0000-0900-000035000000}" name="Abr-24" dataDxfId="73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133D320-08E0-4B37-B223-ACBA74B76F95}" name="Tabla8" displayName="Tabla8" ref="B36:BB37" totalsRowShown="0" headerRowDxfId="15" headerRowBorderDxfId="13" tableBorderDxfId="14" totalsRowBorderDxfId="12" headerRowCellStyle="Normal 9">
  <tableColumns count="53">
    <tableColumn id="1" xr3:uid="{00000000-0010-0000-0B00-000001000000}" name="Regiones" dataDxfId="68" dataCellStyle="Normal 8">
      <calculatedColumnFormula>B31</calculatedColumnFormula>
    </tableColumn>
    <tableColumn id="2" xr3:uid="{00000000-0010-0000-0B00-000002000000}" name="Ene-20" dataDxfId="67"/>
    <tableColumn id="3" xr3:uid="{00000000-0010-0000-0B00-000003000000}" name="Feb-20" dataDxfId="66"/>
    <tableColumn id="4" xr3:uid="{00000000-0010-0000-0B00-000004000000}" name="Mar-20" dataDxfId="65"/>
    <tableColumn id="5" xr3:uid="{00000000-0010-0000-0B00-000005000000}" name="Abr-20" dataDxfId="64"/>
    <tableColumn id="6" xr3:uid="{00000000-0010-0000-0B00-000006000000}" name="May-20" dataDxfId="63"/>
    <tableColumn id="7" xr3:uid="{00000000-0010-0000-0B00-000007000000}" name="Jun-20" dataDxfId="62"/>
    <tableColumn id="8" xr3:uid="{00000000-0010-0000-0B00-000008000000}" name="Jul-20" dataDxfId="61"/>
    <tableColumn id="9" xr3:uid="{00000000-0010-0000-0B00-000009000000}" name="Ago-20" dataDxfId="60"/>
    <tableColumn id="10" xr3:uid="{00000000-0010-0000-0B00-00000A000000}" name="Set-20" dataDxfId="59"/>
    <tableColumn id="11" xr3:uid="{00000000-0010-0000-0B00-00000B000000}" name="Oct-20" dataDxfId="58"/>
    <tableColumn id="12" xr3:uid="{00000000-0010-0000-0B00-00000C000000}" name="Nov-20" dataDxfId="57"/>
    <tableColumn id="13" xr3:uid="{00000000-0010-0000-0B00-00000D000000}" name="Dic-20" dataDxfId="56"/>
    <tableColumn id="14" xr3:uid="{00000000-0010-0000-0B00-00000E000000}" name="Ene-21" dataDxfId="55"/>
    <tableColumn id="15" xr3:uid="{00000000-0010-0000-0B00-00000F000000}" name="Feb-21" dataDxfId="54" dataCellStyle="Millares"/>
    <tableColumn id="16" xr3:uid="{00000000-0010-0000-0B00-000010000000}" name="Mar-21" dataDxfId="53" dataCellStyle="Millares"/>
    <tableColumn id="17" xr3:uid="{00000000-0010-0000-0B00-000011000000}" name="Abr-21" dataDxfId="52" dataCellStyle="Millares"/>
    <tableColumn id="18" xr3:uid="{00000000-0010-0000-0B00-000012000000}" name="May-21" dataDxfId="51" dataCellStyle="Millares"/>
    <tableColumn id="19" xr3:uid="{00000000-0010-0000-0B00-000013000000}" name="Jun-21" dataDxfId="50" dataCellStyle="Millares"/>
    <tableColumn id="20" xr3:uid="{00000000-0010-0000-0B00-000014000000}" name="Jul-21" dataDxfId="49" dataCellStyle="Millares"/>
    <tableColumn id="21" xr3:uid="{00000000-0010-0000-0B00-000015000000}" name="Ago-21" dataDxfId="48" dataCellStyle="Millares"/>
    <tableColumn id="22" xr3:uid="{00000000-0010-0000-0B00-000016000000}" name="Set-21" dataDxfId="47" dataCellStyle="Millares"/>
    <tableColumn id="23" xr3:uid="{00000000-0010-0000-0B00-000017000000}" name="Oct-21" dataDxfId="46" dataCellStyle="Millares"/>
    <tableColumn id="24" xr3:uid="{00000000-0010-0000-0B00-000018000000}" name="Nov-21" dataDxfId="45" dataCellStyle="Millares"/>
    <tableColumn id="25" xr3:uid="{00000000-0010-0000-0B00-000019000000}" name="Dic-21" dataDxfId="44" dataCellStyle="Millares"/>
    <tableColumn id="26" xr3:uid="{00000000-0010-0000-0B00-00001A000000}" name="Ene-22" dataDxfId="43" dataCellStyle="Millares"/>
    <tableColumn id="27" xr3:uid="{00000000-0010-0000-0B00-00001B000000}" name="Feb-22" dataDxfId="42" dataCellStyle="Millares"/>
    <tableColumn id="28" xr3:uid="{00000000-0010-0000-0B00-00001C000000}" name="Mar-22" dataDxfId="41" dataCellStyle="Millares"/>
    <tableColumn id="29" xr3:uid="{00000000-0010-0000-0B00-00001D000000}" name="Abr-22" dataDxfId="40" dataCellStyle="Millares"/>
    <tableColumn id="30" xr3:uid="{00000000-0010-0000-0B00-00001E000000}" name="May-22" dataDxfId="39" dataCellStyle="Millares"/>
    <tableColumn id="31" xr3:uid="{00000000-0010-0000-0B00-00001F000000}" name="Jun-22" dataDxfId="38" dataCellStyle="Millares"/>
    <tableColumn id="32" xr3:uid="{00000000-0010-0000-0B00-000020000000}" name="Jul-22" dataDxfId="37" dataCellStyle="Millares"/>
    <tableColumn id="33" xr3:uid="{00000000-0010-0000-0B00-000021000000}" name="Ago-22" dataDxfId="36" dataCellStyle="Millares"/>
    <tableColumn id="34" xr3:uid="{00000000-0010-0000-0B00-000022000000}" name="Set-22" dataDxfId="35" dataCellStyle="Millares"/>
    <tableColumn id="35" xr3:uid="{00000000-0010-0000-0B00-000023000000}" name="Oct-22" dataDxfId="34" dataCellStyle="Millares"/>
    <tableColumn id="36" xr3:uid="{00000000-0010-0000-0B00-000024000000}" name="Nov-22" dataDxfId="33" dataCellStyle="Millares"/>
    <tableColumn id="37" xr3:uid="{00000000-0010-0000-0B00-000025000000}" name="Dic-22" dataDxfId="32" dataCellStyle="Millares"/>
    <tableColumn id="38" xr3:uid="{00000000-0010-0000-0B00-000026000000}" name="Ene-23" dataDxfId="31" dataCellStyle="Millares"/>
    <tableColumn id="39" xr3:uid="{00000000-0010-0000-0B00-000027000000}" name="Feb-23" dataDxfId="30" dataCellStyle="Millares"/>
    <tableColumn id="40" xr3:uid="{00000000-0010-0000-0B00-000028000000}" name="Mar-23" dataDxfId="29" dataCellStyle="Millares"/>
    <tableColumn id="41" xr3:uid="{00000000-0010-0000-0B00-000029000000}" name="Abr 23" dataDxfId="28" dataCellStyle="Millares"/>
    <tableColumn id="42" xr3:uid="{00000000-0010-0000-0B00-00002A000000}" name="May-23" dataDxfId="27" dataCellStyle="Millares"/>
    <tableColumn id="43" xr3:uid="{00000000-0010-0000-0B00-00002B000000}" name="Jun-23" dataDxfId="26" dataCellStyle="Millares"/>
    <tableColumn id="44" xr3:uid="{00000000-0010-0000-0B00-00002C000000}" name="Jul-23" dataDxfId="25" dataCellStyle="Millares"/>
    <tableColumn id="45" xr3:uid="{00000000-0010-0000-0B00-00002D000000}" name="Ago-23" dataDxfId="24" dataCellStyle="Millares"/>
    <tableColumn id="46" xr3:uid="{00000000-0010-0000-0B00-00002E000000}" name="Set-23" dataDxfId="23" dataCellStyle="Millares"/>
    <tableColumn id="47" xr3:uid="{00000000-0010-0000-0B00-00002F000000}" name="Oct-23" dataDxfId="22" dataCellStyle="Millares"/>
    <tableColumn id="48" xr3:uid="{00000000-0010-0000-0B00-000030000000}" name="Nov-23" dataDxfId="21" dataCellStyle="Millares"/>
    <tableColumn id="49" xr3:uid="{00000000-0010-0000-0B00-000031000000}" name="Dic-23" dataDxfId="20" dataCellStyle="Millares"/>
    <tableColumn id="50" xr3:uid="{00000000-0010-0000-0B00-000032000000}" name="Ene-24" dataDxfId="19" dataCellStyle="Millares"/>
    <tableColumn id="51" xr3:uid="{00000000-0010-0000-0B00-000033000000}" name="Feb-24" dataDxfId="18" dataCellStyle="Millares"/>
    <tableColumn id="52" xr3:uid="{00000000-0010-0000-0B00-000034000000}" name="Mar-24" dataDxfId="17" dataCellStyle="Millares"/>
    <tableColumn id="53" xr3:uid="{00000000-0010-0000-0B00-000035000000}" name="Abr-24" dataDxfId="16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ED705-0F36-4641-8107-D1B886F8ABCA}">
  <sheetPr codeName="Hoja1">
    <pageSetUpPr fitToPage="1"/>
  </sheetPr>
  <dimension ref="A1:F79"/>
  <sheetViews>
    <sheetView tabSelected="1" zoomScale="85" zoomScaleNormal="85" workbookViewId="0">
      <selection sqref="A1:F1"/>
    </sheetView>
  </sheetViews>
  <sheetFormatPr baseColWidth="10" defaultRowHeight="12.75" x14ac:dyDescent="0.2"/>
  <cols>
    <col min="1" max="1" width="78" style="130" customWidth="1"/>
    <col min="2" max="2" width="11.42578125" style="130"/>
    <col min="3" max="4" width="2.7109375" style="130" customWidth="1"/>
    <col min="5" max="5" width="85.140625" style="130" customWidth="1"/>
    <col min="6" max="6" width="14.85546875" style="164" customWidth="1"/>
    <col min="7" max="7" width="3" style="130" customWidth="1"/>
    <col min="8" max="16384" width="11.42578125" style="130"/>
  </cols>
  <sheetData>
    <row r="1" spans="1:6" ht="51" customHeight="1" x14ac:dyDescent="0.2">
      <c r="A1" s="372" t="s">
        <v>284</v>
      </c>
      <c r="B1" s="372"/>
      <c r="C1" s="372"/>
      <c r="D1" s="372"/>
      <c r="E1" s="372"/>
      <c r="F1" s="372"/>
    </row>
    <row r="2" spans="1:6" s="123" customFormat="1" ht="8.25" customHeight="1" x14ac:dyDescent="0.2">
      <c r="A2" s="122"/>
      <c r="B2" s="1"/>
      <c r="C2" s="1"/>
      <c r="D2" s="1"/>
      <c r="E2" s="1"/>
      <c r="F2" s="163"/>
    </row>
    <row r="3" spans="1:6" s="123" customFormat="1" ht="25.5" customHeight="1" x14ac:dyDescent="0.2">
      <c r="A3" s="373" t="s">
        <v>385</v>
      </c>
      <c r="B3" s="373"/>
      <c r="C3" s="373"/>
      <c r="D3" s="373"/>
      <c r="E3" s="373"/>
      <c r="F3" s="373"/>
    </row>
    <row r="4" spans="1:6" s="123" customFormat="1" ht="11.25" customHeight="1" x14ac:dyDescent="0.2">
      <c r="A4" s="124"/>
      <c r="B4" s="1"/>
      <c r="C4" s="1"/>
      <c r="D4" s="1"/>
      <c r="E4" s="1"/>
      <c r="F4" s="163"/>
    </row>
    <row r="5" spans="1:6" s="126" customFormat="1" ht="21" customHeight="1" x14ac:dyDescent="0.2">
      <c r="A5" s="259" t="s">
        <v>5</v>
      </c>
      <c r="B5" s="260"/>
      <c r="C5" s="127"/>
      <c r="D5" s="260"/>
      <c r="E5" s="261" t="s">
        <v>6</v>
      </c>
      <c r="F5" s="262"/>
    </row>
    <row r="6" spans="1:6" s="123" customFormat="1" ht="30" customHeight="1" x14ac:dyDescent="0.2">
      <c r="A6" s="166" t="s">
        <v>254</v>
      </c>
      <c r="B6" s="162" t="s">
        <v>7</v>
      </c>
      <c r="C6" s="127"/>
      <c r="D6" s="120"/>
      <c r="E6" s="169" t="s">
        <v>267</v>
      </c>
      <c r="F6" s="183" t="s">
        <v>20</v>
      </c>
    </row>
    <row r="7" spans="1:6" s="123" customFormat="1" ht="20.100000000000001" customHeight="1" x14ac:dyDescent="0.2">
      <c r="A7" s="167" t="s">
        <v>255</v>
      </c>
      <c r="B7" s="184" t="s">
        <v>8</v>
      </c>
      <c r="C7" s="125"/>
      <c r="D7" s="1"/>
      <c r="E7" s="128" t="s">
        <v>202</v>
      </c>
      <c r="F7" s="182"/>
    </row>
    <row r="8" spans="1:6" s="123" customFormat="1" ht="20.100000000000001" customHeight="1" x14ac:dyDescent="0.2">
      <c r="A8" s="166" t="s">
        <v>256</v>
      </c>
      <c r="B8" s="291"/>
      <c r="C8" s="127"/>
      <c r="D8" s="120"/>
      <c r="E8" s="170" t="s">
        <v>268</v>
      </c>
      <c r="F8" s="183" t="s">
        <v>21</v>
      </c>
    </row>
    <row r="9" spans="1:6" s="123" customFormat="1" ht="20.100000000000001" customHeight="1" x14ac:dyDescent="0.2">
      <c r="A9" s="288" t="s">
        <v>257</v>
      </c>
      <c r="B9" s="184" t="s">
        <v>9</v>
      </c>
      <c r="C9" s="125"/>
      <c r="D9" s="1"/>
      <c r="E9" s="171" t="s">
        <v>269</v>
      </c>
      <c r="F9" s="182" t="s">
        <v>22</v>
      </c>
    </row>
    <row r="10" spans="1:6" s="123" customFormat="1" ht="20.100000000000001" customHeight="1" x14ac:dyDescent="0.2">
      <c r="A10" s="289" t="s">
        <v>258</v>
      </c>
      <c r="B10" s="162" t="s">
        <v>10</v>
      </c>
      <c r="C10" s="127"/>
      <c r="D10" s="120"/>
      <c r="E10" s="170" t="s">
        <v>270</v>
      </c>
      <c r="F10" s="183" t="s">
        <v>23</v>
      </c>
    </row>
    <row r="11" spans="1:6" s="123" customFormat="1" ht="20.100000000000001" customHeight="1" x14ac:dyDescent="0.2">
      <c r="A11" s="288" t="s">
        <v>259</v>
      </c>
      <c r="B11" s="184" t="s">
        <v>11</v>
      </c>
      <c r="C11" s="125"/>
      <c r="D11" s="1"/>
      <c r="E11" s="171" t="s">
        <v>271</v>
      </c>
      <c r="F11" s="182" t="s">
        <v>24</v>
      </c>
    </row>
    <row r="12" spans="1:6" s="123" customFormat="1" ht="20.100000000000001" customHeight="1" x14ac:dyDescent="0.2">
      <c r="A12" s="289" t="s">
        <v>285</v>
      </c>
      <c r="B12" s="162" t="s">
        <v>12</v>
      </c>
      <c r="C12" s="127"/>
      <c r="D12" s="120"/>
      <c r="E12" s="170" t="s">
        <v>286</v>
      </c>
      <c r="F12" s="183" t="s">
        <v>25</v>
      </c>
    </row>
    <row r="13" spans="1:6" s="123" customFormat="1" ht="20.100000000000001" customHeight="1" x14ac:dyDescent="0.2">
      <c r="A13" s="288" t="s">
        <v>260</v>
      </c>
      <c r="B13" s="184" t="s">
        <v>13</v>
      </c>
      <c r="C13" s="125"/>
      <c r="D13" s="1"/>
      <c r="E13" s="171" t="s">
        <v>272</v>
      </c>
      <c r="F13" s="182" t="s">
        <v>185</v>
      </c>
    </row>
    <row r="14" spans="1:6" s="123" customFormat="1" ht="20.100000000000001" customHeight="1" x14ac:dyDescent="0.2">
      <c r="A14" s="289" t="s">
        <v>261</v>
      </c>
      <c r="B14" s="162" t="s">
        <v>14</v>
      </c>
      <c r="C14" s="127"/>
      <c r="D14" s="120"/>
      <c r="E14" s="170" t="s">
        <v>273</v>
      </c>
      <c r="F14" s="183" t="s">
        <v>187</v>
      </c>
    </row>
    <row r="15" spans="1:6" s="123" customFormat="1" ht="20.100000000000001" customHeight="1" x14ac:dyDescent="0.2">
      <c r="A15" s="288" t="s">
        <v>262</v>
      </c>
      <c r="B15" s="184" t="s">
        <v>15</v>
      </c>
      <c r="C15" s="125"/>
      <c r="D15" s="1"/>
      <c r="E15" s="171" t="s">
        <v>274</v>
      </c>
      <c r="F15" s="182" t="s">
        <v>189</v>
      </c>
    </row>
    <row r="16" spans="1:6" s="123" customFormat="1" ht="20.100000000000001" customHeight="1" x14ac:dyDescent="0.2">
      <c r="A16" s="289" t="s">
        <v>263</v>
      </c>
      <c r="B16" s="162" t="s">
        <v>16</v>
      </c>
      <c r="C16" s="127"/>
      <c r="D16" s="120"/>
      <c r="E16" s="129" t="s">
        <v>203</v>
      </c>
      <c r="F16" s="183"/>
    </row>
    <row r="17" spans="1:6" ht="19.5" customHeight="1" x14ac:dyDescent="0.2">
      <c r="A17" s="290" t="s">
        <v>264</v>
      </c>
      <c r="B17" s="184" t="s">
        <v>17</v>
      </c>
      <c r="C17" s="125"/>
      <c r="D17" s="1"/>
      <c r="E17" s="171" t="s">
        <v>275</v>
      </c>
      <c r="F17" s="182" t="s">
        <v>186</v>
      </c>
    </row>
    <row r="18" spans="1:6" ht="19.5" customHeight="1" x14ac:dyDescent="0.2">
      <c r="A18" s="168" t="s">
        <v>265</v>
      </c>
      <c r="B18" s="162" t="s">
        <v>18</v>
      </c>
      <c r="C18" s="127"/>
      <c r="D18" s="120"/>
      <c r="E18" s="121"/>
      <c r="F18" s="183"/>
    </row>
    <row r="19" spans="1:6" ht="19.5" customHeight="1" x14ac:dyDescent="0.2">
      <c r="A19" s="166" t="s">
        <v>266</v>
      </c>
      <c r="B19" s="162" t="s">
        <v>19</v>
      </c>
      <c r="C19" s="127"/>
      <c r="D19" s="120"/>
      <c r="E19" s="121"/>
      <c r="F19" s="165"/>
    </row>
    <row r="20" spans="1:6" s="123" customFormat="1" ht="8.25" customHeight="1" x14ac:dyDescent="0.2">
      <c r="A20" s="1"/>
      <c r="B20" s="292"/>
      <c r="C20" s="1"/>
      <c r="D20" s="1"/>
      <c r="E20" s="1"/>
      <c r="F20" s="163"/>
    </row>
    <row r="21" spans="1:6" s="123" customFormat="1" ht="20.25" x14ac:dyDescent="0.2">
      <c r="A21" s="373" t="s">
        <v>452</v>
      </c>
      <c r="B21" s="373"/>
      <c r="C21" s="373"/>
      <c r="D21" s="373"/>
      <c r="E21" s="373"/>
      <c r="F21" s="373"/>
    </row>
    <row r="22" spans="1:6" s="123" customFormat="1" ht="11.25" customHeight="1" x14ac:dyDescent="0.2">
      <c r="A22" s="1"/>
      <c r="B22" s="1"/>
      <c r="C22" s="125"/>
      <c r="D22" s="1"/>
      <c r="E22" s="1"/>
      <c r="F22" s="163"/>
    </row>
    <row r="23" spans="1:6" s="123" customFormat="1" ht="34.5" customHeight="1" x14ac:dyDescent="0.2">
      <c r="A23" s="293" t="s">
        <v>445</v>
      </c>
      <c r="B23" s="363" t="s">
        <v>188</v>
      </c>
      <c r="C23" s="127"/>
      <c r="D23" s="120"/>
      <c r="E23" s="364" t="s">
        <v>441</v>
      </c>
      <c r="F23" s="162" t="s">
        <v>194</v>
      </c>
    </row>
    <row r="24" spans="1:6" s="123" customFormat="1" ht="20.100000000000001" customHeight="1" x14ac:dyDescent="0.2">
      <c r="A24" s="294" t="s">
        <v>442</v>
      </c>
      <c r="B24" s="365" t="s">
        <v>190</v>
      </c>
      <c r="C24" s="125"/>
      <c r="D24" s="1"/>
      <c r="E24"/>
      <c r="F24" s="163"/>
    </row>
    <row r="25" spans="1:6" s="123" customFormat="1" ht="15" x14ac:dyDescent="0.2">
      <c r="A25" s="267"/>
      <c r="B25" s="183"/>
      <c r="C25" s="127"/>
      <c r="D25" s="120"/>
      <c r="E25" s="246"/>
      <c r="F25" s="183"/>
    </row>
    <row r="26" spans="1:6" s="123" customFormat="1" ht="45" customHeight="1" x14ac:dyDescent="0.2">
      <c r="A26" s="373" t="s">
        <v>324</v>
      </c>
      <c r="B26" s="373"/>
      <c r="C26" s="373"/>
      <c r="D26" s="373"/>
      <c r="E26" s="373"/>
      <c r="F26" s="373"/>
    </row>
    <row r="27" spans="1:6" s="123" customFormat="1" ht="9" customHeight="1" x14ac:dyDescent="0.2">
      <c r="A27" s="1"/>
      <c r="B27" s="1"/>
      <c r="C27" s="1"/>
      <c r="D27" s="1"/>
      <c r="E27" s="1"/>
      <c r="F27" s="163"/>
    </row>
    <row r="28" spans="1:6" s="123" customFormat="1" ht="35.25" customHeight="1" x14ac:dyDescent="0.2">
      <c r="A28" s="375" t="s">
        <v>444</v>
      </c>
      <c r="B28" s="366" t="s">
        <v>192</v>
      </c>
      <c r="C28" s="127"/>
      <c r="D28" s="120"/>
      <c r="E28" s="376" t="s">
        <v>443</v>
      </c>
      <c r="F28" s="165" t="s">
        <v>193</v>
      </c>
    </row>
    <row r="29" spans="1:6" s="123" customFormat="1" ht="18" customHeight="1" x14ac:dyDescent="0.2">
      <c r="A29" s="375"/>
      <c r="B29" s="367"/>
      <c r="C29" s="127"/>
      <c r="D29" s="120"/>
      <c r="E29" s="376"/>
      <c r="F29" s="127"/>
    </row>
    <row r="30" spans="1:6" s="123" customFormat="1" ht="12.75" customHeight="1" x14ac:dyDescent="0.2">
      <c r="A30" s="1"/>
      <c r="B30" s="163"/>
      <c r="C30" s="1"/>
      <c r="D30" s="1"/>
      <c r="E30" s="1"/>
      <c r="F30" s="1"/>
    </row>
    <row r="31" spans="1:6" s="123" customFormat="1" ht="37.5" customHeight="1" x14ac:dyDescent="0.2">
      <c r="A31" s="373" t="s">
        <v>433</v>
      </c>
      <c r="B31" s="373"/>
      <c r="C31" s="373"/>
      <c r="D31" s="373"/>
      <c r="E31" s="373"/>
      <c r="F31" s="373"/>
    </row>
    <row r="32" spans="1:6" s="123" customFormat="1" ht="11.25" customHeight="1" x14ac:dyDescent="0.2">
      <c r="A32" s="1"/>
      <c r="B32" s="163"/>
      <c r="C32" s="125"/>
      <c r="D32" s="1"/>
      <c r="E32" s="1"/>
      <c r="F32" s="1"/>
    </row>
    <row r="33" spans="1:6" s="123" customFormat="1" ht="20.100000000000001" customHeight="1" x14ac:dyDescent="0.2">
      <c r="A33" s="160" t="s">
        <v>252</v>
      </c>
      <c r="B33" s="183" t="s">
        <v>195</v>
      </c>
      <c r="C33" s="127"/>
      <c r="D33" s="120"/>
      <c r="E33" s="120"/>
      <c r="F33" s="120"/>
    </row>
    <row r="34" spans="1:6" ht="20.100000000000001" customHeight="1" x14ac:dyDescent="0.2">
      <c r="A34" s="172" t="s">
        <v>357</v>
      </c>
      <c r="B34" s="185"/>
      <c r="C34" s="125"/>
      <c r="D34" s="1"/>
      <c r="E34" s="172" t="s">
        <v>358</v>
      </c>
      <c r="F34" s="1"/>
    </row>
    <row r="35" spans="1:6" ht="12.75" customHeight="1" x14ac:dyDescent="0.2">
      <c r="A35" s="173"/>
      <c r="B35" s="186"/>
      <c r="C35" s="127"/>
      <c r="D35" s="120"/>
      <c r="E35" s="120"/>
      <c r="F35" s="120"/>
    </row>
    <row r="36" spans="1:6" s="123" customFormat="1" ht="20.100000000000001" customHeight="1" x14ac:dyDescent="0.2">
      <c r="A36" s="161" t="s">
        <v>253</v>
      </c>
      <c r="B36" s="182" t="s">
        <v>191</v>
      </c>
      <c r="C36" s="125"/>
      <c r="D36" s="1"/>
      <c r="E36"/>
      <c r="F36" s="1"/>
    </row>
    <row r="37" spans="1:6" ht="20.100000000000001" customHeight="1" x14ac:dyDescent="0.2">
      <c r="A37" s="173" t="s">
        <v>359</v>
      </c>
      <c r="B37" s="186"/>
      <c r="C37" s="127"/>
      <c r="D37" s="120"/>
      <c r="E37" s="173" t="s">
        <v>363</v>
      </c>
      <c r="F37" s="120"/>
    </row>
    <row r="38" spans="1:6" ht="20.100000000000001" customHeight="1" x14ac:dyDescent="0.2">
      <c r="A38" s="172" t="s">
        <v>360</v>
      </c>
      <c r="B38" s="185"/>
      <c r="C38" s="125"/>
      <c r="D38" s="1"/>
      <c r="E38" s="172" t="s">
        <v>364</v>
      </c>
      <c r="F38" s="1"/>
    </row>
    <row r="39" spans="1:6" ht="20.100000000000001" customHeight="1" x14ac:dyDescent="0.2">
      <c r="A39" s="173" t="s">
        <v>361</v>
      </c>
      <c r="B39" s="186"/>
      <c r="C39" s="127"/>
      <c r="D39" s="120"/>
      <c r="E39" s="173"/>
      <c r="F39" s="120"/>
    </row>
    <row r="40" spans="1:6" ht="20.100000000000001" customHeight="1" x14ac:dyDescent="0.2">
      <c r="A40" s="172" t="s">
        <v>362</v>
      </c>
      <c r="B40" s="185"/>
      <c r="C40" s="125"/>
      <c r="D40" s="1"/>
      <c r="E40" s="1"/>
      <c r="F40" s="1"/>
    </row>
    <row r="41" spans="1:6" ht="15" customHeight="1" x14ac:dyDescent="0.2">
      <c r="A41" s="374"/>
      <c r="B41" s="374"/>
      <c r="C41" s="374"/>
      <c r="D41" s="374"/>
      <c r="E41" s="374"/>
      <c r="F41" s="374"/>
    </row>
    <row r="42" spans="1:6" ht="20.100000000000001" customHeight="1" x14ac:dyDescent="0.2">
      <c r="A42" s="131"/>
    </row>
    <row r="43" spans="1:6" ht="20.100000000000001" customHeight="1" x14ac:dyDescent="0.2">
      <c r="A43" s="131"/>
    </row>
    <row r="44" spans="1:6" ht="20.100000000000001" customHeight="1" x14ac:dyDescent="0.2">
      <c r="A44" s="132"/>
    </row>
    <row r="45" spans="1:6" ht="20.100000000000001" customHeight="1" x14ac:dyDescent="0.2">
      <c r="A45" s="131"/>
    </row>
    <row r="46" spans="1:6" ht="20.100000000000001" customHeight="1" x14ac:dyDescent="0.2">
      <c r="A46" s="132"/>
    </row>
    <row r="47" spans="1:6" ht="15" customHeight="1" x14ac:dyDescent="0.2">
      <c r="A47" s="133"/>
    </row>
    <row r="48" spans="1:6" ht="15" customHeight="1" x14ac:dyDescent="0.2">
      <c r="A48" s="134"/>
    </row>
    <row r="49" spans="1:1" ht="15" customHeight="1" x14ac:dyDescent="0.2">
      <c r="A49" s="135"/>
    </row>
    <row r="50" spans="1:1" ht="15" customHeight="1" x14ac:dyDescent="0.2">
      <c r="A50" s="134"/>
    </row>
    <row r="51" spans="1:1" ht="15" customHeight="1" x14ac:dyDescent="0.2">
      <c r="A51" s="135"/>
    </row>
    <row r="52" spans="1:1" ht="15" customHeight="1" x14ac:dyDescent="0.2">
      <c r="A52" s="134"/>
    </row>
    <row r="53" spans="1:1" ht="15" customHeight="1" x14ac:dyDescent="0.2">
      <c r="A53" s="131"/>
    </row>
    <row r="54" spans="1:1" ht="15" customHeight="1" x14ac:dyDescent="0.2">
      <c r="A54" s="136"/>
    </row>
    <row r="55" spans="1:1" ht="15" customHeight="1" x14ac:dyDescent="0.2">
      <c r="A55" s="136"/>
    </row>
    <row r="56" spans="1:1" ht="15" customHeight="1" x14ac:dyDescent="0.2">
      <c r="A56" s="136"/>
    </row>
    <row r="57" spans="1:1" ht="15" customHeight="1" x14ac:dyDescent="0.2">
      <c r="A57" s="136"/>
    </row>
    <row r="58" spans="1:1" ht="15" customHeight="1" x14ac:dyDescent="0.2">
      <c r="A58" s="136"/>
    </row>
    <row r="59" spans="1:1" ht="15" customHeight="1" x14ac:dyDescent="0.2">
      <c r="A59" s="136"/>
    </row>
    <row r="60" spans="1:1" ht="15" customHeight="1" x14ac:dyDescent="0.2">
      <c r="A60" s="136"/>
    </row>
    <row r="61" spans="1:1" ht="15" customHeight="1" x14ac:dyDescent="0.2">
      <c r="A61" s="136"/>
    </row>
    <row r="62" spans="1:1" ht="15" customHeight="1" x14ac:dyDescent="0.2">
      <c r="A62" s="131"/>
    </row>
    <row r="63" spans="1:1" ht="15" customHeight="1" x14ac:dyDescent="0.2">
      <c r="A63" s="131"/>
    </row>
    <row r="64" spans="1:1" ht="15" customHeight="1" x14ac:dyDescent="0.2">
      <c r="A64" s="132"/>
    </row>
    <row r="65" spans="1:1" ht="15" customHeight="1" x14ac:dyDescent="0.2">
      <c r="A65" s="133"/>
    </row>
    <row r="66" spans="1:1" ht="15" customHeight="1" x14ac:dyDescent="0.2">
      <c r="A66" s="134"/>
    </row>
    <row r="67" spans="1:1" ht="15" customHeight="1" x14ac:dyDescent="0.2">
      <c r="A67" s="131"/>
    </row>
    <row r="68" spans="1:1" ht="15" customHeight="1" x14ac:dyDescent="0.2">
      <c r="A68" s="136"/>
    </row>
    <row r="69" spans="1:1" ht="15" customHeight="1" x14ac:dyDescent="0.2">
      <c r="A69" s="136"/>
    </row>
    <row r="70" spans="1:1" ht="15" customHeight="1" x14ac:dyDescent="0.2">
      <c r="A70" s="136"/>
    </row>
    <row r="71" spans="1:1" ht="15" customHeight="1" x14ac:dyDescent="0.2">
      <c r="A71" s="136"/>
    </row>
    <row r="72" spans="1:1" ht="15" customHeight="1" x14ac:dyDescent="0.2">
      <c r="A72" s="136"/>
    </row>
    <row r="73" spans="1:1" ht="15" customHeight="1" x14ac:dyDescent="0.2">
      <c r="A73" s="136"/>
    </row>
    <row r="74" spans="1:1" ht="15" customHeight="1" x14ac:dyDescent="0.2">
      <c r="A74" s="136"/>
    </row>
    <row r="75" spans="1:1" ht="15" customHeight="1" x14ac:dyDescent="0.2">
      <c r="A75" s="136"/>
    </row>
    <row r="76" spans="1:1" ht="15" customHeight="1" x14ac:dyDescent="0.2">
      <c r="A76" s="131"/>
    </row>
    <row r="77" spans="1:1" ht="15" customHeight="1" x14ac:dyDescent="0.2">
      <c r="A77" s="131"/>
    </row>
    <row r="78" spans="1:1" ht="15" customHeight="1" x14ac:dyDescent="0.2">
      <c r="A78" s="131"/>
    </row>
    <row r="79" spans="1:1" ht="15" customHeight="1" x14ac:dyDescent="0.2">
      <c r="A79" s="131"/>
    </row>
  </sheetData>
  <mergeCells count="8">
    <mergeCell ref="A1:F1"/>
    <mergeCell ref="A31:F31"/>
    <mergeCell ref="A41:F41"/>
    <mergeCell ref="A26:F26"/>
    <mergeCell ref="A21:F21"/>
    <mergeCell ref="A3:F3"/>
    <mergeCell ref="A28:A29"/>
    <mergeCell ref="E28:E29"/>
  </mergeCells>
  <hyperlinks>
    <hyperlink ref="B6" location="'Cuadro 1'!A1" display="Cuadro 1" xr:uid="{E99B7AD2-A267-4DD9-8ED7-221A28761036}"/>
    <hyperlink ref="B7" location="'Cuadro 2'!A1" display="Cuadro 2" xr:uid="{F6C007F3-110B-409F-8DA1-EACF733CB84F}"/>
    <hyperlink ref="B11" location="'Cuadro 5'!A1" display="Cuadro 5" xr:uid="{C8189651-0BD8-4712-BCDF-8ED1A0658A5C}"/>
    <hyperlink ref="B12" location="'Cuadro 6'!A1" display="Cuadro 6" xr:uid="{F79408F6-0751-46D9-87B0-7550E834906A}"/>
    <hyperlink ref="B16" location="'Cuadro 10'!A1" display="Cuadro 10" xr:uid="{7C0C7D67-F80B-46F9-9745-B4FD285B39DA}"/>
    <hyperlink ref="B9" location="'Cuadro 3'!A1" display="Cuadro 3" xr:uid="{2B10BB1A-AEFA-4619-9E50-581E2B25C6FB}"/>
    <hyperlink ref="B10" location="'Cuadro 4'!A1" display="Cuadro 4" xr:uid="{1C4DE1BA-3D22-4398-B706-05F8701442AA}"/>
    <hyperlink ref="B13" location="'Cuadro 7'!A1" display="Cuadro 7" xr:uid="{B82B09F4-5A81-4AEB-9D57-4148ADA82476}"/>
    <hyperlink ref="B14" location="'Cuadro 8'!A1" display="Cuadro 8" xr:uid="{DFD2B2CF-7316-45DE-803C-214B360B96FD}"/>
    <hyperlink ref="B15" location="'Cuadro 9'!A1" display="Cuadro 9" xr:uid="{FC364E2B-C019-4F59-9D2A-DE17D63CA689}"/>
    <hyperlink ref="B17" location="'Cuadro 11'!A1" display="Cuadro 11" xr:uid="{5881D251-BFAB-428C-84E5-73CB0FB56A16}"/>
    <hyperlink ref="B18" location="'Cuadro 12'!A1" display="Cuadro 12" xr:uid="{CEBBD931-0A95-4158-9143-51EA27D4DC6C}"/>
    <hyperlink ref="B19" location="'Cuadro 13'!A1" display="Cuadro 13" xr:uid="{C4B0601A-2129-494B-8032-D1D2880727A8}"/>
    <hyperlink ref="F11" location="'Cuadro 18'!A1" display="Cuadro 18" xr:uid="{A276C0A4-F14C-4220-AFCB-B2D7C576F97D}"/>
    <hyperlink ref="F13" location="'Cuadro 20'!A1" display="Cuadro 20" xr:uid="{B6587259-C786-4ACD-868B-BF2F7CF3BA53}"/>
    <hyperlink ref="F14" location="'Cuadro 21'!A1" display="Cuadro 21" xr:uid="{3A1E883C-ABD0-49D8-AB4E-7132B803A0B2}"/>
    <hyperlink ref="F15" location="'Cuadro 22'!A1" display="Cuadro 22" xr:uid="{2585E0BA-F914-42AA-A157-37F46A176481}"/>
    <hyperlink ref="F6" location="'Cuadro 14'!A1" display="Cuadro 14" xr:uid="{0C0D0804-62B5-4272-8D5E-705CD90BAC93}"/>
    <hyperlink ref="F8" location="'Cuadro 15'!A1" display="Cuadro 15" xr:uid="{52A7B16E-D24A-42C4-8FAF-08F3635948A6}"/>
    <hyperlink ref="F9" location="'Cuadro 16'!A1" display="Cuadro 16" xr:uid="{8BFBF3EA-81B8-42ED-98BB-E8D6FBC3AA67}"/>
    <hyperlink ref="F10" location="'Cuadro 17'!A1" display="Cuadro 17" xr:uid="{D0D9407A-96D4-4F0F-B6C0-0362D95E2188}"/>
    <hyperlink ref="F12" location="'Cuadro 19'!A1" display="Cuadro 19" xr:uid="{5D0E21BA-CFFF-4FBA-99EC-1ADD7C9D68CE}"/>
    <hyperlink ref="F17" location="'Cuadro 23'!A1" display="Cuadro 23" xr:uid="{25B181F1-F829-49C6-B62B-B087FE48F2A2}"/>
    <hyperlink ref="F23" location="'Cuadro 26'!A1" display="Cuadro 26" xr:uid="{DADFF9F7-F7EB-4535-9ED9-E7D6D37B5793}"/>
    <hyperlink ref="B33" location="'Cuadro 29'!A1" display="Cuadro 29" xr:uid="{D48B4FE8-10BB-4BC0-8E11-79DD66DA14BA}"/>
    <hyperlink ref="B36" location="'Cuadro 30'!A1" display="Cuadro 30" xr:uid="{6EA59DCD-D752-45AA-BC65-C480D7B2832B}"/>
    <hyperlink ref="B28" location="'Cuadro 27'!A1" display="Cuadro 27" xr:uid="{5E88C851-9961-48AF-905D-A73E9B37B254}"/>
    <hyperlink ref="F28" location="'Cuadro 28'!A1" display="Cuadro 28" xr:uid="{40716BA6-425E-4672-8210-03CCC1E85619}"/>
    <hyperlink ref="B23" location="'Cuadro 24'!A1" display="Cuadro 24" xr:uid="{700E97AD-04E5-4231-BA17-C361347B114E}"/>
    <hyperlink ref="B24" location="'Cuadro 25'!A1" display="Cuadro 25" xr:uid="{249AE348-8E54-4FA3-8C59-874C53E2384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C4595-BAA9-45B4-ABC7-A0D9910E3EAA}">
  <sheetPr codeName="Hoja11">
    <tabColor theme="0" tint="-0.499984740745262"/>
    <pageSetUpPr fitToPage="1"/>
  </sheetPr>
  <dimension ref="A1:L26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28515625" customWidth="1"/>
    <col min="3" max="3" width="16.28515625" customWidth="1"/>
    <col min="4" max="8" width="14.7109375" customWidth="1"/>
    <col min="9" max="9" width="11" customWidth="1"/>
    <col min="10" max="10" width="15.710937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31.7" customHeight="1" x14ac:dyDescent="0.2">
      <c r="A2" s="1"/>
      <c r="B2" s="392" t="s">
        <v>395</v>
      </c>
      <c r="C2" s="392"/>
      <c r="D2" s="392"/>
      <c r="E2" s="392"/>
      <c r="F2" s="392"/>
      <c r="G2" s="392"/>
      <c r="H2" s="392"/>
      <c r="I2" s="392"/>
      <c r="J2" s="392"/>
      <c r="L2" s="138"/>
    </row>
    <row r="3" spans="1:12" ht="15.75" x14ac:dyDescent="0.25">
      <c r="A3" s="1"/>
      <c r="B3" s="387" t="s">
        <v>45</v>
      </c>
      <c r="C3" s="387"/>
      <c r="D3" s="387"/>
      <c r="E3" s="387"/>
      <c r="F3" s="387"/>
      <c r="G3" s="387"/>
      <c r="H3" s="387"/>
      <c r="I3" s="387"/>
      <c r="J3" s="387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39.75" customHeight="1" x14ac:dyDescent="0.2">
      <c r="A5" s="1"/>
      <c r="B5" s="2" t="s">
        <v>0</v>
      </c>
      <c r="C5" s="2" t="s">
        <v>104</v>
      </c>
      <c r="D5" s="2" t="s">
        <v>105</v>
      </c>
      <c r="E5" s="2" t="s">
        <v>106</v>
      </c>
      <c r="F5" s="2" t="s">
        <v>107</v>
      </c>
      <c r="G5" s="2" t="s">
        <v>108</v>
      </c>
      <c r="H5" s="2" t="s">
        <v>109</v>
      </c>
      <c r="I5" s="2" t="s">
        <v>58</v>
      </c>
      <c r="J5" s="2" t="s">
        <v>59</v>
      </c>
    </row>
    <row r="6" spans="1:12" ht="5.0999999999999996" customHeight="1" x14ac:dyDescent="0.2">
      <c r="A6" s="1"/>
      <c r="B6" s="3"/>
      <c r="C6" s="3"/>
      <c r="D6" s="3"/>
      <c r="E6" s="3"/>
      <c r="F6" s="3"/>
      <c r="G6" s="3"/>
      <c r="H6" s="3"/>
      <c r="I6" s="3"/>
      <c r="J6" s="3"/>
    </row>
    <row r="7" spans="1:12" ht="12.75" customHeight="1" x14ac:dyDescent="0.2">
      <c r="A7" s="1"/>
      <c r="B7" s="5">
        <v>2004</v>
      </c>
      <c r="C7" s="61">
        <v>4.9388265609741211</v>
      </c>
      <c r="D7" s="61">
        <v>18.623537063598633</v>
      </c>
      <c r="E7" s="61">
        <v>18.316230773925781</v>
      </c>
      <c r="F7" s="61">
        <v>11.898813247680664</v>
      </c>
      <c r="G7" s="61">
        <v>16.312625885009766</v>
      </c>
      <c r="H7" s="61">
        <v>29.909967422485352</v>
      </c>
      <c r="I7" s="71">
        <v>100</v>
      </c>
      <c r="J7" s="61">
        <v>397.56427001953125</v>
      </c>
    </row>
    <row r="8" spans="1:12" x14ac:dyDescent="0.2">
      <c r="A8" s="1"/>
      <c r="B8" s="5">
        <v>2005</v>
      </c>
      <c r="C8" s="61">
        <v>4.3907303810119629</v>
      </c>
      <c r="D8" s="61">
        <v>18.950807571411133</v>
      </c>
      <c r="E8" s="61">
        <v>16.852188110351563</v>
      </c>
      <c r="F8" s="61">
        <v>14.561680793762207</v>
      </c>
      <c r="G8" s="61">
        <v>16.114248275756836</v>
      </c>
      <c r="H8" s="61">
        <v>29.130346298217773</v>
      </c>
      <c r="I8" s="71">
        <v>100</v>
      </c>
      <c r="J8" s="61">
        <v>409.06747436523438</v>
      </c>
    </row>
    <row r="9" spans="1:12" x14ac:dyDescent="0.2">
      <c r="A9" s="1"/>
      <c r="B9" s="5">
        <v>2006</v>
      </c>
      <c r="C9" s="61">
        <v>3.6892821788787842</v>
      </c>
      <c r="D9" s="61">
        <v>21.654853820800781</v>
      </c>
      <c r="E9" s="61">
        <v>15.558035850524902</v>
      </c>
      <c r="F9" s="61">
        <v>14.621432304382324</v>
      </c>
      <c r="G9" s="61">
        <v>16.647615432739258</v>
      </c>
      <c r="H9" s="61">
        <v>27.828781127929688</v>
      </c>
      <c r="I9" s="71">
        <v>100</v>
      </c>
      <c r="J9" s="61">
        <v>420.13592529296875</v>
      </c>
    </row>
    <row r="10" spans="1:12" x14ac:dyDescent="0.2">
      <c r="A10" s="1"/>
      <c r="B10" s="5">
        <v>2007</v>
      </c>
      <c r="C10" s="61">
        <v>3.9690756797790527</v>
      </c>
      <c r="D10" s="61">
        <v>17.04572868347168</v>
      </c>
      <c r="E10" s="61">
        <v>18.294832229614258</v>
      </c>
      <c r="F10" s="61">
        <v>11.547472953796387</v>
      </c>
      <c r="G10" s="61">
        <v>17.088836669921875</v>
      </c>
      <c r="H10" s="61">
        <v>32.054054260253906</v>
      </c>
      <c r="I10" s="71">
        <v>100</v>
      </c>
      <c r="J10" s="61">
        <v>444.53170776367188</v>
      </c>
    </row>
    <row r="11" spans="1:12" x14ac:dyDescent="0.2">
      <c r="A11" s="1"/>
      <c r="B11" s="5">
        <v>2008</v>
      </c>
      <c r="C11" s="61">
        <v>5.8349652290344238</v>
      </c>
      <c r="D11" s="61">
        <v>17.048982620239258</v>
      </c>
      <c r="E11" s="61">
        <v>19.466485977172852</v>
      </c>
      <c r="F11" s="61">
        <v>7.6880731582641602</v>
      </c>
      <c r="G11" s="61">
        <v>16.352014541625977</v>
      </c>
      <c r="H11" s="61">
        <v>33.609477996826172</v>
      </c>
      <c r="I11" s="71">
        <v>100</v>
      </c>
      <c r="J11" s="61">
        <v>433.94879150390625</v>
      </c>
    </row>
    <row r="12" spans="1:12" x14ac:dyDescent="0.2">
      <c r="A12" s="1"/>
      <c r="B12" s="5">
        <v>2009</v>
      </c>
      <c r="C12" s="61">
        <v>9.1422319412231445</v>
      </c>
      <c r="D12" s="61">
        <v>23.434234619140625</v>
      </c>
      <c r="E12" s="61">
        <v>19.606847763061523</v>
      </c>
      <c r="F12" s="61">
        <v>7.2256746292114258</v>
      </c>
      <c r="G12" s="61">
        <v>15.837658882141113</v>
      </c>
      <c r="H12" s="61">
        <v>24.753351211547852</v>
      </c>
      <c r="I12" s="71">
        <v>100</v>
      </c>
      <c r="J12" s="61">
        <v>442.77984619140625</v>
      </c>
    </row>
    <row r="13" spans="1:12" x14ac:dyDescent="0.2">
      <c r="A13" s="1"/>
      <c r="B13" s="5">
        <v>2010</v>
      </c>
      <c r="C13" s="61">
        <v>7.2164087295532227</v>
      </c>
      <c r="D13" s="61">
        <v>19.295425415039063</v>
      </c>
      <c r="E13" s="61">
        <v>20.609197616577148</v>
      </c>
      <c r="F13" s="61">
        <v>7.2435379028320313</v>
      </c>
      <c r="G13" s="61">
        <v>17.563526153564453</v>
      </c>
      <c r="H13" s="61">
        <v>28.071905136108398</v>
      </c>
      <c r="I13" s="71">
        <v>100</v>
      </c>
      <c r="J13" s="61">
        <v>432.59466552734375</v>
      </c>
    </row>
    <row r="14" spans="1:12" x14ac:dyDescent="0.2">
      <c r="A14" s="1"/>
      <c r="B14" s="5">
        <v>2011</v>
      </c>
      <c r="C14" s="61">
        <v>9.9770526885986328</v>
      </c>
      <c r="D14" s="61">
        <v>18.06733512878418</v>
      </c>
      <c r="E14" s="61">
        <v>18.442514419555664</v>
      </c>
      <c r="F14" s="61">
        <v>9.863032341003418</v>
      </c>
      <c r="G14" s="61">
        <v>17.141891479492188</v>
      </c>
      <c r="H14" s="61">
        <v>26.508174896240234</v>
      </c>
      <c r="I14" s="71">
        <v>100</v>
      </c>
      <c r="J14" s="61">
        <v>455.67208862304688</v>
      </c>
    </row>
    <row r="15" spans="1:12" x14ac:dyDescent="0.2">
      <c r="A15" s="1"/>
      <c r="B15" s="5">
        <v>2012</v>
      </c>
      <c r="C15" s="61">
        <v>6.1498227119445801</v>
      </c>
      <c r="D15" s="61">
        <v>17.156948089599609</v>
      </c>
      <c r="E15" s="61">
        <v>22.182167053222656</v>
      </c>
      <c r="F15" s="61">
        <v>11.268325805664063</v>
      </c>
      <c r="G15" s="61">
        <v>17.350862503051758</v>
      </c>
      <c r="H15" s="61">
        <v>25.891872406005859</v>
      </c>
      <c r="I15" s="71">
        <v>100</v>
      </c>
      <c r="J15" s="61">
        <v>468.16421508789063</v>
      </c>
    </row>
    <row r="16" spans="1:12" x14ac:dyDescent="0.2">
      <c r="A16" s="1"/>
      <c r="B16" s="5">
        <v>2013</v>
      </c>
      <c r="C16" s="61">
        <v>8.0211906433105469</v>
      </c>
      <c r="D16" s="61">
        <v>21.485967636108398</v>
      </c>
      <c r="E16" s="61">
        <v>20.364320755004883</v>
      </c>
      <c r="F16" s="61">
        <v>9.5413599014282227</v>
      </c>
      <c r="G16" s="61">
        <v>16.190591812133789</v>
      </c>
      <c r="H16" s="61">
        <v>24.396570205688477</v>
      </c>
      <c r="I16" s="71">
        <v>100</v>
      </c>
      <c r="J16" s="61">
        <v>459.93182373046875</v>
      </c>
    </row>
    <row r="17" spans="1:10" x14ac:dyDescent="0.2">
      <c r="A17" s="1"/>
      <c r="B17" s="5">
        <v>2014</v>
      </c>
      <c r="C17" s="61">
        <v>6.2710361480712891</v>
      </c>
      <c r="D17" s="61">
        <v>21.745059967041016</v>
      </c>
      <c r="E17" s="61">
        <v>22.737100601196289</v>
      </c>
      <c r="F17" s="61">
        <v>11.245912551879883</v>
      </c>
      <c r="G17" s="61">
        <v>14.669525146484375</v>
      </c>
      <c r="H17" s="61">
        <v>23.331365585327148</v>
      </c>
      <c r="I17" s="71">
        <v>100</v>
      </c>
      <c r="J17" s="61">
        <v>462.85491943359375</v>
      </c>
    </row>
    <row r="18" spans="1:10" x14ac:dyDescent="0.2">
      <c r="A18" s="1"/>
      <c r="B18" s="5">
        <v>2015</v>
      </c>
      <c r="C18" s="61">
        <v>4.612053394317627</v>
      </c>
      <c r="D18" s="61">
        <v>20.59425163269043</v>
      </c>
      <c r="E18" s="61">
        <v>23.025472640991211</v>
      </c>
      <c r="F18" s="61">
        <v>14.752416610717773</v>
      </c>
      <c r="G18" s="61">
        <v>14.097055435180664</v>
      </c>
      <c r="H18" s="61">
        <v>22.91874885559082</v>
      </c>
      <c r="I18" s="71">
        <v>100</v>
      </c>
      <c r="J18" s="61">
        <v>474.72152709960938</v>
      </c>
    </row>
    <row r="19" spans="1:10" x14ac:dyDescent="0.2">
      <c r="A19" s="1"/>
      <c r="B19" s="5">
        <v>2016</v>
      </c>
      <c r="C19" s="61">
        <v>6.510650634765625</v>
      </c>
      <c r="D19" s="61">
        <v>20.723943710327148</v>
      </c>
      <c r="E19" s="61">
        <v>19.943685531616211</v>
      </c>
      <c r="F19" s="61">
        <v>14.298101425170898</v>
      </c>
      <c r="G19" s="61">
        <v>14.724941253662109</v>
      </c>
      <c r="H19" s="61">
        <v>23.798675537109375</v>
      </c>
      <c r="I19" s="71">
        <v>100</v>
      </c>
      <c r="J19" s="61">
        <v>486.85324096679688</v>
      </c>
    </row>
    <row r="20" spans="1:10" x14ac:dyDescent="0.2">
      <c r="A20" s="1"/>
      <c r="B20" s="5">
        <v>2017</v>
      </c>
      <c r="C20" s="61">
        <v>6.6143555641174316</v>
      </c>
      <c r="D20" s="61">
        <v>19.838119506835938</v>
      </c>
      <c r="E20" s="61">
        <v>22.711030960083008</v>
      </c>
      <c r="F20" s="61">
        <v>13.274762153625488</v>
      </c>
      <c r="G20" s="61">
        <v>14.922092437744141</v>
      </c>
      <c r="H20" s="61">
        <v>22.639640808105469</v>
      </c>
      <c r="I20" s="71">
        <v>100</v>
      </c>
      <c r="J20" s="61">
        <v>495.96905517578125</v>
      </c>
    </row>
    <row r="21" spans="1:10" x14ac:dyDescent="0.2">
      <c r="A21" s="1"/>
      <c r="B21" s="5">
        <v>2018</v>
      </c>
      <c r="C21" s="61">
        <v>6.3862471580505371</v>
      </c>
      <c r="D21" s="61">
        <v>22.442665100097656</v>
      </c>
      <c r="E21" s="61">
        <v>21.155233383178711</v>
      </c>
      <c r="F21" s="61">
        <v>12.860547065734863</v>
      </c>
      <c r="G21" s="61">
        <v>13.66755199432373</v>
      </c>
      <c r="H21" s="61">
        <v>23.487754821777344</v>
      </c>
      <c r="I21" s="71">
        <v>100</v>
      </c>
      <c r="J21" s="61">
        <v>492.0723876953125</v>
      </c>
    </row>
    <row r="22" spans="1:10" x14ac:dyDescent="0.2">
      <c r="A22" s="1"/>
      <c r="B22" s="5">
        <v>2019</v>
      </c>
      <c r="C22" s="274">
        <v>7.4487771987915039</v>
      </c>
      <c r="D22" s="274">
        <v>20.94639778137207</v>
      </c>
      <c r="E22" s="274">
        <v>21.22838020324707</v>
      </c>
      <c r="F22" s="274">
        <v>14.742864608764648</v>
      </c>
      <c r="G22" s="274">
        <v>13.351520538330078</v>
      </c>
      <c r="H22" s="274">
        <v>22.282058715820313</v>
      </c>
      <c r="I22" s="273">
        <v>100</v>
      </c>
      <c r="J22" s="274">
        <v>498.9659423828125</v>
      </c>
    </row>
    <row r="23" spans="1:10" x14ac:dyDescent="0.2">
      <c r="A23" s="1"/>
      <c r="B23" s="5">
        <v>2020</v>
      </c>
      <c r="C23" s="274">
        <v>8.0172977447509766</v>
      </c>
      <c r="D23" s="274">
        <v>24.368778228759766</v>
      </c>
      <c r="E23" s="274">
        <v>23.254898071289063</v>
      </c>
      <c r="F23" s="274">
        <v>17.108407974243164</v>
      </c>
      <c r="G23" s="274">
        <v>10.890276908874512</v>
      </c>
      <c r="H23" s="274">
        <v>16.360340118408203</v>
      </c>
      <c r="I23" s="273">
        <v>100</v>
      </c>
      <c r="J23" s="274">
        <v>417.96728515625</v>
      </c>
    </row>
    <row r="24" spans="1:10" x14ac:dyDescent="0.2">
      <c r="A24" s="1"/>
      <c r="B24" s="5">
        <v>2021</v>
      </c>
      <c r="C24" s="274">
        <v>7.269294261932373</v>
      </c>
      <c r="D24" s="274">
        <v>22.763093948364258</v>
      </c>
      <c r="E24" s="274">
        <v>21.867412567138672</v>
      </c>
      <c r="F24" s="274">
        <v>17.717195510864258</v>
      </c>
      <c r="G24" s="274">
        <v>10.737688064575195</v>
      </c>
      <c r="H24" s="274">
        <v>19.645317077636719</v>
      </c>
      <c r="I24" s="273">
        <v>100</v>
      </c>
      <c r="J24" s="274">
        <v>473.74679565429688</v>
      </c>
    </row>
    <row r="25" spans="1:10" x14ac:dyDescent="0.2">
      <c r="A25" s="1"/>
      <c r="B25" s="5">
        <v>2022</v>
      </c>
      <c r="C25" s="274">
        <v>8.7741737365722656</v>
      </c>
      <c r="D25" s="274">
        <v>20.604730606079102</v>
      </c>
      <c r="E25" s="274">
        <v>22.676248550415039</v>
      </c>
      <c r="F25" s="274">
        <v>12.330934524536133</v>
      </c>
      <c r="G25" s="274">
        <v>14.09375</v>
      </c>
      <c r="H25" s="274">
        <v>21.520162582397461</v>
      </c>
      <c r="I25" s="273">
        <v>100</v>
      </c>
      <c r="J25" s="274">
        <v>512.22943946075441</v>
      </c>
    </row>
    <row r="26" spans="1:10" ht="5.0999999999999996" customHeight="1" x14ac:dyDescent="0.2">
      <c r="A26" s="1"/>
      <c r="B26" s="7"/>
      <c r="C26" s="62"/>
      <c r="D26" s="63"/>
      <c r="E26" s="63"/>
      <c r="F26" s="63"/>
      <c r="G26" s="63"/>
      <c r="H26" s="63"/>
      <c r="I26" s="63"/>
      <c r="J26" s="49"/>
    </row>
    <row r="27" spans="1:10" s="1" customFormat="1" ht="18.75" customHeight="1" x14ac:dyDescent="0.2">
      <c r="B27" s="13" t="s">
        <v>38</v>
      </c>
      <c r="J27" s="64"/>
    </row>
    <row r="28" spans="1:10" s="251" customFormat="1" x14ac:dyDescent="0.2">
      <c r="B28" s="252" t="s">
        <v>236</v>
      </c>
      <c r="J28" s="253"/>
    </row>
    <row r="29" spans="1:10" s="1" customFormat="1" x14ac:dyDescent="0.2">
      <c r="B29" s="87" t="s">
        <v>110</v>
      </c>
    </row>
    <row r="30" spans="1:10" s="1" customFormat="1" x14ac:dyDescent="0.2">
      <c r="B30" s="13" t="s">
        <v>387</v>
      </c>
    </row>
    <row r="31" spans="1:10" s="1" customFormat="1" x14ac:dyDescent="0.2">
      <c r="B31" s="13" t="s">
        <v>4</v>
      </c>
    </row>
    <row r="32" spans="1:10" s="1" customFormat="1" x14ac:dyDescent="0.2"/>
    <row r="33" spans="2:10" s="1" customFormat="1" x14ac:dyDescent="0.2"/>
    <row r="34" spans="2:10" s="1" customFormat="1" x14ac:dyDescent="0.2">
      <c r="B34"/>
      <c r="C34" s="88"/>
      <c r="D34"/>
      <c r="E34" s="88"/>
      <c r="F34" s="88"/>
      <c r="G34" s="88"/>
      <c r="H34" s="88"/>
    </row>
    <row r="35" spans="2:10" s="1" customFormat="1" x14ac:dyDescent="0.2">
      <c r="B35"/>
      <c r="C35" s="89"/>
      <c r="D35"/>
      <c r="E35" s="89"/>
      <c r="F35" s="89"/>
      <c r="G35" s="89"/>
      <c r="H35" s="89"/>
    </row>
    <row r="36" spans="2:10" x14ac:dyDescent="0.2">
      <c r="C36" s="89"/>
      <c r="E36" s="89"/>
      <c r="F36" s="89"/>
      <c r="G36" s="89"/>
      <c r="H36" s="89"/>
    </row>
    <row r="37" spans="2:10" x14ac:dyDescent="0.2">
      <c r="C37" s="89"/>
      <c r="E37" s="89"/>
      <c r="F37" s="89"/>
      <c r="G37" s="89"/>
      <c r="H37" s="89"/>
    </row>
    <row r="38" spans="2:10" x14ac:dyDescent="0.2">
      <c r="C38" s="89"/>
      <c r="E38" s="89"/>
      <c r="F38" s="89"/>
      <c r="G38" s="89"/>
      <c r="H38" s="89"/>
      <c r="J38" s="74"/>
    </row>
    <row r="39" spans="2:10" x14ac:dyDescent="0.2">
      <c r="B39" s="90"/>
      <c r="C39" s="89"/>
      <c r="E39" s="89"/>
      <c r="F39" s="89"/>
      <c r="G39" s="89"/>
      <c r="H39" s="89"/>
      <c r="J39" s="74"/>
    </row>
    <row r="40" spans="2:10" x14ac:dyDescent="0.2">
      <c r="B40" s="90"/>
      <c r="C40" s="89"/>
      <c r="E40" s="89"/>
      <c r="F40" s="89"/>
      <c r="G40" s="89"/>
      <c r="H40" s="89"/>
      <c r="J40" s="74"/>
    </row>
    <row r="41" spans="2:10" ht="13.5" customHeight="1" x14ac:dyDescent="0.2">
      <c r="B41" s="90"/>
      <c r="C41" s="89"/>
      <c r="E41" s="89"/>
      <c r="F41" s="89"/>
      <c r="G41" s="89"/>
      <c r="H41" s="89"/>
      <c r="J41" s="74"/>
    </row>
    <row r="42" spans="2:10" x14ac:dyDescent="0.2">
      <c r="B42" s="90"/>
      <c r="C42" s="89"/>
      <c r="D42" s="89"/>
      <c r="E42" s="89"/>
      <c r="F42" s="89"/>
      <c r="G42" s="89"/>
      <c r="H42" s="89"/>
      <c r="J42" s="74"/>
    </row>
    <row r="43" spans="2:10" x14ac:dyDescent="0.2">
      <c r="B43" s="91"/>
      <c r="C43" s="89"/>
      <c r="D43" s="89"/>
      <c r="E43" s="89"/>
      <c r="F43" s="89"/>
      <c r="G43" s="89"/>
      <c r="H43" s="89"/>
      <c r="J43" s="74"/>
    </row>
    <row r="44" spans="2:10" x14ac:dyDescent="0.2">
      <c r="B44" s="91"/>
      <c r="C44" s="89"/>
      <c r="D44" s="89"/>
      <c r="E44" s="89"/>
      <c r="F44" s="89"/>
      <c r="G44" s="89"/>
      <c r="H44" s="89"/>
      <c r="J44" s="74"/>
    </row>
    <row r="45" spans="2:10" x14ac:dyDescent="0.2">
      <c r="B45" s="91"/>
      <c r="C45" s="89"/>
      <c r="D45" s="89"/>
      <c r="E45" s="89"/>
      <c r="F45" s="89"/>
      <c r="G45" s="89"/>
      <c r="H45" s="89"/>
      <c r="J45" s="74"/>
    </row>
    <row r="46" spans="2:10" x14ac:dyDescent="0.2">
      <c r="B46" s="91"/>
      <c r="C46" s="89"/>
      <c r="D46" s="89"/>
      <c r="E46" s="89"/>
      <c r="F46" s="89"/>
      <c r="G46" s="89"/>
      <c r="H46" s="89"/>
    </row>
    <row r="47" spans="2:10" x14ac:dyDescent="0.2">
      <c r="B47" s="91"/>
      <c r="C47" s="89"/>
      <c r="D47" s="89"/>
      <c r="E47" s="89"/>
      <c r="F47" s="89"/>
      <c r="G47" s="89"/>
      <c r="H47" s="89"/>
      <c r="I47" s="74"/>
    </row>
    <row r="48" spans="2:10" x14ac:dyDescent="0.2">
      <c r="B48" s="91"/>
      <c r="C48" s="89"/>
      <c r="D48" s="89"/>
      <c r="E48" s="89"/>
      <c r="F48" s="89"/>
      <c r="G48" s="89"/>
      <c r="H48" s="89"/>
      <c r="I48" s="74"/>
    </row>
    <row r="49" spans="2:10" x14ac:dyDescent="0.2">
      <c r="B49" s="91"/>
      <c r="C49" s="89"/>
      <c r="D49" s="89"/>
      <c r="E49" s="89"/>
      <c r="F49" s="89"/>
      <c r="G49" s="89"/>
      <c r="H49" s="89"/>
      <c r="I49" s="74"/>
    </row>
    <row r="50" spans="2:10" x14ac:dyDescent="0.2">
      <c r="C50" s="89"/>
      <c r="D50" s="89"/>
      <c r="E50" s="89"/>
      <c r="F50" s="89"/>
      <c r="G50" s="89"/>
      <c r="H50" s="89"/>
      <c r="I50" s="74"/>
      <c r="J50" t="s">
        <v>62</v>
      </c>
    </row>
    <row r="51" spans="2:10" x14ac:dyDescent="0.2">
      <c r="C51" s="89"/>
      <c r="D51" s="89"/>
      <c r="E51" s="89"/>
      <c r="F51" s="89"/>
      <c r="G51" s="89"/>
      <c r="H51" s="89"/>
      <c r="I51" s="74"/>
      <c r="J51" t="s">
        <v>62</v>
      </c>
    </row>
    <row r="52" spans="2:10" x14ac:dyDescent="0.2">
      <c r="C52" s="89"/>
      <c r="D52" s="89"/>
      <c r="E52" s="89"/>
      <c r="F52" s="89"/>
      <c r="G52" s="89"/>
      <c r="H52" s="89"/>
      <c r="J52" t="s">
        <v>62</v>
      </c>
    </row>
    <row r="53" spans="2:10" x14ac:dyDescent="0.2">
      <c r="C53" s="89"/>
      <c r="D53" s="89"/>
      <c r="E53" s="89"/>
      <c r="F53" s="89"/>
      <c r="G53" s="89"/>
      <c r="H53" s="89"/>
      <c r="J53" t="s">
        <v>62</v>
      </c>
    </row>
    <row r="54" spans="2:10" x14ac:dyDescent="0.2">
      <c r="C54" s="89"/>
      <c r="D54" s="89"/>
      <c r="E54" s="89"/>
      <c r="F54" s="89"/>
      <c r="G54" s="89"/>
      <c r="H54" s="89"/>
      <c r="J54" t="s">
        <v>62</v>
      </c>
    </row>
    <row r="55" spans="2:10" x14ac:dyDescent="0.2">
      <c r="C55" s="89"/>
      <c r="D55" s="89"/>
      <c r="E55" s="89"/>
      <c r="F55" s="89"/>
      <c r="G55" s="89"/>
      <c r="H55" s="89"/>
      <c r="J55" t="s">
        <v>62</v>
      </c>
    </row>
    <row r="56" spans="2:10" x14ac:dyDescent="0.2">
      <c r="C56" s="89"/>
      <c r="D56" s="89"/>
      <c r="E56" s="89"/>
      <c r="F56" s="89"/>
      <c r="G56" s="89"/>
      <c r="H56" s="89"/>
      <c r="J56" t="s">
        <v>62</v>
      </c>
    </row>
    <row r="57" spans="2:10" x14ac:dyDescent="0.2">
      <c r="C57" s="89"/>
      <c r="D57" s="89"/>
      <c r="E57" s="89"/>
      <c r="F57" s="89"/>
      <c r="G57" s="89"/>
      <c r="H57" s="89"/>
      <c r="J57" t="s">
        <v>62</v>
      </c>
    </row>
    <row r="58" spans="2:10" x14ac:dyDescent="0.2">
      <c r="C58" s="89"/>
      <c r="D58" s="89"/>
      <c r="E58" s="89"/>
      <c r="F58" s="89"/>
      <c r="G58" s="89"/>
      <c r="H58" s="89"/>
      <c r="J58" t="s">
        <v>62</v>
      </c>
    </row>
    <row r="59" spans="2:10" x14ac:dyDescent="0.2">
      <c r="C59" s="89"/>
      <c r="D59" s="89"/>
      <c r="E59" s="89"/>
      <c r="F59" s="89"/>
      <c r="G59" s="89"/>
      <c r="H59" s="89"/>
      <c r="J59" t="s">
        <v>62</v>
      </c>
    </row>
    <row r="83" ht="13.5" customHeight="1" x14ac:dyDescent="0.2"/>
    <row r="109" ht="13.5" customHeight="1" x14ac:dyDescent="0.2"/>
    <row r="135" ht="13.5" customHeight="1" x14ac:dyDescent="0.2"/>
    <row r="161" ht="13.5" customHeight="1" x14ac:dyDescent="0.2"/>
    <row r="187" ht="13.5" customHeight="1" x14ac:dyDescent="0.2"/>
    <row r="213" ht="13.5" customHeight="1" x14ac:dyDescent="0.2"/>
    <row r="239" ht="13.5" customHeight="1" x14ac:dyDescent="0.2"/>
    <row r="265" ht="13.5" customHeight="1" x14ac:dyDescent="0.2"/>
  </sheetData>
  <mergeCells count="2">
    <mergeCell ref="B2:J2"/>
    <mergeCell ref="B3:J3"/>
  </mergeCells>
  <conditionalFormatting sqref="C42:H42 C35:C41 E35:H41">
    <cfRule type="cellIs" dxfId="215" priority="2" operator="greaterThan">
      <formula>13</formula>
    </cfRule>
  </conditionalFormatting>
  <conditionalFormatting sqref="C42:H59 C34:C41 E34:H41">
    <cfRule type="cellIs" dxfId="214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27F68-1D67-495E-A21D-A309500F86D6}">
  <sheetPr codeName="Hoja12">
    <tabColor theme="0" tint="-0.499984740745262"/>
    <pageSetUpPr fitToPage="1"/>
  </sheetPr>
  <dimension ref="A1:O2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7109375" customWidth="1"/>
    <col min="3" max="3" width="12.42578125" customWidth="1"/>
    <col min="4" max="4" width="11.42578125" customWidth="1"/>
    <col min="5" max="5" width="13.42578125" customWidth="1"/>
    <col min="6" max="6" width="13.85546875" customWidth="1"/>
    <col min="7" max="7" width="15" customWidth="1"/>
    <col min="8" max="8" width="12" customWidth="1"/>
    <col min="9" max="10" width="15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5" ht="30" customHeight="1" x14ac:dyDescent="0.2">
      <c r="A2" s="1"/>
      <c r="B2" s="392" t="s">
        <v>396</v>
      </c>
      <c r="C2" s="392"/>
      <c r="D2" s="392"/>
      <c r="E2" s="392"/>
      <c r="F2" s="392"/>
      <c r="G2" s="392"/>
      <c r="H2" s="392"/>
      <c r="I2" s="392"/>
      <c r="J2" s="68"/>
      <c r="K2" s="138"/>
    </row>
    <row r="3" spans="1:15" ht="15.75" x14ac:dyDescent="0.25">
      <c r="A3" s="1"/>
      <c r="B3" s="387" t="s">
        <v>45</v>
      </c>
      <c r="C3" s="387"/>
      <c r="D3" s="387"/>
      <c r="E3" s="387"/>
      <c r="F3" s="387"/>
      <c r="G3" s="387"/>
      <c r="H3" s="387"/>
      <c r="I3" s="387"/>
      <c r="J3" s="69"/>
    </row>
    <row r="4" spans="1:15" ht="5.0999999999999996" customHeight="1" x14ac:dyDescent="0.2">
      <c r="A4" s="1"/>
      <c r="B4" s="1"/>
      <c r="C4" s="70"/>
      <c r="D4" s="1"/>
      <c r="E4" s="1"/>
      <c r="F4" s="1"/>
      <c r="G4" s="1"/>
      <c r="H4" s="1"/>
      <c r="I4" s="1"/>
      <c r="J4" s="1"/>
    </row>
    <row r="5" spans="1:15" ht="39.75" customHeight="1" x14ac:dyDescent="0.2">
      <c r="A5" s="1"/>
      <c r="B5" s="2" t="s">
        <v>0</v>
      </c>
      <c r="C5" s="2" t="s">
        <v>69</v>
      </c>
      <c r="D5" s="2" t="s">
        <v>63</v>
      </c>
      <c r="E5" s="2" t="s">
        <v>64</v>
      </c>
      <c r="F5" s="2" t="s">
        <v>65</v>
      </c>
      <c r="G5" s="2" t="s">
        <v>66</v>
      </c>
      <c r="H5" s="2" t="s">
        <v>58</v>
      </c>
      <c r="I5" s="2" t="s">
        <v>59</v>
      </c>
      <c r="J5" s="3"/>
    </row>
    <row r="6" spans="1:15" ht="5.0999999999999996" customHeight="1" x14ac:dyDescent="0.2">
      <c r="A6" s="1"/>
      <c r="B6" s="3"/>
      <c r="C6" s="3"/>
      <c r="D6" s="3"/>
      <c r="E6" s="3"/>
      <c r="F6" s="3"/>
      <c r="G6" s="3"/>
      <c r="H6" s="3"/>
      <c r="I6" s="3"/>
      <c r="J6" s="3"/>
    </row>
    <row r="7" spans="1:15" ht="12.75" customHeight="1" x14ac:dyDescent="0.2">
      <c r="A7" s="1"/>
      <c r="B7" s="5">
        <v>2004</v>
      </c>
      <c r="C7" s="61">
        <v>11.64030933380127</v>
      </c>
      <c r="D7" s="71">
        <v>52.722846984863281</v>
      </c>
      <c r="E7" s="71">
        <v>23.802379608154297</v>
      </c>
      <c r="F7" s="71">
        <v>6.9588546752929688</v>
      </c>
      <c r="G7" s="71">
        <v>4.8756093978881836</v>
      </c>
      <c r="H7" s="71">
        <v>100</v>
      </c>
      <c r="I7" s="71">
        <v>397.56427001953125</v>
      </c>
      <c r="J7" s="72"/>
      <c r="K7" s="1"/>
      <c r="L7" s="1"/>
      <c r="M7" s="1"/>
      <c r="N7" s="1"/>
      <c r="O7" s="1"/>
    </row>
    <row r="8" spans="1:15" x14ac:dyDescent="0.2">
      <c r="A8" s="1"/>
      <c r="B8" s="5">
        <v>2005</v>
      </c>
      <c r="C8" s="61">
        <v>11.698108673095703</v>
      </c>
      <c r="D8" s="71">
        <v>50.463062286376953</v>
      </c>
      <c r="E8" s="71">
        <v>27.04182243347168</v>
      </c>
      <c r="F8" s="71">
        <v>5.6014938354492188</v>
      </c>
      <c r="G8" s="71">
        <v>5.1955146789550781</v>
      </c>
      <c r="H8" s="71">
        <v>100</v>
      </c>
      <c r="I8" s="71">
        <v>409.06747436523438</v>
      </c>
      <c r="J8" s="72"/>
      <c r="K8" s="1"/>
      <c r="L8" s="1"/>
      <c r="M8" s="1"/>
      <c r="N8" s="1"/>
      <c r="O8" s="1"/>
    </row>
    <row r="9" spans="1:15" x14ac:dyDescent="0.2">
      <c r="A9" s="1"/>
      <c r="B9" s="5">
        <v>2006</v>
      </c>
      <c r="C9" s="61">
        <v>13.544499397277832</v>
      </c>
      <c r="D9" s="71">
        <v>42.111270904541016</v>
      </c>
      <c r="E9" s="71">
        <v>28.291341781616211</v>
      </c>
      <c r="F9" s="71">
        <v>10.524884223937988</v>
      </c>
      <c r="G9" s="71">
        <v>5.5280036926269531</v>
      </c>
      <c r="H9" s="71">
        <v>100</v>
      </c>
      <c r="I9" s="71">
        <v>420.13592529296875</v>
      </c>
      <c r="J9" s="72"/>
      <c r="L9" s="16"/>
      <c r="M9" s="16"/>
      <c r="N9" s="16"/>
      <c r="O9" s="16"/>
    </row>
    <row r="10" spans="1:15" x14ac:dyDescent="0.2">
      <c r="A10" s="1"/>
      <c r="B10" s="5">
        <v>2007</v>
      </c>
      <c r="C10" s="61">
        <v>12.16586971282959</v>
      </c>
      <c r="D10" s="71">
        <v>42.920406341552734</v>
      </c>
      <c r="E10" s="71">
        <v>27.86036491394043</v>
      </c>
      <c r="F10" s="71">
        <v>8.8082399368286133</v>
      </c>
      <c r="G10" s="71">
        <v>8.2451190948486328</v>
      </c>
      <c r="H10" s="71">
        <v>100</v>
      </c>
      <c r="I10" s="71">
        <v>444.53170776367188</v>
      </c>
      <c r="J10" s="72"/>
      <c r="L10" s="16"/>
      <c r="M10" s="16"/>
      <c r="N10" s="16"/>
      <c r="O10" s="16"/>
    </row>
    <row r="11" spans="1:15" x14ac:dyDescent="0.2">
      <c r="A11" s="1"/>
      <c r="B11" s="5">
        <v>2008</v>
      </c>
      <c r="C11" s="61">
        <v>9.2218399047851563</v>
      </c>
      <c r="D11" s="71">
        <v>35.112152099609375</v>
      </c>
      <c r="E11" s="71">
        <v>31.058250427246094</v>
      </c>
      <c r="F11" s="71">
        <v>12.86679744720459</v>
      </c>
      <c r="G11" s="71">
        <v>11.740962028503418</v>
      </c>
      <c r="H11" s="71">
        <v>100</v>
      </c>
      <c r="I11" s="71">
        <v>433.94879150390625</v>
      </c>
      <c r="J11" s="72"/>
      <c r="L11" s="16"/>
      <c r="M11" s="16"/>
      <c r="N11" s="16"/>
      <c r="O11" s="16"/>
    </row>
    <row r="12" spans="1:15" x14ac:dyDescent="0.2">
      <c r="A12" s="1"/>
      <c r="B12" s="5">
        <v>2009</v>
      </c>
      <c r="C12" s="61">
        <v>9.66143798828125</v>
      </c>
      <c r="D12" s="71">
        <v>39.671287536621094</v>
      </c>
      <c r="E12" s="71">
        <v>25.706310272216797</v>
      </c>
      <c r="F12" s="71">
        <v>12.408735275268555</v>
      </c>
      <c r="G12" s="71">
        <v>12.552227020263672</v>
      </c>
      <c r="H12" s="71">
        <v>100</v>
      </c>
      <c r="I12" s="71">
        <v>442.77984619140625</v>
      </c>
      <c r="J12" s="72"/>
      <c r="L12" s="16"/>
      <c r="M12" s="16"/>
      <c r="N12" s="16"/>
      <c r="O12" s="16"/>
    </row>
    <row r="13" spans="1:15" x14ac:dyDescent="0.2">
      <c r="A13" s="1"/>
      <c r="B13" s="5">
        <v>2010</v>
      </c>
      <c r="C13" s="61">
        <v>9.0326681137084961</v>
      </c>
      <c r="D13" s="71">
        <v>32.691997528076172</v>
      </c>
      <c r="E13" s="71">
        <v>31.136247634887695</v>
      </c>
      <c r="F13" s="71">
        <v>13.46764087677002</v>
      </c>
      <c r="G13" s="71">
        <v>13.671446800231934</v>
      </c>
      <c r="H13" s="71">
        <v>100</v>
      </c>
      <c r="I13" s="71">
        <v>432.59466552734375</v>
      </c>
      <c r="J13" s="72"/>
      <c r="L13" s="16"/>
      <c r="M13" s="16"/>
      <c r="N13" s="16"/>
      <c r="O13" s="16"/>
    </row>
    <row r="14" spans="1:15" x14ac:dyDescent="0.2">
      <c r="A14" s="1"/>
      <c r="B14" s="5">
        <v>2011</v>
      </c>
      <c r="C14" s="61">
        <v>9.6768627166748047</v>
      </c>
      <c r="D14" s="71">
        <v>30.651317596435547</v>
      </c>
      <c r="E14" s="71">
        <v>30.024162292480469</v>
      </c>
      <c r="F14" s="71">
        <v>13.99976921081543</v>
      </c>
      <c r="G14" s="71">
        <v>15.647889137268066</v>
      </c>
      <c r="H14" s="71">
        <v>100</v>
      </c>
      <c r="I14" s="71">
        <v>455.67208862304688</v>
      </c>
      <c r="J14" s="72"/>
      <c r="L14" s="16"/>
      <c r="M14" s="16"/>
      <c r="N14" s="16"/>
      <c r="O14" s="16"/>
    </row>
    <row r="15" spans="1:15" x14ac:dyDescent="0.2">
      <c r="A15" s="1"/>
      <c r="B15" s="5">
        <v>2012</v>
      </c>
      <c r="C15" s="61">
        <v>8.5076684951782227</v>
      </c>
      <c r="D15" s="71">
        <v>26.483406066894531</v>
      </c>
      <c r="E15" s="71">
        <v>28.639617919921875</v>
      </c>
      <c r="F15" s="71">
        <v>17.841045379638672</v>
      </c>
      <c r="G15" s="71">
        <v>18.528261184692383</v>
      </c>
      <c r="H15" s="71">
        <v>100</v>
      </c>
      <c r="I15" s="71">
        <v>468.16421508789063</v>
      </c>
      <c r="J15" s="72"/>
      <c r="L15" s="16"/>
      <c r="M15" s="16"/>
      <c r="N15" s="16"/>
      <c r="O15" s="16"/>
    </row>
    <row r="16" spans="1:15" x14ac:dyDescent="0.2">
      <c r="A16" s="1"/>
      <c r="B16" s="5">
        <v>2013</v>
      </c>
      <c r="C16" s="61">
        <v>7.7871713638305664</v>
      </c>
      <c r="D16" s="71">
        <v>27.724277496337891</v>
      </c>
      <c r="E16" s="71">
        <v>28.855518341064453</v>
      </c>
      <c r="F16" s="71">
        <v>17.965023040771484</v>
      </c>
      <c r="G16" s="71">
        <v>17.668010711669922</v>
      </c>
      <c r="H16" s="71">
        <v>100</v>
      </c>
      <c r="I16" s="71">
        <v>459.93182373046875</v>
      </c>
      <c r="J16" s="72"/>
      <c r="L16" s="16"/>
      <c r="M16" s="16"/>
      <c r="N16" s="16"/>
      <c r="O16" s="16"/>
    </row>
    <row r="17" spans="1:15" x14ac:dyDescent="0.2">
      <c r="A17" s="1"/>
      <c r="B17" s="5">
        <v>2014</v>
      </c>
      <c r="C17" s="61">
        <v>9.3284454345703125</v>
      </c>
      <c r="D17" s="71">
        <v>24.359241485595703</v>
      </c>
      <c r="E17" s="71">
        <v>29.61482048034668</v>
      </c>
      <c r="F17" s="71">
        <v>17.025724411010742</v>
      </c>
      <c r="G17" s="71">
        <v>19.671768188476563</v>
      </c>
      <c r="H17" s="71">
        <v>100</v>
      </c>
      <c r="I17" s="71">
        <v>462.85491943359375</v>
      </c>
      <c r="J17" s="72"/>
      <c r="L17" s="16"/>
      <c r="M17" s="16"/>
      <c r="N17" s="16"/>
      <c r="O17" s="16"/>
    </row>
    <row r="18" spans="1:15" x14ac:dyDescent="0.2">
      <c r="A18" s="1"/>
      <c r="B18" s="5">
        <v>2015</v>
      </c>
      <c r="C18" s="61">
        <v>9.7219076156616211</v>
      </c>
      <c r="D18" s="71">
        <v>20.538457870483398</v>
      </c>
      <c r="E18" s="71">
        <v>26.888181686401367</v>
      </c>
      <c r="F18" s="71">
        <v>20.010030746459961</v>
      </c>
      <c r="G18" s="71">
        <v>22.841421127319336</v>
      </c>
      <c r="H18" s="71">
        <v>100</v>
      </c>
      <c r="I18" s="71">
        <v>474.72152709960938</v>
      </c>
      <c r="J18" s="72"/>
      <c r="L18" s="16"/>
      <c r="M18" s="16"/>
      <c r="N18" s="16"/>
      <c r="O18" s="16"/>
    </row>
    <row r="19" spans="1:15" x14ac:dyDescent="0.2">
      <c r="A19" s="1"/>
      <c r="B19" s="5">
        <v>2016</v>
      </c>
      <c r="C19" s="61">
        <v>8.1469173431396484</v>
      </c>
      <c r="D19" s="71">
        <v>20.271392822265625</v>
      </c>
      <c r="E19" s="71">
        <v>29.05598258972168</v>
      </c>
      <c r="F19" s="71">
        <v>19.998611450195313</v>
      </c>
      <c r="G19" s="71">
        <v>22.527095794677734</v>
      </c>
      <c r="H19" s="71">
        <v>100</v>
      </c>
      <c r="I19" s="71">
        <v>486.85324096679688</v>
      </c>
      <c r="J19" s="72"/>
      <c r="L19" s="16"/>
      <c r="M19" s="16"/>
      <c r="N19" s="16"/>
      <c r="O19" s="16"/>
    </row>
    <row r="20" spans="1:15" x14ac:dyDescent="0.2">
      <c r="A20" s="1"/>
      <c r="B20" s="5">
        <v>2017</v>
      </c>
      <c r="C20" s="61">
        <v>6.1622247695922852</v>
      </c>
      <c r="D20" s="71">
        <v>21.601650238037109</v>
      </c>
      <c r="E20" s="71">
        <v>27.534578323364258</v>
      </c>
      <c r="F20" s="71">
        <v>21.489770889282227</v>
      </c>
      <c r="G20" s="71">
        <v>23.211776733398438</v>
      </c>
      <c r="H20" s="71">
        <v>100</v>
      </c>
      <c r="I20" s="71">
        <v>495.96905517578125</v>
      </c>
      <c r="J20" s="72"/>
      <c r="L20" s="16"/>
      <c r="M20" s="16"/>
      <c r="N20" s="16"/>
      <c r="O20" s="16"/>
    </row>
    <row r="21" spans="1:15" x14ac:dyDescent="0.2">
      <c r="A21" s="1"/>
      <c r="B21" s="5">
        <v>2018</v>
      </c>
      <c r="C21" s="61">
        <v>6.8416032791137695</v>
      </c>
      <c r="D21" s="71">
        <v>20.855588912963867</v>
      </c>
      <c r="E21" s="71">
        <v>23.902036666870117</v>
      </c>
      <c r="F21" s="71">
        <v>21.391876220703125</v>
      </c>
      <c r="G21" s="71">
        <v>27.008895874023438</v>
      </c>
      <c r="H21" s="71">
        <v>100</v>
      </c>
      <c r="I21" s="71">
        <v>492.0723876953125</v>
      </c>
      <c r="J21" s="72"/>
      <c r="L21" s="16"/>
      <c r="M21" s="16"/>
      <c r="N21" s="16"/>
      <c r="O21" s="16"/>
    </row>
    <row r="22" spans="1:15" x14ac:dyDescent="0.2">
      <c r="A22" s="1"/>
      <c r="B22" s="5">
        <v>2019</v>
      </c>
      <c r="C22" s="274">
        <v>7.5295839309692383</v>
      </c>
      <c r="D22" s="273">
        <v>21.002464294433594</v>
      </c>
      <c r="E22" s="273">
        <v>23.935691833496094</v>
      </c>
      <c r="F22" s="273">
        <v>21.705368041992188</v>
      </c>
      <c r="G22" s="273">
        <v>25.826892852783203</v>
      </c>
      <c r="H22" s="273">
        <v>100</v>
      </c>
      <c r="I22" s="273">
        <v>498.9659423828125</v>
      </c>
      <c r="J22" s="72"/>
      <c r="L22" s="16"/>
      <c r="M22" s="16"/>
      <c r="N22" s="16"/>
      <c r="O22" s="16"/>
    </row>
    <row r="23" spans="1:15" x14ac:dyDescent="0.2">
      <c r="A23" s="1"/>
      <c r="B23" s="5">
        <v>2020</v>
      </c>
      <c r="C23" s="274">
        <v>6.0737152099609375</v>
      </c>
      <c r="D23" s="273">
        <v>28.694536209106445</v>
      </c>
      <c r="E23" s="273">
        <v>26.592466354370117</v>
      </c>
      <c r="F23" s="273">
        <v>19.728578567504883</v>
      </c>
      <c r="G23" s="273">
        <v>18.91070556640625</v>
      </c>
      <c r="H23" s="273">
        <v>100</v>
      </c>
      <c r="I23" s="273">
        <v>417.96728515625</v>
      </c>
      <c r="J23" s="72"/>
      <c r="L23" s="16"/>
      <c r="M23" s="16"/>
      <c r="N23" s="16"/>
      <c r="O23" s="16"/>
    </row>
    <row r="24" spans="1:15" x14ac:dyDescent="0.2">
      <c r="A24" s="1"/>
      <c r="B24" s="5">
        <v>2021</v>
      </c>
      <c r="C24" s="274">
        <v>8.6920900344848633</v>
      </c>
      <c r="D24" s="273">
        <v>22.873821258544922</v>
      </c>
      <c r="E24" s="273">
        <v>23.546869277954102</v>
      </c>
      <c r="F24" s="273">
        <v>22.321369171142578</v>
      </c>
      <c r="G24" s="273">
        <v>22.565851211547852</v>
      </c>
      <c r="H24" s="273">
        <v>100</v>
      </c>
      <c r="I24" s="273">
        <v>473.74679565429688</v>
      </c>
      <c r="J24" s="72"/>
      <c r="L24" s="16"/>
      <c r="M24" s="16"/>
      <c r="N24" s="16"/>
      <c r="O24" s="16"/>
    </row>
    <row r="25" spans="1:15" x14ac:dyDescent="0.2">
      <c r="A25" s="1"/>
      <c r="B25" s="5">
        <v>2022</v>
      </c>
      <c r="C25" s="274">
        <v>6.2870879173278809</v>
      </c>
      <c r="D25" s="273">
        <v>20.848217010498047</v>
      </c>
      <c r="E25" s="273">
        <v>20.184499740600586</v>
      </c>
      <c r="F25" s="273">
        <v>21.197166442871094</v>
      </c>
      <c r="G25" s="273">
        <v>31.483030319213867</v>
      </c>
      <c r="H25" s="273">
        <v>100</v>
      </c>
      <c r="I25" s="273">
        <v>512.22943946075441</v>
      </c>
      <c r="J25" s="72"/>
      <c r="L25" s="16"/>
      <c r="M25" s="16"/>
      <c r="N25" s="16"/>
      <c r="O25" s="16"/>
    </row>
    <row r="26" spans="1:15" ht="6" customHeight="1" x14ac:dyDescent="0.2">
      <c r="A26" s="1"/>
      <c r="B26" s="7"/>
      <c r="C26" s="62"/>
      <c r="D26" s="63"/>
      <c r="E26" s="63"/>
      <c r="F26" s="63"/>
      <c r="G26" s="63"/>
      <c r="H26" s="63"/>
      <c r="I26" s="49"/>
      <c r="J26" s="73"/>
      <c r="L26" s="16"/>
      <c r="M26" s="16"/>
      <c r="N26" s="16"/>
      <c r="O26" s="16"/>
    </row>
    <row r="27" spans="1:15" s="1" customFormat="1" ht="18.75" customHeight="1" x14ac:dyDescent="0.2">
      <c r="B27" s="13" t="s">
        <v>38</v>
      </c>
      <c r="L27" s="15"/>
      <c r="M27" s="15"/>
      <c r="N27" s="15"/>
      <c r="O27" s="16"/>
    </row>
    <row r="28" spans="1:15" s="1" customFormat="1" x14ac:dyDescent="0.2">
      <c r="B28" s="11" t="s">
        <v>67</v>
      </c>
      <c r="L28" s="1" t="s">
        <v>68</v>
      </c>
      <c r="O28"/>
    </row>
    <row r="29" spans="1:15" s="1" customFormat="1" x14ac:dyDescent="0.2">
      <c r="B29" s="12" t="s">
        <v>60</v>
      </c>
    </row>
    <row r="30" spans="1:15" s="1" customFormat="1" x14ac:dyDescent="0.2">
      <c r="B30" s="13" t="s">
        <v>387</v>
      </c>
    </row>
    <row r="31" spans="1:15" s="1" customFormat="1" x14ac:dyDescent="0.2">
      <c r="B31" s="13" t="s">
        <v>4</v>
      </c>
    </row>
    <row r="32" spans="1:15" s="1" customFormat="1" x14ac:dyDescent="0.2">
      <c r="K32"/>
      <c r="L32"/>
      <c r="M32"/>
      <c r="N32"/>
    </row>
    <row r="33" spans="3:15" x14ac:dyDescent="0.2">
      <c r="C33" s="16"/>
      <c r="D33" s="16"/>
      <c r="E33" s="16"/>
      <c r="F33" s="16"/>
      <c r="G33" s="16"/>
      <c r="I33" t="s">
        <v>62</v>
      </c>
      <c r="O33" s="1"/>
    </row>
    <row r="34" spans="3:15" x14ac:dyDescent="0.2">
      <c r="C34" s="16"/>
      <c r="D34" s="16"/>
      <c r="E34" s="16"/>
      <c r="F34" s="16"/>
      <c r="G34" s="16"/>
      <c r="I34" t="s">
        <v>62</v>
      </c>
    </row>
    <row r="35" spans="3:15" x14ac:dyDescent="0.2">
      <c r="C35" s="16"/>
      <c r="D35" s="16"/>
      <c r="E35" s="16"/>
      <c r="F35" s="16"/>
      <c r="G35" s="16"/>
      <c r="I35" t="s">
        <v>62</v>
      </c>
    </row>
    <row r="36" spans="3:15" x14ac:dyDescent="0.2">
      <c r="C36" s="16"/>
      <c r="D36" s="16"/>
      <c r="E36" s="16"/>
      <c r="F36" s="16"/>
      <c r="G36" s="16"/>
      <c r="I36" t="s">
        <v>62</v>
      </c>
    </row>
    <row r="37" spans="3:15" ht="12.75" customHeight="1" x14ac:dyDescent="0.2">
      <c r="C37" s="16"/>
      <c r="D37" s="16"/>
      <c r="E37" s="16"/>
      <c r="F37" s="16"/>
      <c r="G37" s="16"/>
      <c r="I37" t="s">
        <v>62</v>
      </c>
    </row>
    <row r="38" spans="3:15" x14ac:dyDescent="0.2">
      <c r="C38" s="16"/>
      <c r="D38" s="16"/>
      <c r="E38" s="16"/>
      <c r="F38" s="16"/>
      <c r="G38" s="16"/>
      <c r="I38" t="s">
        <v>62</v>
      </c>
    </row>
    <row r="39" spans="3:15" x14ac:dyDescent="0.2">
      <c r="C39" s="16"/>
      <c r="D39" s="16"/>
      <c r="E39" s="16"/>
      <c r="F39" s="16"/>
      <c r="G39" s="16"/>
      <c r="I39" t="s">
        <v>62</v>
      </c>
    </row>
    <row r="40" spans="3:15" x14ac:dyDescent="0.2">
      <c r="C40" s="16"/>
      <c r="D40" s="16"/>
      <c r="E40" s="16"/>
      <c r="F40" s="16"/>
      <c r="G40" s="16"/>
      <c r="I40" t="s">
        <v>62</v>
      </c>
    </row>
    <row r="41" spans="3:15" x14ac:dyDescent="0.2">
      <c r="C41" s="16"/>
      <c r="D41" s="16"/>
      <c r="E41" s="16"/>
      <c r="F41" s="16"/>
      <c r="G41" s="16"/>
      <c r="I41" t="s">
        <v>62</v>
      </c>
    </row>
    <row r="42" spans="3:15" x14ac:dyDescent="0.2">
      <c r="C42" s="16"/>
      <c r="D42" s="16"/>
      <c r="E42" s="16"/>
      <c r="F42" s="16"/>
      <c r="G42" s="16"/>
      <c r="I42" t="s">
        <v>62</v>
      </c>
    </row>
    <row r="43" spans="3:15" x14ac:dyDescent="0.2">
      <c r="C43" s="16"/>
      <c r="D43" s="16"/>
      <c r="E43" s="16"/>
      <c r="F43" s="16"/>
      <c r="G43" s="16"/>
      <c r="I43" s="74" t="s">
        <v>62</v>
      </c>
      <c r="J43" s="74"/>
    </row>
    <row r="44" spans="3:15" x14ac:dyDescent="0.2">
      <c r="C44" s="16"/>
      <c r="D44" s="16"/>
      <c r="E44" s="16"/>
      <c r="F44" s="16"/>
      <c r="G44" s="16"/>
      <c r="I44" s="74" t="s">
        <v>62</v>
      </c>
      <c r="J44" s="74"/>
    </row>
    <row r="45" spans="3:15" x14ac:dyDescent="0.2">
      <c r="C45" s="16"/>
      <c r="D45" s="16"/>
      <c r="E45" s="16"/>
      <c r="F45" s="16"/>
      <c r="G45" s="16"/>
      <c r="I45" s="74" t="s">
        <v>62</v>
      </c>
      <c r="J45" s="74"/>
    </row>
    <row r="46" spans="3:15" x14ac:dyDescent="0.2">
      <c r="C46" s="16"/>
      <c r="D46" s="16"/>
      <c r="E46" s="16"/>
      <c r="F46" s="16"/>
      <c r="G46" s="16"/>
      <c r="I46" s="74" t="s">
        <v>62</v>
      </c>
      <c r="J46" s="74"/>
    </row>
    <row r="47" spans="3:15" x14ac:dyDescent="0.2">
      <c r="C47" s="16"/>
      <c r="D47" s="16"/>
      <c r="E47" s="16"/>
      <c r="F47" s="16"/>
      <c r="G47" s="16"/>
      <c r="I47" s="74" t="s">
        <v>62</v>
      </c>
      <c r="J47" s="74"/>
    </row>
    <row r="48" spans="3:15" x14ac:dyDescent="0.2">
      <c r="C48" s="16"/>
      <c r="D48" s="16"/>
      <c r="E48" s="16"/>
      <c r="F48" s="16"/>
      <c r="G48" s="16"/>
      <c r="I48" s="74" t="s">
        <v>62</v>
      </c>
      <c r="J48" s="74"/>
    </row>
    <row r="49" spans="3:10" x14ac:dyDescent="0.2">
      <c r="C49" s="16"/>
      <c r="D49" s="16"/>
      <c r="E49" s="16"/>
      <c r="F49" s="16"/>
      <c r="G49" s="16"/>
      <c r="I49" s="74" t="s">
        <v>62</v>
      </c>
      <c r="J49" s="74"/>
    </row>
    <row r="50" spans="3:10" x14ac:dyDescent="0.2">
      <c r="C50" s="16"/>
      <c r="D50" s="16"/>
      <c r="E50" s="16"/>
      <c r="F50" s="16"/>
      <c r="G50" s="16"/>
      <c r="I50" s="74" t="s">
        <v>62</v>
      </c>
      <c r="J50" s="74"/>
    </row>
    <row r="51" spans="3:10" x14ac:dyDescent="0.2">
      <c r="C51" s="16"/>
      <c r="D51" s="16"/>
      <c r="E51" s="16"/>
      <c r="F51" s="16"/>
      <c r="G51" s="16"/>
      <c r="I51" s="74" t="s">
        <v>62</v>
      </c>
      <c r="J51" s="74"/>
    </row>
    <row r="52" spans="3:10" x14ac:dyDescent="0.2">
      <c r="C52" s="16"/>
      <c r="D52" s="16"/>
      <c r="E52" s="16"/>
      <c r="F52" s="16"/>
      <c r="G52" s="16"/>
      <c r="I52" t="s">
        <v>62</v>
      </c>
    </row>
    <row r="53" spans="3:10" x14ac:dyDescent="0.2">
      <c r="C53" s="16"/>
      <c r="D53" s="16"/>
      <c r="E53" s="16"/>
      <c r="F53" s="16"/>
      <c r="G53" s="16"/>
      <c r="I53" t="s">
        <v>62</v>
      </c>
    </row>
    <row r="54" spans="3:10" x14ac:dyDescent="0.2">
      <c r="C54" s="16"/>
      <c r="D54" s="16"/>
      <c r="E54" s="16"/>
      <c r="F54" s="16"/>
      <c r="G54" s="16"/>
      <c r="I54" t="s">
        <v>62</v>
      </c>
    </row>
    <row r="55" spans="3:10" x14ac:dyDescent="0.2">
      <c r="C55" s="16"/>
      <c r="D55" s="16"/>
      <c r="E55" s="16"/>
      <c r="F55" s="16"/>
      <c r="G55" s="16"/>
      <c r="I55" t="s">
        <v>62</v>
      </c>
    </row>
    <row r="56" spans="3:10" x14ac:dyDescent="0.2">
      <c r="C56" s="16"/>
      <c r="D56" s="16"/>
      <c r="E56" s="16"/>
      <c r="F56" s="16"/>
      <c r="G56" s="16"/>
      <c r="I56" t="s">
        <v>62</v>
      </c>
    </row>
    <row r="57" spans="3:10" x14ac:dyDescent="0.2">
      <c r="C57" s="16"/>
      <c r="D57" s="16"/>
      <c r="E57" s="16"/>
      <c r="F57" s="16"/>
      <c r="G57" s="16"/>
      <c r="I57" t="s">
        <v>62</v>
      </c>
    </row>
    <row r="58" spans="3:10" x14ac:dyDescent="0.2">
      <c r="C58" s="16"/>
      <c r="D58" s="16"/>
      <c r="E58" s="16"/>
      <c r="F58" s="16"/>
      <c r="G58" s="16"/>
      <c r="I58" t="s">
        <v>62</v>
      </c>
    </row>
    <row r="73" ht="12.75" customHeight="1" x14ac:dyDescent="0.2"/>
    <row r="99" ht="12.75" customHeight="1" x14ac:dyDescent="0.2"/>
    <row r="125" ht="12.75" customHeight="1" x14ac:dyDescent="0.2"/>
    <row r="151" ht="12.75" customHeight="1" x14ac:dyDescent="0.2"/>
    <row r="177" ht="12.75" customHeight="1" x14ac:dyDescent="0.2"/>
    <row r="203" ht="12.75" customHeight="1" x14ac:dyDescent="0.2"/>
    <row r="229" ht="12.75" customHeight="1" x14ac:dyDescent="0.2"/>
    <row r="255" ht="12.75" customHeight="1" x14ac:dyDescent="0.2"/>
    <row r="281" ht="12.75" customHeight="1" x14ac:dyDescent="0.2"/>
  </sheetData>
  <mergeCells count="2">
    <mergeCell ref="B2:I2"/>
    <mergeCell ref="B3:I3"/>
  </mergeCells>
  <conditionalFormatting sqref="C33:G58">
    <cfRule type="cellIs" dxfId="213" priority="1" operator="greaterThan">
      <formula>13</formula>
    </cfRule>
  </conditionalFormatting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FF3D8-EB01-44D0-9CDF-C174AEE206B3}">
  <sheetPr codeName="Hoja13">
    <tabColor theme="0" tint="-0.499984740745262"/>
  </sheetPr>
  <dimension ref="B2:P48"/>
  <sheetViews>
    <sheetView zoomScale="85" zoomScaleNormal="85" workbookViewId="0"/>
  </sheetViews>
  <sheetFormatPr baseColWidth="10" defaultRowHeight="12.75" x14ac:dyDescent="0.2"/>
  <cols>
    <col min="1" max="1" width="5.7109375" style="137" customWidth="1"/>
    <col min="2" max="2" width="21.28515625" style="137" customWidth="1"/>
    <col min="3" max="9" width="11.42578125" style="137"/>
    <col min="10" max="11" width="10.5703125" style="137" customWidth="1"/>
    <col min="12" max="16384" width="11.42578125" style="137"/>
  </cols>
  <sheetData>
    <row r="2" spans="2:12" ht="30.75" customHeight="1" x14ac:dyDescent="0.2">
      <c r="B2" s="395" t="s">
        <v>397</v>
      </c>
      <c r="C2" s="396"/>
      <c r="D2" s="396"/>
      <c r="E2" s="396"/>
      <c r="F2" s="396"/>
      <c r="G2" s="396"/>
      <c r="H2" s="396"/>
      <c r="I2" s="396"/>
      <c r="J2" s="396"/>
      <c r="L2" s="138"/>
    </row>
    <row r="3" spans="2:12" ht="15.75" x14ac:dyDescent="0.25">
      <c r="B3" s="397" t="s">
        <v>196</v>
      </c>
      <c r="C3" s="397"/>
      <c r="D3" s="397"/>
      <c r="E3" s="397"/>
      <c r="F3" s="397"/>
      <c r="G3" s="397"/>
      <c r="H3" s="397"/>
      <c r="I3" s="397"/>
      <c r="J3" s="397"/>
    </row>
    <row r="10" spans="2:12" ht="20.100000000000001" customHeight="1" x14ac:dyDescent="0.2"/>
    <row r="11" spans="2:12" ht="20.100000000000001" customHeight="1" x14ac:dyDescent="0.2"/>
    <row r="12" spans="2:12" ht="20.100000000000001" customHeight="1" x14ac:dyDescent="0.2"/>
    <row r="20" spans="2:14" ht="26.1" customHeight="1" x14ac:dyDescent="0.2">
      <c r="B20" s="398" t="s">
        <v>276</v>
      </c>
      <c r="C20" s="398"/>
      <c r="D20" s="398"/>
      <c r="E20" s="398"/>
      <c r="F20" s="398"/>
      <c r="G20" s="398"/>
      <c r="H20" s="398"/>
      <c r="I20" s="398"/>
    </row>
    <row r="21" spans="2:14" x14ac:dyDescent="0.2">
      <c r="B21" s="351" t="s">
        <v>412</v>
      </c>
    </row>
    <row r="22" spans="2:14" x14ac:dyDescent="0.2">
      <c r="B22" s="36" t="s">
        <v>398</v>
      </c>
    </row>
    <row r="23" spans="2:14" x14ac:dyDescent="0.2">
      <c r="B23" s="249" t="s">
        <v>44</v>
      </c>
    </row>
    <row r="30" spans="2:14" x14ac:dyDescent="0.2">
      <c r="B30" s="139" t="s">
        <v>288</v>
      </c>
      <c r="C30" s="139" t="s">
        <v>289</v>
      </c>
      <c r="D30" s="139" t="s">
        <v>290</v>
      </c>
      <c r="E30" s="139" t="s">
        <v>291</v>
      </c>
      <c r="F30" s="139" t="s">
        <v>292</v>
      </c>
      <c r="G30" s="139" t="s">
        <v>293</v>
      </c>
      <c r="H30" s="139" t="s">
        <v>294</v>
      </c>
      <c r="I30" s="139" t="s">
        <v>295</v>
      </c>
      <c r="J30" s="139" t="s">
        <v>296</v>
      </c>
      <c r="K30" s="139" t="s">
        <v>297</v>
      </c>
      <c r="L30" s="139" t="s">
        <v>352</v>
      </c>
      <c r="M30" s="139" t="s">
        <v>351</v>
      </c>
      <c r="N30" s="139" t="s">
        <v>399</v>
      </c>
    </row>
    <row r="31" spans="2:14" ht="38.25" x14ac:dyDescent="0.2">
      <c r="B31" s="177" t="s">
        <v>228</v>
      </c>
      <c r="C31" s="310">
        <v>40.327465057373047</v>
      </c>
      <c r="D31" s="310">
        <v>37.412189483642578</v>
      </c>
      <c r="E31" s="310">
        <v>38.567161560058594</v>
      </c>
      <c r="F31" s="310">
        <v>42.325420379638672</v>
      </c>
      <c r="G31" s="310">
        <v>37.126411437988281</v>
      </c>
      <c r="H31" s="310">
        <v>44.926116943359375</v>
      </c>
      <c r="I31" s="310">
        <v>48.8597412109375</v>
      </c>
      <c r="J31" s="310">
        <v>49.720245361328125</v>
      </c>
      <c r="K31" s="310">
        <v>50.543281555175781</v>
      </c>
      <c r="L31" s="176">
        <v>51.944477306365968</v>
      </c>
      <c r="M31" s="176">
        <v>55.636454696655271</v>
      </c>
      <c r="N31" s="176">
        <v>63.435233722686768</v>
      </c>
    </row>
    <row r="32" spans="2:14" ht="27" customHeight="1" x14ac:dyDescent="0.2">
      <c r="B32" s="177" t="s">
        <v>197</v>
      </c>
      <c r="C32" s="312">
        <v>50.586952209472656</v>
      </c>
      <c r="D32" s="312">
        <v>46.269603729248047</v>
      </c>
      <c r="E32" s="312">
        <v>46.616786956787109</v>
      </c>
      <c r="F32" s="312">
        <v>52.560825347900391</v>
      </c>
      <c r="G32" s="312">
        <v>48.536914825439453</v>
      </c>
      <c r="H32" s="312">
        <v>59.216381072998047</v>
      </c>
      <c r="I32" s="312">
        <v>62.566192626953125</v>
      </c>
      <c r="J32" s="312">
        <v>56.107383728027344</v>
      </c>
      <c r="K32" s="312">
        <v>58.467979431152344</v>
      </c>
      <c r="L32" s="176">
        <v>66.680976867675781</v>
      </c>
      <c r="M32" s="176">
        <v>63.870494842529297</v>
      </c>
      <c r="N32" s="176">
        <v>61.101230621337891</v>
      </c>
    </row>
    <row r="33" spans="2:16" ht="16.5" customHeight="1" x14ac:dyDescent="0.2">
      <c r="B33" s="177" t="s">
        <v>198</v>
      </c>
      <c r="C33" s="310">
        <v>39.391639709472656</v>
      </c>
      <c r="D33" s="310">
        <v>43.444759368896484</v>
      </c>
      <c r="E33" s="310">
        <v>44.165180206298828</v>
      </c>
      <c r="F33" s="310">
        <v>38.201129913330078</v>
      </c>
      <c r="G33" s="310">
        <v>39.364669799804688</v>
      </c>
      <c r="H33" s="310">
        <v>30.941598892211914</v>
      </c>
      <c r="I33" s="310">
        <v>29.233137130737305</v>
      </c>
      <c r="J33" s="310">
        <v>38.895977020263672</v>
      </c>
      <c r="K33" s="310">
        <v>35.902809143066406</v>
      </c>
      <c r="L33" s="176">
        <v>25.955517459869384</v>
      </c>
      <c r="M33" s="176">
        <v>31.471771469116209</v>
      </c>
      <c r="N33" s="176">
        <v>40.384661792755125</v>
      </c>
    </row>
    <row r="34" spans="2:16" ht="21" customHeight="1" x14ac:dyDescent="0.2">
      <c r="B34" s="177"/>
      <c r="C34" s="310">
        <v>49.413047790527344</v>
      </c>
      <c r="D34" s="310">
        <v>53.730396270751953</v>
      </c>
      <c r="E34" s="310">
        <v>53.383213043212891</v>
      </c>
      <c r="F34" s="310">
        <v>47.439174652099609</v>
      </c>
      <c r="G34" s="310">
        <v>51.463085174560547</v>
      </c>
      <c r="H34" s="310">
        <v>40.783618927001953</v>
      </c>
      <c r="I34" s="310">
        <v>37.433807373046875</v>
      </c>
      <c r="J34" s="310">
        <v>43.892616271972656</v>
      </c>
      <c r="K34" s="310">
        <v>41.532020568847656</v>
      </c>
      <c r="L34" s="176">
        <v>33.319023132324219</v>
      </c>
      <c r="M34" s="176">
        <v>36.129505157470703</v>
      </c>
      <c r="N34" s="176">
        <v>38.898769378662109</v>
      </c>
    </row>
    <row r="35" spans="2:16" ht="17.25" customHeight="1" x14ac:dyDescent="0.2">
      <c r="B35" s="177" t="s">
        <v>30</v>
      </c>
      <c r="C35" s="310">
        <v>79.719100952148438</v>
      </c>
      <c r="D35" s="310">
        <v>80.856948852539063</v>
      </c>
      <c r="E35" s="310">
        <v>82.732345581054688</v>
      </c>
      <c r="F35" s="310">
        <v>80.52655029296875</v>
      </c>
      <c r="G35" s="310">
        <v>76.491081237792969</v>
      </c>
      <c r="H35" s="310">
        <v>75.867713928222656</v>
      </c>
      <c r="I35" s="310">
        <v>78.092880249023438</v>
      </c>
      <c r="J35" s="310">
        <v>88.616226196289063</v>
      </c>
      <c r="K35" s="310">
        <v>86.446090698242188</v>
      </c>
      <c r="L35" s="176">
        <v>77.899994766235352</v>
      </c>
      <c r="M35" s="176">
        <v>87.108226165771484</v>
      </c>
      <c r="N35" s="176">
        <v>103.8198955154419</v>
      </c>
    </row>
    <row r="36" spans="2:16" ht="17.25" customHeight="1" x14ac:dyDescent="0.2">
      <c r="B36" s="177"/>
      <c r="C36" s="311">
        <v>100</v>
      </c>
      <c r="D36" s="311">
        <v>100</v>
      </c>
      <c r="E36" s="311">
        <v>100</v>
      </c>
      <c r="F36" s="311">
        <v>100</v>
      </c>
      <c r="G36" s="311">
        <v>100</v>
      </c>
      <c r="H36" s="311">
        <v>100</v>
      </c>
      <c r="I36" s="311">
        <v>100</v>
      </c>
      <c r="J36" s="311">
        <v>100</v>
      </c>
      <c r="K36" s="311">
        <v>100</v>
      </c>
      <c r="L36" s="176">
        <v>100</v>
      </c>
      <c r="M36" s="176">
        <v>100</v>
      </c>
      <c r="N36" s="176">
        <v>100</v>
      </c>
    </row>
    <row r="41" spans="2:16" x14ac:dyDescent="0.2">
      <c r="J41" s="175"/>
      <c r="L41" s="176"/>
      <c r="M41" s="176"/>
      <c r="N41" s="176"/>
      <c r="O41" s="176"/>
      <c r="P41" s="176"/>
    </row>
    <row r="42" spans="2:16" x14ac:dyDescent="0.2">
      <c r="L42" s="176"/>
      <c r="M42" s="176"/>
      <c r="N42" s="176"/>
      <c r="O42" s="176"/>
      <c r="P42" s="176"/>
    </row>
    <row r="43" spans="2:16" x14ac:dyDescent="0.2">
      <c r="L43" s="176"/>
      <c r="M43" s="176"/>
      <c r="N43" s="176"/>
      <c r="O43" s="176"/>
      <c r="P43" s="176"/>
    </row>
    <row r="44" spans="2:16" x14ac:dyDescent="0.2">
      <c r="J44" s="175"/>
      <c r="L44" s="176"/>
      <c r="M44" s="176"/>
      <c r="N44" s="176"/>
      <c r="O44" s="176"/>
      <c r="P44" s="176"/>
    </row>
    <row r="45" spans="2:16" x14ac:dyDescent="0.2">
      <c r="L45" s="176"/>
      <c r="M45" s="176"/>
      <c r="N45" s="176"/>
      <c r="O45" s="176"/>
      <c r="P45" s="176"/>
    </row>
    <row r="46" spans="2:16" x14ac:dyDescent="0.2">
      <c r="L46" s="176"/>
      <c r="M46" s="176"/>
      <c r="N46" s="176"/>
      <c r="O46" s="176"/>
      <c r="P46" s="176"/>
    </row>
    <row r="47" spans="2:16" x14ac:dyDescent="0.2">
      <c r="C47" s="175"/>
      <c r="D47" s="175"/>
      <c r="E47" s="175"/>
      <c r="F47" s="175"/>
      <c r="G47" s="175"/>
      <c r="H47" s="175"/>
      <c r="I47" s="175"/>
      <c r="J47" s="175"/>
      <c r="L47" s="176"/>
      <c r="M47" s="176"/>
      <c r="N47" s="176"/>
      <c r="O47" s="176"/>
      <c r="P47" s="176"/>
    </row>
    <row r="48" spans="2:16" x14ac:dyDescent="0.2">
      <c r="L48" s="176"/>
      <c r="M48" s="176"/>
      <c r="N48" s="176"/>
      <c r="O48" s="176"/>
      <c r="P48" s="176"/>
    </row>
  </sheetData>
  <mergeCells count="3">
    <mergeCell ref="B2:J2"/>
    <mergeCell ref="B3:J3"/>
    <mergeCell ref="B20:I20"/>
  </mergeCells>
  <phoneticPr fontId="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1A0D-9CAD-403F-BC5F-06AFEB1F81AC}">
  <sheetPr codeName="Hoja14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140" customWidth="1"/>
    <col min="2" max="2" width="40" style="140" customWidth="1"/>
    <col min="3" max="7" width="12.42578125" style="140" customWidth="1"/>
    <col min="8" max="8" width="11.7109375" style="140" customWidth="1"/>
    <col min="9" max="9" width="11" style="140" customWidth="1"/>
    <col min="10" max="18" width="8.7109375" style="140" customWidth="1"/>
    <col min="19" max="21" width="7.5703125" style="140" customWidth="1"/>
    <col min="22" max="16384" width="9.140625" style="140"/>
  </cols>
  <sheetData>
    <row r="2" spans="2:19" ht="33" customHeight="1" x14ac:dyDescent="0.2">
      <c r="B2" s="395" t="s">
        <v>400</v>
      </c>
      <c r="C2" s="395"/>
      <c r="D2" s="395"/>
      <c r="E2" s="395"/>
      <c r="F2" s="395"/>
      <c r="G2" s="395"/>
      <c r="H2" s="395"/>
      <c r="I2" s="395"/>
      <c r="N2" s="138"/>
      <c r="R2" s="138"/>
      <c r="S2" s="138"/>
    </row>
    <row r="3" spans="2:19" ht="15.75" x14ac:dyDescent="0.25">
      <c r="B3" s="397" t="s">
        <v>196</v>
      </c>
      <c r="C3" s="397"/>
      <c r="D3" s="397"/>
      <c r="E3" s="397"/>
      <c r="F3" s="397"/>
      <c r="G3" s="397"/>
      <c r="H3" s="397"/>
      <c r="I3" s="397"/>
    </row>
    <row r="5" spans="2:19" x14ac:dyDescent="0.2"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2:19" x14ac:dyDescent="0.2"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2:19" x14ac:dyDescent="0.2"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8" spans="2:19" x14ac:dyDescent="0.2"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</row>
    <row r="9" spans="2:19" x14ac:dyDescent="0.2"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</row>
    <row r="10" spans="2:19" x14ac:dyDescent="0.2"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</row>
    <row r="11" spans="2:19" x14ac:dyDescent="0.2"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</row>
    <row r="12" spans="2:19" x14ac:dyDescent="0.2"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</row>
    <row r="13" spans="2:19" x14ac:dyDescent="0.2"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</row>
    <row r="14" spans="2:19" x14ac:dyDescent="0.2"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</row>
    <row r="15" spans="2:19" x14ac:dyDescent="0.2"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</row>
    <row r="16" spans="2:19" x14ac:dyDescent="0.2"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</row>
    <row r="17" spans="2:21" x14ac:dyDescent="0.2"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</row>
    <row r="21" spans="2:21" ht="24" customHeight="1" x14ac:dyDescent="0.2">
      <c r="B21" s="399" t="s">
        <v>244</v>
      </c>
      <c r="C21" s="399"/>
      <c r="D21" s="399"/>
      <c r="E21" s="399"/>
      <c r="F21" s="399"/>
      <c r="G21" s="399"/>
      <c r="H21" s="399"/>
      <c r="I21" s="399"/>
    </row>
    <row r="22" spans="2:21" x14ac:dyDescent="0.2">
      <c r="B22" s="265" t="s">
        <v>387</v>
      </c>
    </row>
    <row r="23" spans="2:21" x14ac:dyDescent="0.2">
      <c r="B23" s="181" t="s">
        <v>225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</row>
    <row r="24" spans="2:21" x14ac:dyDescent="0.2"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</row>
    <row r="25" spans="2:21" x14ac:dyDescent="0.2"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</row>
    <row r="26" spans="2:21" x14ac:dyDescent="0.2"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</row>
    <row r="27" spans="2:21" x14ac:dyDescent="0.2"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</row>
    <row r="28" spans="2:21" x14ac:dyDescent="0.2"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</row>
    <row r="29" spans="2:21" x14ac:dyDescent="0.2"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</row>
    <row r="30" spans="2:21" x14ac:dyDescent="0.2">
      <c r="B30" s="139" t="s">
        <v>288</v>
      </c>
      <c r="C30" s="178" t="s">
        <v>298</v>
      </c>
      <c r="D30" s="178" t="s">
        <v>299</v>
      </c>
      <c r="E30" s="178" t="s">
        <v>300</v>
      </c>
      <c r="F30" s="178" t="s">
        <v>301</v>
      </c>
      <c r="G30" s="178" t="s">
        <v>302</v>
      </c>
      <c r="H30" s="178" t="s">
        <v>303</v>
      </c>
      <c r="I30" s="178" t="s">
        <v>304</v>
      </c>
      <c r="J30" s="178" t="s">
        <v>289</v>
      </c>
      <c r="K30" s="178" t="s">
        <v>290</v>
      </c>
      <c r="L30" s="178" t="s">
        <v>291</v>
      </c>
      <c r="M30" s="178" t="s">
        <v>292</v>
      </c>
      <c r="N30" s="178" t="s">
        <v>293</v>
      </c>
      <c r="O30" s="178" t="s">
        <v>294</v>
      </c>
      <c r="P30" s="178" t="s">
        <v>295</v>
      </c>
      <c r="Q30" s="178" t="s">
        <v>296</v>
      </c>
      <c r="R30" s="178" t="s">
        <v>297</v>
      </c>
      <c r="S30" s="178" t="s">
        <v>321</v>
      </c>
      <c r="T30" s="178" t="s">
        <v>351</v>
      </c>
      <c r="U30" s="178" t="s">
        <v>399</v>
      </c>
    </row>
    <row r="31" spans="2:21" x14ac:dyDescent="0.2">
      <c r="B31" s="140" t="s">
        <v>248</v>
      </c>
      <c r="C31" s="141">
        <v>149.43206787109375</v>
      </c>
      <c r="D31" s="141">
        <v>156.36726379394531</v>
      </c>
      <c r="E31" s="141">
        <v>150.81877136230469</v>
      </c>
      <c r="F31" s="141">
        <v>145.93670654296875</v>
      </c>
      <c r="G31" s="141">
        <v>131.53097534179688</v>
      </c>
      <c r="H31" s="141">
        <v>124.71453094482422</v>
      </c>
      <c r="I31" s="141">
        <v>140.35043334960938</v>
      </c>
      <c r="J31" s="141">
        <v>116.77472686767578</v>
      </c>
      <c r="K31" s="141">
        <v>145.05340576171875</v>
      </c>
      <c r="L31" s="141">
        <v>148.8646240234375</v>
      </c>
      <c r="M31" s="141">
        <v>158.46548461914063</v>
      </c>
      <c r="N31" s="141">
        <v>151.35429382324219</v>
      </c>
      <c r="O31" s="141">
        <v>166.68582153320313</v>
      </c>
      <c r="P31" s="141">
        <v>173.85549926757813</v>
      </c>
      <c r="Q31" s="141">
        <v>161.43962097167969</v>
      </c>
      <c r="R31" s="141">
        <v>174.02455139160156</v>
      </c>
      <c r="S31" s="141">
        <v>160.00004577636719</v>
      </c>
      <c r="T31" s="141">
        <v>177.36892700195313</v>
      </c>
      <c r="U31" s="141">
        <v>189.00582193374635</v>
      </c>
    </row>
    <row r="32" spans="2:21" x14ac:dyDescent="0.2">
      <c r="B32" s="144" t="s">
        <v>249</v>
      </c>
      <c r="C32" s="145">
        <v>75.967147827148438</v>
      </c>
      <c r="D32" s="145">
        <v>78.164054870605469</v>
      </c>
      <c r="E32" s="145">
        <v>72.605827331542969</v>
      </c>
      <c r="F32" s="145">
        <v>69.241859436035156</v>
      </c>
      <c r="G32" s="145">
        <v>65.186996459960938</v>
      </c>
      <c r="H32" s="145">
        <v>64.113548278808594</v>
      </c>
      <c r="I32" s="145">
        <v>66.189231872558594</v>
      </c>
      <c r="J32" s="145">
        <v>53.935527801513672</v>
      </c>
      <c r="K32" s="145">
        <v>57.427692413330078</v>
      </c>
      <c r="L32" s="145">
        <v>60.178943634033203</v>
      </c>
      <c r="M32" s="145">
        <v>66.291908264160156</v>
      </c>
      <c r="N32" s="145">
        <v>62.526409149169922</v>
      </c>
      <c r="O32" s="145">
        <v>65.681694030761719</v>
      </c>
      <c r="P32" s="145">
        <v>67.101547241210938</v>
      </c>
      <c r="Q32" s="145">
        <v>61.773277282714844</v>
      </c>
      <c r="R32" s="145">
        <v>62.951042175292969</v>
      </c>
      <c r="S32" s="145">
        <v>67.114974975585938</v>
      </c>
      <c r="T32" s="145">
        <v>68.120254516601563</v>
      </c>
      <c r="U32" s="145">
        <v>67.205833435058594</v>
      </c>
    </row>
    <row r="33" spans="2:21" x14ac:dyDescent="0.2">
      <c r="B33" s="140" t="s">
        <v>250</v>
      </c>
      <c r="C33" s="146">
        <v>47.27410888671875</v>
      </c>
      <c r="D33" s="146">
        <v>43.682819366455078</v>
      </c>
      <c r="E33" s="146">
        <v>56.903911590576172</v>
      </c>
      <c r="F33" s="146">
        <v>64.827003479003906</v>
      </c>
      <c r="G33" s="146">
        <v>70.243896484375</v>
      </c>
      <c r="H33" s="146">
        <v>69.806800842285156</v>
      </c>
      <c r="I33" s="146">
        <v>71.693771362304688</v>
      </c>
      <c r="J33" s="146">
        <v>99.733261108398438</v>
      </c>
      <c r="K33" s="146">
        <v>107.53102111816406</v>
      </c>
      <c r="L33" s="146">
        <v>98.505332946777344</v>
      </c>
      <c r="M33" s="146">
        <v>80.576492309570313</v>
      </c>
      <c r="N33" s="146">
        <v>90.710289001464844</v>
      </c>
      <c r="O33" s="146">
        <v>87.092391967773438</v>
      </c>
      <c r="P33" s="146">
        <v>85.237648010253906</v>
      </c>
      <c r="Q33" s="146">
        <v>99.902549743652344</v>
      </c>
      <c r="R33" s="146">
        <v>102.41972351074219</v>
      </c>
      <c r="S33" s="146">
        <v>78.396881103515625</v>
      </c>
      <c r="T33" s="146">
        <v>83.007286071777344</v>
      </c>
      <c r="U33" s="146">
        <v>92.228439605712893</v>
      </c>
    </row>
    <row r="34" spans="2:21" x14ac:dyDescent="0.2">
      <c r="B34" s="313" t="s">
        <v>251</v>
      </c>
      <c r="C34" s="314">
        <v>24.032854080200195</v>
      </c>
      <c r="D34" s="314">
        <v>21.835943222045898</v>
      </c>
      <c r="E34" s="314">
        <v>27.394172668457031</v>
      </c>
      <c r="F34" s="314">
        <v>30.758140563964844</v>
      </c>
      <c r="G34" s="314">
        <v>34.813007354736328</v>
      </c>
      <c r="H34" s="314">
        <v>35.886451721191406</v>
      </c>
      <c r="I34" s="314">
        <v>33.810764312744141</v>
      </c>
      <c r="J34" s="314">
        <v>46.064472198486328</v>
      </c>
      <c r="K34" s="314">
        <v>42.572307586669922</v>
      </c>
      <c r="L34" s="314">
        <v>39.821056365966797</v>
      </c>
      <c r="M34" s="314">
        <v>33.708091735839844</v>
      </c>
      <c r="N34" s="314">
        <v>37.473590850830078</v>
      </c>
      <c r="O34" s="314">
        <v>34.318309783935547</v>
      </c>
      <c r="P34" s="314">
        <v>32.898456573486328</v>
      </c>
      <c r="Q34" s="314">
        <v>38.226722717285156</v>
      </c>
      <c r="R34" s="314">
        <v>37.048957824707031</v>
      </c>
      <c r="S34" s="314">
        <v>32.885021209716797</v>
      </c>
      <c r="T34" s="314">
        <v>31.879749298095703</v>
      </c>
      <c r="U34" s="314">
        <v>32.794170379638672</v>
      </c>
    </row>
    <row r="36" spans="2:21" x14ac:dyDescent="0.2"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</row>
    <row r="37" spans="2:21" x14ac:dyDescent="0.2">
      <c r="P37" s="147"/>
    </row>
    <row r="38" spans="2:21" x14ac:dyDescent="0.2">
      <c r="P38" s="147"/>
    </row>
    <row r="40" spans="2:21" x14ac:dyDescent="0.2">
      <c r="P40" s="147"/>
    </row>
    <row r="41" spans="2:21" x14ac:dyDescent="0.2">
      <c r="P41" s="147"/>
    </row>
    <row r="44" spans="2:21" x14ac:dyDescent="0.2">
      <c r="P44" s="147"/>
    </row>
  </sheetData>
  <mergeCells count="3">
    <mergeCell ref="B2:I2"/>
    <mergeCell ref="B3:I3"/>
    <mergeCell ref="B21:I21"/>
  </mergeCells>
  <phoneticPr fontId="33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6A8E0-3108-402A-B264-A5E269E22CFE}">
  <sheetPr codeName="Hoja15">
    <tabColor theme="0" tint="-0.499984740745262"/>
  </sheetPr>
  <dimension ref="B2:U39"/>
  <sheetViews>
    <sheetView zoomScale="85" zoomScaleNormal="85" workbookViewId="0"/>
  </sheetViews>
  <sheetFormatPr baseColWidth="10" defaultRowHeight="12.75" x14ac:dyDescent="0.2"/>
  <cols>
    <col min="1" max="1" width="5.7109375" style="137" customWidth="1"/>
    <col min="2" max="2" width="25.140625" style="137" customWidth="1"/>
    <col min="3" max="12" width="9.42578125" style="137" customWidth="1"/>
    <col min="13" max="15" width="9" style="137" customWidth="1"/>
    <col min="16" max="16" width="7.28515625" style="137" customWidth="1"/>
    <col min="17" max="17" width="8" style="137" customWidth="1"/>
    <col min="18" max="18" width="7.42578125" style="137" customWidth="1"/>
    <col min="19" max="21" width="8.42578125" style="137" customWidth="1"/>
    <col min="22" max="16384" width="11.42578125" style="137"/>
  </cols>
  <sheetData>
    <row r="2" spans="2:19" ht="21.75" customHeight="1" x14ac:dyDescent="0.25">
      <c r="B2" s="400" t="s">
        <v>401</v>
      </c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308"/>
      <c r="R2" s="138"/>
      <c r="S2" s="138"/>
    </row>
    <row r="3" spans="2:19" ht="15.75" x14ac:dyDescent="0.25">
      <c r="B3" s="397" t="s">
        <v>196</v>
      </c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09"/>
    </row>
    <row r="21" spans="2:21" x14ac:dyDescent="0.2">
      <c r="B21" s="248" t="s">
        <v>199</v>
      </c>
    </row>
    <row r="22" spans="2:21" x14ac:dyDescent="0.2">
      <c r="B22" s="13" t="s">
        <v>387</v>
      </c>
    </row>
    <row r="23" spans="2:21" x14ac:dyDescent="0.2">
      <c r="B23" s="249" t="s">
        <v>44</v>
      </c>
    </row>
    <row r="30" spans="2:21" ht="18.75" customHeight="1" x14ac:dyDescent="0.2">
      <c r="B30" s="139" t="s">
        <v>288</v>
      </c>
      <c r="C30" s="178" t="s">
        <v>298</v>
      </c>
      <c r="D30" s="178" t="s">
        <v>299</v>
      </c>
      <c r="E30" s="178" t="s">
        <v>300</v>
      </c>
      <c r="F30" s="178" t="s">
        <v>301</v>
      </c>
      <c r="G30" s="178" t="s">
        <v>302</v>
      </c>
      <c r="H30" s="178" t="s">
        <v>303</v>
      </c>
      <c r="I30" s="178" t="s">
        <v>304</v>
      </c>
      <c r="J30" s="178" t="s">
        <v>289</v>
      </c>
      <c r="K30" s="178" t="s">
        <v>290</v>
      </c>
      <c r="L30" s="178" t="s">
        <v>291</v>
      </c>
      <c r="M30" s="178" t="s">
        <v>292</v>
      </c>
      <c r="N30" s="178" t="s">
        <v>293</v>
      </c>
      <c r="O30" s="178" t="s">
        <v>294</v>
      </c>
      <c r="P30" s="178" t="s">
        <v>295</v>
      </c>
      <c r="Q30" s="178" t="s">
        <v>296</v>
      </c>
      <c r="R30" s="178" t="s">
        <v>297</v>
      </c>
      <c r="S30" s="178" t="s">
        <v>321</v>
      </c>
      <c r="T30" s="178" t="s">
        <v>351</v>
      </c>
      <c r="U30" s="178" t="s">
        <v>399</v>
      </c>
    </row>
    <row r="31" spans="2:21" ht="25.5" x14ac:dyDescent="0.2">
      <c r="B31" s="179" t="s">
        <v>229</v>
      </c>
      <c r="C31" s="295">
        <v>51.634391784667969</v>
      </c>
      <c r="D31" s="295">
        <v>65.835289001464844</v>
      </c>
      <c r="E31" s="295">
        <v>55.376598358154297</v>
      </c>
      <c r="F31" s="295">
        <v>41.959918975830078</v>
      </c>
      <c r="G31" s="295">
        <v>41.373329162597656</v>
      </c>
      <c r="H31" s="295">
        <v>45.662601470947266</v>
      </c>
      <c r="I31" s="295">
        <v>47.987751007080078</v>
      </c>
      <c r="J31" s="295">
        <v>48.899959564208984</v>
      </c>
      <c r="K31" s="295">
        <v>41.471260070800781</v>
      </c>
      <c r="L31" s="295">
        <v>44.410449981689453</v>
      </c>
      <c r="M31" s="295">
        <v>44.261451721191406</v>
      </c>
      <c r="N31" s="295">
        <v>49.953678131103516</v>
      </c>
      <c r="O31" s="295">
        <v>43.215175628662109</v>
      </c>
      <c r="P31" s="295">
        <v>53.059650421142578</v>
      </c>
      <c r="Q31" s="295">
        <v>52.274730682373047</v>
      </c>
      <c r="R31" s="295">
        <v>46.453670501708984</v>
      </c>
      <c r="S31" s="295">
        <v>76.549240112304688</v>
      </c>
      <c r="T31" s="295">
        <v>45.808879852294922</v>
      </c>
      <c r="U31" s="295">
        <v>45.145574813842771</v>
      </c>
    </row>
    <row r="32" spans="2:21" ht="25.5" x14ac:dyDescent="0.2">
      <c r="B32" s="315" t="s">
        <v>230</v>
      </c>
      <c r="C32" s="316">
        <v>22.180410385131836</v>
      </c>
      <c r="D32" s="316">
        <v>30.050775527954102</v>
      </c>
      <c r="E32" s="316">
        <v>24.428020477294922</v>
      </c>
      <c r="F32" s="316">
        <v>18.143810272216797</v>
      </c>
      <c r="G32" s="316">
        <v>19.509679794311523</v>
      </c>
      <c r="H32" s="316">
        <v>20.560756683349609</v>
      </c>
      <c r="I32" s="316">
        <v>21.679569244384766</v>
      </c>
      <c r="J32" s="316">
        <v>22.224386215209961</v>
      </c>
      <c r="K32" s="316">
        <v>19.118566513061523</v>
      </c>
      <c r="L32" s="316">
        <v>20.162349700927734</v>
      </c>
      <c r="M32" s="316">
        <v>19.37169075012207</v>
      </c>
      <c r="N32" s="316">
        <v>21.117984771728516</v>
      </c>
      <c r="O32" s="316">
        <v>18.677618026733398</v>
      </c>
      <c r="P32" s="317">
        <v>22.178323745727539</v>
      </c>
      <c r="Q32" s="317">
        <v>22.948297500610352</v>
      </c>
      <c r="R32" s="317">
        <v>20.444923400878906</v>
      </c>
      <c r="S32" s="296">
        <v>32.205467224121094</v>
      </c>
      <c r="T32" s="296">
        <v>19.601650238037109</v>
      </c>
      <c r="U32" s="296">
        <v>18.540618896484375</v>
      </c>
    </row>
    <row r="33" spans="3:17" x14ac:dyDescent="0.2">
      <c r="C33" s="137" t="s">
        <v>68</v>
      </c>
    </row>
    <row r="34" spans="3:17" x14ac:dyDescent="0.2"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</row>
    <row r="35" spans="3:17" x14ac:dyDescent="0.2"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</row>
    <row r="38" spans="3:17" x14ac:dyDescent="0.2">
      <c r="C38" s="155"/>
      <c r="D38" s="155"/>
      <c r="E38" s="155"/>
      <c r="F38" s="155"/>
      <c r="G38" s="155"/>
      <c r="H38" s="155"/>
      <c r="I38" s="155"/>
      <c r="J38" s="155"/>
      <c r="Q38" s="175"/>
    </row>
    <row r="39" spans="3:17" x14ac:dyDescent="0.2">
      <c r="C39" s="174"/>
      <c r="D39" s="174"/>
      <c r="E39" s="174"/>
      <c r="F39" s="174"/>
      <c r="G39" s="174"/>
      <c r="H39" s="174"/>
      <c r="I39" s="174"/>
      <c r="J39" s="174"/>
    </row>
  </sheetData>
  <mergeCells count="2">
    <mergeCell ref="B2:M2"/>
    <mergeCell ref="B3:M3"/>
  </mergeCells>
  <phoneticPr fontId="33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72251-02A9-4609-B033-A370027359DD}">
  <sheetPr codeName="Hoja16">
    <tabColor theme="0" tint="-0.499984740745262"/>
  </sheetPr>
  <dimension ref="B2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1" customWidth="1"/>
    <col min="2" max="2" width="18" style="1" customWidth="1"/>
    <col min="3" max="3" width="23.7109375" style="1" customWidth="1"/>
    <col min="4" max="4" width="23" style="1" customWidth="1"/>
    <col min="5" max="16384" width="11.42578125" style="1"/>
  </cols>
  <sheetData>
    <row r="2" spans="2:8" ht="33" customHeight="1" x14ac:dyDescent="0.2">
      <c r="B2" s="392" t="s">
        <v>402</v>
      </c>
      <c r="C2" s="392"/>
      <c r="D2" s="392"/>
      <c r="F2" s="138"/>
    </row>
    <row r="3" spans="2:8" ht="15" customHeight="1" x14ac:dyDescent="0.25">
      <c r="B3" s="387" t="s">
        <v>235</v>
      </c>
      <c r="C3" s="387"/>
      <c r="D3" s="387"/>
    </row>
    <row r="4" spans="2:8" ht="5.0999999999999996" customHeight="1" x14ac:dyDescent="0.2"/>
    <row r="5" spans="2:8" ht="41.25" customHeight="1" x14ac:dyDescent="0.2">
      <c r="B5" s="2" t="s">
        <v>0</v>
      </c>
      <c r="C5" s="99" t="s">
        <v>121</v>
      </c>
      <c r="D5" s="99" t="s">
        <v>204</v>
      </c>
    </row>
    <row r="6" spans="2:8" ht="5.0999999999999996" customHeight="1" x14ac:dyDescent="0.2">
      <c r="B6" s="3"/>
      <c r="C6" s="4"/>
      <c r="D6" s="4"/>
    </row>
    <row r="7" spans="2:8" ht="12.75" customHeight="1" x14ac:dyDescent="0.2">
      <c r="B7" s="5">
        <v>2004</v>
      </c>
      <c r="C7" s="100">
        <v>594.61164322579202</v>
      </c>
      <c r="D7" s="100">
        <v>425.85989265391589</v>
      </c>
      <c r="E7" s="101"/>
      <c r="F7" s="102"/>
      <c r="H7" s="64"/>
    </row>
    <row r="8" spans="2:8" ht="12.75" customHeight="1" x14ac:dyDescent="0.2">
      <c r="B8" s="5">
        <v>2005</v>
      </c>
      <c r="C8" s="100">
        <v>631.50281192565501</v>
      </c>
      <c r="D8" s="100">
        <v>440.04895257205288</v>
      </c>
      <c r="E8" s="101"/>
      <c r="F8" s="102"/>
    </row>
    <row r="9" spans="2:8" ht="12.75" customHeight="1" x14ac:dyDescent="0.2">
      <c r="B9" s="5">
        <v>2006</v>
      </c>
      <c r="C9" s="100">
        <v>656.50406940287758</v>
      </c>
      <c r="D9" s="100">
        <v>509.88709489454004</v>
      </c>
      <c r="E9" s="101"/>
      <c r="F9" s="102"/>
      <c r="H9" s="64"/>
    </row>
    <row r="10" spans="2:8" ht="12.75" customHeight="1" x14ac:dyDescent="0.2">
      <c r="B10" s="5">
        <v>2007</v>
      </c>
      <c r="C10" s="100">
        <v>769.07950101884944</v>
      </c>
      <c r="D10" s="100">
        <v>508.28164833685486</v>
      </c>
      <c r="E10" s="101"/>
      <c r="F10" s="102"/>
      <c r="H10" s="64"/>
    </row>
    <row r="11" spans="2:8" ht="12.75" customHeight="1" x14ac:dyDescent="0.2">
      <c r="B11" s="5">
        <v>2008</v>
      </c>
      <c r="C11" s="100">
        <v>836.83822063723585</v>
      </c>
      <c r="D11" s="100">
        <v>623.83333333333337</v>
      </c>
      <c r="E11" s="101"/>
      <c r="F11" s="102"/>
      <c r="H11" s="64"/>
    </row>
    <row r="12" spans="2:8" ht="12.75" customHeight="1" x14ac:dyDescent="0.2">
      <c r="B12" s="5">
        <v>2009</v>
      </c>
      <c r="C12" s="100">
        <v>838.96278172156474</v>
      </c>
      <c r="D12" s="100">
        <v>576.75</v>
      </c>
      <c r="E12" s="101"/>
      <c r="F12" s="102"/>
      <c r="H12" s="64"/>
    </row>
    <row r="13" spans="2:8" ht="12.75" customHeight="1" x14ac:dyDescent="0.2">
      <c r="B13" s="5">
        <v>2010</v>
      </c>
      <c r="C13" s="100">
        <v>983.00202229537263</v>
      </c>
      <c r="D13" s="100">
        <v>646.58333333333337</v>
      </c>
      <c r="E13" s="101"/>
      <c r="F13" s="102"/>
      <c r="H13" s="64"/>
    </row>
    <row r="14" spans="2:8" ht="12.75" customHeight="1" x14ac:dyDescent="0.2">
      <c r="B14" s="5">
        <v>2011</v>
      </c>
      <c r="C14" s="100">
        <v>965.74440072355094</v>
      </c>
      <c r="D14" s="100">
        <v>697.5</v>
      </c>
      <c r="E14" s="101"/>
      <c r="F14" s="102"/>
      <c r="H14" s="64"/>
    </row>
    <row r="15" spans="2:8" ht="12.75" customHeight="1" x14ac:dyDescent="0.2">
      <c r="B15" s="5">
        <v>2012</v>
      </c>
      <c r="C15" s="100">
        <v>1085.9035065247963</v>
      </c>
      <c r="D15" s="100">
        <v>795.16666666666663</v>
      </c>
      <c r="E15" s="101"/>
      <c r="F15" s="102"/>
      <c r="H15" s="64"/>
    </row>
    <row r="16" spans="2:8" ht="12.75" customHeight="1" x14ac:dyDescent="0.2">
      <c r="B16" s="5">
        <v>2013</v>
      </c>
      <c r="C16" s="100">
        <v>1018.007250199381</v>
      </c>
      <c r="D16" s="100">
        <v>793.16666666666663</v>
      </c>
      <c r="E16" s="101"/>
      <c r="F16" s="102"/>
      <c r="H16" s="64"/>
    </row>
    <row r="17" spans="2:8" ht="12.75" customHeight="1" x14ac:dyDescent="0.2">
      <c r="B17" s="5">
        <v>2014</v>
      </c>
      <c r="C17" s="100">
        <v>1073.1635009066108</v>
      </c>
      <c r="D17" s="100">
        <v>852.83333333333337</v>
      </c>
      <c r="E17" s="101"/>
      <c r="F17" s="102"/>
      <c r="H17" s="64"/>
    </row>
    <row r="18" spans="2:8" ht="12.75" customHeight="1" x14ac:dyDescent="0.2">
      <c r="B18" s="5">
        <v>2015</v>
      </c>
      <c r="C18" s="100">
        <v>1185.0198487531211</v>
      </c>
      <c r="D18" s="100">
        <v>955.33333333333337</v>
      </c>
      <c r="E18" s="101"/>
      <c r="F18" s="102"/>
      <c r="H18" s="64"/>
    </row>
    <row r="19" spans="2:8" ht="12.75" customHeight="1" x14ac:dyDescent="0.2">
      <c r="B19" s="5">
        <v>2016</v>
      </c>
      <c r="C19" s="100">
        <v>1181.5821533203125</v>
      </c>
      <c r="D19" s="100">
        <v>941.66668701171875</v>
      </c>
      <c r="E19" s="101"/>
      <c r="F19" s="102"/>
      <c r="H19" s="64"/>
    </row>
    <row r="20" spans="2:8" ht="12.75" customHeight="1" x14ac:dyDescent="0.2">
      <c r="B20" s="5">
        <v>2017</v>
      </c>
      <c r="C20" s="100">
        <v>1175.4222412109375</v>
      </c>
      <c r="D20" s="100">
        <v>955.16668701171875</v>
      </c>
      <c r="E20" s="101"/>
      <c r="F20" s="102"/>
      <c r="H20" s="64"/>
    </row>
    <row r="21" spans="2:8" ht="12.75" customHeight="1" x14ac:dyDescent="0.2">
      <c r="B21" s="5">
        <v>2018</v>
      </c>
      <c r="C21" s="100">
        <v>1299.4744873046875</v>
      </c>
      <c r="D21" s="100">
        <v>1024.3333740234375</v>
      </c>
      <c r="E21" s="101"/>
      <c r="F21" s="102"/>
      <c r="H21" s="64"/>
    </row>
    <row r="22" spans="2:8" ht="12.75" customHeight="1" x14ac:dyDescent="0.2">
      <c r="B22" s="5">
        <v>2019</v>
      </c>
      <c r="C22" s="278">
        <v>1261.7099023300395</v>
      </c>
      <c r="D22" s="278">
        <v>1020.0833333333334</v>
      </c>
      <c r="E22" s="101"/>
      <c r="F22" s="102"/>
      <c r="H22" s="64"/>
    </row>
    <row r="23" spans="2:8" ht="12.75" customHeight="1" x14ac:dyDescent="0.2">
      <c r="B23" s="5">
        <v>2020</v>
      </c>
      <c r="C23" s="278">
        <v>1108.02978515625</v>
      </c>
      <c r="D23" s="278">
        <v>841.75</v>
      </c>
      <c r="E23" s="101"/>
      <c r="F23" s="102"/>
      <c r="H23" s="64"/>
    </row>
    <row r="24" spans="2:8" ht="12.75" customHeight="1" x14ac:dyDescent="0.2">
      <c r="B24" s="5">
        <v>2021</v>
      </c>
      <c r="C24" s="278">
        <v>1162.4913330078125</v>
      </c>
      <c r="D24" s="278">
        <v>977.54364013671875</v>
      </c>
      <c r="E24" s="101"/>
      <c r="F24" s="102"/>
      <c r="H24" s="64"/>
    </row>
    <row r="25" spans="2:8" ht="12.75" customHeight="1" x14ac:dyDescent="0.2">
      <c r="B25" s="5">
        <v>2022</v>
      </c>
      <c r="C25" s="278">
        <v>1383.4781494140625</v>
      </c>
      <c r="D25" s="278">
        <v>1130.3333740234375</v>
      </c>
      <c r="E25" s="101"/>
      <c r="F25" s="102"/>
      <c r="H25" s="64"/>
    </row>
    <row r="26" spans="2:8" ht="5.25" customHeight="1" x14ac:dyDescent="0.2">
      <c r="B26" s="7"/>
      <c r="C26" s="9"/>
      <c r="D26" s="9"/>
      <c r="H26" s="64"/>
    </row>
    <row r="27" spans="2:8" ht="18.75" customHeight="1" x14ac:dyDescent="0.2">
      <c r="B27" s="13" t="s">
        <v>122</v>
      </c>
    </row>
    <row r="28" spans="2:8" x14ac:dyDescent="0.2">
      <c r="B28" s="11" t="s">
        <v>3</v>
      </c>
    </row>
    <row r="29" spans="2:8" x14ac:dyDescent="0.2">
      <c r="B29" s="12" t="s">
        <v>123</v>
      </c>
    </row>
    <row r="30" spans="2:8" x14ac:dyDescent="0.2">
      <c r="B30" s="13" t="s">
        <v>387</v>
      </c>
    </row>
    <row r="31" spans="2:8" x14ac:dyDescent="0.2">
      <c r="B31" s="13" t="s">
        <v>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91615-8A9E-4531-B593-F81BC351E91F}">
  <sheetPr codeName="Hoja17">
    <tabColor theme="0" tint="-0.499984740745262"/>
    <pageSetUpPr fitToPage="1"/>
  </sheetPr>
  <dimension ref="A1:R5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42578125" customWidth="1"/>
    <col min="3" max="3" width="12.5703125" customWidth="1"/>
    <col min="4" max="5" width="17.5703125" customWidth="1"/>
    <col min="6" max="6" width="17.140625" customWidth="1"/>
    <col min="7" max="7" width="14.28515625" customWidth="1"/>
    <col min="8" max="8" width="11.42578125" style="1" customWidth="1"/>
    <col min="9" max="9" width="9.85546875" customWidth="1"/>
    <col min="15" max="15" width="31.7109375" bestFit="1" customWidth="1"/>
    <col min="16" max="16" width="15" bestFit="1" customWidth="1"/>
    <col min="17" max="17" width="14.42578125" bestFit="1" customWidth="1"/>
  </cols>
  <sheetData>
    <row r="1" spans="1:18" x14ac:dyDescent="0.2">
      <c r="A1" s="1"/>
      <c r="B1" s="1"/>
      <c r="C1" s="1"/>
      <c r="D1" s="1"/>
      <c r="E1" s="1"/>
      <c r="F1" s="1"/>
      <c r="G1" s="1"/>
    </row>
    <row r="2" spans="1:18" ht="37.5" customHeight="1" x14ac:dyDescent="0.2">
      <c r="A2" s="1"/>
      <c r="B2" s="393" t="s">
        <v>403</v>
      </c>
      <c r="C2" s="393"/>
      <c r="D2" s="393"/>
      <c r="E2" s="393"/>
      <c r="F2" s="393"/>
      <c r="G2" s="393"/>
      <c r="I2" s="138"/>
    </row>
    <row r="3" spans="1:18" ht="15.75" x14ac:dyDescent="0.2">
      <c r="A3" s="1"/>
      <c r="B3" s="393" t="s">
        <v>235</v>
      </c>
      <c r="C3" s="393"/>
      <c r="D3" s="393"/>
      <c r="E3" s="393"/>
      <c r="F3" s="393"/>
      <c r="G3" s="393"/>
    </row>
    <row r="4" spans="1:18" ht="5.0999999999999996" customHeight="1" x14ac:dyDescent="0.2">
      <c r="A4" s="1"/>
      <c r="B4" s="104"/>
      <c r="C4" s="1"/>
      <c r="D4" s="1"/>
      <c r="E4" s="1"/>
      <c r="F4" s="1"/>
      <c r="G4" s="1"/>
    </row>
    <row r="5" spans="1:18" ht="21" customHeight="1" x14ac:dyDescent="0.2">
      <c r="A5" s="1"/>
      <c r="B5" s="388" t="s">
        <v>0</v>
      </c>
      <c r="C5" s="383" t="s">
        <v>47</v>
      </c>
      <c r="D5" s="383"/>
      <c r="E5" s="383"/>
      <c r="F5" s="388" t="s">
        <v>124</v>
      </c>
      <c r="G5" s="388" t="s">
        <v>30</v>
      </c>
    </row>
    <row r="6" spans="1:18" ht="21" customHeight="1" x14ac:dyDescent="0.2">
      <c r="A6" s="1"/>
      <c r="B6" s="389"/>
      <c r="C6" s="2" t="s">
        <v>125</v>
      </c>
      <c r="D6" s="2" t="s">
        <v>126</v>
      </c>
      <c r="E6" s="2" t="s">
        <v>127</v>
      </c>
      <c r="F6" s="389"/>
      <c r="G6" s="389"/>
    </row>
    <row r="7" spans="1:18" ht="5.0999999999999996" customHeight="1" x14ac:dyDescent="0.2">
      <c r="A7" s="1"/>
      <c r="B7" s="3"/>
      <c r="C7" s="105"/>
      <c r="D7" s="4"/>
      <c r="E7" s="4"/>
      <c r="F7" s="4"/>
      <c r="G7" s="4"/>
    </row>
    <row r="8" spans="1:18" x14ac:dyDescent="0.2">
      <c r="A8" s="1"/>
      <c r="B8" s="5">
        <v>2004</v>
      </c>
      <c r="C8" s="6">
        <v>327.33688354492188</v>
      </c>
      <c r="D8" s="106">
        <v>273.53073120117188</v>
      </c>
      <c r="E8" s="106">
        <v>334.59713745117188</v>
      </c>
      <c r="F8" s="6">
        <v>1245.416259765625</v>
      </c>
      <c r="G8" s="106">
        <v>594.61163330078125</v>
      </c>
      <c r="H8" s="106"/>
      <c r="N8" s="107"/>
      <c r="O8" s="107"/>
      <c r="P8" s="107"/>
      <c r="Q8" s="96"/>
      <c r="R8" s="107"/>
    </row>
    <row r="9" spans="1:18" ht="13.5" customHeight="1" x14ac:dyDescent="0.2">
      <c r="A9" s="1"/>
      <c r="B9" s="5">
        <v>2005</v>
      </c>
      <c r="C9" s="6">
        <v>324.41409301757813</v>
      </c>
      <c r="D9" s="106">
        <v>333.12640380859375</v>
      </c>
      <c r="E9" s="106">
        <v>323.40194702148438</v>
      </c>
      <c r="F9" s="6">
        <v>1262.5758056640625</v>
      </c>
      <c r="G9" s="106">
        <v>631.5028076171875</v>
      </c>
      <c r="H9" s="106"/>
      <c r="I9" s="108"/>
      <c r="N9" s="107"/>
      <c r="O9" s="107"/>
      <c r="P9" s="107"/>
      <c r="Q9" s="96"/>
      <c r="R9" s="107"/>
    </row>
    <row r="10" spans="1:18" x14ac:dyDescent="0.2">
      <c r="A10" s="1"/>
      <c r="B10" s="5">
        <v>2006</v>
      </c>
      <c r="C10" s="6">
        <v>339.06143188476563</v>
      </c>
      <c r="D10" s="106">
        <v>439.62493896484375</v>
      </c>
      <c r="E10" s="106">
        <v>319.35366821289063</v>
      </c>
      <c r="F10" s="6">
        <v>1102.9354248046875</v>
      </c>
      <c r="G10" s="106">
        <v>656.50408935546875</v>
      </c>
      <c r="H10" s="106"/>
      <c r="I10" s="108"/>
      <c r="N10" s="107"/>
      <c r="O10" s="107"/>
      <c r="P10" s="107"/>
      <c r="Q10" s="96"/>
      <c r="R10" s="107"/>
    </row>
    <row r="11" spans="1:18" x14ac:dyDescent="0.2">
      <c r="A11" s="1"/>
      <c r="B11" s="5">
        <v>2007</v>
      </c>
      <c r="C11" s="6">
        <v>304.47705078125</v>
      </c>
      <c r="D11" s="106">
        <v>276.54141235351563</v>
      </c>
      <c r="E11" s="106">
        <v>308.99627685546875</v>
      </c>
      <c r="F11" s="6">
        <v>1339.9202880859375</v>
      </c>
      <c r="G11" s="106">
        <v>769.07952880859375</v>
      </c>
      <c r="H11" s="106"/>
      <c r="I11" s="108"/>
      <c r="N11" s="107"/>
      <c r="O11" s="107"/>
      <c r="P11" s="107"/>
      <c r="Q11" s="96"/>
      <c r="R11" s="107"/>
    </row>
    <row r="12" spans="1:18" x14ac:dyDescent="0.2">
      <c r="A12" s="1"/>
      <c r="B12" s="5">
        <v>2008</v>
      </c>
      <c r="C12" s="6">
        <v>325.29132080078125</v>
      </c>
      <c r="D12" s="106">
        <v>363.04275512695313</v>
      </c>
      <c r="E12" s="106">
        <v>317.08209228515625</v>
      </c>
      <c r="F12" s="6">
        <v>1281.9561767578125</v>
      </c>
      <c r="G12" s="106">
        <v>836.83819580078125</v>
      </c>
      <c r="H12" s="106"/>
      <c r="N12" s="107"/>
      <c r="O12" s="107"/>
      <c r="P12" s="107"/>
      <c r="Q12" s="96"/>
      <c r="R12" s="107"/>
    </row>
    <row r="13" spans="1:18" x14ac:dyDescent="0.2">
      <c r="A13" s="1"/>
      <c r="B13" s="5">
        <v>2009</v>
      </c>
      <c r="C13" s="6">
        <v>305.55679321289063</v>
      </c>
      <c r="D13" s="106">
        <v>339.30947875976563</v>
      </c>
      <c r="E13" s="106">
        <v>296.030029296875</v>
      </c>
      <c r="F13" s="6">
        <v>1394.6751708984375</v>
      </c>
      <c r="G13" s="106">
        <v>838.9627685546875</v>
      </c>
      <c r="H13" s="106"/>
      <c r="N13" s="107"/>
      <c r="O13" s="107"/>
      <c r="P13" s="107"/>
      <c r="Q13" s="96"/>
      <c r="R13" s="107"/>
    </row>
    <row r="14" spans="1:18" x14ac:dyDescent="0.2">
      <c r="A14" s="1"/>
      <c r="B14" s="5">
        <v>2010</v>
      </c>
      <c r="C14" s="6">
        <v>365.9373779296875</v>
      </c>
      <c r="D14" s="106">
        <v>570.6527099609375</v>
      </c>
      <c r="E14" s="106">
        <v>321.67691040039063</v>
      </c>
      <c r="F14" s="6">
        <v>1506.400634765625</v>
      </c>
      <c r="G14" s="106">
        <v>983.00201416015625</v>
      </c>
      <c r="H14" s="106"/>
      <c r="M14" s="1"/>
      <c r="N14" s="107"/>
      <c r="O14" s="108"/>
      <c r="Q14" s="109"/>
      <c r="R14" s="107"/>
    </row>
    <row r="15" spans="1:18" x14ac:dyDescent="0.2">
      <c r="A15" s="1"/>
      <c r="B15" s="5">
        <v>2011</v>
      </c>
      <c r="C15" s="6">
        <v>323.56634521484375</v>
      </c>
      <c r="D15" s="106">
        <v>460.04464721679688</v>
      </c>
      <c r="E15" s="106">
        <v>307.78900146484375</v>
      </c>
      <c r="F15" s="6">
        <v>1467.8319091796875</v>
      </c>
      <c r="G15" s="106">
        <v>965.744384765625</v>
      </c>
      <c r="H15" s="106"/>
      <c r="N15" s="107"/>
      <c r="O15" s="107"/>
      <c r="P15" s="107"/>
      <c r="Q15" s="96"/>
      <c r="R15" s="107"/>
    </row>
    <row r="16" spans="1:18" x14ac:dyDescent="0.2">
      <c r="A16" s="1"/>
      <c r="B16" s="5">
        <v>2012</v>
      </c>
      <c r="C16" s="6">
        <v>339.91085815429688</v>
      </c>
      <c r="D16" s="106">
        <v>438.8663330078125</v>
      </c>
      <c r="E16" s="106">
        <v>329.91586303710938</v>
      </c>
      <c r="F16" s="6">
        <v>1536.3792724609375</v>
      </c>
      <c r="G16" s="106">
        <v>1085.903564453125</v>
      </c>
      <c r="H16" s="106"/>
      <c r="N16" s="107"/>
      <c r="O16" s="107"/>
      <c r="P16" s="107"/>
      <c r="Q16" s="96"/>
      <c r="R16" s="107"/>
    </row>
    <row r="17" spans="1:18" x14ac:dyDescent="0.2">
      <c r="A17" s="1"/>
      <c r="B17" s="5">
        <v>2013</v>
      </c>
      <c r="C17" s="6">
        <v>346.84677124023438</v>
      </c>
      <c r="D17" s="106">
        <v>551.06634521484375</v>
      </c>
      <c r="E17" s="106">
        <v>330.27752685546875</v>
      </c>
      <c r="F17" s="6">
        <v>1467.156005859375</v>
      </c>
      <c r="G17" s="106">
        <v>1018.0072631835938</v>
      </c>
      <c r="H17" s="106"/>
      <c r="N17" s="107"/>
      <c r="O17" s="107"/>
      <c r="P17" s="107"/>
      <c r="Q17" s="96"/>
      <c r="R17" s="107"/>
    </row>
    <row r="18" spans="1:18" x14ac:dyDescent="0.2">
      <c r="A18" s="1"/>
      <c r="B18" s="5">
        <v>2014</v>
      </c>
      <c r="C18" s="6">
        <v>362.02883911132813</v>
      </c>
      <c r="D18" s="106">
        <v>678.90960693359375</v>
      </c>
      <c r="E18" s="106">
        <v>339.89566040039063</v>
      </c>
      <c r="F18" s="6">
        <v>1473.4862060546875</v>
      </c>
      <c r="G18" s="106">
        <v>1073.1634521484375</v>
      </c>
      <c r="H18" s="106"/>
      <c r="N18" s="107"/>
      <c r="O18" s="107"/>
      <c r="P18" s="107"/>
      <c r="Q18" s="96"/>
      <c r="R18" s="107"/>
    </row>
    <row r="19" spans="1:18" x14ac:dyDescent="0.2">
      <c r="A19" s="1"/>
      <c r="B19" s="5">
        <v>2015</v>
      </c>
      <c r="C19" s="6">
        <v>395.4945068359375</v>
      </c>
      <c r="D19" s="106">
        <v>800.0753173828125</v>
      </c>
      <c r="E19" s="106">
        <v>373.92874145507813</v>
      </c>
      <c r="F19" s="6">
        <v>1589.08642578125</v>
      </c>
      <c r="G19" s="106">
        <v>1185.0198974609375</v>
      </c>
      <c r="H19" s="106"/>
      <c r="N19" s="107"/>
      <c r="O19" s="107"/>
      <c r="P19" s="107"/>
      <c r="Q19" s="96"/>
      <c r="R19" s="107"/>
    </row>
    <row r="20" spans="1:18" x14ac:dyDescent="0.2">
      <c r="A20" s="1"/>
      <c r="B20" s="5">
        <v>2016</v>
      </c>
      <c r="C20" s="6">
        <v>410.36279296875</v>
      </c>
      <c r="D20" s="106">
        <v>623.68218994140625</v>
      </c>
      <c r="E20" s="106">
        <v>394.23345947265625</v>
      </c>
      <c r="F20" s="6">
        <v>1585.9923095703125</v>
      </c>
      <c r="G20" s="106">
        <v>1181.5821533203125</v>
      </c>
      <c r="H20" s="106"/>
      <c r="I20" s="107"/>
      <c r="J20" s="107"/>
      <c r="K20" s="107"/>
      <c r="L20" s="107"/>
      <c r="N20" s="107"/>
      <c r="O20" s="107"/>
      <c r="P20" s="107"/>
      <c r="Q20" s="96"/>
      <c r="R20" s="107"/>
    </row>
    <row r="21" spans="1:18" x14ac:dyDescent="0.2">
      <c r="A21" s="1"/>
      <c r="B21" s="5">
        <v>2017</v>
      </c>
      <c r="C21" s="6">
        <v>411.16726684570313</v>
      </c>
      <c r="D21" s="106">
        <v>819.87860107421875</v>
      </c>
      <c r="E21" s="106">
        <v>377.3072509765625</v>
      </c>
      <c r="F21" s="6">
        <v>1605.8746337890625</v>
      </c>
      <c r="G21" s="106">
        <v>1175.4222412109375</v>
      </c>
      <c r="H21" s="106"/>
      <c r="I21" s="107"/>
      <c r="J21" s="107"/>
      <c r="K21" s="107"/>
      <c r="L21" s="107"/>
      <c r="N21" s="107"/>
      <c r="O21" s="107"/>
      <c r="P21" s="107"/>
      <c r="Q21" s="96"/>
      <c r="R21" s="107"/>
    </row>
    <row r="22" spans="1:18" x14ac:dyDescent="0.2">
      <c r="A22" s="1"/>
      <c r="B22" s="5">
        <v>2018</v>
      </c>
      <c r="C22" s="6">
        <v>396.96527099609375</v>
      </c>
      <c r="D22" s="106">
        <v>541.37744140625</v>
      </c>
      <c r="E22" s="106">
        <v>388.34796142578125</v>
      </c>
      <c r="F22" s="6">
        <v>1769.6298828125</v>
      </c>
      <c r="G22" s="106">
        <v>1299.4744873046875</v>
      </c>
      <c r="H22" s="106"/>
      <c r="I22" s="107"/>
      <c r="J22" s="107"/>
      <c r="K22" s="107"/>
      <c r="L22" s="107"/>
      <c r="N22" s="107"/>
      <c r="O22" s="107"/>
      <c r="P22" s="107"/>
      <c r="Q22" s="96"/>
      <c r="R22" s="107"/>
    </row>
    <row r="23" spans="1:18" x14ac:dyDescent="0.2">
      <c r="A23" s="1"/>
      <c r="B23" s="5">
        <v>2019</v>
      </c>
      <c r="C23" s="6">
        <v>410.55010986328125</v>
      </c>
      <c r="D23" s="106">
        <v>588.25946044921875</v>
      </c>
      <c r="E23" s="106">
        <v>392.30276489257813</v>
      </c>
      <c r="F23" s="6">
        <v>1713.75830078125</v>
      </c>
      <c r="G23" s="106">
        <v>1261.7099609375</v>
      </c>
      <c r="H23" s="106"/>
      <c r="I23" s="107"/>
      <c r="J23" s="107"/>
      <c r="K23" s="107"/>
      <c r="L23" s="107"/>
      <c r="N23" s="107"/>
      <c r="O23" s="107"/>
      <c r="P23" s="107"/>
      <c r="Q23" s="96"/>
      <c r="R23" s="107"/>
    </row>
    <row r="24" spans="1:18" x14ac:dyDescent="0.2">
      <c r="A24" s="1"/>
      <c r="B24" s="5">
        <v>2020</v>
      </c>
      <c r="C24" s="6">
        <v>483.20761108398438</v>
      </c>
      <c r="D24" s="106">
        <v>684.349853515625</v>
      </c>
      <c r="E24" s="106">
        <v>463.52316284179688</v>
      </c>
      <c r="F24" s="6">
        <v>1875.353515625</v>
      </c>
      <c r="G24" s="106">
        <v>1108.02978515625</v>
      </c>
      <c r="H24" s="106"/>
      <c r="I24" s="107"/>
      <c r="J24" s="107"/>
      <c r="K24" s="107"/>
      <c r="L24" s="107"/>
      <c r="N24" s="107"/>
      <c r="O24" s="107"/>
      <c r="P24" s="107"/>
      <c r="Q24" s="96"/>
      <c r="R24" s="107"/>
    </row>
    <row r="25" spans="1:18" x14ac:dyDescent="0.2">
      <c r="A25" s="1"/>
      <c r="B25" s="5">
        <v>2021</v>
      </c>
      <c r="C25" s="6">
        <v>423.585693359375</v>
      </c>
      <c r="D25" s="106">
        <v>584.347412109375</v>
      </c>
      <c r="E25" s="106">
        <v>406.61337280273438</v>
      </c>
      <c r="F25" s="6">
        <v>1661.3331298828125</v>
      </c>
      <c r="G25" s="106">
        <v>1162.4913330078125</v>
      </c>
      <c r="H25" s="106"/>
      <c r="I25" s="107"/>
      <c r="J25" s="107"/>
      <c r="K25" s="107"/>
      <c r="L25" s="107"/>
      <c r="N25" s="107"/>
      <c r="O25" s="107"/>
      <c r="P25" s="107"/>
      <c r="Q25" s="96"/>
      <c r="R25" s="107"/>
    </row>
    <row r="26" spans="1:18" x14ac:dyDescent="0.2">
      <c r="A26" s="1"/>
      <c r="B26" s="5">
        <v>2022</v>
      </c>
      <c r="C26" s="6">
        <v>459.03314208984375</v>
      </c>
      <c r="D26" s="106">
        <v>691.09454345703125</v>
      </c>
      <c r="E26" s="106">
        <v>436.3116455078125</v>
      </c>
      <c r="F26" s="6">
        <v>1962.03466796875</v>
      </c>
      <c r="G26" s="106">
        <v>1383.4781494140625</v>
      </c>
      <c r="H26" s="106"/>
      <c r="I26" s="107"/>
      <c r="J26" s="107"/>
      <c r="K26" s="107"/>
      <c r="L26" s="107"/>
      <c r="N26" s="107"/>
      <c r="O26" s="107"/>
      <c r="P26" s="107"/>
      <c r="Q26" s="96"/>
      <c r="R26" s="107"/>
    </row>
    <row r="27" spans="1:18" ht="8.25" customHeight="1" x14ac:dyDescent="0.2">
      <c r="A27" s="1"/>
      <c r="B27" s="7"/>
      <c r="C27" s="9"/>
      <c r="D27" s="9"/>
      <c r="E27" s="7"/>
      <c r="F27" s="9"/>
      <c r="G27" s="9"/>
      <c r="H27" s="64"/>
      <c r="Q27" s="96"/>
    </row>
    <row r="28" spans="1:18" s="1" customFormat="1" ht="12.75" customHeight="1" x14ac:dyDescent="0.2">
      <c r="B28" s="401" t="s">
        <v>122</v>
      </c>
      <c r="C28" s="401"/>
      <c r="D28" s="401"/>
      <c r="E28" s="401"/>
      <c r="F28" s="401"/>
      <c r="G28" s="401"/>
      <c r="O28"/>
      <c r="Q28" s="109"/>
    </row>
    <row r="29" spans="1:18" s="1" customFormat="1" ht="24.75" customHeight="1" x14ac:dyDescent="0.2">
      <c r="B29" s="402" t="s">
        <v>231</v>
      </c>
      <c r="C29" s="402"/>
      <c r="D29" s="402"/>
      <c r="E29" s="402"/>
      <c r="F29" s="402"/>
      <c r="G29" s="402"/>
    </row>
    <row r="30" spans="1:18" s="1" customFormat="1" ht="21.95" customHeight="1" x14ac:dyDescent="0.2">
      <c r="B30" s="377" t="s">
        <v>128</v>
      </c>
      <c r="C30" s="377"/>
      <c r="D30" s="377"/>
      <c r="E30" s="377"/>
      <c r="F30" s="377"/>
      <c r="G30" s="377"/>
    </row>
    <row r="31" spans="1:18" s="1" customFormat="1" ht="23.25" customHeight="1" x14ac:dyDescent="0.2">
      <c r="B31" s="377" t="s">
        <v>129</v>
      </c>
      <c r="C31" s="377"/>
      <c r="D31" s="377"/>
      <c r="E31" s="377"/>
      <c r="F31" s="377"/>
      <c r="G31" s="377"/>
      <c r="I31" s="108"/>
      <c r="J31"/>
    </row>
    <row r="32" spans="1:18" s="1" customFormat="1" ht="12.75" customHeight="1" x14ac:dyDescent="0.2">
      <c r="B32" s="377" t="s">
        <v>130</v>
      </c>
      <c r="C32" s="377"/>
      <c r="D32" s="377"/>
      <c r="E32" s="377"/>
      <c r="F32" s="377"/>
      <c r="G32" s="377"/>
    </row>
    <row r="33" spans="2:8" s="1" customFormat="1" x14ac:dyDescent="0.2">
      <c r="B33" s="13" t="s">
        <v>387</v>
      </c>
    </row>
    <row r="34" spans="2:8" s="1" customFormat="1" x14ac:dyDescent="0.2">
      <c r="B34" s="13" t="s">
        <v>4</v>
      </c>
    </row>
    <row r="35" spans="2:8" s="1" customFormat="1" x14ac:dyDescent="0.2"/>
    <row r="36" spans="2:8" x14ac:dyDescent="0.2">
      <c r="G36" s="1"/>
      <c r="H36"/>
    </row>
    <row r="37" spans="2:8" x14ac:dyDescent="0.2">
      <c r="F37" s="1"/>
      <c r="H37"/>
    </row>
    <row r="38" spans="2:8" x14ac:dyDescent="0.2">
      <c r="F38" s="1"/>
      <c r="H38"/>
    </row>
    <row r="39" spans="2:8" x14ac:dyDescent="0.2">
      <c r="F39" s="1"/>
      <c r="H39"/>
    </row>
    <row r="40" spans="2:8" x14ac:dyDescent="0.2">
      <c r="F40" s="1"/>
      <c r="H40"/>
    </row>
    <row r="41" spans="2:8" x14ac:dyDescent="0.2">
      <c r="F41" s="1"/>
      <c r="H41"/>
    </row>
    <row r="42" spans="2:8" x14ac:dyDescent="0.2">
      <c r="F42" s="1"/>
      <c r="H42"/>
    </row>
    <row r="43" spans="2:8" x14ac:dyDescent="0.2">
      <c r="F43" s="1"/>
      <c r="H43"/>
    </row>
    <row r="44" spans="2:8" x14ac:dyDescent="0.2">
      <c r="F44" s="1"/>
      <c r="H44"/>
    </row>
    <row r="45" spans="2:8" x14ac:dyDescent="0.2">
      <c r="F45" s="1"/>
      <c r="H45"/>
    </row>
    <row r="46" spans="2:8" x14ac:dyDescent="0.2">
      <c r="F46" s="1"/>
      <c r="H46"/>
    </row>
    <row r="47" spans="2:8" x14ac:dyDescent="0.2">
      <c r="F47" s="1"/>
      <c r="H47"/>
    </row>
    <row r="48" spans="2:8" x14ac:dyDescent="0.2">
      <c r="F48" s="1"/>
      <c r="H48"/>
    </row>
    <row r="49" spans="6:8" x14ac:dyDescent="0.2">
      <c r="F49" s="1"/>
      <c r="H49"/>
    </row>
    <row r="50" spans="6:8" x14ac:dyDescent="0.2">
      <c r="F50" s="1"/>
      <c r="H50"/>
    </row>
    <row r="51" spans="6:8" x14ac:dyDescent="0.2">
      <c r="F51" s="1"/>
      <c r="H51"/>
    </row>
    <row r="52" spans="6:8" x14ac:dyDescent="0.2">
      <c r="F52" s="1"/>
      <c r="H52"/>
    </row>
    <row r="53" spans="6:8" x14ac:dyDescent="0.2">
      <c r="F53" s="1"/>
      <c r="H53"/>
    </row>
    <row r="54" spans="6:8" x14ac:dyDescent="0.2">
      <c r="F54" s="1"/>
      <c r="H54"/>
    </row>
    <row r="55" spans="6:8" x14ac:dyDescent="0.2">
      <c r="F55" s="1"/>
      <c r="H55"/>
    </row>
  </sheetData>
  <mergeCells count="11">
    <mergeCell ref="B2:G2"/>
    <mergeCell ref="B3:G3"/>
    <mergeCell ref="B5:B6"/>
    <mergeCell ref="C5:E5"/>
    <mergeCell ref="F5:F6"/>
    <mergeCell ref="G5:G6"/>
    <mergeCell ref="B28:G28"/>
    <mergeCell ref="B29:G29"/>
    <mergeCell ref="B30:G30"/>
    <mergeCell ref="B31:G31"/>
    <mergeCell ref="B32:G32"/>
  </mergeCells>
  <conditionalFormatting sqref="M14 K31 Q14">
    <cfRule type="cellIs" dxfId="187" priority="2" stopIfTrue="1" operator="greaterThan">
      <formula>13</formula>
    </cfRule>
  </conditionalFormatting>
  <conditionalFormatting sqref="M8:M26">
    <cfRule type="cellIs" dxfId="186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8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223E3-8F0E-4944-936A-56DEFE0967E5}">
  <sheetPr codeName="Hoja18">
    <tabColor theme="0" tint="-0.499984740745262"/>
  </sheetPr>
  <dimension ref="A1:Q21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0.7109375" customWidth="1"/>
    <col min="3" max="3" width="10.42578125" customWidth="1"/>
    <col min="4" max="4" width="11.28515625" customWidth="1"/>
    <col min="5" max="5" width="15.5703125" customWidth="1"/>
    <col min="6" max="7" width="14.7109375" customWidth="1"/>
    <col min="8" max="8" width="15.42578125" customWidth="1"/>
    <col min="9" max="9" width="12.28515625" customWidth="1"/>
    <col min="10" max="10" width="10" customWidth="1"/>
    <col min="11" max="11" width="11.42578125" style="1" customWidth="1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7" ht="30.75" customHeight="1" x14ac:dyDescent="0.2">
      <c r="A2" s="1"/>
      <c r="B2" s="392" t="s">
        <v>404</v>
      </c>
      <c r="C2" s="392"/>
      <c r="D2" s="392"/>
      <c r="E2" s="392"/>
      <c r="F2" s="392"/>
      <c r="G2" s="392"/>
      <c r="H2" s="392"/>
      <c r="I2" s="392"/>
      <c r="J2" s="392"/>
      <c r="L2" s="138"/>
    </row>
    <row r="3" spans="1:17" ht="15.75" x14ac:dyDescent="0.25">
      <c r="A3" s="1"/>
      <c r="B3" s="387" t="s">
        <v>235</v>
      </c>
      <c r="C3" s="387"/>
      <c r="D3" s="387"/>
      <c r="E3" s="387"/>
      <c r="F3" s="387"/>
      <c r="G3" s="387"/>
      <c r="H3" s="387"/>
      <c r="I3" s="387"/>
      <c r="J3" s="387"/>
    </row>
    <row r="4" spans="1:17" ht="5.0999999999999996" customHeight="1" x14ac:dyDescent="0.2">
      <c r="A4" s="1"/>
      <c r="B4" s="70"/>
      <c r="C4" s="1"/>
      <c r="D4" s="1"/>
      <c r="E4" s="1"/>
      <c r="F4" s="1"/>
      <c r="G4" s="1"/>
      <c r="H4" s="1"/>
      <c r="I4" s="1"/>
      <c r="J4" s="1"/>
    </row>
    <row r="5" spans="1:17" ht="23.25" customHeight="1" x14ac:dyDescent="0.2">
      <c r="A5" s="1"/>
      <c r="B5" s="390" t="s">
        <v>0</v>
      </c>
      <c r="C5" s="388" t="s">
        <v>131</v>
      </c>
      <c r="D5" s="383" t="s">
        <v>85</v>
      </c>
      <c r="E5" s="383"/>
      <c r="F5" s="383"/>
      <c r="G5" s="383"/>
      <c r="H5" s="388" t="s">
        <v>2</v>
      </c>
      <c r="I5" s="388" t="s">
        <v>86</v>
      </c>
      <c r="J5" s="388" t="s">
        <v>30</v>
      </c>
    </row>
    <row r="6" spans="1:17" ht="34.5" customHeight="1" x14ac:dyDescent="0.2">
      <c r="A6" s="1"/>
      <c r="B6" s="391"/>
      <c r="C6" s="389"/>
      <c r="D6" s="78" t="s">
        <v>125</v>
      </c>
      <c r="E6" s="78" t="s">
        <v>132</v>
      </c>
      <c r="F6" s="78" t="s">
        <v>133</v>
      </c>
      <c r="G6" s="78" t="s">
        <v>134</v>
      </c>
      <c r="H6" s="389"/>
      <c r="I6" s="389"/>
      <c r="J6" s="389"/>
    </row>
    <row r="7" spans="1:17" ht="5.0999999999999996" customHeight="1" x14ac:dyDescent="0.2">
      <c r="A7" s="1"/>
      <c r="B7" s="3"/>
      <c r="C7" s="4"/>
      <c r="D7" s="4"/>
      <c r="E7" s="4"/>
      <c r="F7" s="4"/>
      <c r="G7" s="4"/>
      <c r="H7" s="4"/>
      <c r="I7" s="4"/>
      <c r="J7" s="4"/>
    </row>
    <row r="8" spans="1:17" x14ac:dyDescent="0.2">
      <c r="A8" s="1"/>
      <c r="B8" s="5">
        <v>2004</v>
      </c>
      <c r="C8" s="106">
        <v>974.125</v>
      </c>
      <c r="D8" s="106">
        <v>594.16754150390625</v>
      </c>
      <c r="E8" s="6">
        <v>494.89752197265625</v>
      </c>
      <c r="F8" s="6">
        <v>610.81787109375</v>
      </c>
      <c r="G8" s="6">
        <v>1586.9215087890625</v>
      </c>
      <c r="H8" s="6">
        <v>533.070556640625</v>
      </c>
      <c r="I8" s="6">
        <v>404.37582397460938</v>
      </c>
      <c r="J8" s="101">
        <v>594.61163330078125</v>
      </c>
    </row>
    <row r="9" spans="1:17" x14ac:dyDescent="0.2">
      <c r="A9" s="1"/>
      <c r="B9" s="5">
        <v>2005</v>
      </c>
      <c r="C9" s="106">
        <v>1182.054443359375</v>
      </c>
      <c r="D9" s="106">
        <v>537.59466552734375</v>
      </c>
      <c r="E9" s="6">
        <v>431.78152465820313</v>
      </c>
      <c r="F9" s="6">
        <v>598.180419921875</v>
      </c>
      <c r="G9" s="6">
        <v>1045.9912109375</v>
      </c>
      <c r="H9" s="6">
        <v>655.835693359375</v>
      </c>
      <c r="I9" s="6">
        <v>248.86984252929688</v>
      </c>
      <c r="J9" s="101">
        <v>631.5028076171875</v>
      </c>
    </row>
    <row r="10" spans="1:17" x14ac:dyDescent="0.2">
      <c r="A10" s="1"/>
      <c r="B10" s="5">
        <v>2006</v>
      </c>
      <c r="C10" s="106">
        <v>1256.6795654296875</v>
      </c>
      <c r="D10" s="106">
        <v>664.4122314453125</v>
      </c>
      <c r="E10" s="6">
        <v>592.10211181640625</v>
      </c>
      <c r="F10" s="6">
        <v>667.06842041015625</v>
      </c>
      <c r="G10" s="6">
        <v>1171.9468994140625</v>
      </c>
      <c r="H10" s="6">
        <v>507.70120239257813</v>
      </c>
      <c r="I10" s="6">
        <v>433.1456298828125</v>
      </c>
      <c r="J10" s="101">
        <v>656.50408935546875</v>
      </c>
    </row>
    <row r="11" spans="1:17" x14ac:dyDescent="0.2">
      <c r="A11" s="1"/>
      <c r="B11" s="5">
        <v>2007</v>
      </c>
      <c r="C11" s="106">
        <v>1240.78662109375</v>
      </c>
      <c r="D11" s="106">
        <v>901.49932861328125</v>
      </c>
      <c r="E11" s="6">
        <v>789.275634765625</v>
      </c>
      <c r="F11" s="6">
        <v>881.99481201171875</v>
      </c>
      <c r="G11" s="6">
        <v>1326.2613525390625</v>
      </c>
      <c r="H11" s="6">
        <v>484.75460815429688</v>
      </c>
      <c r="I11" s="6">
        <v>498.60296630859375</v>
      </c>
      <c r="J11" s="101">
        <v>769.07952880859375</v>
      </c>
    </row>
    <row r="12" spans="1:17" x14ac:dyDescent="0.2">
      <c r="A12" s="1"/>
      <c r="B12" s="5">
        <v>2008</v>
      </c>
      <c r="C12" s="106">
        <v>1332.635009765625</v>
      </c>
      <c r="D12" s="106">
        <v>894.282958984375</v>
      </c>
      <c r="E12" s="6">
        <v>713.9786376953125</v>
      </c>
      <c r="F12" s="6">
        <v>822.0518798828125</v>
      </c>
      <c r="G12" s="6">
        <v>1530.0045166015625</v>
      </c>
      <c r="H12" s="6">
        <v>693.2293701171875</v>
      </c>
      <c r="I12" s="6">
        <v>596.60784912109375</v>
      </c>
      <c r="J12" s="101">
        <v>836.83819580078125</v>
      </c>
    </row>
    <row r="13" spans="1:17" x14ac:dyDescent="0.2">
      <c r="A13" s="1"/>
      <c r="B13" s="5">
        <v>2009</v>
      </c>
      <c r="C13" s="106">
        <v>1573.936767578125</v>
      </c>
      <c r="D13" s="106">
        <v>948.77874755859375</v>
      </c>
      <c r="E13" s="6">
        <v>802.46124267578125</v>
      </c>
      <c r="F13" s="6">
        <v>912.9659423828125</v>
      </c>
      <c r="G13" s="6">
        <v>1499.9395751953125</v>
      </c>
      <c r="H13" s="6">
        <v>588.476318359375</v>
      </c>
      <c r="I13" s="6">
        <v>511.25595092773438</v>
      </c>
      <c r="J13" s="101">
        <v>838.9627685546875</v>
      </c>
    </row>
    <row r="14" spans="1:17" x14ac:dyDescent="0.2">
      <c r="A14" s="1"/>
      <c r="B14" s="5">
        <v>2010</v>
      </c>
      <c r="C14" s="106">
        <v>1437.6044921875</v>
      </c>
      <c r="D14" s="106">
        <v>1039.0338134765625</v>
      </c>
      <c r="E14" s="6">
        <v>884.965576171875</v>
      </c>
      <c r="F14" s="6">
        <v>1178.479736328125</v>
      </c>
      <c r="G14" s="6">
        <v>1436.8006591796875</v>
      </c>
      <c r="H14" s="6">
        <v>828.53814697265625</v>
      </c>
      <c r="I14" s="6">
        <v>574.20849609375</v>
      </c>
      <c r="J14" s="101">
        <v>983.00201416015625</v>
      </c>
    </row>
    <row r="15" spans="1:17" s="1" customFormat="1" x14ac:dyDescent="0.2">
      <c r="B15" s="5">
        <v>2011</v>
      </c>
      <c r="C15" s="106">
        <v>1668.6551513671875</v>
      </c>
      <c r="D15" s="106">
        <v>1078.25634765625</v>
      </c>
      <c r="E15" s="6">
        <v>837.41033935546875</v>
      </c>
      <c r="F15" s="6">
        <v>1141.9296875</v>
      </c>
      <c r="G15" s="6">
        <v>1591.0233154296875</v>
      </c>
      <c r="H15" s="6">
        <v>684.56341552734375</v>
      </c>
      <c r="I15" s="6">
        <v>515.450439453125</v>
      </c>
      <c r="J15" s="101">
        <v>965.744384765625</v>
      </c>
      <c r="L15"/>
      <c r="M15"/>
      <c r="N15"/>
      <c r="O15"/>
      <c r="P15"/>
      <c r="Q15"/>
    </row>
    <row r="16" spans="1:17" s="1" customFormat="1" x14ac:dyDescent="0.2">
      <c r="B16" s="5">
        <v>2012</v>
      </c>
      <c r="C16" s="106">
        <v>1489.2744140625</v>
      </c>
      <c r="D16" s="106">
        <v>1247.862060546875</v>
      </c>
      <c r="E16" s="6">
        <v>1137.6317138671875</v>
      </c>
      <c r="F16" s="6">
        <v>1207.88330078125</v>
      </c>
      <c r="G16" s="6">
        <v>1586.2841796875</v>
      </c>
      <c r="H16" s="6">
        <v>727.41748046875</v>
      </c>
      <c r="I16" s="6">
        <v>664.24365234375</v>
      </c>
      <c r="J16" s="101">
        <v>1085.903564453125</v>
      </c>
      <c r="L16"/>
      <c r="M16"/>
      <c r="N16"/>
      <c r="O16"/>
      <c r="P16"/>
      <c r="Q16"/>
    </row>
    <row r="17" spans="1:17" s="1" customFormat="1" x14ac:dyDescent="0.2">
      <c r="B17" s="5">
        <v>2013</v>
      </c>
      <c r="C17" s="106">
        <v>1529.2724609375</v>
      </c>
      <c r="D17" s="106">
        <v>1142.3892822265625</v>
      </c>
      <c r="E17" s="6">
        <v>961.2716064453125</v>
      </c>
      <c r="F17" s="6">
        <v>1234.874267578125</v>
      </c>
      <c r="G17" s="6">
        <v>1591.846923828125</v>
      </c>
      <c r="H17" s="6">
        <v>726.99017333984375</v>
      </c>
      <c r="I17" s="6">
        <v>681.921142578125</v>
      </c>
      <c r="J17" s="101">
        <v>1018.0072631835938</v>
      </c>
      <c r="L17"/>
      <c r="M17"/>
      <c r="N17"/>
      <c r="O17"/>
      <c r="P17"/>
      <c r="Q17"/>
    </row>
    <row r="18" spans="1:17" s="1" customFormat="1" x14ac:dyDescent="0.2">
      <c r="B18" s="5">
        <v>2014</v>
      </c>
      <c r="C18" s="106">
        <v>1676.0816650390625</v>
      </c>
      <c r="D18" s="106">
        <v>1207.8951416015625</v>
      </c>
      <c r="E18" s="6">
        <v>976.3876953125</v>
      </c>
      <c r="F18" s="6">
        <v>1414.3958740234375</v>
      </c>
      <c r="G18" s="6">
        <v>1782.344970703125</v>
      </c>
      <c r="H18" s="6">
        <v>735.5953369140625</v>
      </c>
      <c r="I18" s="6">
        <v>756.26739501953125</v>
      </c>
      <c r="J18" s="101">
        <v>1073.1634521484375</v>
      </c>
      <c r="L18"/>
      <c r="M18"/>
      <c r="N18"/>
      <c r="O18"/>
      <c r="P18"/>
      <c r="Q18"/>
    </row>
    <row r="19" spans="1:17" s="1" customFormat="1" x14ac:dyDescent="0.2">
      <c r="B19" s="5">
        <v>2015</v>
      </c>
      <c r="C19" s="106">
        <v>1687.64990234375</v>
      </c>
      <c r="D19" s="106">
        <v>1293.6578369140625</v>
      </c>
      <c r="E19" s="6">
        <v>1133.41455078125</v>
      </c>
      <c r="F19" s="6">
        <v>1278.08447265625</v>
      </c>
      <c r="G19" s="6">
        <v>1797.7987060546875</v>
      </c>
      <c r="H19" s="6">
        <v>926.03350830078125</v>
      </c>
      <c r="I19" s="6">
        <v>926.31512451171875</v>
      </c>
      <c r="J19" s="101">
        <v>1185.0198974609375</v>
      </c>
      <c r="L19"/>
      <c r="M19"/>
      <c r="N19"/>
      <c r="O19"/>
      <c r="P19"/>
      <c r="Q19"/>
    </row>
    <row r="20" spans="1:17" s="1" customFormat="1" x14ac:dyDescent="0.2">
      <c r="B20" s="5">
        <v>2016</v>
      </c>
      <c r="C20" s="106">
        <v>1931.8389892578125</v>
      </c>
      <c r="D20" s="106">
        <v>1234.2080078125</v>
      </c>
      <c r="E20" s="6">
        <v>1015.4876708984375</v>
      </c>
      <c r="F20" s="6">
        <v>1338.71630859375</v>
      </c>
      <c r="G20" s="6">
        <v>1734.2130126953125</v>
      </c>
      <c r="H20" s="6">
        <v>965.31689453125</v>
      </c>
      <c r="I20" s="6">
        <v>869.43115234375</v>
      </c>
      <c r="J20" s="101">
        <v>1181.5821533203125</v>
      </c>
      <c r="L20"/>
      <c r="M20"/>
      <c r="N20"/>
      <c r="O20"/>
      <c r="P20"/>
      <c r="Q20"/>
    </row>
    <row r="21" spans="1:17" s="1" customFormat="1" x14ac:dyDescent="0.2">
      <c r="B21" s="5">
        <v>2017</v>
      </c>
      <c r="C21" s="106">
        <v>1737.0147705078125</v>
      </c>
      <c r="D21" s="106">
        <v>1341.602294921875</v>
      </c>
      <c r="E21" s="6">
        <v>1153.8885498046875</v>
      </c>
      <c r="F21" s="6">
        <v>1343.5174560546875</v>
      </c>
      <c r="G21" s="6">
        <v>1907.02001953125</v>
      </c>
      <c r="H21" s="6">
        <v>853.70526123046875</v>
      </c>
      <c r="I21" s="6">
        <v>991.9793701171875</v>
      </c>
      <c r="J21" s="101">
        <v>1175.4222412109375</v>
      </c>
      <c r="L21"/>
      <c r="M21"/>
      <c r="N21"/>
      <c r="O21"/>
      <c r="P21"/>
      <c r="Q21"/>
    </row>
    <row r="22" spans="1:17" s="1" customFormat="1" x14ac:dyDescent="0.2">
      <c r="B22" s="5">
        <v>2018</v>
      </c>
      <c r="C22" s="106">
        <v>2052.44921875</v>
      </c>
      <c r="D22" s="106">
        <v>1424.025390625</v>
      </c>
      <c r="E22" s="6">
        <v>1223.73486328125</v>
      </c>
      <c r="F22" s="6">
        <v>1519.300048828125</v>
      </c>
      <c r="G22" s="6">
        <v>1921.0455322265625</v>
      </c>
      <c r="H22" s="6">
        <v>951.67523193359375</v>
      </c>
      <c r="I22" s="6">
        <v>1031.5120849609375</v>
      </c>
      <c r="J22" s="101">
        <v>1299.4744873046875</v>
      </c>
      <c r="L22"/>
      <c r="M22"/>
      <c r="N22"/>
      <c r="O22"/>
      <c r="P22"/>
      <c r="Q22"/>
    </row>
    <row r="23" spans="1:17" s="1" customFormat="1" x14ac:dyDescent="0.2">
      <c r="B23" s="5">
        <v>2019</v>
      </c>
      <c r="C23" s="279">
        <v>1973.975830078125</v>
      </c>
      <c r="D23" s="279">
        <v>1365.0738525390625</v>
      </c>
      <c r="E23" s="280">
        <v>1117.635986328125</v>
      </c>
      <c r="F23" s="280">
        <v>1348.5931396484375</v>
      </c>
      <c r="G23" s="280">
        <v>2086.9755859375</v>
      </c>
      <c r="H23" s="280">
        <v>917.89617919921875</v>
      </c>
      <c r="I23" s="280">
        <v>1260.564208984375</v>
      </c>
      <c r="J23" s="101">
        <v>1261.7099609375</v>
      </c>
      <c r="L23"/>
      <c r="M23"/>
      <c r="N23"/>
      <c r="O23"/>
      <c r="P23"/>
      <c r="Q23"/>
    </row>
    <row r="24" spans="1:17" s="1" customFormat="1" x14ac:dyDescent="0.2">
      <c r="B24" s="5">
        <v>2020</v>
      </c>
      <c r="C24" s="279">
        <v>1883.1043701171875</v>
      </c>
      <c r="D24" s="279">
        <v>1232.6361083984375</v>
      </c>
      <c r="E24" s="280">
        <v>900.6439208984375</v>
      </c>
      <c r="F24" s="280">
        <v>1364.962890625</v>
      </c>
      <c r="G24" s="280">
        <v>2098.882568359375</v>
      </c>
      <c r="H24" s="280">
        <v>727.95111083984375</v>
      </c>
      <c r="I24" s="280">
        <v>928.31280517578125</v>
      </c>
      <c r="J24" s="101">
        <v>1108.02978515625</v>
      </c>
      <c r="L24"/>
      <c r="M24"/>
      <c r="N24"/>
      <c r="O24"/>
      <c r="P24"/>
      <c r="Q24"/>
    </row>
    <row r="25" spans="1:17" s="1" customFormat="1" x14ac:dyDescent="0.2">
      <c r="B25" s="5">
        <v>2021</v>
      </c>
      <c r="C25" s="279">
        <v>2054.7197265625</v>
      </c>
      <c r="D25" s="279">
        <v>1294.9261474609375</v>
      </c>
      <c r="E25" s="280">
        <v>1107.632080078125</v>
      </c>
      <c r="F25" s="280">
        <v>1376.189453125</v>
      </c>
      <c r="G25" s="280">
        <v>1982.9443359375</v>
      </c>
      <c r="H25" s="280">
        <v>767.63690185546875</v>
      </c>
      <c r="I25" s="280">
        <v>920.948974609375</v>
      </c>
      <c r="J25" s="101">
        <v>1162.4913330078125</v>
      </c>
      <c r="L25"/>
      <c r="M25"/>
      <c r="N25"/>
      <c r="O25"/>
      <c r="P25"/>
      <c r="Q25"/>
    </row>
    <row r="26" spans="1:17" s="1" customFormat="1" x14ac:dyDescent="0.2">
      <c r="B26" s="5">
        <v>2022</v>
      </c>
      <c r="C26" s="279">
        <v>2195.228759765625</v>
      </c>
      <c r="D26" s="279">
        <v>1462.6490478515625</v>
      </c>
      <c r="E26" s="280">
        <v>1220.0179443359375</v>
      </c>
      <c r="F26" s="280">
        <v>1487.158935546875</v>
      </c>
      <c r="G26" s="280">
        <v>2203.05615234375</v>
      </c>
      <c r="H26" s="280">
        <v>1089.9864501953125</v>
      </c>
      <c r="I26" s="280">
        <v>1116.4755859375</v>
      </c>
      <c r="J26" s="101">
        <v>1383.4781494140625</v>
      </c>
      <c r="L26"/>
      <c r="M26"/>
      <c r="N26"/>
      <c r="O26"/>
      <c r="P26"/>
      <c r="Q26"/>
    </row>
    <row r="27" spans="1:17" ht="7.5" customHeight="1" x14ac:dyDescent="0.2">
      <c r="A27" s="1"/>
      <c r="B27" s="7"/>
      <c r="C27" s="8"/>
      <c r="D27" s="9"/>
      <c r="E27" s="9"/>
      <c r="F27" s="9"/>
      <c r="G27" s="9"/>
      <c r="H27" s="9"/>
      <c r="I27" s="9"/>
      <c r="J27" s="9"/>
    </row>
    <row r="28" spans="1:17" s="1" customFormat="1" ht="12.75" customHeight="1" x14ac:dyDescent="0.2">
      <c r="B28" s="66" t="s">
        <v>135</v>
      </c>
      <c r="C28" s="110"/>
      <c r="D28" s="110"/>
      <c r="E28" s="110"/>
      <c r="F28" s="110"/>
      <c r="G28" s="110"/>
      <c r="H28" s="110"/>
      <c r="I28" s="110"/>
      <c r="J28" s="110"/>
    </row>
    <row r="29" spans="1:17" s="1" customFormat="1" ht="26.25" customHeight="1" x14ac:dyDescent="0.2">
      <c r="B29" s="402" t="s">
        <v>231</v>
      </c>
      <c r="C29" s="402"/>
      <c r="D29" s="402"/>
      <c r="E29" s="402"/>
      <c r="F29" s="402"/>
      <c r="G29" s="402"/>
      <c r="H29" s="402"/>
      <c r="I29" s="402"/>
      <c r="J29" s="402"/>
    </row>
    <row r="30" spans="1:17" s="1" customFormat="1" x14ac:dyDescent="0.2">
      <c r="B30" s="65" t="s">
        <v>136</v>
      </c>
    </row>
    <row r="31" spans="1:17" s="1" customFormat="1" x14ac:dyDescent="0.2">
      <c r="B31" s="65" t="s">
        <v>137</v>
      </c>
    </row>
    <row r="32" spans="1:17" s="1" customFormat="1" x14ac:dyDescent="0.2">
      <c r="B32" s="111" t="s">
        <v>138</v>
      </c>
    </row>
    <row r="33" spans="2:11" s="1" customFormat="1" x14ac:dyDescent="0.2">
      <c r="B33" s="13" t="s">
        <v>387</v>
      </c>
    </row>
    <row r="34" spans="2:11" s="1" customFormat="1" x14ac:dyDescent="0.2">
      <c r="B34" s="13" t="s">
        <v>4</v>
      </c>
    </row>
    <row r="35" spans="2:11" s="1" customFormat="1" x14ac:dyDescent="0.2"/>
    <row r="37" spans="2:11" x14ac:dyDescent="0.2">
      <c r="B37" s="112"/>
      <c r="C37" s="112"/>
      <c r="D37" s="112"/>
      <c r="K37"/>
    </row>
    <row r="38" spans="2:11" x14ac:dyDescent="0.2">
      <c r="C38" s="89"/>
      <c r="K38"/>
    </row>
    <row r="39" spans="2:11" x14ac:dyDescent="0.2">
      <c r="C39" s="89"/>
      <c r="K39"/>
    </row>
    <row r="40" spans="2:11" x14ac:dyDescent="0.2">
      <c r="C40" s="89"/>
      <c r="K40"/>
    </row>
    <row r="41" spans="2:11" x14ac:dyDescent="0.2">
      <c r="C41" s="89"/>
      <c r="K41"/>
    </row>
    <row r="42" spans="2:11" x14ac:dyDescent="0.2">
      <c r="C42" s="89"/>
      <c r="K42"/>
    </row>
    <row r="43" spans="2:11" x14ac:dyDescent="0.2">
      <c r="C43" s="89"/>
      <c r="K43"/>
    </row>
    <row r="44" spans="2:11" x14ac:dyDescent="0.2">
      <c r="C44" s="89"/>
      <c r="K44"/>
    </row>
    <row r="45" spans="2:11" x14ac:dyDescent="0.2">
      <c r="C45" s="89"/>
      <c r="K45"/>
    </row>
    <row r="46" spans="2:11" x14ac:dyDescent="0.2">
      <c r="C46" s="89"/>
      <c r="K46"/>
    </row>
    <row r="47" spans="2:11" x14ac:dyDescent="0.2">
      <c r="C47" s="89"/>
      <c r="K47"/>
    </row>
    <row r="48" spans="2:11" x14ac:dyDescent="0.2">
      <c r="C48" s="89"/>
      <c r="K48"/>
    </row>
    <row r="49" spans="3:11" x14ac:dyDescent="0.2">
      <c r="C49" s="89"/>
      <c r="K49"/>
    </row>
    <row r="50" spans="3:11" x14ac:dyDescent="0.2">
      <c r="C50" s="89"/>
      <c r="K50"/>
    </row>
    <row r="51" spans="3:11" x14ac:dyDescent="0.2">
      <c r="C51" s="89"/>
      <c r="K51"/>
    </row>
    <row r="52" spans="3:11" x14ac:dyDescent="0.2">
      <c r="C52" s="89"/>
      <c r="K52"/>
    </row>
    <row r="53" spans="3:11" x14ac:dyDescent="0.2">
      <c r="C53" s="89"/>
      <c r="K53"/>
    </row>
    <row r="54" spans="3:11" x14ac:dyDescent="0.2">
      <c r="C54" s="89"/>
      <c r="K54"/>
    </row>
    <row r="55" spans="3:11" x14ac:dyDescent="0.2">
      <c r="C55" s="89"/>
      <c r="K55"/>
    </row>
    <row r="56" spans="3:11" x14ac:dyDescent="0.2">
      <c r="C56" s="89"/>
      <c r="K56"/>
    </row>
    <row r="57" spans="3:11" x14ac:dyDescent="0.2">
      <c r="C57" s="89"/>
      <c r="K57"/>
    </row>
    <row r="58" spans="3:11" x14ac:dyDescent="0.2">
      <c r="C58" s="89"/>
      <c r="K58"/>
    </row>
    <row r="59" spans="3:11" x14ac:dyDescent="0.2">
      <c r="C59" s="89"/>
      <c r="K59"/>
    </row>
    <row r="60" spans="3:11" x14ac:dyDescent="0.2">
      <c r="C60" s="89"/>
      <c r="K60"/>
    </row>
    <row r="61" spans="3:11" x14ac:dyDescent="0.2">
      <c r="C61" s="89"/>
      <c r="K61"/>
    </row>
    <row r="62" spans="3:11" x14ac:dyDescent="0.2">
      <c r="C62" s="89"/>
      <c r="K62"/>
    </row>
    <row r="63" spans="3:11" x14ac:dyDescent="0.2">
      <c r="C63" s="89"/>
      <c r="K63"/>
    </row>
    <row r="64" spans="3:11" x14ac:dyDescent="0.2">
      <c r="C64" s="89"/>
      <c r="K64"/>
    </row>
    <row r="65" spans="2:11" x14ac:dyDescent="0.2">
      <c r="C65" s="89"/>
      <c r="K65"/>
    </row>
    <row r="66" spans="2:11" x14ac:dyDescent="0.2">
      <c r="C66" s="89"/>
      <c r="E66" s="1"/>
      <c r="K66"/>
    </row>
    <row r="67" spans="2:11" x14ac:dyDescent="0.2">
      <c r="C67" s="89"/>
      <c r="K67"/>
    </row>
    <row r="68" spans="2:11" x14ac:dyDescent="0.2">
      <c r="C68" s="89"/>
      <c r="D68" s="1"/>
      <c r="K68"/>
    </row>
    <row r="69" spans="2:11" x14ac:dyDescent="0.2">
      <c r="C69" s="89"/>
      <c r="K69"/>
    </row>
    <row r="70" spans="2:11" x14ac:dyDescent="0.2">
      <c r="B70" s="74"/>
      <c r="C70" s="88"/>
      <c r="K70"/>
    </row>
    <row r="71" spans="2:11" x14ac:dyDescent="0.2">
      <c r="B71" s="74"/>
      <c r="C71" s="88"/>
      <c r="K71"/>
    </row>
    <row r="72" spans="2:11" x14ac:dyDescent="0.2">
      <c r="B72" s="74"/>
      <c r="C72" s="88"/>
      <c r="K72"/>
    </row>
    <row r="73" spans="2:11" x14ac:dyDescent="0.2">
      <c r="B73" s="74"/>
      <c r="C73" s="88"/>
      <c r="K73"/>
    </row>
    <row r="74" spans="2:11" x14ac:dyDescent="0.2">
      <c r="B74" s="74"/>
      <c r="C74" s="89"/>
      <c r="K74"/>
    </row>
    <row r="75" spans="2:11" x14ac:dyDescent="0.2">
      <c r="B75" s="74"/>
      <c r="C75" s="89"/>
      <c r="K75"/>
    </row>
    <row r="76" spans="2:11" x14ac:dyDescent="0.2">
      <c r="B76" s="74"/>
      <c r="C76" s="89"/>
      <c r="K76"/>
    </row>
    <row r="77" spans="2:11" x14ac:dyDescent="0.2">
      <c r="B77" s="74"/>
      <c r="C77" s="89"/>
      <c r="K77"/>
    </row>
    <row r="78" spans="2:11" x14ac:dyDescent="0.2">
      <c r="B78" s="74"/>
      <c r="C78" s="89"/>
      <c r="K78"/>
    </row>
    <row r="79" spans="2:11" x14ac:dyDescent="0.2">
      <c r="B79" s="74"/>
      <c r="C79" s="89"/>
      <c r="K79"/>
    </row>
    <row r="80" spans="2:11" x14ac:dyDescent="0.2">
      <c r="B80" s="74"/>
      <c r="C80" s="89"/>
      <c r="K80"/>
    </row>
    <row r="81" spans="2:11" x14ac:dyDescent="0.2">
      <c r="B81" s="74"/>
      <c r="C81" s="89"/>
      <c r="K81"/>
    </row>
    <row r="82" spans="2:11" x14ac:dyDescent="0.2">
      <c r="B82" s="74"/>
      <c r="C82" s="89"/>
      <c r="D82" s="1"/>
      <c r="K82"/>
    </row>
    <row r="83" spans="2:11" x14ac:dyDescent="0.2">
      <c r="B83" s="74"/>
      <c r="C83" s="89"/>
      <c r="D83" s="1"/>
      <c r="K83"/>
    </row>
    <row r="84" spans="2:11" x14ac:dyDescent="0.2">
      <c r="B84" s="74"/>
      <c r="C84" s="89"/>
      <c r="E84" s="1"/>
      <c r="K84"/>
    </row>
    <row r="85" spans="2:11" x14ac:dyDescent="0.2">
      <c r="B85" s="74"/>
      <c r="C85" s="89"/>
      <c r="E85" s="1"/>
      <c r="K85"/>
    </row>
    <row r="86" spans="2:11" x14ac:dyDescent="0.2">
      <c r="B86" s="74"/>
      <c r="C86" s="89"/>
      <c r="D86" s="74"/>
      <c r="E86" s="1"/>
      <c r="K86"/>
    </row>
    <row r="87" spans="2:11" x14ac:dyDescent="0.2">
      <c r="B87" s="74"/>
      <c r="C87" s="89"/>
      <c r="E87" s="1"/>
      <c r="K87"/>
    </row>
    <row r="88" spans="2:11" x14ac:dyDescent="0.2">
      <c r="B88" s="74"/>
      <c r="C88" s="89"/>
      <c r="E88" s="1"/>
      <c r="K88"/>
    </row>
    <row r="89" spans="2:11" x14ac:dyDescent="0.2">
      <c r="B89" s="74"/>
      <c r="C89" s="89"/>
      <c r="E89" s="1"/>
      <c r="K89"/>
    </row>
    <row r="90" spans="2:11" x14ac:dyDescent="0.2">
      <c r="B90" s="74"/>
      <c r="C90" s="89"/>
      <c r="E90" s="1"/>
      <c r="K90"/>
    </row>
    <row r="91" spans="2:11" x14ac:dyDescent="0.2">
      <c r="B91" s="74"/>
      <c r="C91" s="89"/>
      <c r="E91" s="1"/>
      <c r="K91"/>
    </row>
    <row r="92" spans="2:11" x14ac:dyDescent="0.2">
      <c r="B92" s="74"/>
      <c r="C92" s="89"/>
      <c r="E92" s="1"/>
      <c r="K92"/>
    </row>
    <row r="93" spans="2:11" x14ac:dyDescent="0.2">
      <c r="B93" s="74"/>
      <c r="C93" s="89"/>
      <c r="E93" s="1"/>
      <c r="K93"/>
    </row>
    <row r="94" spans="2:11" x14ac:dyDescent="0.2">
      <c r="B94" s="74"/>
      <c r="C94" s="89"/>
      <c r="E94" s="1"/>
      <c r="K94"/>
    </row>
    <row r="95" spans="2:11" x14ac:dyDescent="0.2">
      <c r="B95" s="74"/>
      <c r="C95" s="89"/>
      <c r="E95" s="1"/>
      <c r="K95"/>
    </row>
    <row r="96" spans="2:11" x14ac:dyDescent="0.2">
      <c r="B96" s="74"/>
      <c r="C96" s="89"/>
      <c r="E96" s="1"/>
      <c r="K96"/>
    </row>
    <row r="97" spans="2:11" x14ac:dyDescent="0.2">
      <c r="C97" s="89"/>
      <c r="E97" s="1"/>
      <c r="K97"/>
    </row>
    <row r="98" spans="2:11" x14ac:dyDescent="0.2">
      <c r="B98" s="74"/>
      <c r="C98" s="89"/>
      <c r="E98" s="1"/>
      <c r="K98"/>
    </row>
    <row r="99" spans="2:11" x14ac:dyDescent="0.2">
      <c r="C99" s="89"/>
      <c r="E99" s="1"/>
      <c r="K99"/>
    </row>
    <row r="100" spans="2:11" x14ac:dyDescent="0.2">
      <c r="C100" s="89"/>
      <c r="E100" s="1"/>
      <c r="K100"/>
    </row>
    <row r="101" spans="2:11" x14ac:dyDescent="0.2">
      <c r="C101" s="89"/>
      <c r="E101" s="1"/>
      <c r="K101"/>
    </row>
    <row r="102" spans="2:11" x14ac:dyDescent="0.2">
      <c r="C102" s="89"/>
      <c r="E102" s="1"/>
      <c r="K102"/>
    </row>
    <row r="103" spans="2:11" x14ac:dyDescent="0.2">
      <c r="C103" s="89"/>
      <c r="E103" s="1"/>
      <c r="K103"/>
    </row>
    <row r="104" spans="2:11" x14ac:dyDescent="0.2">
      <c r="C104" s="89"/>
      <c r="E104" s="1"/>
      <c r="K104"/>
    </row>
    <row r="105" spans="2:11" x14ac:dyDescent="0.2">
      <c r="C105" s="89"/>
      <c r="E105" s="1"/>
      <c r="K105"/>
    </row>
    <row r="106" spans="2:11" x14ac:dyDescent="0.2">
      <c r="C106" s="89"/>
      <c r="E106" s="1"/>
      <c r="K106"/>
    </row>
    <row r="107" spans="2:11" x14ac:dyDescent="0.2">
      <c r="C107" s="89"/>
      <c r="E107" s="1"/>
      <c r="K107"/>
    </row>
    <row r="108" spans="2:11" x14ac:dyDescent="0.2">
      <c r="C108" s="89"/>
      <c r="E108" s="1"/>
      <c r="K108"/>
    </row>
    <row r="109" spans="2:11" x14ac:dyDescent="0.2">
      <c r="C109" s="89"/>
      <c r="E109" s="1"/>
      <c r="K109"/>
    </row>
    <row r="110" spans="2:11" x14ac:dyDescent="0.2">
      <c r="C110" s="89"/>
      <c r="E110" s="1"/>
      <c r="K110"/>
    </row>
    <row r="111" spans="2:11" x14ac:dyDescent="0.2">
      <c r="C111" s="89"/>
      <c r="E111" s="1"/>
      <c r="K111"/>
    </row>
    <row r="112" spans="2:11" x14ac:dyDescent="0.2">
      <c r="C112" s="89"/>
      <c r="E112" s="1"/>
      <c r="K112"/>
    </row>
    <row r="113" spans="3:11" x14ac:dyDescent="0.2">
      <c r="C113" s="89"/>
      <c r="E113" s="1"/>
      <c r="K113"/>
    </row>
    <row r="114" spans="3:11" x14ac:dyDescent="0.2">
      <c r="C114" s="89"/>
      <c r="E114" s="1"/>
      <c r="K114"/>
    </row>
    <row r="115" spans="3:11" x14ac:dyDescent="0.2">
      <c r="C115" s="89"/>
      <c r="E115" s="1"/>
      <c r="K115"/>
    </row>
    <row r="116" spans="3:11" x14ac:dyDescent="0.2">
      <c r="C116" s="89"/>
      <c r="E116" s="1"/>
      <c r="K116"/>
    </row>
    <row r="117" spans="3:11" x14ac:dyDescent="0.2">
      <c r="C117" s="89"/>
      <c r="E117" s="1"/>
      <c r="K117"/>
    </row>
    <row r="118" spans="3:11" x14ac:dyDescent="0.2">
      <c r="C118" s="89"/>
      <c r="E118" s="1"/>
      <c r="K118"/>
    </row>
    <row r="119" spans="3:11" x14ac:dyDescent="0.2">
      <c r="C119" s="89"/>
      <c r="E119" s="1"/>
      <c r="K119"/>
    </row>
    <row r="120" spans="3:11" x14ac:dyDescent="0.2">
      <c r="C120" s="89"/>
      <c r="E120" s="1"/>
      <c r="K120"/>
    </row>
    <row r="121" spans="3:11" x14ac:dyDescent="0.2">
      <c r="C121" s="89"/>
      <c r="E121" s="1"/>
      <c r="K121"/>
    </row>
    <row r="122" spans="3:11" x14ac:dyDescent="0.2">
      <c r="C122" s="89"/>
      <c r="E122" s="1"/>
      <c r="K122"/>
    </row>
    <row r="123" spans="3:11" x14ac:dyDescent="0.2">
      <c r="C123" s="89"/>
      <c r="E123" s="1"/>
      <c r="K123"/>
    </row>
    <row r="124" spans="3:11" x14ac:dyDescent="0.2">
      <c r="C124" s="89"/>
      <c r="E124" s="1"/>
      <c r="K124"/>
    </row>
    <row r="125" spans="3:11" x14ac:dyDescent="0.2">
      <c r="C125" s="89"/>
      <c r="E125" s="1"/>
      <c r="K125"/>
    </row>
    <row r="126" spans="3:11" x14ac:dyDescent="0.2">
      <c r="C126" s="89"/>
      <c r="E126" s="1"/>
      <c r="K126"/>
    </row>
    <row r="127" spans="3:11" x14ac:dyDescent="0.2">
      <c r="C127" s="89"/>
      <c r="E127" s="1"/>
      <c r="K127"/>
    </row>
    <row r="128" spans="3:11" x14ac:dyDescent="0.2">
      <c r="C128" s="89"/>
      <c r="E128" s="1"/>
      <c r="K128"/>
    </row>
    <row r="129" spans="3:11" x14ac:dyDescent="0.2">
      <c r="C129" s="89"/>
      <c r="E129" s="1"/>
      <c r="K129"/>
    </row>
    <row r="130" spans="3:11" x14ac:dyDescent="0.2">
      <c r="C130" s="89"/>
      <c r="E130" s="1"/>
      <c r="K130"/>
    </row>
    <row r="131" spans="3:11" x14ac:dyDescent="0.2">
      <c r="C131" s="89"/>
      <c r="E131" s="1"/>
      <c r="K131"/>
    </row>
    <row r="132" spans="3:11" x14ac:dyDescent="0.2">
      <c r="C132" s="89"/>
      <c r="E132" s="1"/>
      <c r="K132"/>
    </row>
    <row r="133" spans="3:11" x14ac:dyDescent="0.2">
      <c r="C133" s="89"/>
      <c r="E133" s="1"/>
      <c r="K133"/>
    </row>
    <row r="134" spans="3:11" x14ac:dyDescent="0.2">
      <c r="C134" s="89"/>
      <c r="E134" s="1"/>
      <c r="K134"/>
    </row>
    <row r="135" spans="3:11" x14ac:dyDescent="0.2">
      <c r="C135" s="89"/>
      <c r="E135" s="1"/>
      <c r="K135"/>
    </row>
    <row r="136" spans="3:11" x14ac:dyDescent="0.2">
      <c r="C136" s="89"/>
      <c r="E136" s="1"/>
      <c r="K136"/>
    </row>
    <row r="137" spans="3:11" x14ac:dyDescent="0.2">
      <c r="C137" s="89"/>
      <c r="E137" s="1"/>
      <c r="K137"/>
    </row>
    <row r="138" spans="3:11" x14ac:dyDescent="0.2">
      <c r="H138" s="1"/>
      <c r="K138"/>
    </row>
    <row r="139" spans="3:11" x14ac:dyDescent="0.2">
      <c r="H139" s="1"/>
      <c r="K139"/>
    </row>
    <row r="140" spans="3:11" x14ac:dyDescent="0.2">
      <c r="H140" s="1"/>
      <c r="K140"/>
    </row>
    <row r="141" spans="3:11" x14ac:dyDescent="0.2">
      <c r="H141" s="1"/>
      <c r="K141"/>
    </row>
    <row r="142" spans="3:11" x14ac:dyDescent="0.2">
      <c r="H142" s="1"/>
      <c r="K142"/>
    </row>
    <row r="143" spans="3:11" x14ac:dyDescent="0.2">
      <c r="H143" s="1"/>
      <c r="K143"/>
    </row>
    <row r="144" spans="3:11" x14ac:dyDescent="0.2">
      <c r="H144" s="1"/>
      <c r="K144"/>
    </row>
    <row r="145" spans="8:11" x14ac:dyDescent="0.2">
      <c r="H145" s="1"/>
      <c r="K145"/>
    </row>
    <row r="146" spans="8:11" x14ac:dyDescent="0.2">
      <c r="H146" s="1"/>
      <c r="K146"/>
    </row>
    <row r="147" spans="8:11" x14ac:dyDescent="0.2">
      <c r="H147" s="1"/>
      <c r="K147"/>
    </row>
    <row r="148" spans="8:11" x14ac:dyDescent="0.2">
      <c r="H148" s="1"/>
      <c r="K148"/>
    </row>
    <row r="149" spans="8:11" x14ac:dyDescent="0.2">
      <c r="H149" s="1"/>
      <c r="K149"/>
    </row>
    <row r="150" spans="8:11" x14ac:dyDescent="0.2">
      <c r="H150" s="1"/>
      <c r="K150"/>
    </row>
    <row r="151" spans="8:11" x14ac:dyDescent="0.2">
      <c r="H151" s="1"/>
      <c r="K151"/>
    </row>
    <row r="152" spans="8:11" x14ac:dyDescent="0.2">
      <c r="H152" s="1"/>
      <c r="K152"/>
    </row>
    <row r="153" spans="8:11" x14ac:dyDescent="0.2">
      <c r="H153" s="1"/>
      <c r="K153"/>
    </row>
    <row r="154" spans="8:11" x14ac:dyDescent="0.2">
      <c r="H154" s="1"/>
      <c r="K154"/>
    </row>
    <row r="155" spans="8:11" x14ac:dyDescent="0.2">
      <c r="H155" s="1"/>
      <c r="K155"/>
    </row>
    <row r="156" spans="8:11" x14ac:dyDescent="0.2">
      <c r="H156" s="1"/>
      <c r="K156"/>
    </row>
    <row r="157" spans="8:11" x14ac:dyDescent="0.2">
      <c r="H157" s="1"/>
      <c r="K157"/>
    </row>
    <row r="158" spans="8:11" x14ac:dyDescent="0.2">
      <c r="H158" s="1"/>
      <c r="K158"/>
    </row>
    <row r="159" spans="8:11" x14ac:dyDescent="0.2">
      <c r="H159" s="1"/>
      <c r="K159"/>
    </row>
    <row r="160" spans="8:11" x14ac:dyDescent="0.2">
      <c r="H160" s="1"/>
      <c r="K160"/>
    </row>
    <row r="161" spans="8:11" x14ac:dyDescent="0.2">
      <c r="H161" s="1"/>
      <c r="K161"/>
    </row>
    <row r="162" spans="8:11" x14ac:dyDescent="0.2">
      <c r="H162" s="1"/>
      <c r="K162"/>
    </row>
    <row r="163" spans="8:11" x14ac:dyDescent="0.2">
      <c r="H163" s="1"/>
      <c r="K163"/>
    </row>
    <row r="164" spans="8:11" x14ac:dyDescent="0.2">
      <c r="H164" s="1"/>
      <c r="K164"/>
    </row>
    <row r="165" spans="8:11" x14ac:dyDescent="0.2">
      <c r="H165" s="1"/>
      <c r="K165"/>
    </row>
    <row r="166" spans="8:11" x14ac:dyDescent="0.2">
      <c r="H166" s="1"/>
      <c r="K166"/>
    </row>
    <row r="167" spans="8:11" x14ac:dyDescent="0.2">
      <c r="H167" s="1"/>
      <c r="K167"/>
    </row>
    <row r="168" spans="8:11" x14ac:dyDescent="0.2">
      <c r="H168" s="1"/>
      <c r="K168"/>
    </row>
    <row r="169" spans="8:11" x14ac:dyDescent="0.2">
      <c r="H169" s="1"/>
      <c r="K169"/>
    </row>
    <row r="170" spans="8:11" x14ac:dyDescent="0.2">
      <c r="H170" s="1"/>
      <c r="K170"/>
    </row>
    <row r="171" spans="8:11" x14ac:dyDescent="0.2">
      <c r="H171" s="1"/>
      <c r="K171"/>
    </row>
    <row r="172" spans="8:11" x14ac:dyDescent="0.2">
      <c r="H172" s="1"/>
      <c r="K172"/>
    </row>
    <row r="173" spans="8:11" x14ac:dyDescent="0.2">
      <c r="H173" s="1"/>
      <c r="K173"/>
    </row>
    <row r="174" spans="8:11" x14ac:dyDescent="0.2">
      <c r="H174" s="1"/>
      <c r="K174"/>
    </row>
    <row r="175" spans="8:11" x14ac:dyDescent="0.2">
      <c r="H175" s="1"/>
      <c r="K175"/>
    </row>
    <row r="176" spans="8:11" x14ac:dyDescent="0.2">
      <c r="H176" s="1"/>
      <c r="K176"/>
    </row>
    <row r="177" spans="8:11" x14ac:dyDescent="0.2">
      <c r="H177" s="1"/>
      <c r="K177"/>
    </row>
    <row r="178" spans="8:11" x14ac:dyDescent="0.2">
      <c r="H178" s="1"/>
      <c r="K178"/>
    </row>
    <row r="179" spans="8:11" x14ac:dyDescent="0.2">
      <c r="H179" s="1"/>
      <c r="K179"/>
    </row>
    <row r="180" spans="8:11" x14ac:dyDescent="0.2">
      <c r="H180" s="1"/>
      <c r="K180"/>
    </row>
    <row r="181" spans="8:11" x14ac:dyDescent="0.2">
      <c r="H181" s="1"/>
      <c r="K181"/>
    </row>
    <row r="182" spans="8:11" x14ac:dyDescent="0.2">
      <c r="H182" s="1"/>
      <c r="K182"/>
    </row>
    <row r="183" spans="8:11" x14ac:dyDescent="0.2">
      <c r="H183" s="1"/>
      <c r="K183"/>
    </row>
    <row r="184" spans="8:11" x14ac:dyDescent="0.2">
      <c r="H184" s="1"/>
      <c r="K184"/>
    </row>
    <row r="185" spans="8:11" x14ac:dyDescent="0.2">
      <c r="H185" s="1"/>
      <c r="K185"/>
    </row>
    <row r="186" spans="8:11" x14ac:dyDescent="0.2">
      <c r="H186" s="1"/>
      <c r="K186"/>
    </row>
    <row r="187" spans="8:11" x14ac:dyDescent="0.2">
      <c r="H187" s="1"/>
      <c r="K187"/>
    </row>
    <row r="188" spans="8:11" x14ac:dyDescent="0.2">
      <c r="H188" s="1"/>
      <c r="K188"/>
    </row>
    <row r="189" spans="8:11" x14ac:dyDescent="0.2">
      <c r="H189" s="1"/>
      <c r="K189"/>
    </row>
    <row r="190" spans="8:11" x14ac:dyDescent="0.2">
      <c r="H190" s="1"/>
      <c r="K190"/>
    </row>
    <row r="191" spans="8:11" x14ac:dyDescent="0.2">
      <c r="H191" s="1"/>
      <c r="K191"/>
    </row>
    <row r="192" spans="8:11" x14ac:dyDescent="0.2">
      <c r="H192" s="1"/>
      <c r="K192"/>
    </row>
    <row r="193" spans="8:11" x14ac:dyDescent="0.2">
      <c r="H193" s="1"/>
      <c r="K193"/>
    </row>
    <row r="194" spans="8:11" x14ac:dyDescent="0.2">
      <c r="H194" s="1"/>
      <c r="K194"/>
    </row>
    <row r="195" spans="8:11" x14ac:dyDescent="0.2">
      <c r="H195" s="1"/>
      <c r="K195"/>
    </row>
    <row r="196" spans="8:11" x14ac:dyDescent="0.2">
      <c r="H196" s="1"/>
      <c r="K196"/>
    </row>
    <row r="197" spans="8:11" x14ac:dyDescent="0.2">
      <c r="H197" s="1"/>
      <c r="K197"/>
    </row>
    <row r="198" spans="8:11" x14ac:dyDescent="0.2">
      <c r="H198" s="1"/>
      <c r="K198"/>
    </row>
    <row r="199" spans="8:11" x14ac:dyDescent="0.2">
      <c r="H199" s="1"/>
      <c r="K199"/>
    </row>
    <row r="200" spans="8:11" x14ac:dyDescent="0.2">
      <c r="H200" s="1"/>
      <c r="K200"/>
    </row>
    <row r="201" spans="8:11" x14ac:dyDescent="0.2">
      <c r="H201" s="1"/>
      <c r="K201"/>
    </row>
    <row r="202" spans="8:11" x14ac:dyDescent="0.2">
      <c r="H202" s="1"/>
      <c r="K202"/>
    </row>
    <row r="203" spans="8:11" x14ac:dyDescent="0.2">
      <c r="H203" s="1"/>
      <c r="K203"/>
    </row>
    <row r="204" spans="8:11" x14ac:dyDescent="0.2">
      <c r="H204" s="1"/>
      <c r="K204"/>
    </row>
    <row r="205" spans="8:11" x14ac:dyDescent="0.2">
      <c r="H205" s="1"/>
      <c r="K205"/>
    </row>
    <row r="206" spans="8:11" x14ac:dyDescent="0.2">
      <c r="H206" s="1"/>
      <c r="K206"/>
    </row>
    <row r="207" spans="8:11" x14ac:dyDescent="0.2">
      <c r="H207" s="1"/>
      <c r="K207"/>
    </row>
    <row r="208" spans="8:11" x14ac:dyDescent="0.2">
      <c r="H208" s="1"/>
      <c r="K208"/>
    </row>
    <row r="209" spans="8:11" x14ac:dyDescent="0.2">
      <c r="H209" s="1"/>
      <c r="K209"/>
    </row>
    <row r="210" spans="8:11" x14ac:dyDescent="0.2">
      <c r="H210" s="1"/>
      <c r="K210"/>
    </row>
    <row r="211" spans="8:11" x14ac:dyDescent="0.2">
      <c r="H211" s="1"/>
      <c r="K211"/>
    </row>
    <row r="212" spans="8:11" x14ac:dyDescent="0.2">
      <c r="H212" s="1"/>
      <c r="K212"/>
    </row>
    <row r="213" spans="8:11" x14ac:dyDescent="0.2">
      <c r="H213" s="1"/>
      <c r="K213"/>
    </row>
    <row r="214" spans="8:11" x14ac:dyDescent="0.2">
      <c r="H214" s="1"/>
      <c r="K214"/>
    </row>
    <row r="215" spans="8:11" x14ac:dyDescent="0.2">
      <c r="H215" s="1"/>
      <c r="K215"/>
    </row>
    <row r="216" spans="8:11" x14ac:dyDescent="0.2">
      <c r="H216" s="1"/>
      <c r="K216"/>
    </row>
    <row r="217" spans="8:11" x14ac:dyDescent="0.2">
      <c r="H217" s="1"/>
      <c r="K217"/>
    </row>
    <row r="218" spans="8:11" x14ac:dyDescent="0.2">
      <c r="H218" s="1"/>
      <c r="K218"/>
    </row>
  </sheetData>
  <mergeCells count="9">
    <mergeCell ref="B29:J29"/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38:D218">
    <cfRule type="cellIs" dxfId="185" priority="2" operator="greaterThan">
      <formula>13</formula>
    </cfRule>
  </conditionalFormatting>
  <conditionalFormatting sqref="D38:D137">
    <cfRule type="cellIs" dxfId="184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92C5A-FE0D-451F-B0C7-1E6A9F9F12E3}">
  <sheetPr codeName="Hoja19">
    <tabColor theme="0" tint="-0.499984740745262"/>
  </sheetPr>
  <dimension ref="A1:N327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" customWidth="1"/>
    <col min="2" max="2" width="11.42578125" customWidth="1"/>
    <col min="3" max="3" width="17.85546875" customWidth="1"/>
    <col min="4" max="5" width="10.7109375" customWidth="1"/>
    <col min="6" max="6" width="20.28515625" customWidth="1"/>
    <col min="7" max="7" width="10.42578125" customWidth="1"/>
    <col min="8" max="8" width="10.85546875" customWidth="1"/>
    <col min="9" max="9" width="11.7109375" customWidth="1"/>
    <col min="10" max="10" width="13.5703125" customWidth="1"/>
    <col min="11" max="11" width="12.85546875" customWidth="1"/>
    <col min="12" max="12" width="11.140625" customWidth="1"/>
  </cols>
  <sheetData>
    <row r="1" spans="1:14" x14ac:dyDescent="0.2">
      <c r="A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5.75" x14ac:dyDescent="0.2">
      <c r="A2"/>
      <c r="B2" s="392" t="s">
        <v>405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N2" s="138"/>
    </row>
    <row r="3" spans="1:14" ht="15.75" x14ac:dyDescent="0.25">
      <c r="A3"/>
      <c r="B3" s="387" t="s">
        <v>235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</row>
    <row r="4" spans="1:14" ht="12.75" customHeight="1" x14ac:dyDescent="0.2">
      <c r="A4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ht="57" customHeight="1" x14ac:dyDescent="0.2">
      <c r="A5"/>
      <c r="B5" s="2" t="s">
        <v>0</v>
      </c>
      <c r="C5" s="2" t="s">
        <v>94</v>
      </c>
      <c r="D5" s="2" t="s">
        <v>139</v>
      </c>
      <c r="E5" s="2" t="s">
        <v>140</v>
      </c>
      <c r="F5" s="2" t="s">
        <v>141</v>
      </c>
      <c r="G5" s="2" t="s">
        <v>142</v>
      </c>
      <c r="H5" s="2" t="s">
        <v>143</v>
      </c>
      <c r="I5" s="2" t="s">
        <v>144</v>
      </c>
      <c r="J5" s="2" t="s">
        <v>145</v>
      </c>
      <c r="K5" s="2" t="s">
        <v>86</v>
      </c>
      <c r="L5" s="2" t="s">
        <v>30</v>
      </c>
    </row>
    <row r="6" spans="1:14" ht="6.75" customHeight="1" x14ac:dyDescent="0.2">
      <c r="A6"/>
      <c r="B6" s="3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x14ac:dyDescent="0.2">
      <c r="A7"/>
      <c r="B7" s="5">
        <v>2004</v>
      </c>
      <c r="C7" s="113">
        <v>1056.6925048828125</v>
      </c>
      <c r="D7" s="106">
        <v>1498.6778564453125</v>
      </c>
      <c r="E7" s="106">
        <v>628.6021728515625</v>
      </c>
      <c r="F7" s="113">
        <v>392.05648803710938</v>
      </c>
      <c r="G7" s="106">
        <v>513.59356689453125</v>
      </c>
      <c r="H7" s="106">
        <v>598.74420166015625</v>
      </c>
      <c r="I7" s="106">
        <v>624.54998779296875</v>
      </c>
      <c r="J7" s="106">
        <v>623.45428466796875</v>
      </c>
      <c r="K7" s="106">
        <v>404.37582397460938</v>
      </c>
      <c r="L7" s="106">
        <v>594.61163330078125</v>
      </c>
    </row>
    <row r="8" spans="1:14" x14ac:dyDescent="0.2">
      <c r="A8"/>
      <c r="B8" s="5">
        <v>2005</v>
      </c>
      <c r="C8" s="113">
        <v>1166.99365234375</v>
      </c>
      <c r="D8" s="106">
        <v>837.609130859375</v>
      </c>
      <c r="E8" s="106">
        <v>890.0181884765625</v>
      </c>
      <c r="F8" s="113">
        <v>398.24771118164063</v>
      </c>
      <c r="G8" s="106">
        <v>674.83453369140625</v>
      </c>
      <c r="H8" s="106">
        <v>462.54214477539063</v>
      </c>
      <c r="I8" s="106">
        <v>683.5634765625</v>
      </c>
      <c r="J8" s="106">
        <v>521.37200927734375</v>
      </c>
      <c r="K8" s="106">
        <v>248.86984252929688</v>
      </c>
      <c r="L8" s="106">
        <v>631.5028076171875</v>
      </c>
    </row>
    <row r="9" spans="1:14" x14ac:dyDescent="0.2">
      <c r="A9"/>
      <c r="B9" s="5">
        <v>2006</v>
      </c>
      <c r="C9" s="113">
        <v>1432.1444091796875</v>
      </c>
      <c r="D9" s="106">
        <v>810.640380859375</v>
      </c>
      <c r="E9" s="106">
        <v>596.44769287109375</v>
      </c>
      <c r="F9" s="113">
        <v>465.88278198242188</v>
      </c>
      <c r="G9" s="106">
        <v>651.01727294921875</v>
      </c>
      <c r="H9" s="106">
        <v>518.41644287109375</v>
      </c>
      <c r="I9" s="106">
        <v>879.7908935546875</v>
      </c>
      <c r="J9" s="106">
        <v>552.306884765625</v>
      </c>
      <c r="K9" s="106">
        <v>433.1456298828125</v>
      </c>
      <c r="L9" s="106">
        <v>656.50408935546875</v>
      </c>
    </row>
    <row r="10" spans="1:14" x14ac:dyDescent="0.2">
      <c r="A10"/>
      <c r="B10" s="5">
        <v>2007</v>
      </c>
      <c r="C10" s="113">
        <v>1348.59814453125</v>
      </c>
      <c r="D10" s="106">
        <v>1048.7010498046875</v>
      </c>
      <c r="E10" s="106">
        <v>1011.476806640625</v>
      </c>
      <c r="F10" s="113">
        <v>458.40399169921875</v>
      </c>
      <c r="G10" s="106">
        <v>692.21282958984375</v>
      </c>
      <c r="H10" s="106">
        <v>691.8348388671875</v>
      </c>
      <c r="I10" s="106">
        <v>831.30877685546875</v>
      </c>
      <c r="J10" s="106">
        <v>623.84564208984375</v>
      </c>
      <c r="K10" s="106">
        <v>498.60296630859375</v>
      </c>
      <c r="L10" s="106">
        <v>769.07952880859375</v>
      </c>
    </row>
    <row r="11" spans="1:14" x14ac:dyDescent="0.2">
      <c r="A11"/>
      <c r="B11" s="5">
        <v>2008</v>
      </c>
      <c r="C11" s="113">
        <v>1685.55029296875</v>
      </c>
      <c r="D11" s="106">
        <v>981.98406982421875</v>
      </c>
      <c r="E11" s="106">
        <v>671.98699951171875</v>
      </c>
      <c r="F11" s="113">
        <v>738.292236328125</v>
      </c>
      <c r="G11" s="106">
        <v>712.9803466796875</v>
      </c>
      <c r="H11" s="106">
        <v>676.0653076171875</v>
      </c>
      <c r="I11" s="106">
        <v>907.89202880859375</v>
      </c>
      <c r="J11" s="106">
        <v>704.45977783203125</v>
      </c>
      <c r="K11" s="106">
        <v>596.60784912109375</v>
      </c>
      <c r="L11" s="106">
        <v>836.83819580078125</v>
      </c>
    </row>
    <row r="12" spans="1:14" x14ac:dyDescent="0.2">
      <c r="A12"/>
      <c r="B12" s="5">
        <v>2009</v>
      </c>
      <c r="C12" s="113">
        <v>1813.3798828125</v>
      </c>
      <c r="D12" s="106">
        <v>1190.1396484375</v>
      </c>
      <c r="E12" s="106">
        <v>618.7506103515625</v>
      </c>
      <c r="F12" s="113">
        <v>681.93560791015625</v>
      </c>
      <c r="G12" s="106">
        <v>790.2808837890625</v>
      </c>
      <c r="H12" s="106">
        <v>764.3416748046875</v>
      </c>
      <c r="I12" s="106">
        <v>919.331787109375</v>
      </c>
      <c r="J12" s="106">
        <v>703.32550048828125</v>
      </c>
      <c r="K12" s="106">
        <v>511.25595092773438</v>
      </c>
      <c r="L12" s="106">
        <v>838.9627685546875</v>
      </c>
    </row>
    <row r="13" spans="1:14" x14ac:dyDescent="0.2">
      <c r="A13"/>
      <c r="B13" s="5">
        <v>2010</v>
      </c>
      <c r="C13" s="113">
        <v>1530.294921875</v>
      </c>
      <c r="D13" s="106">
        <v>1096.57958984375</v>
      </c>
      <c r="E13" s="106">
        <v>996.47113037109375</v>
      </c>
      <c r="F13" s="113">
        <v>911.94036865234375</v>
      </c>
      <c r="G13" s="106">
        <v>956.82940673828125</v>
      </c>
      <c r="H13" s="106">
        <v>798.25042724609375</v>
      </c>
      <c r="I13" s="106">
        <v>1015.8850708007813</v>
      </c>
      <c r="J13" s="106">
        <v>711.29034423828125</v>
      </c>
      <c r="K13" s="106">
        <v>574.20849609375</v>
      </c>
      <c r="L13" s="106">
        <v>983.00201416015625</v>
      </c>
    </row>
    <row r="14" spans="1:14" x14ac:dyDescent="0.2">
      <c r="A14"/>
      <c r="B14" s="5">
        <v>2011</v>
      </c>
      <c r="C14" s="113">
        <v>1589.8121337890625</v>
      </c>
      <c r="D14" s="106">
        <v>1327.72900390625</v>
      </c>
      <c r="E14" s="106">
        <v>811.92938232421875</v>
      </c>
      <c r="F14" s="113">
        <v>778.863525390625</v>
      </c>
      <c r="G14" s="106">
        <v>961.151611328125</v>
      </c>
      <c r="H14" s="106">
        <v>956.7510986328125</v>
      </c>
      <c r="I14" s="106">
        <v>1055.14453125</v>
      </c>
      <c r="J14" s="106">
        <v>866.47735595703125</v>
      </c>
      <c r="K14" s="106">
        <v>515.450439453125</v>
      </c>
      <c r="L14" s="106">
        <v>965.744384765625</v>
      </c>
    </row>
    <row r="15" spans="1:14" x14ac:dyDescent="0.2">
      <c r="A15"/>
      <c r="B15" s="5">
        <v>2012</v>
      </c>
      <c r="C15" s="113">
        <v>1592.15283203125</v>
      </c>
      <c r="D15" s="106">
        <v>1221.8597412109375</v>
      </c>
      <c r="E15" s="106">
        <v>981.7530517578125</v>
      </c>
      <c r="F15" s="113">
        <v>802.2115478515625</v>
      </c>
      <c r="G15" s="106">
        <v>1229.5955810546875</v>
      </c>
      <c r="H15" s="106">
        <v>1075.480224609375</v>
      </c>
      <c r="I15" s="106">
        <v>1268.3807373046875</v>
      </c>
      <c r="J15" s="106">
        <v>1000.91015625</v>
      </c>
      <c r="K15" s="106">
        <v>664.24365234375</v>
      </c>
      <c r="L15" s="106">
        <v>1085.903564453125</v>
      </c>
    </row>
    <row r="16" spans="1:14" x14ac:dyDescent="0.2">
      <c r="A16"/>
      <c r="B16" s="5">
        <v>2013</v>
      </c>
      <c r="C16" s="113">
        <v>1445.4249267578125</v>
      </c>
      <c r="D16" s="106">
        <v>1425.0059814453125</v>
      </c>
      <c r="E16" s="106">
        <v>776.87841796875</v>
      </c>
      <c r="F16" s="113">
        <v>811.96875</v>
      </c>
      <c r="G16" s="106">
        <v>1140.22802734375</v>
      </c>
      <c r="H16" s="106">
        <v>1171.719970703125</v>
      </c>
      <c r="I16" s="106">
        <v>1088.16943359375</v>
      </c>
      <c r="J16" s="106">
        <v>948.7301025390625</v>
      </c>
      <c r="K16" s="106">
        <v>681.921142578125</v>
      </c>
      <c r="L16" s="106">
        <v>1018.0072631835938</v>
      </c>
    </row>
    <row r="17" spans="1:12" x14ac:dyDescent="0.2">
      <c r="A17"/>
      <c r="B17" s="5">
        <v>2014</v>
      </c>
      <c r="C17" s="113">
        <v>1707.6839599609375</v>
      </c>
      <c r="D17" s="106">
        <v>1546.04052734375</v>
      </c>
      <c r="E17" s="106">
        <v>819.95263671875</v>
      </c>
      <c r="F17" s="113">
        <v>793.5919189453125</v>
      </c>
      <c r="G17" s="106">
        <v>1254.3526611328125</v>
      </c>
      <c r="H17" s="106">
        <v>1150.874755859375</v>
      </c>
      <c r="I17" s="106">
        <v>1030.5535888671875</v>
      </c>
      <c r="J17" s="106">
        <v>1031.31591796875</v>
      </c>
      <c r="K17" s="106">
        <v>756.26739501953125</v>
      </c>
      <c r="L17" s="106">
        <v>1073.1634521484375</v>
      </c>
    </row>
    <row r="18" spans="1:12" x14ac:dyDescent="0.2">
      <c r="A18"/>
      <c r="B18" s="5">
        <v>2015</v>
      </c>
      <c r="C18" s="113">
        <v>1904.1983642578125</v>
      </c>
      <c r="D18" s="106">
        <v>1620.2362060546875</v>
      </c>
      <c r="E18" s="106">
        <v>892.29571533203125</v>
      </c>
      <c r="F18" s="113">
        <v>919.303466796875</v>
      </c>
      <c r="G18" s="106">
        <v>1322.9451904296875</v>
      </c>
      <c r="H18" s="106">
        <v>1366.1785888671875</v>
      </c>
      <c r="I18" s="106">
        <v>1196.57568359375</v>
      </c>
      <c r="J18" s="106">
        <v>1169.4716796875</v>
      </c>
      <c r="K18" s="106">
        <v>926.31512451171875</v>
      </c>
      <c r="L18" s="106">
        <v>1185.0198974609375</v>
      </c>
    </row>
    <row r="19" spans="1:12" x14ac:dyDescent="0.2">
      <c r="A19"/>
      <c r="B19" s="5">
        <v>2016</v>
      </c>
      <c r="C19" s="113">
        <v>1876.3310546875</v>
      </c>
      <c r="D19" s="106">
        <v>1652.4486083984375</v>
      </c>
      <c r="E19" s="106">
        <v>885.03076171875</v>
      </c>
      <c r="F19" s="113">
        <v>1009.4592895507813</v>
      </c>
      <c r="G19" s="106">
        <v>1161.449951171875</v>
      </c>
      <c r="H19" s="106">
        <v>1265.6739501953125</v>
      </c>
      <c r="I19" s="106">
        <v>1373.79736328125</v>
      </c>
      <c r="J19" s="106">
        <v>1047.791259765625</v>
      </c>
      <c r="K19" s="106">
        <v>869.43115234375</v>
      </c>
      <c r="L19" s="106">
        <v>1181.5821533203125</v>
      </c>
    </row>
    <row r="20" spans="1:12" x14ac:dyDescent="0.2">
      <c r="A20"/>
      <c r="B20" s="5">
        <v>2017</v>
      </c>
      <c r="C20" s="113">
        <v>1934.6495361328125</v>
      </c>
      <c r="D20" s="106">
        <v>1466.83349609375</v>
      </c>
      <c r="E20" s="106">
        <v>939.175537109375</v>
      </c>
      <c r="F20" s="113">
        <v>994.7454833984375</v>
      </c>
      <c r="G20" s="106">
        <v>1244.9974365234375</v>
      </c>
      <c r="H20" s="106">
        <v>1367.9674072265625</v>
      </c>
      <c r="I20" s="106">
        <v>1292.5718994140625</v>
      </c>
      <c r="J20" s="106">
        <v>1095.0804443359375</v>
      </c>
      <c r="K20" s="106">
        <v>991.9793701171875</v>
      </c>
      <c r="L20" s="106">
        <v>1175.4222412109375</v>
      </c>
    </row>
    <row r="21" spans="1:12" x14ac:dyDescent="0.2">
      <c r="A21"/>
      <c r="B21" s="5">
        <v>2018</v>
      </c>
      <c r="C21" s="113">
        <v>2172.27880859375</v>
      </c>
      <c r="D21" s="106">
        <v>1522.0557861328125</v>
      </c>
      <c r="E21" s="106">
        <v>1042.122314453125</v>
      </c>
      <c r="F21" s="113">
        <v>1096.651611328125</v>
      </c>
      <c r="G21" s="106">
        <v>1237.591796875</v>
      </c>
      <c r="H21" s="106">
        <v>1516.9979248046875</v>
      </c>
      <c r="I21" s="106">
        <v>1238.884033203125</v>
      </c>
      <c r="J21" s="106">
        <v>1201.6934814453125</v>
      </c>
      <c r="K21" s="106">
        <v>1031.5120849609375</v>
      </c>
      <c r="L21" s="106">
        <v>1299.4744873046875</v>
      </c>
    </row>
    <row r="22" spans="1:12" x14ac:dyDescent="0.2">
      <c r="A22"/>
      <c r="B22" s="5">
        <v>2019</v>
      </c>
      <c r="C22" s="281">
        <v>2109.059814453125</v>
      </c>
      <c r="D22" s="279">
        <v>1536.19140625</v>
      </c>
      <c r="E22" s="279">
        <v>1017.8762817382813</v>
      </c>
      <c r="F22" s="281">
        <v>997.689453125</v>
      </c>
      <c r="G22" s="279">
        <v>1334.9974365234375</v>
      </c>
      <c r="H22" s="279">
        <v>1339.878173828125</v>
      </c>
      <c r="I22" s="279">
        <v>1489.368408203125</v>
      </c>
      <c r="J22" s="279">
        <v>1196.33935546875</v>
      </c>
      <c r="K22" s="279">
        <v>1260.564208984375</v>
      </c>
      <c r="L22" s="279">
        <v>1261.7099609375</v>
      </c>
    </row>
    <row r="23" spans="1:12" x14ac:dyDescent="0.2">
      <c r="A23"/>
      <c r="B23" s="5">
        <v>2020</v>
      </c>
      <c r="C23" s="281">
        <v>2237.54296875</v>
      </c>
      <c r="D23" s="279">
        <v>1456.774169921875</v>
      </c>
      <c r="E23" s="279">
        <v>950.9757080078125</v>
      </c>
      <c r="F23" s="281">
        <v>767.640380859375</v>
      </c>
      <c r="G23" s="279">
        <v>1072.78466796875</v>
      </c>
      <c r="H23" s="279">
        <v>1266.0631103515625</v>
      </c>
      <c r="I23" s="279">
        <v>1123.7315673828125</v>
      </c>
      <c r="J23" s="279">
        <v>1256.9154052734375</v>
      </c>
      <c r="K23" s="279">
        <v>928.31280517578125</v>
      </c>
      <c r="L23" s="279">
        <v>1108.02978515625</v>
      </c>
    </row>
    <row r="24" spans="1:12" x14ac:dyDescent="0.2">
      <c r="A24"/>
      <c r="B24" s="5">
        <v>2021</v>
      </c>
      <c r="C24" s="281">
        <v>2178.804931640625</v>
      </c>
      <c r="D24" s="279">
        <v>1744.3001708984375</v>
      </c>
      <c r="E24" s="279">
        <v>886.6201171875</v>
      </c>
      <c r="F24" s="281">
        <v>854.62567138671875</v>
      </c>
      <c r="G24" s="279">
        <v>1240.5126953125</v>
      </c>
      <c r="H24" s="279">
        <v>1266.1116943359375</v>
      </c>
      <c r="I24" s="279">
        <v>1218.6240234375</v>
      </c>
      <c r="J24" s="279">
        <v>1183.1817626953125</v>
      </c>
      <c r="K24" s="279">
        <v>920.948974609375</v>
      </c>
      <c r="L24" s="279">
        <v>1162.4913330078125</v>
      </c>
    </row>
    <row r="25" spans="1:12" x14ac:dyDescent="0.2">
      <c r="A25"/>
      <c r="B25" s="5">
        <v>2022</v>
      </c>
      <c r="C25" s="281">
        <v>2347.28076171875</v>
      </c>
      <c r="D25" s="279">
        <v>1698.5572509765625</v>
      </c>
      <c r="E25" s="279">
        <v>1134.9500732421875</v>
      </c>
      <c r="F25" s="281">
        <v>1137.5228271484375</v>
      </c>
      <c r="G25" s="279">
        <v>1298.939453125</v>
      </c>
      <c r="H25" s="279">
        <v>1498.9691162109375</v>
      </c>
      <c r="I25" s="279">
        <v>1421.9476318359375</v>
      </c>
      <c r="J25" s="279">
        <v>1316.78466796875</v>
      </c>
      <c r="K25" s="279">
        <v>1116.4755859375</v>
      </c>
      <c r="L25" s="279">
        <v>1383.4781494140625</v>
      </c>
    </row>
    <row r="26" spans="1:12" ht="7.5" customHeight="1" x14ac:dyDescent="0.2">
      <c r="A26"/>
      <c r="B26" s="7"/>
      <c r="C26" s="8"/>
      <c r="D26" s="9"/>
      <c r="E26" s="9"/>
      <c r="F26" s="9"/>
      <c r="G26" s="9"/>
      <c r="H26" s="9"/>
      <c r="I26" s="9"/>
      <c r="J26" s="9"/>
      <c r="K26" s="9"/>
      <c r="L26" s="9"/>
    </row>
    <row r="27" spans="1:12" s="1" customFormat="1" x14ac:dyDescent="0.2">
      <c r="B27" s="66" t="s">
        <v>135</v>
      </c>
      <c r="C27" s="114"/>
      <c r="D27" s="114"/>
      <c r="E27" s="114"/>
      <c r="F27" s="114"/>
      <c r="G27" s="114"/>
      <c r="H27" s="114"/>
      <c r="I27" s="114"/>
      <c r="J27" s="114"/>
    </row>
    <row r="28" spans="1:12" s="1" customFormat="1" ht="24.75" customHeight="1" x14ac:dyDescent="0.2">
      <c r="B28" s="402" t="s">
        <v>231</v>
      </c>
      <c r="C28" s="402"/>
      <c r="D28" s="402"/>
      <c r="E28" s="402"/>
      <c r="F28" s="402"/>
      <c r="G28" s="402"/>
      <c r="H28" s="402"/>
      <c r="I28" s="402"/>
      <c r="J28" s="402"/>
    </row>
    <row r="29" spans="1:12" s="1" customFormat="1" x14ac:dyDescent="0.2">
      <c r="B29" s="115" t="s">
        <v>146</v>
      </c>
    </row>
    <row r="30" spans="1:12" s="1" customFormat="1" x14ac:dyDescent="0.2">
      <c r="B30" s="13" t="s">
        <v>387</v>
      </c>
    </row>
    <row r="31" spans="1:12" s="1" customFormat="1" x14ac:dyDescent="0.2">
      <c r="B31" s="13" t="s">
        <v>4</v>
      </c>
    </row>
    <row r="32" spans="1:12" s="1" customFormat="1" x14ac:dyDescent="0.2"/>
    <row r="33" spans="2:12" s="1" customFormat="1" x14ac:dyDescent="0.2">
      <c r="B33"/>
      <c r="C33"/>
      <c r="D33"/>
      <c r="E33"/>
      <c r="F33"/>
      <c r="G33"/>
      <c r="H33"/>
      <c r="I33"/>
      <c r="J33"/>
    </row>
    <row r="35" spans="2:12" s="1" customFormat="1" x14ac:dyDescent="0.2">
      <c r="B35"/>
      <c r="C35"/>
      <c r="D35"/>
      <c r="E35"/>
      <c r="F35"/>
      <c r="G35"/>
      <c r="H35"/>
      <c r="I35"/>
      <c r="J35"/>
      <c r="K35"/>
      <c r="L35"/>
    </row>
    <row r="41" spans="2:12" ht="12.75" customHeight="1" x14ac:dyDescent="0.2"/>
    <row r="67" spans="2:12" s="1" customFormat="1" ht="12.75" customHeight="1" x14ac:dyDescent="0.2">
      <c r="B67"/>
      <c r="C67"/>
      <c r="D67"/>
      <c r="E67"/>
      <c r="F67"/>
      <c r="G67"/>
      <c r="H67"/>
      <c r="I67"/>
      <c r="J67"/>
      <c r="K67"/>
      <c r="L67"/>
    </row>
    <row r="93" spans="2:12" s="1" customFormat="1" ht="12.75" customHeight="1" x14ac:dyDescent="0.2">
      <c r="B93"/>
      <c r="C93"/>
      <c r="D93"/>
      <c r="E93"/>
      <c r="F93"/>
      <c r="G93"/>
      <c r="H93"/>
      <c r="I93"/>
      <c r="J93"/>
      <c r="K93"/>
      <c r="L93"/>
    </row>
    <row r="119" spans="2:12" s="1" customFormat="1" ht="12.75" customHeight="1" x14ac:dyDescent="0.2">
      <c r="B119"/>
      <c r="C119"/>
      <c r="D119"/>
      <c r="E119"/>
      <c r="F119"/>
      <c r="G119"/>
      <c r="H119"/>
      <c r="I119"/>
      <c r="J119"/>
      <c r="K119"/>
      <c r="L119"/>
    </row>
    <row r="145" spans="2:12" s="1" customFormat="1" ht="12.75" customHeight="1" x14ac:dyDescent="0.2">
      <c r="B145"/>
      <c r="C145"/>
      <c r="D145"/>
      <c r="E145"/>
      <c r="F145"/>
      <c r="G145"/>
      <c r="H145"/>
      <c r="I145"/>
      <c r="J145"/>
      <c r="K145"/>
      <c r="L145"/>
    </row>
    <row r="171" spans="2:12" s="1" customFormat="1" ht="12.75" customHeight="1" x14ac:dyDescent="0.2">
      <c r="B171"/>
      <c r="C171"/>
      <c r="D171"/>
      <c r="E171"/>
      <c r="F171"/>
      <c r="G171"/>
      <c r="H171"/>
      <c r="I171"/>
      <c r="J171"/>
      <c r="K171"/>
      <c r="L171"/>
    </row>
    <row r="197" spans="2:12" s="1" customFormat="1" ht="12.75" customHeight="1" x14ac:dyDescent="0.2">
      <c r="B197"/>
      <c r="C197"/>
      <c r="D197"/>
      <c r="E197"/>
      <c r="F197"/>
      <c r="G197"/>
      <c r="H197"/>
      <c r="I197"/>
      <c r="J197"/>
      <c r="K197"/>
      <c r="L197"/>
    </row>
    <row r="223" spans="2:12" s="1" customFormat="1" ht="12.75" customHeight="1" x14ac:dyDescent="0.2">
      <c r="B223"/>
      <c r="C223"/>
      <c r="D223"/>
      <c r="E223"/>
      <c r="F223"/>
      <c r="G223"/>
      <c r="H223"/>
      <c r="I223"/>
      <c r="J223"/>
      <c r="K223"/>
      <c r="L223"/>
    </row>
    <row r="249" spans="2:12" s="1" customFormat="1" ht="12.75" customHeight="1" x14ac:dyDescent="0.2">
      <c r="B249"/>
      <c r="C249"/>
      <c r="D249"/>
      <c r="E249"/>
      <c r="F249"/>
      <c r="G249"/>
      <c r="H249"/>
      <c r="I249"/>
      <c r="J249"/>
      <c r="K249"/>
      <c r="L249"/>
    </row>
    <row r="275" spans="2:12" s="1" customFormat="1" ht="12.75" customHeight="1" x14ac:dyDescent="0.2">
      <c r="B275"/>
      <c r="C275"/>
      <c r="D275"/>
      <c r="E275"/>
      <c r="F275"/>
      <c r="G275"/>
      <c r="H275"/>
      <c r="I275"/>
      <c r="J275"/>
      <c r="K275"/>
      <c r="L275"/>
    </row>
    <row r="301" spans="2:12" s="1" customFormat="1" ht="12.75" customHeight="1" x14ac:dyDescent="0.2">
      <c r="B301"/>
      <c r="C301"/>
      <c r="D301"/>
      <c r="E301"/>
      <c r="F301"/>
      <c r="G301"/>
      <c r="H301"/>
      <c r="I301"/>
      <c r="J301"/>
      <c r="K301"/>
      <c r="L301"/>
    </row>
    <row r="327" spans="2:12" s="1" customFormat="1" ht="12.75" customHeight="1" x14ac:dyDescent="0.2">
      <c r="B327"/>
      <c r="C327"/>
      <c r="D327"/>
      <c r="E327"/>
      <c r="F327"/>
      <c r="G327"/>
      <c r="H327"/>
      <c r="I327"/>
      <c r="J327"/>
      <c r="K327"/>
      <c r="L327"/>
    </row>
  </sheetData>
  <mergeCells count="3">
    <mergeCell ref="B2:L2"/>
    <mergeCell ref="B3:L3"/>
    <mergeCell ref="B28:J28"/>
  </mergeCells>
  <conditionalFormatting sqref="D37:D261">
    <cfRule type="cellIs" dxfId="183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7B1D5-03D2-484D-905C-F0F3A92BC865}">
  <sheetPr codeName="Hoja20">
    <tabColor theme="0" tint="-0.499984740745262"/>
    <pageSetUpPr fitToPage="1"/>
  </sheetPr>
  <dimension ref="A1:K16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85546875" customWidth="1"/>
    <col min="3" max="3" width="16.28515625" customWidth="1"/>
    <col min="4" max="4" width="16.7109375" customWidth="1"/>
    <col min="5" max="5" width="18.85546875" customWidth="1"/>
    <col min="6" max="6" width="15.7109375" customWidth="1"/>
    <col min="7" max="7" width="18.7109375" customWidth="1"/>
    <col min="8" max="8" width="18.8554687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</row>
    <row r="2" spans="1:11" ht="35.25" customHeight="1" x14ac:dyDescent="0.2">
      <c r="A2" s="1"/>
      <c r="B2" s="392" t="s">
        <v>406</v>
      </c>
      <c r="C2" s="392"/>
      <c r="D2" s="392"/>
      <c r="E2" s="392"/>
      <c r="F2" s="392"/>
      <c r="G2" s="392"/>
      <c r="H2" s="392"/>
      <c r="J2" s="138"/>
    </row>
    <row r="3" spans="1:11" ht="15.75" x14ac:dyDescent="0.25">
      <c r="A3" s="1"/>
      <c r="B3" s="387" t="s">
        <v>235</v>
      </c>
      <c r="C3" s="387"/>
      <c r="D3" s="387"/>
      <c r="E3" s="387"/>
      <c r="F3" s="387"/>
      <c r="G3" s="387"/>
      <c r="H3" s="387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1" ht="30" customHeight="1" x14ac:dyDescent="0.2">
      <c r="A5" s="1"/>
      <c r="B5" s="2" t="s">
        <v>0</v>
      </c>
      <c r="C5" s="2" t="s">
        <v>1</v>
      </c>
      <c r="D5" s="2" t="s">
        <v>2</v>
      </c>
      <c r="E5" s="2" t="s">
        <v>147</v>
      </c>
      <c r="F5" s="2" t="s">
        <v>148</v>
      </c>
      <c r="G5" s="2" t="s">
        <v>149</v>
      </c>
      <c r="H5" s="2" t="s">
        <v>125</v>
      </c>
    </row>
    <row r="6" spans="1:11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1" ht="12.75" customHeight="1" x14ac:dyDescent="0.2">
      <c r="A7" s="1"/>
      <c r="B7" s="5">
        <v>2004</v>
      </c>
      <c r="C7" s="6">
        <v>544.116943359375</v>
      </c>
      <c r="D7" s="6">
        <v>533.070556640625</v>
      </c>
      <c r="E7" s="6">
        <v>1010.431396484375</v>
      </c>
      <c r="F7" s="6">
        <v>974.125</v>
      </c>
      <c r="G7" s="113">
        <v>404.37582397460938</v>
      </c>
      <c r="H7" s="113">
        <v>594.61163330078125</v>
      </c>
      <c r="J7" s="74"/>
    </row>
    <row r="8" spans="1:11" ht="12.75" customHeight="1" x14ac:dyDescent="0.2">
      <c r="A8" s="1"/>
      <c r="B8" s="5">
        <v>2005</v>
      </c>
      <c r="C8" s="6">
        <v>522.82342529296875</v>
      </c>
      <c r="D8" s="6">
        <v>655.835693359375</v>
      </c>
      <c r="E8" s="6">
        <v>692.11541748046875</v>
      </c>
      <c r="F8" s="6">
        <v>1182.054443359375</v>
      </c>
      <c r="G8" s="113">
        <v>248.86984252929688</v>
      </c>
      <c r="H8" s="113">
        <v>631.5028076171875</v>
      </c>
      <c r="K8" s="74"/>
    </row>
    <row r="9" spans="1:11" ht="12.75" customHeight="1" x14ac:dyDescent="0.2">
      <c r="A9" s="1"/>
      <c r="B9" s="5">
        <v>2006</v>
      </c>
      <c r="C9" s="6">
        <v>580.02325439453125</v>
      </c>
      <c r="D9" s="6">
        <v>507.70120239257813</v>
      </c>
      <c r="E9" s="6">
        <v>1167.43701171875</v>
      </c>
      <c r="F9" s="6">
        <v>1256.6795654296875</v>
      </c>
      <c r="G9" s="113">
        <v>433.1456298828125</v>
      </c>
      <c r="H9" s="113">
        <v>656.50408935546875</v>
      </c>
      <c r="J9" s="74"/>
    </row>
    <row r="10" spans="1:11" ht="12.75" customHeight="1" x14ac:dyDescent="0.2">
      <c r="A10" s="1"/>
      <c r="B10" s="5">
        <v>2007</v>
      </c>
      <c r="C10" s="6">
        <v>740.72064208984375</v>
      </c>
      <c r="D10" s="6">
        <v>484.75460815429688</v>
      </c>
      <c r="E10" s="6">
        <v>1821.5186767578125</v>
      </c>
      <c r="F10" s="6">
        <v>1240.78662109375</v>
      </c>
      <c r="G10" s="113">
        <v>498.60296630859375</v>
      </c>
      <c r="H10" s="113">
        <v>769.07952880859375</v>
      </c>
      <c r="J10" s="74"/>
      <c r="K10" s="74"/>
    </row>
    <row r="11" spans="1:11" ht="12.75" customHeight="1" x14ac:dyDescent="0.2">
      <c r="A11" s="1"/>
      <c r="B11" s="5">
        <v>2008</v>
      </c>
      <c r="C11" s="6">
        <v>841.8563232421875</v>
      </c>
      <c r="D11" s="6">
        <v>693.2293701171875</v>
      </c>
      <c r="E11" s="6">
        <v>1328.1275634765625</v>
      </c>
      <c r="F11" s="6">
        <v>1332.635009765625</v>
      </c>
      <c r="G11" s="113">
        <v>596.60784912109375</v>
      </c>
      <c r="H11" s="113">
        <v>836.83819580078125</v>
      </c>
    </row>
    <row r="12" spans="1:11" ht="12.75" customHeight="1" x14ac:dyDescent="0.2">
      <c r="A12" s="1"/>
      <c r="B12" s="5">
        <v>2009</v>
      </c>
      <c r="C12" s="6">
        <v>843.0570068359375</v>
      </c>
      <c r="D12" s="6">
        <v>588.476318359375</v>
      </c>
      <c r="E12" s="6">
        <v>1503.60498046875</v>
      </c>
      <c r="F12" s="6">
        <v>1573.936767578125</v>
      </c>
      <c r="G12" s="113">
        <v>511.25595092773438</v>
      </c>
      <c r="H12" s="113">
        <v>838.9627685546875</v>
      </c>
      <c r="J12" s="74"/>
    </row>
    <row r="13" spans="1:11" ht="12.75" customHeight="1" x14ac:dyDescent="0.2">
      <c r="A13" s="1"/>
      <c r="B13" s="5">
        <v>2010</v>
      </c>
      <c r="C13" s="6">
        <v>852.39788818359375</v>
      </c>
      <c r="D13" s="6">
        <v>828.53814697265625</v>
      </c>
      <c r="E13" s="6">
        <v>2205.5068359375</v>
      </c>
      <c r="F13" s="6">
        <v>1437.6044921875</v>
      </c>
      <c r="G13" s="113">
        <v>574.20849609375</v>
      </c>
      <c r="H13" s="113">
        <v>983.00201416015625</v>
      </c>
      <c r="K13" s="74"/>
    </row>
    <row r="14" spans="1:11" ht="12.75" customHeight="1" x14ac:dyDescent="0.2">
      <c r="A14" s="1"/>
      <c r="B14" s="5">
        <v>2011</v>
      </c>
      <c r="C14" s="6">
        <v>1013.8522338867188</v>
      </c>
      <c r="D14" s="6">
        <v>684.56341552734375</v>
      </c>
      <c r="E14" s="6">
        <v>1542.3603515625</v>
      </c>
      <c r="F14" s="6">
        <v>1668.6551513671875</v>
      </c>
      <c r="G14" s="113">
        <v>515.450439453125</v>
      </c>
      <c r="H14" s="113">
        <v>965.744384765625</v>
      </c>
      <c r="K14" s="74"/>
    </row>
    <row r="15" spans="1:11" ht="12.75" customHeight="1" x14ac:dyDescent="0.2">
      <c r="A15" s="1"/>
      <c r="B15" s="5">
        <v>2012</v>
      </c>
      <c r="C15" s="6">
        <v>1101.2911376953125</v>
      </c>
      <c r="D15" s="6">
        <v>727.41748046875</v>
      </c>
      <c r="E15" s="6">
        <v>2517.0771484375</v>
      </c>
      <c r="F15" s="6">
        <v>1489.2744140625</v>
      </c>
      <c r="G15" s="113">
        <v>664.24365234375</v>
      </c>
      <c r="H15" s="113">
        <v>1085.903564453125</v>
      </c>
    </row>
    <row r="16" spans="1:11" ht="12.75" customHeight="1" x14ac:dyDescent="0.2">
      <c r="A16" s="1"/>
      <c r="B16" s="5">
        <v>2013</v>
      </c>
      <c r="C16" s="6">
        <v>1057.3148193359375</v>
      </c>
      <c r="D16" s="6">
        <v>726.99017333984375</v>
      </c>
      <c r="E16" s="6">
        <v>2103.5693359375</v>
      </c>
      <c r="F16" s="6">
        <v>1529.2724609375</v>
      </c>
      <c r="G16" s="113">
        <v>681.921142578125</v>
      </c>
      <c r="H16" s="113">
        <v>1018.0072631835938</v>
      </c>
    </row>
    <row r="17" spans="1:11" ht="12.75" customHeight="1" x14ac:dyDescent="0.2">
      <c r="A17" s="1"/>
      <c r="B17" s="5">
        <v>2014</v>
      </c>
      <c r="C17" s="6">
        <v>1137.421875</v>
      </c>
      <c r="D17" s="6">
        <v>735.5953369140625</v>
      </c>
      <c r="E17" s="6">
        <v>1863.0213623046875</v>
      </c>
      <c r="F17" s="6">
        <v>1676.0816650390625</v>
      </c>
      <c r="G17" s="113">
        <v>756.26739501953125</v>
      </c>
      <c r="H17" s="113">
        <v>1073.1634521484375</v>
      </c>
      <c r="K17" s="74"/>
    </row>
    <row r="18" spans="1:11" ht="12.75" customHeight="1" x14ac:dyDescent="0.2">
      <c r="A18" s="1"/>
      <c r="B18" s="5">
        <v>2015</v>
      </c>
      <c r="C18" s="6">
        <v>1182.479736328125</v>
      </c>
      <c r="D18" s="6">
        <v>926.03350830078125</v>
      </c>
      <c r="E18" s="6">
        <v>2599.978271484375</v>
      </c>
      <c r="F18" s="6">
        <v>1687.64990234375</v>
      </c>
      <c r="G18" s="113">
        <v>926.31512451171875</v>
      </c>
      <c r="H18" s="113">
        <v>1185.0198974609375</v>
      </c>
      <c r="K18" s="74"/>
    </row>
    <row r="19" spans="1:11" ht="12.75" customHeight="1" x14ac:dyDescent="0.2">
      <c r="A19" s="1"/>
      <c r="B19" s="5">
        <v>2016</v>
      </c>
      <c r="C19" s="6">
        <v>1171.7564697265625</v>
      </c>
      <c r="D19" s="6">
        <v>965.31689453125</v>
      </c>
      <c r="E19" s="6">
        <v>2026.354248046875</v>
      </c>
      <c r="F19" s="6">
        <v>1931.8389892578125</v>
      </c>
      <c r="G19" s="113">
        <v>869.43115234375</v>
      </c>
      <c r="H19" s="113">
        <v>1181.5821533203125</v>
      </c>
      <c r="K19" s="74"/>
    </row>
    <row r="20" spans="1:11" ht="12.75" customHeight="1" x14ac:dyDescent="0.2">
      <c r="A20" s="1"/>
      <c r="B20" s="5">
        <v>2017</v>
      </c>
      <c r="C20" s="6">
        <v>1229.2587890625</v>
      </c>
      <c r="D20" s="6">
        <v>853.70526123046875</v>
      </c>
      <c r="E20" s="6">
        <v>2863.6455078125</v>
      </c>
      <c r="F20" s="6">
        <v>1737.0147705078125</v>
      </c>
      <c r="G20" s="113">
        <v>991.9793701171875</v>
      </c>
      <c r="H20" s="113">
        <v>1175.4222412109375</v>
      </c>
      <c r="K20" s="74"/>
    </row>
    <row r="21" spans="1:11" ht="12.75" customHeight="1" x14ac:dyDescent="0.2">
      <c r="A21" s="1"/>
      <c r="B21" s="5">
        <v>2018</v>
      </c>
      <c r="C21" s="6">
        <v>1292.7139892578125</v>
      </c>
      <c r="D21" s="6">
        <v>951.67523193359375</v>
      </c>
      <c r="E21" s="6">
        <v>2832.889404296875</v>
      </c>
      <c r="F21" s="6">
        <v>2052.44921875</v>
      </c>
      <c r="G21" s="113">
        <v>1031.5120849609375</v>
      </c>
      <c r="H21" s="113">
        <v>1299.4744873046875</v>
      </c>
      <c r="K21" s="74"/>
    </row>
    <row r="22" spans="1:11" ht="12.75" customHeight="1" x14ac:dyDescent="0.2">
      <c r="A22" s="1"/>
      <c r="B22" s="5">
        <v>2019</v>
      </c>
      <c r="C22" s="280">
        <v>1279.4227294921875</v>
      </c>
      <c r="D22" s="280">
        <v>917.89617919921875</v>
      </c>
      <c r="E22" s="280">
        <v>2424.81640625</v>
      </c>
      <c r="F22" s="280">
        <v>1973.975830078125</v>
      </c>
      <c r="G22" s="281">
        <v>1260.564208984375</v>
      </c>
      <c r="H22" s="281">
        <v>1261.7099609375</v>
      </c>
      <c r="K22" s="74"/>
    </row>
    <row r="23" spans="1:11" ht="12.75" customHeight="1" x14ac:dyDescent="0.2">
      <c r="A23" s="1"/>
      <c r="B23" s="5">
        <v>2020</v>
      </c>
      <c r="C23" s="280">
        <v>1209.9825439453125</v>
      </c>
      <c r="D23" s="280">
        <v>727.95111083984375</v>
      </c>
      <c r="E23" s="280">
        <v>1722.5977783203125</v>
      </c>
      <c r="F23" s="280">
        <v>1883.1043701171875</v>
      </c>
      <c r="G23" s="281">
        <v>928.31280517578125</v>
      </c>
      <c r="H23" s="281">
        <v>1108.02978515625</v>
      </c>
      <c r="K23" s="74"/>
    </row>
    <row r="24" spans="1:11" ht="12.75" customHeight="1" x14ac:dyDescent="0.2">
      <c r="A24" s="1"/>
      <c r="B24" s="5">
        <v>2021</v>
      </c>
      <c r="C24" s="280">
        <v>1237.7857666015625</v>
      </c>
      <c r="D24" s="280">
        <v>767.63690185546875</v>
      </c>
      <c r="E24" s="280">
        <v>2680.387939453125</v>
      </c>
      <c r="F24" s="280">
        <v>2054.7197265625</v>
      </c>
      <c r="G24" s="281">
        <v>920.948974609375</v>
      </c>
      <c r="H24" s="281">
        <v>1162.4913330078125</v>
      </c>
      <c r="K24" s="74"/>
    </row>
    <row r="25" spans="1:11" ht="12.75" customHeight="1" x14ac:dyDescent="0.2">
      <c r="A25" s="1"/>
      <c r="B25" s="5">
        <v>2022</v>
      </c>
      <c r="C25" s="280">
        <v>1379.3892822265625</v>
      </c>
      <c r="D25" s="280">
        <v>1089.9864501953125</v>
      </c>
      <c r="E25" s="280">
        <v>2875.311767578125</v>
      </c>
      <c r="F25" s="280">
        <v>2195.228759765625</v>
      </c>
      <c r="G25" s="281">
        <v>1116.4755859375</v>
      </c>
      <c r="H25" s="281">
        <v>1383.4781494140625</v>
      </c>
      <c r="K25" s="74"/>
    </row>
    <row r="26" spans="1:11" ht="5.0999999999999996" customHeight="1" x14ac:dyDescent="0.2">
      <c r="A26" s="1"/>
      <c r="B26" s="7"/>
      <c r="C26" s="8"/>
      <c r="D26" s="9"/>
      <c r="E26" s="9"/>
      <c r="F26" s="9"/>
      <c r="G26" s="9"/>
      <c r="H26" s="9"/>
    </row>
    <row r="27" spans="1:11" s="1" customFormat="1" ht="12.75" customHeight="1" x14ac:dyDescent="0.2">
      <c r="B27" s="65" t="s">
        <v>150</v>
      </c>
      <c r="C27" s="114"/>
      <c r="D27" s="114"/>
      <c r="E27" s="114"/>
      <c r="F27" s="114"/>
      <c r="G27" s="114"/>
      <c r="H27" s="114"/>
      <c r="K27" s="10"/>
    </row>
    <row r="28" spans="1:11" s="1" customFormat="1" ht="24.75" customHeight="1" x14ac:dyDescent="0.2">
      <c r="B28" s="402" t="s">
        <v>231</v>
      </c>
      <c r="C28" s="402"/>
      <c r="D28" s="402"/>
      <c r="E28" s="402"/>
      <c r="F28" s="402"/>
      <c r="G28" s="402"/>
      <c r="H28" s="402"/>
      <c r="I28" s="110"/>
      <c r="J28" s="110"/>
    </row>
    <row r="29" spans="1:11" s="1" customFormat="1" x14ac:dyDescent="0.2">
      <c r="B29" s="65" t="s">
        <v>151</v>
      </c>
      <c r="C29" s="65"/>
      <c r="D29" s="65"/>
      <c r="E29" s="65"/>
      <c r="F29" s="65"/>
      <c r="G29" s="65"/>
      <c r="H29" s="65"/>
    </row>
    <row r="30" spans="1:11" s="1" customFormat="1" ht="13.5" customHeight="1" x14ac:dyDescent="0.2">
      <c r="B30" s="65" t="s">
        <v>152</v>
      </c>
      <c r="C30" s="114"/>
      <c r="D30" s="114"/>
      <c r="E30" s="114"/>
      <c r="F30" s="114"/>
      <c r="G30" s="114"/>
      <c r="H30" s="114"/>
    </row>
    <row r="31" spans="1:11" s="1" customFormat="1" x14ac:dyDescent="0.2">
      <c r="B31" s="13" t="s">
        <v>387</v>
      </c>
      <c r="C31" s="55"/>
      <c r="D31" s="55"/>
      <c r="E31" s="55"/>
      <c r="F31" s="55"/>
      <c r="G31" s="55"/>
      <c r="H31" s="55"/>
    </row>
    <row r="32" spans="1:11" s="1" customFormat="1" x14ac:dyDescent="0.2">
      <c r="B32" s="13" t="s">
        <v>4</v>
      </c>
      <c r="C32" s="55"/>
      <c r="D32" s="55"/>
      <c r="E32" s="55"/>
      <c r="F32" s="55"/>
      <c r="G32" s="55"/>
      <c r="H32" s="55"/>
    </row>
    <row r="33" spans="2:8" s="1" customFormat="1" x14ac:dyDescent="0.2">
      <c r="B33" s="55"/>
      <c r="C33" s="55"/>
      <c r="D33" s="55"/>
      <c r="E33" s="55"/>
      <c r="F33" s="55"/>
      <c r="G33" s="55"/>
      <c r="H33" s="55"/>
    </row>
    <row r="36" spans="2:8" x14ac:dyDescent="0.2">
      <c r="D36" s="89"/>
    </row>
    <row r="37" spans="2:8" x14ac:dyDescent="0.2">
      <c r="D37" s="89"/>
    </row>
    <row r="38" spans="2:8" x14ac:dyDescent="0.2">
      <c r="D38" s="89"/>
    </row>
    <row r="39" spans="2:8" x14ac:dyDescent="0.2">
      <c r="D39" s="89"/>
    </row>
    <row r="40" spans="2:8" x14ac:dyDescent="0.2">
      <c r="D40" s="89"/>
    </row>
    <row r="41" spans="2:8" x14ac:dyDescent="0.2">
      <c r="D41" s="89"/>
    </row>
    <row r="42" spans="2:8" x14ac:dyDescent="0.2">
      <c r="D42" s="89"/>
    </row>
    <row r="43" spans="2:8" x14ac:dyDescent="0.2">
      <c r="D43" s="89"/>
    </row>
    <row r="44" spans="2:8" x14ac:dyDescent="0.2">
      <c r="D44" s="89"/>
    </row>
    <row r="45" spans="2:8" x14ac:dyDescent="0.2">
      <c r="D45" s="89"/>
    </row>
    <row r="46" spans="2:8" x14ac:dyDescent="0.2">
      <c r="D46" s="89"/>
    </row>
    <row r="47" spans="2:8" x14ac:dyDescent="0.2">
      <c r="D47" s="89"/>
    </row>
    <row r="48" spans="2:8" x14ac:dyDescent="0.2">
      <c r="D48" s="89"/>
    </row>
    <row r="49" spans="4:4" x14ac:dyDescent="0.2">
      <c r="D49" s="89"/>
    </row>
    <row r="50" spans="4:4" x14ac:dyDescent="0.2">
      <c r="D50" s="89"/>
    </row>
    <row r="51" spans="4:4" x14ac:dyDescent="0.2">
      <c r="D51" s="89"/>
    </row>
    <row r="52" spans="4:4" x14ac:dyDescent="0.2">
      <c r="D52" s="89"/>
    </row>
    <row r="53" spans="4:4" x14ac:dyDescent="0.2">
      <c r="D53" s="89"/>
    </row>
    <row r="54" spans="4:4" x14ac:dyDescent="0.2">
      <c r="D54" s="89"/>
    </row>
    <row r="55" spans="4:4" x14ac:dyDescent="0.2">
      <c r="D55" s="89"/>
    </row>
    <row r="56" spans="4:4" x14ac:dyDescent="0.2">
      <c r="D56" s="89"/>
    </row>
    <row r="57" spans="4:4" x14ac:dyDescent="0.2">
      <c r="D57" s="89"/>
    </row>
    <row r="58" spans="4:4" x14ac:dyDescent="0.2">
      <c r="D58" s="89"/>
    </row>
    <row r="59" spans="4:4" x14ac:dyDescent="0.2">
      <c r="D59" s="89"/>
    </row>
    <row r="60" spans="4:4" x14ac:dyDescent="0.2">
      <c r="D60" s="89"/>
    </row>
    <row r="61" spans="4:4" x14ac:dyDescent="0.2">
      <c r="D61" s="89"/>
    </row>
    <row r="62" spans="4:4" x14ac:dyDescent="0.2">
      <c r="D62" s="89"/>
    </row>
    <row r="63" spans="4:4" x14ac:dyDescent="0.2">
      <c r="D63" s="89"/>
    </row>
    <row r="64" spans="4:4" x14ac:dyDescent="0.2">
      <c r="D64" s="89"/>
    </row>
    <row r="65" spans="4:4" x14ac:dyDescent="0.2">
      <c r="D65" s="89"/>
    </row>
    <row r="66" spans="4:4" x14ac:dyDescent="0.2">
      <c r="D66" s="89"/>
    </row>
    <row r="67" spans="4:4" x14ac:dyDescent="0.2">
      <c r="D67" s="89"/>
    </row>
    <row r="68" spans="4:4" x14ac:dyDescent="0.2">
      <c r="D68" s="89"/>
    </row>
    <row r="69" spans="4:4" x14ac:dyDescent="0.2">
      <c r="D69" s="89"/>
    </row>
    <row r="70" spans="4:4" x14ac:dyDescent="0.2">
      <c r="D70" s="89"/>
    </row>
    <row r="71" spans="4:4" x14ac:dyDescent="0.2">
      <c r="D71" s="89"/>
    </row>
    <row r="72" spans="4:4" x14ac:dyDescent="0.2">
      <c r="D72" s="89"/>
    </row>
    <row r="73" spans="4:4" x14ac:dyDescent="0.2">
      <c r="D73" s="89"/>
    </row>
    <row r="74" spans="4:4" x14ac:dyDescent="0.2">
      <c r="D74" s="89"/>
    </row>
    <row r="75" spans="4:4" x14ac:dyDescent="0.2">
      <c r="D75" s="89"/>
    </row>
    <row r="76" spans="4:4" x14ac:dyDescent="0.2">
      <c r="D76" s="89"/>
    </row>
    <row r="77" spans="4:4" x14ac:dyDescent="0.2">
      <c r="D77" s="89"/>
    </row>
    <row r="78" spans="4:4" x14ac:dyDescent="0.2">
      <c r="D78" s="89"/>
    </row>
    <row r="79" spans="4:4" x14ac:dyDescent="0.2">
      <c r="D79" s="89"/>
    </row>
    <row r="80" spans="4:4" x14ac:dyDescent="0.2">
      <c r="D80" s="89"/>
    </row>
    <row r="81" spans="4:4" x14ac:dyDescent="0.2">
      <c r="D81" s="89"/>
    </row>
    <row r="82" spans="4:4" x14ac:dyDescent="0.2">
      <c r="D82" s="89"/>
    </row>
    <row r="83" spans="4:4" x14ac:dyDescent="0.2">
      <c r="D83" s="89"/>
    </row>
    <row r="84" spans="4:4" x14ac:dyDescent="0.2">
      <c r="D84" s="89"/>
    </row>
    <row r="85" spans="4:4" x14ac:dyDescent="0.2">
      <c r="D85" s="89"/>
    </row>
    <row r="86" spans="4:4" x14ac:dyDescent="0.2">
      <c r="D86" s="89"/>
    </row>
    <row r="87" spans="4:4" x14ac:dyDescent="0.2">
      <c r="D87" s="89"/>
    </row>
    <row r="88" spans="4:4" x14ac:dyDescent="0.2">
      <c r="D88" s="89"/>
    </row>
    <row r="89" spans="4:4" x14ac:dyDescent="0.2">
      <c r="D89" s="89"/>
    </row>
    <row r="90" spans="4:4" x14ac:dyDescent="0.2">
      <c r="D90" s="89"/>
    </row>
    <row r="91" spans="4:4" x14ac:dyDescent="0.2">
      <c r="D91" s="89"/>
    </row>
    <row r="92" spans="4:4" x14ac:dyDescent="0.2">
      <c r="D92" s="89"/>
    </row>
    <row r="93" spans="4:4" x14ac:dyDescent="0.2">
      <c r="D93" s="89"/>
    </row>
    <row r="94" spans="4:4" x14ac:dyDescent="0.2">
      <c r="D94" s="89"/>
    </row>
    <row r="95" spans="4:4" x14ac:dyDescent="0.2">
      <c r="D95" s="89"/>
    </row>
    <row r="96" spans="4:4" x14ac:dyDescent="0.2">
      <c r="D96" s="89"/>
    </row>
    <row r="97" spans="4:4" x14ac:dyDescent="0.2">
      <c r="D97" s="89"/>
    </row>
    <row r="98" spans="4:4" x14ac:dyDescent="0.2">
      <c r="D98" s="89"/>
    </row>
    <row r="99" spans="4:4" x14ac:dyDescent="0.2">
      <c r="D99" s="89"/>
    </row>
    <row r="100" spans="4:4" x14ac:dyDescent="0.2">
      <c r="D100" s="89"/>
    </row>
    <row r="101" spans="4:4" x14ac:dyDescent="0.2">
      <c r="D101" s="89"/>
    </row>
    <row r="102" spans="4:4" x14ac:dyDescent="0.2">
      <c r="D102" s="89"/>
    </row>
    <row r="103" spans="4:4" x14ac:dyDescent="0.2">
      <c r="D103" s="89"/>
    </row>
    <row r="104" spans="4:4" x14ac:dyDescent="0.2">
      <c r="D104" s="89"/>
    </row>
    <row r="105" spans="4:4" x14ac:dyDescent="0.2">
      <c r="D105" s="89"/>
    </row>
    <row r="106" spans="4:4" x14ac:dyDescent="0.2">
      <c r="D106" s="89"/>
    </row>
    <row r="107" spans="4:4" x14ac:dyDescent="0.2">
      <c r="D107" s="89"/>
    </row>
    <row r="108" spans="4:4" x14ac:dyDescent="0.2">
      <c r="D108" s="89"/>
    </row>
    <row r="109" spans="4:4" x14ac:dyDescent="0.2">
      <c r="D109" s="89"/>
    </row>
    <row r="110" spans="4:4" x14ac:dyDescent="0.2">
      <c r="D110" s="89"/>
    </row>
    <row r="111" spans="4:4" x14ac:dyDescent="0.2">
      <c r="D111" s="89"/>
    </row>
    <row r="112" spans="4:4" x14ac:dyDescent="0.2">
      <c r="D112" s="89"/>
    </row>
    <row r="113" spans="4:4" x14ac:dyDescent="0.2">
      <c r="D113" s="89"/>
    </row>
    <row r="114" spans="4:4" x14ac:dyDescent="0.2">
      <c r="D114" s="89"/>
    </row>
    <row r="115" spans="4:4" x14ac:dyDescent="0.2">
      <c r="D115" s="89"/>
    </row>
    <row r="116" spans="4:4" x14ac:dyDescent="0.2">
      <c r="D116" s="89"/>
    </row>
    <row r="117" spans="4:4" x14ac:dyDescent="0.2">
      <c r="D117" s="89"/>
    </row>
    <row r="118" spans="4:4" x14ac:dyDescent="0.2">
      <c r="D118" s="89"/>
    </row>
    <row r="119" spans="4:4" x14ac:dyDescent="0.2">
      <c r="D119" s="89"/>
    </row>
    <row r="120" spans="4:4" x14ac:dyDescent="0.2">
      <c r="D120" s="89"/>
    </row>
    <row r="121" spans="4:4" x14ac:dyDescent="0.2">
      <c r="D121" s="89"/>
    </row>
    <row r="122" spans="4:4" x14ac:dyDescent="0.2">
      <c r="D122" s="89"/>
    </row>
    <row r="123" spans="4:4" x14ac:dyDescent="0.2">
      <c r="D123" s="89"/>
    </row>
    <row r="124" spans="4:4" x14ac:dyDescent="0.2">
      <c r="D124" s="89"/>
    </row>
    <row r="125" spans="4:4" x14ac:dyDescent="0.2">
      <c r="D125" s="89"/>
    </row>
    <row r="126" spans="4:4" x14ac:dyDescent="0.2">
      <c r="D126" s="89"/>
    </row>
    <row r="127" spans="4:4" x14ac:dyDescent="0.2">
      <c r="D127" s="89"/>
    </row>
    <row r="128" spans="4:4" x14ac:dyDescent="0.2">
      <c r="D128" s="89"/>
    </row>
    <row r="129" spans="4:4" x14ac:dyDescent="0.2">
      <c r="D129" s="89"/>
    </row>
    <row r="130" spans="4:4" x14ac:dyDescent="0.2">
      <c r="D130" s="89"/>
    </row>
    <row r="131" spans="4:4" x14ac:dyDescent="0.2">
      <c r="D131" s="89"/>
    </row>
    <row r="132" spans="4:4" x14ac:dyDescent="0.2">
      <c r="D132" s="89"/>
    </row>
    <row r="133" spans="4:4" x14ac:dyDescent="0.2">
      <c r="D133" s="89"/>
    </row>
    <row r="134" spans="4:4" x14ac:dyDescent="0.2">
      <c r="D134" s="89"/>
    </row>
    <row r="135" spans="4:4" x14ac:dyDescent="0.2">
      <c r="D135" s="89"/>
    </row>
    <row r="136" spans="4:4" x14ac:dyDescent="0.2">
      <c r="D136" s="89"/>
    </row>
    <row r="137" spans="4:4" x14ac:dyDescent="0.2">
      <c r="D137" s="89"/>
    </row>
    <row r="138" spans="4:4" x14ac:dyDescent="0.2">
      <c r="D138" s="89"/>
    </row>
    <row r="139" spans="4:4" x14ac:dyDescent="0.2">
      <c r="D139" s="89"/>
    </row>
    <row r="140" spans="4:4" x14ac:dyDescent="0.2">
      <c r="D140" s="89"/>
    </row>
    <row r="141" spans="4:4" x14ac:dyDescent="0.2">
      <c r="D141" s="89"/>
    </row>
    <row r="142" spans="4:4" x14ac:dyDescent="0.2">
      <c r="D142" s="89"/>
    </row>
    <row r="143" spans="4:4" x14ac:dyDescent="0.2">
      <c r="D143" s="89"/>
    </row>
    <row r="144" spans="4:4" x14ac:dyDescent="0.2">
      <c r="D144" s="89"/>
    </row>
    <row r="145" spans="4:4" x14ac:dyDescent="0.2">
      <c r="D145" s="89"/>
    </row>
    <row r="146" spans="4:4" x14ac:dyDescent="0.2">
      <c r="D146" s="89"/>
    </row>
    <row r="147" spans="4:4" x14ac:dyDescent="0.2">
      <c r="D147" s="89"/>
    </row>
    <row r="148" spans="4:4" x14ac:dyDescent="0.2">
      <c r="D148" s="89"/>
    </row>
    <row r="149" spans="4:4" x14ac:dyDescent="0.2">
      <c r="D149" s="89"/>
    </row>
    <row r="150" spans="4:4" x14ac:dyDescent="0.2">
      <c r="D150" s="89"/>
    </row>
    <row r="151" spans="4:4" x14ac:dyDescent="0.2">
      <c r="D151" s="89"/>
    </row>
    <row r="152" spans="4:4" x14ac:dyDescent="0.2">
      <c r="D152" s="89"/>
    </row>
    <row r="153" spans="4:4" x14ac:dyDescent="0.2">
      <c r="D153" s="89"/>
    </row>
    <row r="154" spans="4:4" x14ac:dyDescent="0.2">
      <c r="D154" s="89"/>
    </row>
    <row r="155" spans="4:4" x14ac:dyDescent="0.2">
      <c r="D155" s="89"/>
    </row>
    <row r="156" spans="4:4" x14ac:dyDescent="0.2">
      <c r="D156" s="89"/>
    </row>
    <row r="157" spans="4:4" x14ac:dyDescent="0.2">
      <c r="D157" s="89"/>
    </row>
    <row r="158" spans="4:4" x14ac:dyDescent="0.2">
      <c r="D158" s="89"/>
    </row>
    <row r="159" spans="4:4" x14ac:dyDescent="0.2">
      <c r="D159" s="89"/>
    </row>
    <row r="160" spans="4:4" x14ac:dyDescent="0.2">
      <c r="D160" s="89"/>
    </row>
  </sheetData>
  <mergeCells count="3">
    <mergeCell ref="B2:H2"/>
    <mergeCell ref="B3:H3"/>
    <mergeCell ref="B28:H28"/>
  </mergeCells>
  <conditionalFormatting sqref="D36:D160">
    <cfRule type="cellIs" dxfId="182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B6D47-CAA1-4DDB-AB6D-73BF0155451B}">
  <sheetPr codeName="Hoja3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7" customWidth="1"/>
    <col min="2" max="2" width="9" style="17" customWidth="1"/>
    <col min="3" max="3" width="18.42578125" style="17" customWidth="1"/>
    <col min="4" max="4" width="15.7109375" style="17" customWidth="1"/>
    <col min="5" max="5" width="15" style="17" customWidth="1"/>
    <col min="6" max="6" width="15.7109375" style="17" customWidth="1"/>
    <col min="7" max="7" width="2.5703125" style="17" customWidth="1"/>
    <col min="8" max="8" width="12.7109375" style="17" customWidth="1"/>
    <col min="9" max="9" width="16.28515625" style="17" customWidth="1"/>
    <col min="10" max="10" width="15.140625" style="17" customWidth="1"/>
    <col min="11" max="11" width="11.42578125" style="16"/>
    <col min="12" max="16384" width="11.42578125" style="17"/>
  </cols>
  <sheetData>
    <row r="1" spans="1:13" s="14" customFormat="1" x14ac:dyDescent="0.2">
      <c r="K1" s="15"/>
    </row>
    <row r="2" spans="1:13" ht="27.75" customHeight="1" x14ac:dyDescent="0.2">
      <c r="A2" s="14"/>
      <c r="B2" s="378" t="s">
        <v>386</v>
      </c>
      <c r="C2" s="378"/>
      <c r="D2" s="378"/>
      <c r="E2" s="378"/>
      <c r="F2" s="378"/>
      <c r="G2" s="378"/>
      <c r="H2" s="378"/>
      <c r="I2" s="378"/>
      <c r="J2" s="378"/>
      <c r="L2" s="138"/>
    </row>
    <row r="3" spans="1:13" ht="15.75" hidden="1" x14ac:dyDescent="0.2">
      <c r="A3" s="14"/>
      <c r="B3" s="18" t="s">
        <v>26</v>
      </c>
      <c r="C3" s="19"/>
      <c r="D3" s="19"/>
      <c r="E3" s="19"/>
      <c r="F3" s="19"/>
      <c r="G3" s="19"/>
      <c r="H3" s="19"/>
      <c r="I3" s="19"/>
      <c r="J3" s="19"/>
    </row>
    <row r="4" spans="1:13" ht="5.0999999999999996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3" ht="24.95" customHeight="1" x14ac:dyDescent="0.2">
      <c r="A5" s="14"/>
      <c r="B5" s="379" t="s">
        <v>0</v>
      </c>
      <c r="C5" s="379" t="s">
        <v>27</v>
      </c>
      <c r="D5" s="381" t="s">
        <v>28</v>
      </c>
      <c r="E5" s="381"/>
      <c r="F5" s="381"/>
      <c r="G5" s="20"/>
      <c r="H5" s="381" t="s">
        <v>29</v>
      </c>
      <c r="I5" s="381"/>
      <c r="J5" s="381"/>
    </row>
    <row r="6" spans="1:13" ht="31.5" customHeight="1" x14ac:dyDescent="0.2">
      <c r="A6" s="14"/>
      <c r="B6" s="380"/>
      <c r="C6" s="380"/>
      <c r="D6" s="21" t="s">
        <v>30</v>
      </c>
      <c r="E6" s="21" t="s">
        <v>31</v>
      </c>
      <c r="F6" s="21" t="s">
        <v>32</v>
      </c>
      <c r="G6" s="21"/>
      <c r="H6" s="21" t="s">
        <v>33</v>
      </c>
      <c r="I6" s="21" t="s">
        <v>34</v>
      </c>
      <c r="J6" s="21" t="s">
        <v>35</v>
      </c>
    </row>
    <row r="7" spans="1:13" s="14" customFormat="1" ht="5.0999999999999996" customHeight="1" x14ac:dyDescent="0.2">
      <c r="B7" s="22"/>
      <c r="C7" s="22"/>
      <c r="D7" s="22"/>
      <c r="E7" s="22"/>
      <c r="F7" s="22"/>
      <c r="G7" s="22"/>
      <c r="H7" s="22"/>
      <c r="I7" s="22"/>
      <c r="J7" s="22"/>
      <c r="K7" s="15"/>
    </row>
    <row r="8" spans="1:13" s="14" customFormat="1" ht="21.75" customHeight="1" x14ac:dyDescent="0.2">
      <c r="B8" s="22"/>
      <c r="C8" s="382" t="s">
        <v>36</v>
      </c>
      <c r="D8" s="382"/>
      <c r="E8" s="382"/>
      <c r="F8" s="382"/>
      <c r="G8" s="23"/>
      <c r="H8" s="382" t="s">
        <v>37</v>
      </c>
      <c r="I8" s="382"/>
      <c r="J8" s="382"/>
      <c r="K8" s="15"/>
    </row>
    <row r="9" spans="1:13" ht="4.5" customHeight="1" x14ac:dyDescent="0.2">
      <c r="A9" s="14"/>
      <c r="B9" s="24"/>
      <c r="C9" s="25"/>
      <c r="D9" s="25"/>
      <c r="E9" s="25"/>
      <c r="F9" s="25"/>
      <c r="G9" s="26"/>
      <c r="H9" s="27"/>
      <c r="I9" s="27"/>
      <c r="J9" s="27"/>
    </row>
    <row r="10" spans="1:13" s="14" customFormat="1" ht="18" customHeight="1" x14ac:dyDescent="0.2">
      <c r="B10" s="28">
        <v>2004</v>
      </c>
      <c r="C10" s="29">
        <v>619.14434814453125</v>
      </c>
      <c r="D10" s="29">
        <v>421.2760009765625</v>
      </c>
      <c r="E10" s="29">
        <v>397.56427001953125</v>
      </c>
      <c r="F10" s="29">
        <v>23.711729049682617</v>
      </c>
      <c r="G10" s="30" t="s">
        <v>287</v>
      </c>
      <c r="H10" s="31">
        <v>68.041648864746094</v>
      </c>
      <c r="I10" s="31">
        <v>64.211891174316406</v>
      </c>
      <c r="J10" s="31">
        <v>5.6285500526428223</v>
      </c>
      <c r="K10" s="15"/>
    </row>
    <row r="11" spans="1:13" s="14" customFormat="1" ht="12.75" customHeight="1" x14ac:dyDescent="0.2">
      <c r="B11" s="28">
        <v>2005</v>
      </c>
      <c r="C11" s="29">
        <v>641.0975341796875</v>
      </c>
      <c r="D11" s="29">
        <v>430.2801513671875</v>
      </c>
      <c r="E11" s="29">
        <v>409.06747436523438</v>
      </c>
      <c r="F11" s="29">
        <v>21.212669372558594</v>
      </c>
      <c r="G11" s="30" t="s">
        <v>287</v>
      </c>
      <c r="H11" s="31">
        <v>67.116172790527344</v>
      </c>
      <c r="I11" s="31">
        <v>63.807369232177734</v>
      </c>
      <c r="J11" s="31">
        <v>4.929966926574707</v>
      </c>
      <c r="K11" s="15"/>
      <c r="M11" s="17"/>
    </row>
    <row r="12" spans="1:13" s="14" customFormat="1" ht="12.75" customHeight="1" x14ac:dyDescent="0.2">
      <c r="B12" s="28">
        <v>2006</v>
      </c>
      <c r="C12" s="29">
        <v>627.17730712890625</v>
      </c>
      <c r="D12" s="29">
        <v>434.48580932617188</v>
      </c>
      <c r="E12" s="29">
        <v>420.13592529296875</v>
      </c>
      <c r="F12" s="29">
        <v>14.349889755249023</v>
      </c>
      <c r="G12" s="30" t="s">
        <v>287</v>
      </c>
      <c r="H12" s="31">
        <v>69.276390075683594</v>
      </c>
      <c r="I12" s="31">
        <v>66.988380432128906</v>
      </c>
      <c r="J12" s="31">
        <v>3.3027291297912598</v>
      </c>
      <c r="K12" s="15"/>
      <c r="M12" s="17"/>
    </row>
    <row r="13" spans="1:13" s="14" customFormat="1" ht="12.75" customHeight="1" x14ac:dyDescent="0.2">
      <c r="B13" s="28">
        <v>2007</v>
      </c>
      <c r="C13" s="29">
        <v>622.2054443359375</v>
      </c>
      <c r="D13" s="29">
        <v>459.54205322265625</v>
      </c>
      <c r="E13" s="29">
        <v>444.53170776367188</v>
      </c>
      <c r="F13" s="29">
        <v>15.010350227355957</v>
      </c>
      <c r="G13" s="30" t="s">
        <v>287</v>
      </c>
      <c r="H13" s="31">
        <v>73.856964111328125</v>
      </c>
      <c r="I13" s="31">
        <v>71.44451904296875</v>
      </c>
      <c r="J13" s="31">
        <v>3.2663712501525879</v>
      </c>
      <c r="K13" s="15"/>
    </row>
    <row r="14" spans="1:13" s="14" customFormat="1" ht="12.75" customHeight="1" x14ac:dyDescent="0.2">
      <c r="B14" s="28">
        <v>2008</v>
      </c>
      <c r="C14" s="29">
        <v>619.78265380859375</v>
      </c>
      <c r="D14" s="29">
        <v>449.85421752929688</v>
      </c>
      <c r="E14" s="29">
        <v>433.94879150390625</v>
      </c>
      <c r="F14" s="29">
        <v>15.905440330505371</v>
      </c>
      <c r="G14" s="30" t="s">
        <v>287</v>
      </c>
      <c r="H14" s="31">
        <v>72.582572937011719</v>
      </c>
      <c r="I14" s="31">
        <v>70.016281127929688</v>
      </c>
      <c r="J14" s="31">
        <v>3.5356876850128174</v>
      </c>
      <c r="K14" s="15"/>
    </row>
    <row r="15" spans="1:13" s="14" customFormat="1" ht="12.75" customHeight="1" x14ac:dyDescent="0.2">
      <c r="B15" s="28">
        <v>2009</v>
      </c>
      <c r="C15" s="29">
        <v>643.23272705078125</v>
      </c>
      <c r="D15" s="29">
        <v>469.52655029296875</v>
      </c>
      <c r="E15" s="29">
        <v>442.77984619140625</v>
      </c>
      <c r="F15" s="29">
        <v>26.746700286865234</v>
      </c>
      <c r="G15" s="30" t="s">
        <v>287</v>
      </c>
      <c r="H15" s="31">
        <v>72.99481201171875</v>
      </c>
      <c r="I15" s="31">
        <v>68.836647033691406</v>
      </c>
      <c r="J15" s="31">
        <v>5.6965255737304688</v>
      </c>
      <c r="K15" s="15"/>
    </row>
    <row r="16" spans="1:13" s="14" customFormat="1" ht="12.75" customHeight="1" x14ac:dyDescent="0.2">
      <c r="B16" s="28">
        <v>2010</v>
      </c>
      <c r="C16" s="29">
        <v>648.93121337890625</v>
      </c>
      <c r="D16" s="29">
        <v>456.55630493164063</v>
      </c>
      <c r="E16" s="29">
        <v>432.59466552734375</v>
      </c>
      <c r="F16" s="29">
        <v>23.961629867553711</v>
      </c>
      <c r="G16" s="30" t="s">
        <v>287</v>
      </c>
      <c r="H16" s="31">
        <v>70.355117797851563</v>
      </c>
      <c r="I16" s="31">
        <v>66.662643432617188</v>
      </c>
      <c r="J16" s="31">
        <v>5.2483406066894531</v>
      </c>
      <c r="K16" s="15"/>
    </row>
    <row r="17" spans="2:11" s="14" customFormat="1" ht="12.75" customHeight="1" x14ac:dyDescent="0.2">
      <c r="B17" s="28">
        <v>2011</v>
      </c>
      <c r="C17" s="29">
        <v>654.389892578125</v>
      </c>
      <c r="D17" s="29">
        <v>477.63864135742188</v>
      </c>
      <c r="E17" s="29">
        <v>455.67208862304688</v>
      </c>
      <c r="F17" s="29">
        <v>21.966569900512695</v>
      </c>
      <c r="G17" s="30" t="s">
        <v>287</v>
      </c>
      <c r="H17" s="31">
        <v>72.989921569824219</v>
      </c>
      <c r="I17" s="31">
        <v>69.63311767578125</v>
      </c>
      <c r="J17" s="31">
        <v>4.5989933013916016</v>
      </c>
      <c r="K17" s="15"/>
    </row>
    <row r="18" spans="2:11" s="14" customFormat="1" ht="12.75" customHeight="1" x14ac:dyDescent="0.2">
      <c r="B18" s="28">
        <v>2012</v>
      </c>
      <c r="C18" s="29">
        <v>665.87164306640625</v>
      </c>
      <c r="D18" s="29">
        <v>484.29019165039063</v>
      </c>
      <c r="E18" s="29">
        <v>468.16421508789063</v>
      </c>
      <c r="F18" s="29">
        <v>16.125980377197266</v>
      </c>
      <c r="G18" s="30" t="s">
        <v>287</v>
      </c>
      <c r="H18" s="31">
        <v>72.730262756347656</v>
      </c>
      <c r="I18" s="31">
        <v>70.3084716796875</v>
      </c>
      <c r="J18" s="31">
        <v>3.329817533493042</v>
      </c>
      <c r="K18" s="15"/>
    </row>
    <row r="19" spans="2:11" s="14" customFormat="1" ht="12.75" customHeight="1" x14ac:dyDescent="0.2">
      <c r="B19" s="28">
        <v>2013</v>
      </c>
      <c r="C19" s="29">
        <v>661.078857421875</v>
      </c>
      <c r="D19" s="29">
        <v>471.83721923828125</v>
      </c>
      <c r="E19" s="29">
        <v>459.93182373046875</v>
      </c>
      <c r="F19" s="29">
        <v>11.905409812927246</v>
      </c>
      <c r="G19" s="30" t="s">
        <v>287</v>
      </c>
      <c r="H19" s="31">
        <v>71.373817443847656</v>
      </c>
      <c r="I19" s="31">
        <v>69.572914123535156</v>
      </c>
      <c r="J19" s="31">
        <v>2.523202657699585</v>
      </c>
      <c r="K19" s="15"/>
    </row>
    <row r="20" spans="2:11" s="14" customFormat="1" ht="12.75" customHeight="1" x14ac:dyDescent="0.2">
      <c r="B20" s="28">
        <v>2014</v>
      </c>
      <c r="C20" s="29">
        <v>679.62774658203125</v>
      </c>
      <c r="D20" s="29">
        <v>476.93576049804688</v>
      </c>
      <c r="E20" s="29">
        <v>462.85491943359375</v>
      </c>
      <c r="F20" s="29">
        <v>14.080849647521973</v>
      </c>
      <c r="G20" s="30" t="s">
        <v>287</v>
      </c>
      <c r="H20" s="31">
        <v>70.176025390625</v>
      </c>
      <c r="I20" s="31">
        <v>68.104179382324219</v>
      </c>
      <c r="J20" s="31">
        <v>2.9523577690124512</v>
      </c>
      <c r="K20" s="15"/>
    </row>
    <row r="21" spans="2:11" s="14" customFormat="1" ht="12.75" customHeight="1" x14ac:dyDescent="0.2">
      <c r="B21" s="28">
        <v>2015</v>
      </c>
      <c r="C21" s="29">
        <v>687.41326904296875</v>
      </c>
      <c r="D21" s="29">
        <v>489.67959594726563</v>
      </c>
      <c r="E21" s="29">
        <v>474.72152709960938</v>
      </c>
      <c r="F21" s="29">
        <v>14.958060264587402</v>
      </c>
      <c r="G21" s="30" t="s">
        <v>287</v>
      </c>
      <c r="H21" s="31">
        <v>71.235115051269531</v>
      </c>
      <c r="I21" s="31">
        <v>69.059120178222656</v>
      </c>
      <c r="J21" s="31">
        <v>3.0546627044677734</v>
      </c>
      <c r="K21" s="15"/>
    </row>
    <row r="22" spans="2:11" s="14" customFormat="1" ht="12.75" customHeight="1" x14ac:dyDescent="0.2">
      <c r="B22" s="28">
        <v>2016</v>
      </c>
      <c r="C22" s="29">
        <v>696.122802734375</v>
      </c>
      <c r="D22" s="29">
        <v>503.36257934570313</v>
      </c>
      <c r="E22" s="29">
        <v>486.85324096679688</v>
      </c>
      <c r="F22" s="29">
        <v>16.509365081787109</v>
      </c>
      <c r="G22" s="30" t="s">
        <v>287</v>
      </c>
      <c r="H22" s="31">
        <v>72.309455871582031</v>
      </c>
      <c r="I22" s="31">
        <v>69.937835693359375</v>
      </c>
      <c r="J22" s="31">
        <v>3.2798154354095459</v>
      </c>
      <c r="K22" s="15"/>
    </row>
    <row r="23" spans="2:11" s="14" customFormat="1" ht="12.75" customHeight="1" x14ac:dyDescent="0.2">
      <c r="B23" s="28">
        <v>2017</v>
      </c>
      <c r="C23" s="29">
        <v>708.7886962890625</v>
      </c>
      <c r="D23" s="29">
        <v>511.05880737304688</v>
      </c>
      <c r="E23" s="29">
        <v>495.96905517578125</v>
      </c>
      <c r="F23" s="29">
        <v>15.089734077453613</v>
      </c>
      <c r="G23" s="30" t="s">
        <v>287</v>
      </c>
      <c r="H23" s="31">
        <v>72.103126525878906</v>
      </c>
      <c r="I23" s="31">
        <v>69.974174499511719</v>
      </c>
      <c r="J23" s="31">
        <v>2.952641487121582</v>
      </c>
      <c r="K23" s="15"/>
    </row>
    <row r="24" spans="2:11" s="14" customFormat="1" ht="12.75" customHeight="1" x14ac:dyDescent="0.2">
      <c r="B24" s="28">
        <v>2018</v>
      </c>
      <c r="C24" s="29">
        <v>716.54779052734375</v>
      </c>
      <c r="D24" s="29">
        <v>509.94644165039063</v>
      </c>
      <c r="E24" s="29">
        <v>492.0723876953125</v>
      </c>
      <c r="F24" s="29">
        <v>17.874050140380859</v>
      </c>
      <c r="G24" s="30" t="s">
        <v>287</v>
      </c>
      <c r="H24" s="31">
        <v>71.167121887207031</v>
      </c>
      <c r="I24" s="31">
        <v>68.672653198242188</v>
      </c>
      <c r="J24" s="31">
        <v>3.5050837993621826</v>
      </c>
      <c r="K24" s="15"/>
    </row>
    <row r="25" spans="2:11" s="14" customFormat="1" ht="12.75" customHeight="1" x14ac:dyDescent="0.2">
      <c r="B25" s="28">
        <v>2019</v>
      </c>
      <c r="C25" s="271">
        <v>723.93206787109375</v>
      </c>
      <c r="D25" s="271">
        <v>517.18646240234375</v>
      </c>
      <c r="E25" s="271">
        <v>498.9659423828125</v>
      </c>
      <c r="F25" s="271">
        <v>18.220527648925781</v>
      </c>
      <c r="G25" s="30" t="s">
        <v>287</v>
      </c>
      <c r="H25" s="31">
        <v>71.441291809082031</v>
      </c>
      <c r="I25" s="31">
        <v>68.924415588378906</v>
      </c>
      <c r="J25" s="31">
        <v>3.5230093002319336</v>
      </c>
      <c r="K25" s="15"/>
    </row>
    <row r="26" spans="2:11" s="14" customFormat="1" ht="12.75" customHeight="1" x14ac:dyDescent="0.2">
      <c r="B26" s="28">
        <v>2020</v>
      </c>
      <c r="C26" s="271">
        <v>737.55950927734375</v>
      </c>
      <c r="D26" s="271">
        <v>442.7840576171875</v>
      </c>
      <c r="E26" s="271">
        <v>417.96728515625</v>
      </c>
      <c r="F26" s="271">
        <v>24.816747665405273</v>
      </c>
      <c r="G26" s="30" t="s">
        <v>287</v>
      </c>
      <c r="H26" s="31">
        <v>60.033672332763672</v>
      </c>
      <c r="I26" s="31">
        <v>56.668960571289063</v>
      </c>
      <c r="J26" s="31">
        <v>5.6047067642211914</v>
      </c>
      <c r="K26" s="15"/>
    </row>
    <row r="27" spans="2:11" s="14" customFormat="1" ht="12.75" customHeight="1" x14ac:dyDescent="0.2">
      <c r="B27" s="28">
        <v>2021</v>
      </c>
      <c r="C27" s="271">
        <v>727.08216687583922</v>
      </c>
      <c r="D27" s="271">
        <v>503.79863863372805</v>
      </c>
      <c r="E27" s="271">
        <v>473.74678391647336</v>
      </c>
      <c r="F27" s="271">
        <v>30.051854717254638</v>
      </c>
      <c r="G27" s="30" t="s">
        <v>287</v>
      </c>
      <c r="H27" s="31">
        <v>69.29046630859375</v>
      </c>
      <c r="I27" s="31">
        <v>65.157257080078125</v>
      </c>
      <c r="J27" s="31">
        <v>5.965052604675293</v>
      </c>
      <c r="K27" s="15"/>
    </row>
    <row r="28" spans="2:11" s="14" customFormat="1" ht="12.75" customHeight="1" x14ac:dyDescent="0.2">
      <c r="B28" s="28">
        <v>2022</v>
      </c>
      <c r="C28" s="271">
        <v>745.6442431945801</v>
      </c>
      <c r="D28" s="271">
        <v>530.57872290802004</v>
      </c>
      <c r="E28" s="271">
        <v>512.22943946075441</v>
      </c>
      <c r="F28" s="271">
        <v>18.349283447265623</v>
      </c>
      <c r="G28" s="30"/>
      <c r="H28" s="31">
        <v>71.157089233398438</v>
      </c>
      <c r="I28" s="31">
        <v>68.696220397949219</v>
      </c>
      <c r="J28" s="31">
        <v>3.4583525657653809</v>
      </c>
      <c r="K28" s="15"/>
    </row>
    <row r="29" spans="2:11" s="14" customFormat="1" ht="7.5" customHeight="1" x14ac:dyDescent="0.2">
      <c r="B29" s="32"/>
      <c r="C29" s="33"/>
      <c r="D29" s="34"/>
      <c r="E29" s="34"/>
      <c r="F29" s="34"/>
      <c r="G29" s="34"/>
      <c r="H29" s="35"/>
      <c r="I29" s="35"/>
      <c r="J29" s="35"/>
      <c r="K29" s="15"/>
    </row>
    <row r="30" spans="2:11" s="14" customFormat="1" ht="14.25" customHeight="1" x14ac:dyDescent="0.2">
      <c r="B30" s="36" t="s">
        <v>38</v>
      </c>
      <c r="C30" s="37"/>
      <c r="D30" s="37"/>
      <c r="E30" s="37"/>
      <c r="F30" s="37"/>
      <c r="G30" s="37"/>
      <c r="H30" s="37"/>
      <c r="I30" s="37"/>
      <c r="J30" s="37"/>
      <c r="K30" s="15"/>
    </row>
    <row r="31" spans="2:11" s="14" customFormat="1" x14ac:dyDescent="0.2">
      <c r="B31" s="38" t="s">
        <v>39</v>
      </c>
      <c r="C31" s="37"/>
      <c r="D31" s="37"/>
      <c r="E31" s="37"/>
      <c r="F31" s="37"/>
      <c r="G31" s="37"/>
      <c r="H31" s="37"/>
      <c r="I31" s="37"/>
      <c r="J31" s="37"/>
      <c r="K31" s="15"/>
    </row>
    <row r="32" spans="2:11" s="14" customFormat="1" ht="12.75" customHeight="1" x14ac:dyDescent="0.2">
      <c r="B32" s="39" t="s">
        <v>40</v>
      </c>
      <c r="C32" s="37"/>
      <c r="D32" s="37"/>
      <c r="E32" s="37"/>
      <c r="F32" s="37"/>
      <c r="G32" s="37"/>
      <c r="H32" s="37"/>
      <c r="I32" s="37"/>
      <c r="J32" s="37"/>
      <c r="K32" s="15"/>
    </row>
    <row r="33" spans="2:13" s="14" customFormat="1" ht="23.45" customHeight="1" x14ac:dyDescent="0.2">
      <c r="B33" s="377" t="s">
        <v>41</v>
      </c>
      <c r="C33" s="377"/>
      <c r="D33" s="377"/>
      <c r="E33" s="377"/>
      <c r="F33" s="377"/>
      <c r="G33" s="377"/>
      <c r="H33" s="377"/>
      <c r="I33" s="377"/>
      <c r="J33" s="377"/>
      <c r="K33" s="15"/>
    </row>
    <row r="34" spans="2:13" s="14" customFormat="1" x14ac:dyDescent="0.2">
      <c r="B34" s="39" t="s">
        <v>42</v>
      </c>
      <c r="C34" s="37"/>
      <c r="D34" s="37"/>
      <c r="E34" s="37"/>
      <c r="F34" s="37"/>
      <c r="G34" s="37"/>
      <c r="H34" s="37"/>
      <c r="I34" s="37"/>
      <c r="J34" s="37"/>
      <c r="K34" s="15"/>
    </row>
    <row r="35" spans="2:13" s="14" customFormat="1" x14ac:dyDescent="0.2">
      <c r="B35" s="348" t="s">
        <v>43</v>
      </c>
      <c r="C35" s="348"/>
      <c r="D35" s="348"/>
      <c r="E35" s="348"/>
      <c r="F35" s="348"/>
      <c r="G35" s="348"/>
      <c r="H35" s="348"/>
      <c r="I35" s="348"/>
      <c r="J35" s="348"/>
      <c r="K35" s="15"/>
    </row>
    <row r="36" spans="2:13" s="14" customFormat="1" x14ac:dyDescent="0.2">
      <c r="B36" s="13" t="s">
        <v>387</v>
      </c>
      <c r="K36" s="15"/>
    </row>
    <row r="37" spans="2:13" s="14" customFormat="1" x14ac:dyDescent="0.2">
      <c r="B37" s="40" t="s">
        <v>44</v>
      </c>
      <c r="K37" s="15"/>
    </row>
    <row r="38" spans="2:13" s="14" customFormat="1" x14ac:dyDescent="0.2">
      <c r="C38" s="41"/>
      <c r="D38" s="41"/>
      <c r="E38" s="41"/>
      <c r="F38" s="41"/>
      <c r="K38" s="15"/>
    </row>
    <row r="39" spans="2:13" x14ac:dyDescent="0.2">
      <c r="B39" s="42"/>
      <c r="C39" s="16"/>
      <c r="E39" s="16"/>
      <c r="K39" s="17"/>
      <c r="M39" s="14"/>
    </row>
    <row r="40" spans="2:13" x14ac:dyDescent="0.2">
      <c r="I40" s="16"/>
      <c r="K40" s="17"/>
    </row>
    <row r="41" spans="2:13" x14ac:dyDescent="0.2">
      <c r="D41" s="16"/>
      <c r="K41" s="17"/>
      <c r="L41" s="14"/>
    </row>
    <row r="42" spans="2:13" x14ac:dyDescent="0.2">
      <c r="D42" s="16"/>
      <c r="K42" s="17"/>
    </row>
    <row r="43" spans="2:13" x14ac:dyDescent="0.2">
      <c r="B43" s="14"/>
      <c r="D43" s="16"/>
      <c r="K43" s="17"/>
    </row>
    <row r="44" spans="2:13" x14ac:dyDescent="0.2">
      <c r="B44" s="14"/>
      <c r="D44" s="16"/>
      <c r="K44" s="17"/>
    </row>
    <row r="45" spans="2:13" x14ac:dyDescent="0.2">
      <c r="D45" s="16"/>
      <c r="K45" s="17"/>
    </row>
    <row r="46" spans="2:13" x14ac:dyDescent="0.2">
      <c r="D46" s="16"/>
      <c r="K46" s="17"/>
    </row>
    <row r="47" spans="2:13" x14ac:dyDescent="0.2">
      <c r="D47" s="16"/>
      <c r="K47" s="17"/>
    </row>
    <row r="48" spans="2:13" x14ac:dyDescent="0.2">
      <c r="D48" s="16"/>
      <c r="K48" s="17"/>
    </row>
    <row r="49" spans="4:11" x14ac:dyDescent="0.2">
      <c r="D49" s="16"/>
      <c r="K49" s="17"/>
    </row>
    <row r="50" spans="4:11" x14ac:dyDescent="0.2">
      <c r="D50" s="16"/>
      <c r="K50" s="17"/>
    </row>
    <row r="51" spans="4:11" x14ac:dyDescent="0.2">
      <c r="D51" s="16"/>
      <c r="K51" s="17"/>
    </row>
    <row r="52" spans="4:11" x14ac:dyDescent="0.2">
      <c r="I52" s="16"/>
      <c r="K52" s="17"/>
    </row>
    <row r="53" spans="4:11" x14ac:dyDescent="0.2">
      <c r="I53" s="16"/>
      <c r="K53" s="17"/>
    </row>
    <row r="54" spans="4:11" x14ac:dyDescent="0.2">
      <c r="I54" s="16"/>
      <c r="K54" s="17"/>
    </row>
    <row r="55" spans="4:11" x14ac:dyDescent="0.2">
      <c r="I55" s="16"/>
      <c r="K55" s="17"/>
    </row>
    <row r="56" spans="4:11" x14ac:dyDescent="0.2">
      <c r="I56" s="16"/>
      <c r="K56" s="17"/>
    </row>
    <row r="57" spans="4:11" x14ac:dyDescent="0.2">
      <c r="I57" s="16"/>
      <c r="K57" s="17"/>
    </row>
    <row r="58" spans="4:11" x14ac:dyDescent="0.2">
      <c r="I58" s="16"/>
      <c r="K58" s="17"/>
    </row>
    <row r="59" spans="4:11" x14ac:dyDescent="0.2">
      <c r="I59" s="16"/>
      <c r="K59" s="17"/>
    </row>
    <row r="60" spans="4:11" x14ac:dyDescent="0.2">
      <c r="I60" s="16"/>
      <c r="K60" s="17"/>
    </row>
    <row r="61" spans="4:11" x14ac:dyDescent="0.2">
      <c r="I61" s="16"/>
      <c r="K61" s="17"/>
    </row>
    <row r="62" spans="4:11" x14ac:dyDescent="0.2">
      <c r="I62" s="16"/>
      <c r="K62" s="17"/>
    </row>
    <row r="63" spans="4:11" x14ac:dyDescent="0.2">
      <c r="I63" s="16"/>
      <c r="K63" s="17"/>
    </row>
    <row r="64" spans="4:11" x14ac:dyDescent="0.2">
      <c r="I64" s="16"/>
      <c r="K64" s="17"/>
    </row>
    <row r="65" spans="9:11" x14ac:dyDescent="0.2">
      <c r="I65" s="16"/>
      <c r="K65" s="17"/>
    </row>
    <row r="66" spans="9:11" x14ac:dyDescent="0.2">
      <c r="I66" s="16"/>
      <c r="K66" s="17"/>
    </row>
    <row r="67" spans="9:11" x14ac:dyDescent="0.2">
      <c r="I67" s="16"/>
      <c r="K67" s="17"/>
    </row>
    <row r="68" spans="9:11" x14ac:dyDescent="0.2">
      <c r="I68" s="16"/>
      <c r="K68" s="17"/>
    </row>
    <row r="69" spans="9:11" x14ac:dyDescent="0.2">
      <c r="I69" s="16"/>
      <c r="K69" s="17"/>
    </row>
    <row r="70" spans="9:11" x14ac:dyDescent="0.2">
      <c r="I70" s="16"/>
      <c r="K70" s="17"/>
    </row>
    <row r="71" spans="9:11" x14ac:dyDescent="0.2">
      <c r="I71" s="16"/>
      <c r="K71" s="17"/>
    </row>
    <row r="72" spans="9:11" x14ac:dyDescent="0.2">
      <c r="I72" s="16"/>
      <c r="K72" s="17"/>
    </row>
    <row r="73" spans="9:11" x14ac:dyDescent="0.2">
      <c r="I73" s="16"/>
      <c r="K73" s="17"/>
    </row>
    <row r="74" spans="9:11" x14ac:dyDescent="0.2">
      <c r="I74" s="16"/>
      <c r="K74" s="17"/>
    </row>
    <row r="75" spans="9:11" x14ac:dyDescent="0.2">
      <c r="I75" s="16"/>
      <c r="K75" s="17"/>
    </row>
    <row r="76" spans="9:11" x14ac:dyDescent="0.2">
      <c r="I76" s="16"/>
      <c r="K76" s="17"/>
    </row>
    <row r="77" spans="9:11" x14ac:dyDescent="0.2">
      <c r="I77" s="16"/>
      <c r="K77" s="17"/>
    </row>
    <row r="78" spans="9:11" x14ac:dyDescent="0.2">
      <c r="I78" s="16"/>
      <c r="K78" s="17"/>
    </row>
    <row r="79" spans="9:11" x14ac:dyDescent="0.2">
      <c r="I79" s="16"/>
      <c r="K79" s="17"/>
    </row>
    <row r="80" spans="9:11" x14ac:dyDescent="0.2">
      <c r="I80" s="16"/>
      <c r="K80" s="17"/>
    </row>
    <row r="81" spans="9:11" x14ac:dyDescent="0.2">
      <c r="I81" s="16"/>
      <c r="K81" s="17"/>
    </row>
    <row r="82" spans="9:11" x14ac:dyDescent="0.2">
      <c r="I82" s="16"/>
      <c r="K82" s="17"/>
    </row>
    <row r="83" spans="9:11" x14ac:dyDescent="0.2">
      <c r="I83" s="16"/>
      <c r="K83" s="17"/>
    </row>
    <row r="84" spans="9:11" x14ac:dyDescent="0.2">
      <c r="I84" s="16"/>
      <c r="K84" s="17"/>
    </row>
    <row r="85" spans="9:11" x14ac:dyDescent="0.2">
      <c r="I85" s="16"/>
      <c r="K85" s="17"/>
    </row>
    <row r="86" spans="9:11" x14ac:dyDescent="0.2">
      <c r="I86" s="16"/>
      <c r="K86" s="17"/>
    </row>
    <row r="87" spans="9:11" x14ac:dyDescent="0.2">
      <c r="I87" s="16"/>
      <c r="K87" s="17"/>
    </row>
    <row r="88" spans="9:11" x14ac:dyDescent="0.2">
      <c r="J88" s="16"/>
      <c r="K88" s="17"/>
    </row>
    <row r="89" spans="9:11" x14ac:dyDescent="0.2">
      <c r="J89" s="16"/>
      <c r="K89" s="17"/>
    </row>
    <row r="90" spans="9:11" x14ac:dyDescent="0.2">
      <c r="J90" s="16"/>
      <c r="K90" s="17"/>
    </row>
    <row r="91" spans="9:11" x14ac:dyDescent="0.2">
      <c r="J91" s="16"/>
      <c r="K91" s="17"/>
    </row>
    <row r="92" spans="9:11" x14ac:dyDescent="0.2">
      <c r="J92" s="16"/>
      <c r="K92" s="17"/>
    </row>
    <row r="93" spans="9:11" x14ac:dyDescent="0.2">
      <c r="J93" s="16"/>
      <c r="K93" s="17"/>
    </row>
    <row r="94" spans="9:11" x14ac:dyDescent="0.2">
      <c r="J94" s="16"/>
      <c r="K94" s="17"/>
    </row>
    <row r="95" spans="9:11" x14ac:dyDescent="0.2">
      <c r="J95" s="16"/>
      <c r="K95" s="17"/>
    </row>
    <row r="96" spans="9:11" x14ac:dyDescent="0.2">
      <c r="J96" s="16"/>
      <c r="K96" s="17"/>
    </row>
    <row r="97" spans="10:11" x14ac:dyDescent="0.2">
      <c r="J97" s="16"/>
      <c r="K97" s="17"/>
    </row>
    <row r="98" spans="10:11" x14ac:dyDescent="0.2">
      <c r="J98" s="16"/>
      <c r="K98" s="17"/>
    </row>
    <row r="99" spans="10:11" x14ac:dyDescent="0.2">
      <c r="J99" s="16"/>
      <c r="K99" s="17"/>
    </row>
    <row r="100" spans="10:11" x14ac:dyDescent="0.2">
      <c r="J100" s="16"/>
      <c r="K100" s="17"/>
    </row>
    <row r="101" spans="10:11" x14ac:dyDescent="0.2">
      <c r="J101" s="16"/>
      <c r="K101" s="17"/>
    </row>
    <row r="102" spans="10:11" x14ac:dyDescent="0.2">
      <c r="J102" s="16"/>
      <c r="K102" s="17"/>
    </row>
    <row r="103" spans="10:11" x14ac:dyDescent="0.2">
      <c r="J103" s="16"/>
      <c r="K103" s="17"/>
    </row>
    <row r="104" spans="10:11" x14ac:dyDescent="0.2">
      <c r="J104" s="16"/>
      <c r="K104" s="17"/>
    </row>
    <row r="105" spans="10:11" x14ac:dyDescent="0.2">
      <c r="J105" s="16"/>
      <c r="K105" s="17"/>
    </row>
    <row r="106" spans="10:11" x14ac:dyDescent="0.2">
      <c r="J106" s="16"/>
      <c r="K106" s="17"/>
    </row>
    <row r="107" spans="10:11" x14ac:dyDescent="0.2">
      <c r="J107" s="16"/>
      <c r="K107" s="17"/>
    </row>
    <row r="108" spans="10:11" x14ac:dyDescent="0.2">
      <c r="J108" s="16"/>
      <c r="K108" s="17"/>
    </row>
    <row r="109" spans="10:11" x14ac:dyDescent="0.2">
      <c r="J109" s="16"/>
      <c r="K109" s="17"/>
    </row>
    <row r="110" spans="10:11" x14ac:dyDescent="0.2">
      <c r="J110" s="16"/>
      <c r="K110" s="17"/>
    </row>
    <row r="111" spans="10:11" x14ac:dyDescent="0.2">
      <c r="J111" s="16"/>
      <c r="K111" s="17"/>
    </row>
    <row r="112" spans="10:11" x14ac:dyDescent="0.2">
      <c r="J112" s="16"/>
      <c r="K112" s="17"/>
    </row>
    <row r="113" spans="10:11" x14ac:dyDescent="0.2">
      <c r="J113" s="16"/>
      <c r="K113" s="17"/>
    </row>
    <row r="114" spans="10:11" x14ac:dyDescent="0.2">
      <c r="J114" s="16"/>
      <c r="K114" s="17"/>
    </row>
    <row r="115" spans="10:11" x14ac:dyDescent="0.2">
      <c r="J115" s="16"/>
      <c r="K115" s="17"/>
    </row>
    <row r="116" spans="10:11" x14ac:dyDescent="0.2">
      <c r="J116" s="16"/>
      <c r="K116" s="17"/>
    </row>
    <row r="117" spans="10:11" x14ac:dyDescent="0.2">
      <c r="J117" s="16"/>
      <c r="K117" s="17"/>
    </row>
    <row r="118" spans="10:11" x14ac:dyDescent="0.2">
      <c r="J118" s="16"/>
      <c r="K118" s="17"/>
    </row>
    <row r="119" spans="10:11" x14ac:dyDescent="0.2">
      <c r="J119" s="16"/>
      <c r="K119" s="17"/>
    </row>
    <row r="120" spans="10:11" x14ac:dyDescent="0.2">
      <c r="J120" s="16"/>
      <c r="K120" s="17"/>
    </row>
    <row r="121" spans="10:11" x14ac:dyDescent="0.2">
      <c r="J121" s="16"/>
      <c r="K121" s="17"/>
    </row>
  </sheetData>
  <mergeCells count="8">
    <mergeCell ref="B33:J33"/>
    <mergeCell ref="B2:J2"/>
    <mergeCell ref="B5:B6"/>
    <mergeCell ref="C5:C6"/>
    <mergeCell ref="D5:F5"/>
    <mergeCell ref="H5:J5"/>
    <mergeCell ref="C8:F8"/>
    <mergeCell ref="H8:J8"/>
  </mergeCells>
  <conditionalFormatting sqref="C39">
    <cfRule type="cellIs" dxfId="229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29312-52D2-4DB2-8922-4A3A13050822}">
  <sheetPr codeName="Hoja21">
    <tabColor theme="0" tint="-0.499984740745262"/>
    <pageSetUpPr fitToPage="1"/>
  </sheetPr>
  <dimension ref="A1:L9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28515625" customWidth="1"/>
    <col min="3" max="3" width="14.85546875" customWidth="1"/>
    <col min="4" max="4" width="17" customWidth="1"/>
    <col min="5" max="5" width="14.85546875" bestFit="1" customWidth="1"/>
    <col min="6" max="6" width="13.5703125" customWidth="1"/>
    <col min="7" max="7" width="15.85546875" customWidth="1"/>
    <col min="8" max="8" width="14.42578125" customWidth="1"/>
    <col min="9" max="9" width="13.5703125" customWidth="1"/>
    <col min="10" max="10" width="13.140625" customWidth="1"/>
    <col min="11" max="11" width="11.42578125" style="1" customWidth="1"/>
    <col min="12" max="12" width="13.14062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2" ht="32.25" customHeight="1" x14ac:dyDescent="0.2">
      <c r="A2" s="1"/>
      <c r="B2" s="392" t="s">
        <v>407</v>
      </c>
      <c r="C2" s="392"/>
      <c r="D2" s="392"/>
      <c r="E2" s="392"/>
      <c r="F2" s="392"/>
      <c r="G2" s="392"/>
      <c r="H2" s="392"/>
      <c r="I2" s="392"/>
      <c r="J2" s="392"/>
      <c r="L2" s="138"/>
    </row>
    <row r="3" spans="1:12" ht="15.75" x14ac:dyDescent="0.25">
      <c r="A3" s="1"/>
      <c r="B3" s="387" t="s">
        <v>235</v>
      </c>
      <c r="C3" s="387"/>
      <c r="D3" s="387"/>
      <c r="E3" s="387"/>
      <c r="F3" s="387"/>
      <c r="G3" s="387"/>
      <c r="H3" s="387"/>
      <c r="I3" s="387"/>
      <c r="J3" s="387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ht="27" customHeight="1" x14ac:dyDescent="0.2">
      <c r="A5" s="1"/>
      <c r="B5" s="2" t="s">
        <v>0</v>
      </c>
      <c r="C5" s="2" t="s">
        <v>111</v>
      </c>
      <c r="D5" s="2" t="s">
        <v>340</v>
      </c>
      <c r="E5" s="2" t="s">
        <v>332</v>
      </c>
      <c r="F5" s="2" t="s">
        <v>333</v>
      </c>
      <c r="G5" s="2" t="s">
        <v>153</v>
      </c>
      <c r="H5" s="2" t="s">
        <v>335</v>
      </c>
      <c r="I5" s="2" t="s">
        <v>336</v>
      </c>
      <c r="J5" s="2" t="s">
        <v>30</v>
      </c>
    </row>
    <row r="6" spans="1:12" ht="5.0999999999999996" customHeight="1" x14ac:dyDescent="0.2">
      <c r="A6" s="1"/>
      <c r="B6" s="3"/>
      <c r="C6" s="4"/>
      <c r="D6" s="4"/>
      <c r="E6" s="4"/>
      <c r="F6" s="4"/>
      <c r="G6" s="4"/>
      <c r="H6" s="4"/>
      <c r="I6" s="4"/>
      <c r="J6" s="4"/>
    </row>
    <row r="7" spans="1:12" x14ac:dyDescent="0.2">
      <c r="A7" s="1"/>
      <c r="B7" s="5">
        <v>2004</v>
      </c>
      <c r="C7" s="116">
        <v>428.64299999999997</v>
      </c>
      <c r="D7" s="116">
        <v>741.98400000000004</v>
      </c>
      <c r="E7" s="116">
        <v>690.63699999999994</v>
      </c>
      <c r="F7" s="116">
        <v>651.92600000000004</v>
      </c>
      <c r="G7" s="116">
        <v>857.58699999999999</v>
      </c>
      <c r="H7" s="116">
        <v>642.21799999999996</v>
      </c>
      <c r="I7" s="116">
        <v>393.57100000000003</v>
      </c>
      <c r="J7" s="116">
        <v>594.61199999999997</v>
      </c>
      <c r="L7" s="74"/>
    </row>
    <row r="8" spans="1:12" x14ac:dyDescent="0.2">
      <c r="A8" s="1"/>
      <c r="B8" s="5">
        <v>2005</v>
      </c>
      <c r="C8" s="116">
        <v>410.42899999999997</v>
      </c>
      <c r="D8" s="116">
        <v>882.87199999999996</v>
      </c>
      <c r="E8" s="116">
        <v>563.34100000000001</v>
      </c>
      <c r="F8" s="116">
        <v>898.93700000000001</v>
      </c>
      <c r="G8" s="116">
        <v>811.58299999999997</v>
      </c>
      <c r="H8" s="116">
        <v>417.69299999999998</v>
      </c>
      <c r="I8" s="116">
        <v>221.95400000000001</v>
      </c>
      <c r="J8" s="116">
        <v>631.50300000000004</v>
      </c>
      <c r="L8" s="10"/>
    </row>
    <row r="9" spans="1:12" x14ac:dyDescent="0.2">
      <c r="A9" s="1"/>
      <c r="B9" s="5">
        <v>2006</v>
      </c>
      <c r="C9" s="116">
        <v>489.67500000000001</v>
      </c>
      <c r="D9" s="116">
        <v>737.55</v>
      </c>
      <c r="E9" s="116">
        <v>678.93499999999995</v>
      </c>
      <c r="F9" s="116">
        <v>645.27300000000002</v>
      </c>
      <c r="G9" s="116">
        <v>994.93100000000004</v>
      </c>
      <c r="H9" s="116">
        <v>519.95100000000002</v>
      </c>
      <c r="I9" s="116">
        <v>433.947</v>
      </c>
      <c r="J9" s="116">
        <v>656.50400000000002</v>
      </c>
      <c r="L9" s="10"/>
    </row>
    <row r="10" spans="1:12" x14ac:dyDescent="0.2">
      <c r="A10" s="1"/>
      <c r="B10" s="5">
        <v>2007</v>
      </c>
      <c r="C10" s="116">
        <v>487.86077880859375</v>
      </c>
      <c r="D10" s="116">
        <v>979.46307373046875</v>
      </c>
      <c r="E10" s="116">
        <v>861.190673828125</v>
      </c>
      <c r="F10" s="116">
        <v>1024.727294921875</v>
      </c>
      <c r="G10" s="116">
        <v>894.49700927734375</v>
      </c>
      <c r="H10" s="116">
        <v>574.559814453125</v>
      </c>
      <c r="I10" s="116">
        <v>498.60296630859375</v>
      </c>
      <c r="J10" s="116">
        <v>769.07952880859375</v>
      </c>
      <c r="L10" s="1"/>
    </row>
    <row r="11" spans="1:12" x14ac:dyDescent="0.2">
      <c r="A11" s="1"/>
      <c r="B11" s="5">
        <v>2008</v>
      </c>
      <c r="C11" s="116">
        <v>753.1365966796875</v>
      </c>
      <c r="D11" s="116">
        <v>1023.0022583007813</v>
      </c>
      <c r="E11" s="116">
        <v>899.0791015625</v>
      </c>
      <c r="F11" s="116">
        <v>676.99127197265625</v>
      </c>
      <c r="G11" s="116">
        <v>1064.96923828125</v>
      </c>
      <c r="H11" s="116">
        <v>746.5933837890625</v>
      </c>
      <c r="I11" s="116">
        <v>572.84283447265625</v>
      </c>
      <c r="J11" s="116">
        <v>836.83819580078125</v>
      </c>
    </row>
    <row r="12" spans="1:12" s="89" customFormat="1" x14ac:dyDescent="0.2">
      <c r="A12" s="1"/>
      <c r="B12" s="5">
        <v>2009</v>
      </c>
      <c r="C12" s="116">
        <v>720.2677001953125</v>
      </c>
      <c r="D12" s="116">
        <v>920.94512939453125</v>
      </c>
      <c r="E12" s="116">
        <v>1062.572509765625</v>
      </c>
      <c r="F12" s="116">
        <v>687.85595703125</v>
      </c>
      <c r="G12" s="116">
        <v>1146.6964111328125</v>
      </c>
      <c r="H12" s="116">
        <v>596.04931640625</v>
      </c>
      <c r="I12" s="116">
        <v>511.25595092773438</v>
      </c>
      <c r="J12" s="116">
        <v>838.9627685546875</v>
      </c>
      <c r="K12" s="1"/>
      <c r="L12" s="74"/>
    </row>
    <row r="13" spans="1:12" s="89" customFormat="1" x14ac:dyDescent="0.2">
      <c r="A13" s="1"/>
      <c r="B13" s="5">
        <v>2010</v>
      </c>
      <c r="C13" s="116">
        <v>996.45654296875</v>
      </c>
      <c r="D13" s="116">
        <v>935.3983154296875</v>
      </c>
      <c r="E13" s="116">
        <v>1328.3133544921875</v>
      </c>
      <c r="F13" s="116">
        <v>943.11260986328125</v>
      </c>
      <c r="G13" s="116">
        <v>1055.3131103515625</v>
      </c>
      <c r="H13" s="116">
        <v>798.16314697265625</v>
      </c>
      <c r="I13" s="116">
        <v>574.20849609375</v>
      </c>
      <c r="J13" s="116">
        <v>983.00201416015625</v>
      </c>
      <c r="K13" s="1"/>
      <c r="L13"/>
    </row>
    <row r="14" spans="1:12" s="89" customFormat="1" x14ac:dyDescent="0.2">
      <c r="A14" s="1"/>
      <c r="B14" s="5">
        <v>2011</v>
      </c>
      <c r="C14" s="116">
        <v>894.432373046875</v>
      </c>
      <c r="D14" s="116">
        <v>995.7447509765625</v>
      </c>
      <c r="E14" s="116">
        <v>1191.602783203125</v>
      </c>
      <c r="F14" s="116">
        <v>902.635986328125</v>
      </c>
      <c r="G14" s="116">
        <v>1215.38818359375</v>
      </c>
      <c r="H14" s="116">
        <v>609.9259033203125</v>
      </c>
      <c r="I14" s="116">
        <v>515.450439453125</v>
      </c>
      <c r="J14" s="116">
        <v>965.744384765625</v>
      </c>
      <c r="K14" s="1"/>
      <c r="L14"/>
    </row>
    <row r="15" spans="1:12" s="89" customFormat="1" x14ac:dyDescent="0.2">
      <c r="A15" s="1"/>
      <c r="B15" s="5">
        <v>2012</v>
      </c>
      <c r="C15" s="116">
        <v>908.345458984375</v>
      </c>
      <c r="D15" s="116">
        <v>1340.7398681640625</v>
      </c>
      <c r="E15" s="116">
        <v>1456.440185546875</v>
      </c>
      <c r="F15" s="116">
        <v>990.3394775390625</v>
      </c>
      <c r="G15" s="116">
        <v>1211.77880859375</v>
      </c>
      <c r="H15" s="116">
        <v>1016.202880859375</v>
      </c>
      <c r="I15" s="116">
        <v>664.24365234375</v>
      </c>
      <c r="J15" s="116">
        <v>1085.903564453125</v>
      </c>
      <c r="K15" s="1"/>
      <c r="L15"/>
    </row>
    <row r="16" spans="1:12" s="89" customFormat="1" x14ac:dyDescent="0.2">
      <c r="A16" s="1"/>
      <c r="B16" s="5">
        <v>2013</v>
      </c>
      <c r="C16" s="116">
        <v>868.60137939453125</v>
      </c>
      <c r="D16" s="116">
        <v>1235.1771240234375</v>
      </c>
      <c r="E16" s="116">
        <v>1357.5252685546875</v>
      </c>
      <c r="F16" s="116">
        <v>849.3905029296875</v>
      </c>
      <c r="G16" s="116">
        <v>1194.8831787109375</v>
      </c>
      <c r="H16" s="116">
        <v>896.3287353515625</v>
      </c>
      <c r="I16" s="116">
        <v>681.921142578125</v>
      </c>
      <c r="J16" s="116">
        <v>1018.0072631835938</v>
      </c>
      <c r="K16" s="1"/>
      <c r="L16"/>
    </row>
    <row r="17" spans="1:12" s="89" customFormat="1" x14ac:dyDescent="0.2">
      <c r="A17" s="1"/>
      <c r="B17" s="5">
        <v>2014</v>
      </c>
      <c r="C17" s="116">
        <v>867.2498779296875</v>
      </c>
      <c r="D17" s="116">
        <v>1256.22802734375</v>
      </c>
      <c r="E17" s="116">
        <v>1674.495849609375</v>
      </c>
      <c r="F17" s="116">
        <v>844.52850341796875</v>
      </c>
      <c r="G17" s="116">
        <v>1307.56591796875</v>
      </c>
      <c r="H17" s="116">
        <v>946.64013671875</v>
      </c>
      <c r="I17" s="116">
        <v>756.26739501953125</v>
      </c>
      <c r="J17" s="116">
        <v>1073.1634521484375</v>
      </c>
      <c r="K17" s="1"/>
      <c r="L17"/>
    </row>
    <row r="18" spans="1:12" s="89" customFormat="1" x14ac:dyDescent="0.2">
      <c r="A18" s="1"/>
      <c r="B18" s="5">
        <v>2015</v>
      </c>
      <c r="C18" s="116">
        <v>1015.4462890625</v>
      </c>
      <c r="D18" s="116">
        <v>1400.2410888671875</v>
      </c>
      <c r="E18" s="116">
        <v>1659.7012939453125</v>
      </c>
      <c r="F18" s="116">
        <v>938.58746337890625</v>
      </c>
      <c r="G18" s="116">
        <v>1412.85205078125</v>
      </c>
      <c r="H18" s="116">
        <v>1062.0914306640625</v>
      </c>
      <c r="I18" s="116">
        <v>926.31512451171875</v>
      </c>
      <c r="J18" s="116">
        <v>1185.0198974609375</v>
      </c>
      <c r="K18" s="1"/>
      <c r="L18"/>
    </row>
    <row r="19" spans="1:12" s="89" customFormat="1" x14ac:dyDescent="0.2">
      <c r="A19" s="1"/>
      <c r="B19" s="5">
        <v>2016</v>
      </c>
      <c r="C19" s="116">
        <v>1109.9735107421875</v>
      </c>
      <c r="D19" s="116">
        <v>1259.2655029296875</v>
      </c>
      <c r="E19" s="116">
        <v>1389.50439453125</v>
      </c>
      <c r="F19" s="116">
        <v>958.5517578125</v>
      </c>
      <c r="G19" s="116">
        <v>1441.377685546875</v>
      </c>
      <c r="H19" s="116">
        <v>947.12738037109375</v>
      </c>
      <c r="I19" s="116">
        <v>869.43115234375</v>
      </c>
      <c r="J19" s="116">
        <v>1181.5821533203125</v>
      </c>
      <c r="K19" s="1"/>
      <c r="L19"/>
    </row>
    <row r="20" spans="1:12" s="89" customFormat="1" x14ac:dyDescent="0.2">
      <c r="A20" s="1"/>
      <c r="B20" s="5">
        <v>2017</v>
      </c>
      <c r="C20" s="116">
        <v>1069.419921875</v>
      </c>
      <c r="D20" s="116">
        <v>1284.1009521484375</v>
      </c>
      <c r="E20" s="116">
        <v>1551.8209228515625</v>
      </c>
      <c r="F20" s="116">
        <v>983.71453857421875</v>
      </c>
      <c r="G20" s="116">
        <v>1378.634033203125</v>
      </c>
      <c r="H20" s="116">
        <v>1019.8500366210938</v>
      </c>
      <c r="I20" s="116">
        <v>991.9793701171875</v>
      </c>
      <c r="J20" s="116">
        <v>1175.4222412109375</v>
      </c>
      <c r="K20" s="1"/>
      <c r="L20"/>
    </row>
    <row r="21" spans="1:12" x14ac:dyDescent="0.2">
      <c r="A21" s="1"/>
      <c r="B21" s="5">
        <v>2018</v>
      </c>
      <c r="C21" s="116">
        <v>1133.01123046875</v>
      </c>
      <c r="D21" s="116">
        <v>1386.01123046875</v>
      </c>
      <c r="E21" s="116">
        <v>1620.0072021484375</v>
      </c>
      <c r="F21" s="116">
        <v>1158.33935546875</v>
      </c>
      <c r="G21" s="116">
        <v>1601.63671875</v>
      </c>
      <c r="H21" s="116">
        <v>1090.390625</v>
      </c>
      <c r="I21" s="116">
        <v>1031.5120849609375</v>
      </c>
      <c r="J21" s="116">
        <v>1299.4744873046875</v>
      </c>
    </row>
    <row r="22" spans="1:12" s="1" customFormat="1" x14ac:dyDescent="0.2">
      <c r="B22" s="5">
        <v>2019</v>
      </c>
      <c r="C22" s="333">
        <v>1043.6669921875</v>
      </c>
      <c r="D22" s="333">
        <v>1538.845947265625</v>
      </c>
      <c r="E22" s="333">
        <v>1552.0833740234375</v>
      </c>
      <c r="F22" s="333">
        <v>1139.4384765625</v>
      </c>
      <c r="G22" s="333">
        <v>1534.931640625</v>
      </c>
      <c r="H22" s="333">
        <v>1088.4024658203125</v>
      </c>
      <c r="I22" s="333">
        <v>1260.564208984375</v>
      </c>
      <c r="J22" s="282">
        <v>1261.7099609375</v>
      </c>
    </row>
    <row r="23" spans="1:12" s="1" customFormat="1" x14ac:dyDescent="0.2">
      <c r="B23" s="5">
        <v>2020</v>
      </c>
      <c r="C23" s="282">
        <v>817.67181396484375</v>
      </c>
      <c r="D23" s="333">
        <v>1292.5557861328125</v>
      </c>
      <c r="E23" s="282">
        <v>1362.4278564453125</v>
      </c>
      <c r="F23" s="282">
        <v>1011.1377563476563</v>
      </c>
      <c r="G23" s="282">
        <v>1604.634765625</v>
      </c>
      <c r="H23" s="282">
        <v>794.423828125</v>
      </c>
      <c r="I23" s="282">
        <v>928.31280517578125</v>
      </c>
      <c r="J23" s="282">
        <v>1108.02978515625</v>
      </c>
    </row>
    <row r="24" spans="1:12" s="1" customFormat="1" x14ac:dyDescent="0.2">
      <c r="B24" s="5">
        <v>2021</v>
      </c>
      <c r="C24" s="282">
        <v>935.58349609375</v>
      </c>
      <c r="D24" s="333">
        <v>1286.53125</v>
      </c>
      <c r="E24" s="282">
        <v>1466.6787109375</v>
      </c>
      <c r="F24" s="282">
        <v>964.95465087890625</v>
      </c>
      <c r="G24" s="282">
        <v>1525.7967529296875</v>
      </c>
      <c r="H24" s="282">
        <v>1002.2842407226563</v>
      </c>
      <c r="I24" s="282">
        <v>920.948974609375</v>
      </c>
      <c r="J24" s="282">
        <v>1162.4913330078125</v>
      </c>
    </row>
    <row r="25" spans="1:12" s="1" customFormat="1" x14ac:dyDescent="0.2">
      <c r="B25" s="5">
        <v>2022</v>
      </c>
      <c r="C25" s="282">
        <v>1215.96337890625</v>
      </c>
      <c r="D25" s="333">
        <v>1502.5443115234375</v>
      </c>
      <c r="E25" s="282">
        <v>1581.776611328125</v>
      </c>
      <c r="F25" s="282">
        <v>1205.3238525390625</v>
      </c>
      <c r="G25" s="282">
        <v>1710.243408203125</v>
      </c>
      <c r="H25" s="282">
        <v>1182.9549560546875</v>
      </c>
      <c r="I25" s="282">
        <v>1116.4755859375</v>
      </c>
      <c r="J25" s="282">
        <v>1383.4781494140625</v>
      </c>
    </row>
    <row r="26" spans="1:12" s="1" customFormat="1" ht="8.25" customHeight="1" x14ac:dyDescent="0.2">
      <c r="B26" s="7"/>
      <c r="C26" s="8"/>
      <c r="D26" s="9"/>
      <c r="E26" s="9"/>
      <c r="F26" s="9"/>
      <c r="G26" s="9"/>
      <c r="H26" s="9"/>
      <c r="I26" s="9"/>
      <c r="J26" s="9"/>
    </row>
    <row r="27" spans="1:12" s="1" customFormat="1" x14ac:dyDescent="0.2">
      <c r="B27" s="65" t="s">
        <v>150</v>
      </c>
      <c r="C27" s="114"/>
      <c r="D27" s="114"/>
      <c r="E27" s="114"/>
      <c r="F27" s="114"/>
      <c r="G27" s="114"/>
      <c r="H27" s="114"/>
      <c r="I27" s="114"/>
      <c r="J27" s="114"/>
    </row>
    <row r="28" spans="1:12" s="1" customFormat="1" ht="22.5" customHeight="1" x14ac:dyDescent="0.2">
      <c r="B28" s="402" t="s">
        <v>231</v>
      </c>
      <c r="C28" s="402"/>
      <c r="D28" s="402"/>
      <c r="E28" s="402"/>
      <c r="F28" s="402"/>
      <c r="G28" s="402"/>
      <c r="H28" s="402"/>
      <c r="I28" s="110"/>
      <c r="J28" s="110"/>
    </row>
    <row r="29" spans="1:12" s="1" customFormat="1" x14ac:dyDescent="0.2">
      <c r="B29" s="87" t="s">
        <v>154</v>
      </c>
    </row>
    <row r="30" spans="1:12" s="1" customFormat="1" x14ac:dyDescent="0.2">
      <c r="B30" s="65" t="s">
        <v>339</v>
      </c>
      <c r="C30" s="65"/>
      <c r="D30" s="65"/>
      <c r="E30" s="65"/>
      <c r="F30" s="65"/>
      <c r="G30" s="65"/>
      <c r="H30" s="65"/>
      <c r="I30" s="65"/>
      <c r="J30" s="65"/>
    </row>
    <row r="31" spans="1:12" s="1" customFormat="1" x14ac:dyDescent="0.2">
      <c r="B31" s="65" t="s">
        <v>341</v>
      </c>
      <c r="C31" s="65"/>
      <c r="D31" s="65"/>
      <c r="E31" s="65"/>
      <c r="F31" s="65"/>
      <c r="G31" s="65"/>
      <c r="H31" s="65"/>
      <c r="I31" s="65"/>
      <c r="J31" s="65"/>
    </row>
    <row r="32" spans="1:12" x14ac:dyDescent="0.2">
      <c r="B32" s="65" t="s">
        <v>342</v>
      </c>
      <c r="C32" s="65"/>
      <c r="D32" s="65"/>
      <c r="E32" s="65"/>
      <c r="F32" s="65"/>
      <c r="G32" s="65"/>
      <c r="H32" s="65"/>
      <c r="I32" s="65"/>
      <c r="J32" s="65"/>
    </row>
    <row r="33" spans="1:12" s="1" customFormat="1" x14ac:dyDescent="0.2">
      <c r="A33"/>
      <c r="B33" s="65" t="s">
        <v>343</v>
      </c>
      <c r="I33" s="54"/>
      <c r="L33"/>
    </row>
    <row r="34" spans="1:12" s="1" customFormat="1" x14ac:dyDescent="0.2">
      <c r="A34"/>
      <c r="B34" s="65" t="s">
        <v>344</v>
      </c>
      <c r="I34" s="54"/>
      <c r="L34"/>
    </row>
    <row r="35" spans="1:12" s="1" customFormat="1" x14ac:dyDescent="0.2">
      <c r="A35"/>
      <c r="B35" s="65" t="s">
        <v>345</v>
      </c>
      <c r="C35"/>
      <c r="D35"/>
      <c r="E35"/>
      <c r="F35"/>
      <c r="G35"/>
      <c r="H35"/>
      <c r="I35"/>
      <c r="J35"/>
      <c r="L35"/>
    </row>
    <row r="36" spans="1:12" s="1" customFormat="1" x14ac:dyDescent="0.2">
      <c r="A36"/>
      <c r="B36" s="36" t="s">
        <v>387</v>
      </c>
      <c r="C36" s="117"/>
      <c r="D36" s="117"/>
      <c r="E36" s="117"/>
      <c r="F36" s="117"/>
      <c r="G36" s="117"/>
      <c r="H36" s="117"/>
      <c r="I36" s="117"/>
      <c r="J36" s="117"/>
      <c r="L36"/>
    </row>
    <row r="37" spans="1:12" s="1" customFormat="1" x14ac:dyDescent="0.2">
      <c r="A37"/>
      <c r="B37" s="13" t="s">
        <v>4</v>
      </c>
      <c r="C37" s="117"/>
      <c r="D37" s="117"/>
      <c r="E37" s="117"/>
      <c r="F37" s="117"/>
      <c r="G37" s="117"/>
      <c r="H37" s="117"/>
      <c r="I37" s="117"/>
      <c r="J37" s="117"/>
      <c r="L37"/>
    </row>
    <row r="38" spans="1:12" s="1" customFormat="1" x14ac:dyDescent="0.2">
      <c r="A38"/>
      <c r="B38"/>
      <c r="C38"/>
      <c r="D38" s="74"/>
      <c r="E38" s="74"/>
      <c r="F38" s="74"/>
      <c r="G38" s="74"/>
      <c r="H38"/>
      <c r="I38"/>
      <c r="J38"/>
      <c r="L38"/>
    </row>
    <row r="39" spans="1:12" s="1" customFormat="1" x14ac:dyDescent="0.2">
      <c r="A39"/>
      <c r="B39"/>
      <c r="C39"/>
      <c r="D39" s="74"/>
      <c r="E39" s="74"/>
      <c r="F39"/>
      <c r="G39" s="74"/>
      <c r="H39"/>
      <c r="I39"/>
      <c r="J39" s="74"/>
      <c r="L39"/>
    </row>
    <row r="40" spans="1:12" s="1" customFormat="1" x14ac:dyDescent="0.2">
      <c r="A40"/>
      <c r="B40"/>
      <c r="C40"/>
      <c r="D40"/>
      <c r="E40" s="74"/>
      <c r="F40"/>
      <c r="G40" s="74"/>
      <c r="H40" s="74"/>
      <c r="I40"/>
      <c r="J40"/>
      <c r="L40"/>
    </row>
    <row r="41" spans="1:12" s="1" customFormat="1" x14ac:dyDescent="0.2">
      <c r="A41"/>
      <c r="B41"/>
      <c r="C41" s="117"/>
      <c r="D41" s="117"/>
      <c r="E41" s="117"/>
      <c r="F41" s="117"/>
      <c r="G41" s="117"/>
      <c r="H41" s="117"/>
      <c r="I41" s="117"/>
      <c r="J41" s="117"/>
      <c r="L41"/>
    </row>
    <row r="42" spans="1:12" s="1" customFormat="1" x14ac:dyDescent="0.2">
      <c r="A42"/>
      <c r="B42"/>
      <c r="C42" s="117"/>
      <c r="D42" s="117"/>
      <c r="E42" s="117"/>
      <c r="F42" s="117"/>
      <c r="G42" s="117"/>
      <c r="H42" s="117"/>
      <c r="I42" s="117"/>
      <c r="J42" s="117"/>
      <c r="L42"/>
    </row>
    <row r="43" spans="1:12" s="1" customFormat="1" x14ac:dyDescent="0.2">
      <c r="A43"/>
      <c r="B43"/>
      <c r="C43" s="117"/>
      <c r="D43" s="117"/>
      <c r="E43" s="117"/>
      <c r="F43" s="117"/>
      <c r="G43" s="117"/>
      <c r="H43" s="117"/>
      <c r="I43" s="117"/>
      <c r="J43" s="117"/>
      <c r="L43"/>
    </row>
    <row r="44" spans="1:12" s="1" customFormat="1" x14ac:dyDescent="0.2">
      <c r="A44"/>
      <c r="B44"/>
      <c r="C44" s="117"/>
      <c r="D44" s="117"/>
      <c r="E44" s="117"/>
      <c r="F44" s="117"/>
      <c r="G44" s="117"/>
      <c r="H44" s="117"/>
      <c r="I44" s="117"/>
      <c r="J44" s="117"/>
      <c r="L44"/>
    </row>
    <row r="45" spans="1:12" s="1" customFormat="1" x14ac:dyDescent="0.2">
      <c r="A45"/>
      <c r="B45"/>
      <c r="C45" s="117"/>
      <c r="D45" s="117"/>
      <c r="E45" s="117"/>
      <c r="F45" s="117"/>
      <c r="G45" s="117"/>
      <c r="H45" s="117"/>
      <c r="I45" s="117"/>
      <c r="J45" s="117"/>
      <c r="L45"/>
    </row>
    <row r="46" spans="1:12" s="1" customFormat="1" x14ac:dyDescent="0.2">
      <c r="A46"/>
      <c r="B46"/>
      <c r="C46" s="117"/>
      <c r="D46" s="117"/>
      <c r="E46" s="117"/>
      <c r="F46" s="117"/>
      <c r="G46" s="117"/>
      <c r="H46" s="117"/>
      <c r="I46" s="117"/>
      <c r="J46" s="117"/>
      <c r="L46"/>
    </row>
    <row r="47" spans="1:12" s="1" customFormat="1" x14ac:dyDescent="0.2">
      <c r="A47"/>
      <c r="B47"/>
      <c r="C47" s="117"/>
      <c r="D47" s="117"/>
      <c r="E47" s="117"/>
      <c r="F47" s="117"/>
      <c r="G47" s="117"/>
      <c r="H47" s="117"/>
      <c r="I47" s="117"/>
      <c r="J47" s="117"/>
      <c r="L47"/>
    </row>
    <row r="48" spans="1:12" s="1" customFormat="1" x14ac:dyDescent="0.2">
      <c r="A48"/>
      <c r="B48"/>
      <c r="C48" s="117"/>
      <c r="D48" s="117"/>
      <c r="E48" s="117"/>
      <c r="F48" s="117"/>
      <c r="G48" s="117"/>
      <c r="H48" s="117"/>
      <c r="I48" s="117"/>
      <c r="J48" s="117"/>
      <c r="L48"/>
    </row>
    <row r="49" spans="1:12" s="1" customFormat="1" x14ac:dyDescent="0.2">
      <c r="A49"/>
      <c r="B49" s="117"/>
      <c r="C49" s="117"/>
      <c r="D49" s="117"/>
      <c r="E49" s="117"/>
      <c r="F49" s="117"/>
      <c r="G49" s="117"/>
      <c r="H49" s="117"/>
      <c r="I49" s="117"/>
      <c r="J49" s="117"/>
      <c r="L49"/>
    </row>
    <row r="50" spans="1:12" s="1" customFormat="1" x14ac:dyDescent="0.2">
      <c r="A50"/>
      <c r="B50" s="117"/>
      <c r="C50" s="117"/>
      <c r="D50" s="117"/>
      <c r="E50" s="117"/>
      <c r="F50" s="117"/>
      <c r="G50" s="117"/>
      <c r="H50" s="117"/>
      <c r="I50" s="117"/>
      <c r="J50" s="117"/>
      <c r="L50"/>
    </row>
    <row r="51" spans="1:12" s="1" customFormat="1" x14ac:dyDescent="0.2">
      <c r="A51"/>
      <c r="B51" s="117"/>
      <c r="C51" s="117"/>
      <c r="D51" s="117"/>
      <c r="E51" s="117"/>
      <c r="F51" s="117"/>
      <c r="G51" s="117"/>
      <c r="H51" s="117"/>
      <c r="I51" s="117"/>
      <c r="J51" s="117"/>
      <c r="L51"/>
    </row>
    <row r="52" spans="1:12" s="1" customFormat="1" x14ac:dyDescent="0.2">
      <c r="A52"/>
      <c r="B52" s="117"/>
      <c r="C52" s="117"/>
      <c r="D52" s="117"/>
      <c r="E52" s="117"/>
      <c r="F52" s="117"/>
      <c r="G52" s="117"/>
      <c r="H52" s="117"/>
      <c r="I52" s="117"/>
      <c r="J52" s="117"/>
      <c r="L52"/>
    </row>
    <row r="53" spans="1:12" s="1" customFormat="1" x14ac:dyDescent="0.2">
      <c r="A53"/>
      <c r="B53" s="117"/>
      <c r="C53" s="117"/>
      <c r="D53" s="117"/>
      <c r="E53" s="117"/>
      <c r="F53" s="117"/>
      <c r="G53" s="117"/>
      <c r="H53" s="117"/>
      <c r="I53" s="117"/>
      <c r="J53" s="117"/>
      <c r="L53"/>
    </row>
    <row r="54" spans="1:12" s="1" customFormat="1" x14ac:dyDescent="0.2">
      <c r="A54"/>
      <c r="B54" s="117"/>
      <c r="C54" s="117"/>
      <c r="D54" s="117"/>
      <c r="E54" s="117"/>
      <c r="F54" s="117"/>
      <c r="G54" s="117"/>
      <c r="H54" s="117"/>
      <c r="I54" s="117"/>
      <c r="J54" s="117"/>
      <c r="L54"/>
    </row>
    <row r="55" spans="1:12" s="1" customFormat="1" x14ac:dyDescent="0.2">
      <c r="A55"/>
      <c r="B55" s="117"/>
      <c r="C55" s="117"/>
      <c r="D55" s="117"/>
      <c r="E55" s="117"/>
      <c r="F55" s="117"/>
      <c r="G55" s="117"/>
      <c r="H55" s="117"/>
      <c r="I55" s="117"/>
      <c r="J55" s="117"/>
      <c r="L55"/>
    </row>
    <row r="56" spans="1:12" s="1" customFormat="1" x14ac:dyDescent="0.2">
      <c r="A56"/>
      <c r="B56" s="117"/>
      <c r="C56" s="117"/>
      <c r="D56" s="117"/>
      <c r="E56" s="117"/>
      <c r="F56" s="117"/>
      <c r="G56" s="117"/>
      <c r="H56" s="117"/>
      <c r="I56" s="117"/>
      <c r="J56" s="117"/>
      <c r="L56"/>
    </row>
    <row r="57" spans="1:12" s="1" customFormat="1" x14ac:dyDescent="0.2">
      <c r="A57"/>
      <c r="B57" s="117"/>
      <c r="C57" s="117"/>
      <c r="D57" s="117"/>
      <c r="E57" s="117"/>
      <c r="F57" s="117"/>
      <c r="G57" s="117"/>
      <c r="H57" s="117"/>
      <c r="I57" s="117"/>
      <c r="J57" s="117"/>
      <c r="L57"/>
    </row>
    <row r="58" spans="1:12" s="1" customFormat="1" x14ac:dyDescent="0.2">
      <c r="A58"/>
      <c r="B58" s="117"/>
      <c r="C58" s="117"/>
      <c r="D58" s="117"/>
      <c r="E58" s="117"/>
      <c r="F58" s="117"/>
      <c r="G58" s="117"/>
      <c r="H58" s="117"/>
      <c r="I58" s="117"/>
      <c r="J58" s="117"/>
      <c r="L58"/>
    </row>
    <row r="59" spans="1:12" s="1" customFormat="1" x14ac:dyDescent="0.2">
      <c r="A59"/>
      <c r="B59" s="117"/>
      <c r="C59" s="117"/>
      <c r="D59" s="117"/>
      <c r="E59" s="117"/>
      <c r="F59" s="117"/>
      <c r="G59" s="117"/>
      <c r="H59" s="117"/>
      <c r="I59" s="117"/>
      <c r="J59" s="117"/>
      <c r="L59"/>
    </row>
    <row r="60" spans="1:12" s="1" customFormat="1" x14ac:dyDescent="0.2">
      <c r="A60"/>
      <c r="B60" s="117"/>
      <c r="C60" s="117"/>
      <c r="D60" s="117"/>
      <c r="E60" s="117"/>
      <c r="F60" s="117"/>
      <c r="G60" s="117"/>
      <c r="H60" s="117"/>
      <c r="I60" s="117"/>
      <c r="J60" s="117"/>
      <c r="L60"/>
    </row>
    <row r="61" spans="1:12" s="1" customFormat="1" x14ac:dyDescent="0.2">
      <c r="A61"/>
      <c r="B61" s="117"/>
      <c r="C61" s="117"/>
      <c r="D61" s="117"/>
      <c r="E61" s="117"/>
      <c r="F61" s="117"/>
      <c r="G61" s="117"/>
      <c r="H61" s="117"/>
      <c r="I61" s="117"/>
      <c r="J61" s="117"/>
      <c r="L61"/>
    </row>
    <row r="62" spans="1:12" x14ac:dyDescent="0.2">
      <c r="B62" s="117"/>
      <c r="C62" s="117"/>
      <c r="D62" s="117"/>
      <c r="E62" s="117"/>
      <c r="F62" s="117"/>
      <c r="G62" s="117"/>
      <c r="H62" s="117"/>
      <c r="I62" s="117"/>
      <c r="J62" s="117"/>
    </row>
    <row r="63" spans="1:12" s="1" customFormat="1" x14ac:dyDescent="0.2">
      <c r="A63"/>
      <c r="B63" s="117"/>
      <c r="C63" s="117"/>
      <c r="D63" s="117"/>
      <c r="E63" s="117"/>
      <c r="F63" s="117"/>
      <c r="G63" s="117"/>
      <c r="H63" s="117"/>
      <c r="I63" s="117"/>
      <c r="J63" s="117"/>
      <c r="L63"/>
    </row>
    <row r="64" spans="1:12" s="1" customFormat="1" x14ac:dyDescent="0.2">
      <c r="A64"/>
      <c r="B64" s="117"/>
      <c r="C64" s="117"/>
      <c r="D64" s="117"/>
      <c r="E64" s="117"/>
      <c r="F64" s="117"/>
      <c r="G64" s="117"/>
      <c r="H64" s="117"/>
      <c r="I64" s="117"/>
      <c r="J64" s="117"/>
      <c r="L64"/>
    </row>
    <row r="65" spans="1:12" s="1" customFormat="1" x14ac:dyDescent="0.2">
      <c r="A65"/>
      <c r="B65" s="117"/>
      <c r="C65"/>
      <c r="D65"/>
      <c r="E65"/>
      <c r="F65"/>
      <c r="G65"/>
      <c r="H65"/>
      <c r="I65"/>
      <c r="J65"/>
      <c r="L65"/>
    </row>
    <row r="66" spans="1:12" s="1" customFormat="1" x14ac:dyDescent="0.2">
      <c r="A66"/>
      <c r="B66" s="117"/>
      <c r="C66" s="118"/>
      <c r="D66" s="118"/>
      <c r="E66" s="118"/>
      <c r="F66" s="118"/>
      <c r="G66" s="118"/>
      <c r="H66" s="118"/>
      <c r="I66" s="118"/>
      <c r="J66" s="118"/>
      <c r="L66"/>
    </row>
    <row r="67" spans="1:12" s="1" customFormat="1" x14ac:dyDescent="0.2">
      <c r="A67"/>
      <c r="B67"/>
      <c r="C67" s="118"/>
      <c r="D67" s="118"/>
      <c r="E67" s="118"/>
      <c r="F67" s="118"/>
      <c r="G67" s="118"/>
      <c r="H67" s="118"/>
      <c r="I67" s="118"/>
      <c r="J67" s="118"/>
      <c r="L67"/>
    </row>
    <row r="68" spans="1:12" s="1" customFormat="1" x14ac:dyDescent="0.2">
      <c r="A68"/>
      <c r="B68"/>
      <c r="C68" s="118"/>
      <c r="D68" s="118"/>
      <c r="E68" s="118"/>
      <c r="F68" s="118"/>
      <c r="G68" s="118"/>
      <c r="H68" s="118"/>
      <c r="I68" s="118"/>
      <c r="J68" s="118"/>
      <c r="L68"/>
    </row>
    <row r="69" spans="1:12" s="1" customFormat="1" x14ac:dyDescent="0.2">
      <c r="A69"/>
      <c r="B69"/>
      <c r="C69" s="118"/>
      <c r="D69" s="118"/>
      <c r="E69" s="118"/>
      <c r="F69" s="118"/>
      <c r="G69" s="118"/>
      <c r="H69" s="118"/>
      <c r="I69" s="118"/>
      <c r="J69" s="118"/>
      <c r="L69"/>
    </row>
    <row r="70" spans="1:12" s="1" customFormat="1" x14ac:dyDescent="0.2">
      <c r="A70"/>
      <c r="B70"/>
      <c r="C70" s="118"/>
      <c r="D70" s="118"/>
      <c r="E70" s="118"/>
      <c r="F70" s="118"/>
      <c r="G70" s="118"/>
      <c r="H70" s="118"/>
      <c r="I70" s="118"/>
      <c r="J70" s="118"/>
      <c r="L70"/>
    </row>
    <row r="71" spans="1:12" s="1" customFormat="1" x14ac:dyDescent="0.2">
      <c r="A71"/>
      <c r="B71"/>
      <c r="C71" s="118"/>
      <c r="D71" s="118"/>
      <c r="E71" s="118"/>
      <c r="F71" s="118"/>
      <c r="G71" s="118"/>
      <c r="H71" s="118"/>
      <c r="I71" s="118"/>
      <c r="J71" s="118"/>
      <c r="L71"/>
    </row>
    <row r="72" spans="1:12" s="1" customFormat="1" x14ac:dyDescent="0.2">
      <c r="A72"/>
      <c r="B72"/>
      <c r="C72" s="118"/>
      <c r="D72" s="118"/>
      <c r="E72" s="118"/>
      <c r="F72" s="118"/>
      <c r="G72" s="118"/>
      <c r="H72" s="118"/>
      <c r="I72" s="118"/>
      <c r="J72" s="118"/>
      <c r="L72"/>
    </row>
    <row r="73" spans="1:12" s="1" customFormat="1" x14ac:dyDescent="0.2">
      <c r="A73"/>
      <c r="B73"/>
      <c r="C73" s="118"/>
      <c r="D73" s="118"/>
      <c r="E73" s="118"/>
      <c r="F73" s="118"/>
      <c r="G73" s="118"/>
      <c r="H73" s="118"/>
      <c r="I73" s="118"/>
      <c r="J73" s="118"/>
      <c r="L73"/>
    </row>
    <row r="74" spans="1:12" s="1" customFormat="1" x14ac:dyDescent="0.2">
      <c r="A74"/>
      <c r="B74"/>
      <c r="C74" s="118"/>
      <c r="D74" s="118"/>
      <c r="E74" s="118"/>
      <c r="F74" s="118"/>
      <c r="G74" s="118"/>
      <c r="H74" s="118"/>
      <c r="I74" s="118"/>
      <c r="J74" s="118"/>
      <c r="L74"/>
    </row>
    <row r="75" spans="1:12" s="1" customFormat="1" x14ac:dyDescent="0.2">
      <c r="A75"/>
      <c r="B75"/>
      <c r="C75" s="118"/>
      <c r="D75" s="118"/>
      <c r="E75" s="118"/>
      <c r="F75" s="118"/>
      <c r="G75" s="118"/>
      <c r="H75" s="118"/>
      <c r="I75" s="118"/>
      <c r="J75" s="118"/>
      <c r="L75"/>
    </row>
    <row r="76" spans="1:12" s="1" customFormat="1" x14ac:dyDescent="0.2">
      <c r="A76"/>
      <c r="B76"/>
      <c r="C76" s="118"/>
      <c r="D76" s="118"/>
      <c r="E76" s="118"/>
      <c r="F76" s="118"/>
      <c r="G76" s="118"/>
      <c r="H76" s="118"/>
      <c r="I76" s="118"/>
      <c r="J76" s="118"/>
      <c r="L76"/>
    </row>
    <row r="77" spans="1:12" s="1" customFormat="1" x14ac:dyDescent="0.2">
      <c r="A77"/>
      <c r="B77"/>
      <c r="C77" s="118"/>
      <c r="D77" s="118"/>
      <c r="E77" s="118"/>
      <c r="F77" s="118"/>
      <c r="G77" s="118"/>
      <c r="H77" s="118"/>
      <c r="I77" s="118"/>
      <c r="J77" s="118"/>
      <c r="L77"/>
    </row>
    <row r="78" spans="1:12" s="1" customFormat="1" x14ac:dyDescent="0.2">
      <c r="A78"/>
      <c r="B78"/>
      <c r="C78" s="118"/>
      <c r="D78" s="118"/>
      <c r="E78" s="118"/>
      <c r="F78" s="118"/>
      <c r="G78" s="118"/>
      <c r="H78" s="118"/>
      <c r="I78" s="118"/>
      <c r="J78" s="118"/>
      <c r="L78"/>
    </row>
    <row r="79" spans="1:12" s="1" customFormat="1" x14ac:dyDescent="0.2">
      <c r="A79"/>
      <c r="B79"/>
      <c r="C79" s="118"/>
      <c r="D79" s="118"/>
      <c r="E79" s="118"/>
      <c r="F79" s="118"/>
      <c r="G79" s="118"/>
      <c r="H79" s="118"/>
      <c r="I79" s="118"/>
      <c r="J79" s="118"/>
      <c r="L79"/>
    </row>
    <row r="80" spans="1:12" s="1" customFormat="1" x14ac:dyDescent="0.2">
      <c r="A80"/>
      <c r="B80"/>
      <c r="C80" s="118"/>
      <c r="D80" s="118"/>
      <c r="E80" s="118"/>
      <c r="F80" s="118"/>
      <c r="G80" s="118"/>
      <c r="H80" s="118"/>
      <c r="I80" s="118"/>
      <c r="J80" s="118"/>
      <c r="L80"/>
    </row>
    <row r="81" spans="1:12" s="1" customFormat="1" x14ac:dyDescent="0.2">
      <c r="A81"/>
      <c r="B81"/>
      <c r="C81" s="118"/>
      <c r="D81" s="118"/>
      <c r="E81" s="118"/>
      <c r="F81" s="118"/>
      <c r="G81" s="118"/>
      <c r="H81" s="118"/>
      <c r="I81" s="118"/>
      <c r="J81" s="118"/>
      <c r="L81"/>
    </row>
    <row r="82" spans="1:12" s="1" customFormat="1" x14ac:dyDescent="0.2">
      <c r="A82"/>
      <c r="B82"/>
      <c r="C82" s="118"/>
      <c r="D82" s="118"/>
      <c r="E82" s="118"/>
      <c r="F82" s="118"/>
      <c r="G82" s="118"/>
      <c r="H82" s="118"/>
      <c r="I82" s="118"/>
      <c r="J82" s="118"/>
      <c r="L82"/>
    </row>
    <row r="83" spans="1:12" s="1" customFormat="1" x14ac:dyDescent="0.2">
      <c r="A83"/>
      <c r="B83"/>
      <c r="C83" s="118"/>
      <c r="D83" s="118"/>
      <c r="E83" s="118"/>
      <c r="F83" s="118"/>
      <c r="G83" s="118"/>
      <c r="H83" s="118"/>
      <c r="I83" s="118"/>
      <c r="J83" s="118"/>
      <c r="L83"/>
    </row>
    <row r="84" spans="1:12" s="1" customFormat="1" x14ac:dyDescent="0.2">
      <c r="A84"/>
      <c r="B84"/>
      <c r="C84" s="118"/>
      <c r="D84" s="118"/>
      <c r="E84" s="118"/>
      <c r="F84" s="118"/>
      <c r="G84" s="118"/>
      <c r="H84" s="118"/>
      <c r="I84" s="118"/>
      <c r="J84" s="118"/>
      <c r="L84"/>
    </row>
    <row r="85" spans="1:12" s="1" customFormat="1" x14ac:dyDescent="0.2">
      <c r="A85"/>
      <c r="B85"/>
      <c r="C85" s="118"/>
      <c r="D85" s="118"/>
      <c r="E85" s="118"/>
      <c r="F85" s="118"/>
      <c r="G85" s="118"/>
      <c r="H85" s="118"/>
      <c r="I85" s="118"/>
      <c r="J85" s="118"/>
      <c r="L85"/>
    </row>
    <row r="86" spans="1:12" s="1" customFormat="1" x14ac:dyDescent="0.2">
      <c r="A86"/>
      <c r="B86"/>
      <c r="C86" s="118"/>
      <c r="D86" s="118"/>
      <c r="E86" s="118"/>
      <c r="F86" s="118"/>
      <c r="G86" s="118"/>
      <c r="H86" s="118"/>
      <c r="I86" s="118"/>
      <c r="J86" s="118"/>
      <c r="L86"/>
    </row>
    <row r="87" spans="1:12" s="1" customFormat="1" x14ac:dyDescent="0.2">
      <c r="A87"/>
      <c r="B87"/>
      <c r="C87" s="118"/>
      <c r="D87" s="118"/>
      <c r="E87" s="118"/>
      <c r="F87" s="118"/>
      <c r="G87" s="118"/>
      <c r="H87" s="118"/>
      <c r="I87" s="118"/>
      <c r="J87" s="118"/>
      <c r="L87"/>
    </row>
    <row r="88" spans="1:12" s="1" customFormat="1" x14ac:dyDescent="0.2">
      <c r="A88"/>
      <c r="B88"/>
      <c r="C88" s="118"/>
      <c r="D88" s="118"/>
      <c r="E88" s="118"/>
      <c r="F88" s="118"/>
      <c r="G88" s="118"/>
      <c r="H88" s="118"/>
      <c r="I88" s="118"/>
      <c r="J88" s="118"/>
      <c r="L88"/>
    </row>
    <row r="89" spans="1:12" s="1" customFormat="1" x14ac:dyDescent="0.2">
      <c r="A89"/>
      <c r="B89"/>
      <c r="C89" s="118"/>
      <c r="D89" s="118"/>
      <c r="E89" s="118"/>
      <c r="F89" s="118"/>
      <c r="G89" s="118"/>
      <c r="H89" s="118"/>
      <c r="I89" s="118"/>
      <c r="J89" s="118"/>
      <c r="L89"/>
    </row>
    <row r="90" spans="1:12" x14ac:dyDescent="0.2">
      <c r="C90" s="118"/>
      <c r="D90" s="118"/>
      <c r="E90" s="118"/>
      <c r="F90" s="118"/>
      <c r="G90" s="118"/>
      <c r="H90" s="118"/>
      <c r="I90" s="118"/>
      <c r="J90" s="118"/>
    </row>
    <row r="91" spans="1:12" x14ac:dyDescent="0.2">
      <c r="C91" s="118"/>
      <c r="D91" s="118"/>
      <c r="E91" s="118"/>
      <c r="F91" s="118"/>
      <c r="G91" s="118"/>
      <c r="H91" s="118"/>
      <c r="I91" s="118"/>
      <c r="J91" s="118"/>
    </row>
    <row r="92" spans="1:12" x14ac:dyDescent="0.2">
      <c r="C92" s="118"/>
      <c r="D92" s="118"/>
      <c r="E92" s="118"/>
      <c r="F92" s="118"/>
      <c r="G92" s="118"/>
      <c r="H92" s="118"/>
      <c r="I92" s="118"/>
      <c r="J92" s="118"/>
    </row>
  </sheetData>
  <mergeCells count="3">
    <mergeCell ref="B2:J2"/>
    <mergeCell ref="B3:J3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452F2-0086-403A-9626-5020D664A71D}">
  <sheetPr codeName="Hoja22">
    <tabColor theme="0" tint="-0.499984740745262"/>
  </sheetPr>
  <dimension ref="A1:J3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2.140625" customWidth="1"/>
    <col min="3" max="3" width="17" customWidth="1"/>
    <col min="4" max="8" width="16.8554687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</row>
    <row r="2" spans="1:10" ht="33.75" customHeight="1" x14ac:dyDescent="0.25">
      <c r="A2" s="1"/>
      <c r="B2" s="403" t="s">
        <v>408</v>
      </c>
      <c r="C2" s="403"/>
      <c r="D2" s="403"/>
      <c r="E2" s="403"/>
      <c r="F2" s="403"/>
      <c r="G2" s="403"/>
      <c r="H2" s="403"/>
      <c r="J2" s="138"/>
    </row>
    <row r="3" spans="1:10" ht="15.75" x14ac:dyDescent="0.25">
      <c r="A3" s="1"/>
      <c r="B3" s="404" t="s">
        <v>235</v>
      </c>
      <c r="C3" s="404"/>
      <c r="D3" s="404"/>
      <c r="E3" s="404"/>
      <c r="F3" s="404"/>
      <c r="G3" s="404"/>
      <c r="H3" s="404"/>
    </row>
    <row r="4" spans="1:10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0" ht="32.25" customHeight="1" x14ac:dyDescent="0.2">
      <c r="A5" s="1"/>
      <c r="B5" s="2" t="s">
        <v>0</v>
      </c>
      <c r="C5" s="2" t="s">
        <v>70</v>
      </c>
      <c r="D5" s="2" t="s">
        <v>71</v>
      </c>
      <c r="E5" s="2" t="s">
        <v>72</v>
      </c>
      <c r="F5" s="2" t="s">
        <v>73</v>
      </c>
      <c r="G5" s="2" t="s">
        <v>74</v>
      </c>
      <c r="H5" s="2" t="s">
        <v>30</v>
      </c>
    </row>
    <row r="6" spans="1:10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0" x14ac:dyDescent="0.2">
      <c r="A7" s="1"/>
      <c r="B7" s="5">
        <v>2004</v>
      </c>
      <c r="C7" s="6">
        <v>297.80499267578125</v>
      </c>
      <c r="D7" s="6">
        <v>419.35284423828125</v>
      </c>
      <c r="E7" s="6">
        <v>683.95068359375</v>
      </c>
      <c r="F7" s="6">
        <v>742.10223388671875</v>
      </c>
      <c r="G7" s="6">
        <v>348.75601196289063</v>
      </c>
      <c r="H7" s="6">
        <v>594.61163330078125</v>
      </c>
    </row>
    <row r="8" spans="1:10" x14ac:dyDescent="0.2">
      <c r="A8" s="1"/>
      <c r="B8" s="5">
        <v>2005</v>
      </c>
      <c r="C8" s="6">
        <v>222.46693420410156</v>
      </c>
      <c r="D8" s="6">
        <v>420.841064453125</v>
      </c>
      <c r="E8" s="6">
        <v>824.892333984375</v>
      </c>
      <c r="F8" s="6">
        <v>538.1866455078125</v>
      </c>
      <c r="G8" s="6">
        <v>486.92318725585938</v>
      </c>
      <c r="H8" s="6">
        <v>631.5028076171875</v>
      </c>
    </row>
    <row r="9" spans="1:10" x14ac:dyDescent="0.2">
      <c r="A9" s="1"/>
      <c r="B9" s="5">
        <v>2006</v>
      </c>
      <c r="C9" s="6">
        <v>109.01007843017578</v>
      </c>
      <c r="D9" s="6">
        <v>488.07110595703125</v>
      </c>
      <c r="E9" s="6">
        <v>771.2781982421875</v>
      </c>
      <c r="F9" s="6">
        <v>713.40985107421875</v>
      </c>
      <c r="G9" s="6">
        <v>613.8826904296875</v>
      </c>
      <c r="H9" s="6">
        <v>656.50408935546875</v>
      </c>
    </row>
    <row r="10" spans="1:10" x14ac:dyDescent="0.2">
      <c r="A10" s="1"/>
      <c r="B10" s="5">
        <v>2007</v>
      </c>
      <c r="C10" s="6">
        <v>241.27609252929688</v>
      </c>
      <c r="D10" s="6">
        <v>517.10589599609375</v>
      </c>
      <c r="E10" s="6">
        <v>1089.3717041015625</v>
      </c>
      <c r="F10" s="6">
        <v>742.8741455078125</v>
      </c>
      <c r="G10" s="6">
        <v>387.85324096679688</v>
      </c>
      <c r="H10" s="6">
        <v>769.07952880859375</v>
      </c>
    </row>
    <row r="11" spans="1:10" x14ac:dyDescent="0.2">
      <c r="A11" s="1"/>
      <c r="B11" s="5">
        <v>2008</v>
      </c>
      <c r="C11" s="6">
        <v>317.30401611328125</v>
      </c>
      <c r="D11" s="6">
        <v>657.61761474609375</v>
      </c>
      <c r="E11" s="6">
        <v>962.1444091796875</v>
      </c>
      <c r="F11" s="6">
        <v>902.5986328125</v>
      </c>
      <c r="G11" s="6">
        <v>670.34912109375</v>
      </c>
      <c r="H11" s="6">
        <v>836.83819580078125</v>
      </c>
    </row>
    <row r="12" spans="1:10" x14ac:dyDescent="0.2">
      <c r="A12" s="1"/>
      <c r="B12" s="5">
        <v>2009</v>
      </c>
      <c r="C12" s="6">
        <v>321.2149658203125</v>
      </c>
      <c r="D12" s="6">
        <v>643.95941162109375</v>
      </c>
      <c r="E12" s="6">
        <v>978.14459228515625</v>
      </c>
      <c r="F12" s="6">
        <v>932.05511474609375</v>
      </c>
      <c r="G12" s="6">
        <v>641.18255615234375</v>
      </c>
      <c r="H12" s="6">
        <v>838.9627685546875</v>
      </c>
    </row>
    <row r="13" spans="1:10" x14ac:dyDescent="0.2">
      <c r="A13" s="1"/>
      <c r="B13" s="5">
        <v>2010</v>
      </c>
      <c r="C13" s="6">
        <v>340.44580078125</v>
      </c>
      <c r="D13" s="6">
        <v>664.01788330078125</v>
      </c>
      <c r="E13" s="6">
        <v>1182.3095703125</v>
      </c>
      <c r="F13" s="6">
        <v>1125.748046875</v>
      </c>
      <c r="G13" s="6">
        <v>559.3626708984375</v>
      </c>
      <c r="H13" s="6">
        <v>983.00201416015625</v>
      </c>
    </row>
    <row r="14" spans="1:10" x14ac:dyDescent="0.2">
      <c r="A14" s="1"/>
      <c r="B14" s="5">
        <v>2011</v>
      </c>
      <c r="C14" s="6">
        <v>334.87310791015625</v>
      </c>
      <c r="D14" s="6">
        <v>731.14190673828125</v>
      </c>
      <c r="E14" s="6">
        <v>1127.1070556640625</v>
      </c>
      <c r="F14" s="6">
        <v>1055.7266845703125</v>
      </c>
      <c r="G14" s="6">
        <v>762.76947021484375</v>
      </c>
      <c r="H14" s="6">
        <v>965.744384765625</v>
      </c>
    </row>
    <row r="15" spans="1:10" x14ac:dyDescent="0.2">
      <c r="A15" s="1"/>
      <c r="B15" s="5">
        <v>2012</v>
      </c>
      <c r="C15" s="6">
        <v>545.59234619140625</v>
      </c>
      <c r="D15" s="6">
        <v>852.32366943359375</v>
      </c>
      <c r="E15" s="6">
        <v>1202.001220703125</v>
      </c>
      <c r="F15" s="6">
        <v>1298.42822265625</v>
      </c>
      <c r="G15" s="6">
        <v>560.667724609375</v>
      </c>
      <c r="H15" s="6">
        <v>1085.903564453125</v>
      </c>
    </row>
    <row r="16" spans="1:10" x14ac:dyDescent="0.2">
      <c r="A16" s="1"/>
      <c r="B16" s="5">
        <v>2013</v>
      </c>
      <c r="C16" s="6">
        <v>401.34500122070313</v>
      </c>
      <c r="D16" s="6">
        <v>855.871826171875</v>
      </c>
      <c r="E16" s="6">
        <v>1119.7169189453125</v>
      </c>
      <c r="F16" s="6">
        <v>1173.0411376953125</v>
      </c>
      <c r="G16" s="6">
        <v>641.6431884765625</v>
      </c>
      <c r="H16" s="6">
        <v>1018.0072631835938</v>
      </c>
    </row>
    <row r="17" spans="1:10" x14ac:dyDescent="0.2">
      <c r="A17" s="1"/>
      <c r="B17" s="5">
        <v>2014</v>
      </c>
      <c r="C17" s="6">
        <v>75.24169921875</v>
      </c>
      <c r="D17" s="6">
        <v>860.17926025390625</v>
      </c>
      <c r="E17" s="6">
        <v>1240.9859619140625</v>
      </c>
      <c r="F17" s="6">
        <v>1169.206298828125</v>
      </c>
      <c r="G17" s="6">
        <v>662.74078369140625</v>
      </c>
      <c r="H17" s="6">
        <v>1073.1634521484375</v>
      </c>
    </row>
    <row r="18" spans="1:10" x14ac:dyDescent="0.2">
      <c r="A18" s="1"/>
      <c r="B18" s="5">
        <v>2015</v>
      </c>
      <c r="C18" s="6">
        <v>244.30641174316406</v>
      </c>
      <c r="D18" s="6">
        <v>987.7274169921875</v>
      </c>
      <c r="E18" s="6">
        <v>1316.4940185546875</v>
      </c>
      <c r="F18" s="6">
        <v>1319.76171875</v>
      </c>
      <c r="G18" s="6">
        <v>679.708740234375</v>
      </c>
      <c r="H18" s="6">
        <v>1185.0198974609375</v>
      </c>
    </row>
    <row r="19" spans="1:10" x14ac:dyDescent="0.2">
      <c r="A19" s="1"/>
      <c r="B19" s="5">
        <v>2016</v>
      </c>
      <c r="C19" s="6">
        <v>387.96926879882813</v>
      </c>
      <c r="D19" s="6">
        <v>970.94189453125</v>
      </c>
      <c r="E19" s="6">
        <v>1314.9947509765625</v>
      </c>
      <c r="F19" s="6">
        <v>1312.5721435546875</v>
      </c>
      <c r="G19" s="6">
        <v>812.7657470703125</v>
      </c>
      <c r="H19" s="6">
        <v>1181.5821533203125</v>
      </c>
    </row>
    <row r="20" spans="1:10" x14ac:dyDescent="0.2">
      <c r="A20" s="1"/>
      <c r="B20" s="5">
        <v>2017</v>
      </c>
      <c r="C20" s="6">
        <v>609.14642333984375</v>
      </c>
      <c r="D20" s="6">
        <v>1056.731201171875</v>
      </c>
      <c r="E20" s="6">
        <v>1268.9400634765625</v>
      </c>
      <c r="F20" s="6">
        <v>1265.114013671875</v>
      </c>
      <c r="G20" s="6">
        <v>833.63970947265625</v>
      </c>
      <c r="H20" s="6">
        <v>1175.4222412109375</v>
      </c>
    </row>
    <row r="21" spans="1:10" x14ac:dyDescent="0.2">
      <c r="A21" s="1"/>
      <c r="B21" s="5">
        <v>2018</v>
      </c>
      <c r="C21" s="6">
        <v>312.17901611328125</v>
      </c>
      <c r="D21" s="6">
        <v>1035.3089599609375</v>
      </c>
      <c r="E21" s="6">
        <v>1425.02490234375</v>
      </c>
      <c r="F21" s="6">
        <v>1501.250732421875</v>
      </c>
      <c r="G21" s="6">
        <v>804.22271728515625</v>
      </c>
      <c r="H21" s="6">
        <v>1299.4744873046875</v>
      </c>
    </row>
    <row r="22" spans="1:10" x14ac:dyDescent="0.2">
      <c r="A22" s="1"/>
      <c r="B22" s="5">
        <v>2019</v>
      </c>
      <c r="C22" s="280">
        <v>133.01052856445313</v>
      </c>
      <c r="D22" s="280">
        <v>1180.320556640625</v>
      </c>
      <c r="E22" s="280">
        <v>1358.676025390625</v>
      </c>
      <c r="F22" s="280">
        <v>1304.5933837890625</v>
      </c>
      <c r="G22" s="280">
        <v>916.28790283203125</v>
      </c>
      <c r="H22" s="280">
        <v>1261.7099609375</v>
      </c>
    </row>
    <row r="23" spans="1:10" x14ac:dyDescent="0.2">
      <c r="A23" s="1"/>
      <c r="B23" s="5">
        <v>2020</v>
      </c>
      <c r="C23" s="280">
        <v>388.507568359375</v>
      </c>
      <c r="D23" s="280">
        <v>977.14849853515625</v>
      </c>
      <c r="E23" s="280">
        <v>1191.824951171875</v>
      </c>
      <c r="F23" s="280">
        <v>1197.587158203125</v>
      </c>
      <c r="G23" s="280">
        <v>764.0162353515625</v>
      </c>
      <c r="H23" s="280">
        <v>1108.02978515625</v>
      </c>
    </row>
    <row r="24" spans="1:10" x14ac:dyDescent="0.2">
      <c r="A24" s="1"/>
      <c r="B24" s="5">
        <v>2021</v>
      </c>
      <c r="C24" s="280">
        <v>138.93260192871094</v>
      </c>
      <c r="D24" s="280">
        <v>1026.3924560546875</v>
      </c>
      <c r="E24" s="280">
        <v>1273.8394775390625</v>
      </c>
      <c r="F24" s="280">
        <v>1229.4232177734375</v>
      </c>
      <c r="G24" s="280">
        <v>829.82220458984375</v>
      </c>
      <c r="H24" s="280">
        <v>1162.4913330078125</v>
      </c>
    </row>
    <row r="25" spans="1:10" x14ac:dyDescent="0.2">
      <c r="A25" s="1"/>
      <c r="B25" s="5">
        <v>2022</v>
      </c>
      <c r="C25" s="280">
        <v>421.64505004882813</v>
      </c>
      <c r="D25" s="280">
        <v>1169.037109375</v>
      </c>
      <c r="E25" s="280">
        <v>1562.0108642578125</v>
      </c>
      <c r="F25" s="280">
        <v>1516.9312744140625</v>
      </c>
      <c r="G25" s="280">
        <v>780.34820556640625</v>
      </c>
      <c r="H25" s="280">
        <v>1383.4781494140625</v>
      </c>
    </row>
    <row r="26" spans="1:10" ht="5.0999999999999996" customHeight="1" x14ac:dyDescent="0.2">
      <c r="A26" s="1"/>
      <c r="B26" s="7"/>
      <c r="C26" s="8"/>
      <c r="D26" s="9"/>
      <c r="E26" s="9"/>
      <c r="F26" s="9"/>
      <c r="G26" s="9"/>
      <c r="H26" s="9"/>
    </row>
    <row r="27" spans="1:10" s="1" customFormat="1" x14ac:dyDescent="0.2">
      <c r="B27" s="405" t="s">
        <v>75</v>
      </c>
      <c r="C27" s="405"/>
      <c r="D27" s="405"/>
      <c r="E27" s="405"/>
      <c r="F27" s="405"/>
      <c r="G27" s="405"/>
      <c r="H27" s="405"/>
    </row>
    <row r="28" spans="1:10" s="1" customFormat="1" ht="24.75" customHeight="1" x14ac:dyDescent="0.2">
      <c r="B28" s="402" t="s">
        <v>231</v>
      </c>
      <c r="C28" s="402"/>
      <c r="D28" s="402"/>
      <c r="E28" s="402"/>
      <c r="F28" s="402"/>
      <c r="G28" s="402"/>
      <c r="H28" s="402"/>
      <c r="I28" s="110"/>
      <c r="J28" s="110"/>
    </row>
    <row r="29" spans="1:10" s="1" customFormat="1" x14ac:dyDescent="0.2">
      <c r="B29" s="12" t="s">
        <v>76</v>
      </c>
    </row>
    <row r="30" spans="1:10" s="1" customFormat="1" x14ac:dyDescent="0.2">
      <c r="B30" s="12" t="s">
        <v>77</v>
      </c>
    </row>
    <row r="31" spans="1:10" s="1" customFormat="1" x14ac:dyDescent="0.2">
      <c r="B31" s="13" t="s">
        <v>387</v>
      </c>
    </row>
    <row r="32" spans="1:10" s="1" customFormat="1" x14ac:dyDescent="0.2">
      <c r="B32" s="13" t="s">
        <v>4</v>
      </c>
    </row>
    <row r="33" spans="2:2" s="1" customFormat="1" x14ac:dyDescent="0.2">
      <c r="B33" s="13"/>
    </row>
    <row r="34" spans="2:2" s="1" customFormat="1" x14ac:dyDescent="0.2">
      <c r="B34"/>
    </row>
  </sheetData>
  <mergeCells count="4">
    <mergeCell ref="B2:H2"/>
    <mergeCell ref="B3:H3"/>
    <mergeCell ref="B27:H27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EB895-1750-45A5-9022-690F02F25884}">
  <sheetPr codeName="Hoja23">
    <tabColor theme="0" tint="-0.499984740745262"/>
  </sheetPr>
  <dimension ref="A1:K30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4" customWidth="1"/>
    <col min="3" max="8" width="15.7109375" customWidth="1"/>
    <col min="9" max="9" width="11.42578125" style="1" customWidth="1"/>
    <col min="10" max="11" width="11.5703125" style="1" customWidth="1"/>
  </cols>
  <sheetData>
    <row r="1" spans="1:10" s="1" customFormat="1" x14ac:dyDescent="0.2"/>
    <row r="2" spans="1:10" ht="30.75" customHeight="1" x14ac:dyDescent="0.2">
      <c r="A2" s="1"/>
      <c r="B2" s="392" t="s">
        <v>409</v>
      </c>
      <c r="C2" s="392"/>
      <c r="D2" s="392"/>
      <c r="E2" s="392"/>
      <c r="F2" s="392"/>
      <c r="G2" s="392"/>
      <c r="H2" s="392"/>
      <c r="J2" s="138"/>
    </row>
    <row r="3" spans="1:10" ht="15.75" x14ac:dyDescent="0.25">
      <c r="A3" s="1"/>
      <c r="B3" s="387" t="s">
        <v>235</v>
      </c>
      <c r="C3" s="387"/>
      <c r="D3" s="387"/>
      <c r="E3" s="387"/>
      <c r="F3" s="387"/>
      <c r="G3" s="387"/>
      <c r="H3" s="387"/>
    </row>
    <row r="4" spans="1:10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0" ht="30.75" customHeight="1" x14ac:dyDescent="0.2">
      <c r="A5" s="1"/>
      <c r="B5" s="2" t="s">
        <v>0</v>
      </c>
      <c r="C5" s="2" t="s">
        <v>78</v>
      </c>
      <c r="D5" s="2" t="s">
        <v>226</v>
      </c>
      <c r="E5" s="2" t="s">
        <v>79</v>
      </c>
      <c r="F5" s="2" t="s">
        <v>80</v>
      </c>
      <c r="G5" s="2" t="s">
        <v>81</v>
      </c>
      <c r="H5" s="2" t="s">
        <v>30</v>
      </c>
    </row>
    <row r="6" spans="1:10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0" x14ac:dyDescent="0.2">
      <c r="A7" s="1"/>
      <c r="B7" s="5">
        <v>2004</v>
      </c>
      <c r="C7" s="75">
        <v>368.10006713867188</v>
      </c>
      <c r="D7" s="75">
        <v>413.1846923828125</v>
      </c>
      <c r="E7" s="75">
        <v>541.8701171875</v>
      </c>
      <c r="F7" s="75">
        <v>787.1119384765625</v>
      </c>
      <c r="G7" s="75">
        <v>1226.6551513671875</v>
      </c>
      <c r="H7" s="75">
        <v>594.61163330078125</v>
      </c>
    </row>
    <row r="8" spans="1:10" x14ac:dyDescent="0.2">
      <c r="A8" s="1"/>
      <c r="B8" s="5">
        <v>2005</v>
      </c>
      <c r="C8" s="75">
        <v>386.74386596679688</v>
      </c>
      <c r="D8" s="75">
        <v>423.38177490234375</v>
      </c>
      <c r="E8" s="75">
        <v>529.02203369140625</v>
      </c>
      <c r="F8" s="75">
        <v>1169.8780517578125</v>
      </c>
      <c r="G8" s="75">
        <v>1100.401123046875</v>
      </c>
      <c r="H8" s="75">
        <v>631.5028076171875</v>
      </c>
    </row>
    <row r="9" spans="1:10" x14ac:dyDescent="0.2">
      <c r="A9" s="1"/>
      <c r="B9" s="5">
        <v>2006</v>
      </c>
      <c r="C9" s="75">
        <v>222.89569091796875</v>
      </c>
      <c r="D9" s="75">
        <v>509.5980224609375</v>
      </c>
      <c r="E9" s="75">
        <v>583.6927490234375</v>
      </c>
      <c r="F9" s="75">
        <v>758.39697265625</v>
      </c>
      <c r="G9" s="75">
        <v>1297.7213134765625</v>
      </c>
      <c r="H9" s="75">
        <v>656.50408935546875</v>
      </c>
    </row>
    <row r="10" spans="1:10" x14ac:dyDescent="0.2">
      <c r="A10" s="1"/>
      <c r="B10" s="5">
        <v>2007</v>
      </c>
      <c r="C10" s="75">
        <v>518.50714111328125</v>
      </c>
      <c r="D10" s="75">
        <v>440.03665161132813</v>
      </c>
      <c r="E10" s="75">
        <v>804.10443115234375</v>
      </c>
      <c r="F10" s="75">
        <v>898.29730224609375</v>
      </c>
      <c r="G10" s="75">
        <v>1187.59521484375</v>
      </c>
      <c r="H10" s="75">
        <v>769.07952880859375</v>
      </c>
      <c r="J10" s="10"/>
    </row>
    <row r="11" spans="1:10" x14ac:dyDescent="0.2">
      <c r="A11" s="1"/>
      <c r="B11" s="5">
        <v>2008</v>
      </c>
      <c r="C11" s="75">
        <v>442.94027709960938</v>
      </c>
      <c r="D11" s="75">
        <v>581.4669189453125</v>
      </c>
      <c r="E11" s="75">
        <v>835.34783935546875</v>
      </c>
      <c r="F11" s="75">
        <v>909.04669189453125</v>
      </c>
      <c r="G11" s="75">
        <v>1401.59130859375</v>
      </c>
      <c r="H11" s="75">
        <v>836.83819580078125</v>
      </c>
      <c r="J11" s="10"/>
    </row>
    <row r="12" spans="1:10" x14ac:dyDescent="0.2">
      <c r="A12" s="1"/>
      <c r="B12" s="5">
        <v>2009</v>
      </c>
      <c r="C12" s="75">
        <v>504.05990600585938</v>
      </c>
      <c r="D12" s="75">
        <v>648.711181640625</v>
      </c>
      <c r="E12" s="75">
        <v>784.517333984375</v>
      </c>
      <c r="F12" s="75">
        <v>1042.2061767578125</v>
      </c>
      <c r="G12" s="75">
        <v>1310.0186767578125</v>
      </c>
      <c r="H12" s="75">
        <v>838.9627685546875</v>
      </c>
      <c r="J12" s="10"/>
    </row>
    <row r="13" spans="1:10" x14ac:dyDescent="0.2">
      <c r="A13" s="1"/>
      <c r="B13" s="5">
        <v>2010</v>
      </c>
      <c r="C13" s="75">
        <v>347.29525756835938</v>
      </c>
      <c r="D13" s="75">
        <v>835.45703125</v>
      </c>
      <c r="E13" s="75">
        <v>1039.6539306640625</v>
      </c>
      <c r="F13" s="75">
        <v>1049.763671875</v>
      </c>
      <c r="G13" s="75">
        <v>1150.5631103515625</v>
      </c>
      <c r="H13" s="75">
        <v>983.00201416015625</v>
      </c>
      <c r="J13" s="10"/>
    </row>
    <row r="14" spans="1:10" x14ac:dyDescent="0.2">
      <c r="A14" s="1"/>
      <c r="B14" s="5">
        <v>2011</v>
      </c>
      <c r="C14" s="75">
        <v>423.72134399414063</v>
      </c>
      <c r="D14" s="75">
        <v>626.78936767578125</v>
      </c>
      <c r="E14" s="75">
        <v>930.20416259765625</v>
      </c>
      <c r="F14" s="75">
        <v>1400.5521240234375</v>
      </c>
      <c r="G14" s="75">
        <v>1267.4879150390625</v>
      </c>
      <c r="H14" s="75">
        <v>965.744384765625</v>
      </c>
      <c r="J14" s="10"/>
    </row>
    <row r="15" spans="1:10" s="1" customFormat="1" x14ac:dyDescent="0.2">
      <c r="B15" s="5">
        <v>2012</v>
      </c>
      <c r="C15" s="75">
        <v>333.78924560546875</v>
      </c>
      <c r="D15" s="75">
        <v>767.07269287109375</v>
      </c>
      <c r="E15" s="75">
        <v>1112.795654296875</v>
      </c>
      <c r="F15" s="75">
        <v>1261.576171875</v>
      </c>
      <c r="G15" s="75">
        <v>1319.143798828125</v>
      </c>
      <c r="H15" s="75">
        <v>1085.903564453125</v>
      </c>
    </row>
    <row r="16" spans="1:10" s="1" customFormat="1" x14ac:dyDescent="0.2">
      <c r="B16" s="5">
        <v>2013</v>
      </c>
      <c r="C16" s="75">
        <v>669.4708251953125</v>
      </c>
      <c r="D16" s="75">
        <v>729.79974365234375</v>
      </c>
      <c r="E16" s="75">
        <v>959.87689208984375</v>
      </c>
      <c r="F16" s="75">
        <v>1329.0516357421875</v>
      </c>
      <c r="G16" s="75">
        <v>1327.0682373046875</v>
      </c>
      <c r="H16" s="75">
        <v>1018.0072631835938</v>
      </c>
    </row>
    <row r="17" spans="2:10" s="1" customFormat="1" x14ac:dyDescent="0.2">
      <c r="B17" s="5">
        <v>2014</v>
      </c>
      <c r="C17" s="75">
        <v>432.10122680664063</v>
      </c>
      <c r="D17" s="75">
        <v>784.6632080078125</v>
      </c>
      <c r="E17" s="75">
        <v>1031.7532958984375</v>
      </c>
      <c r="F17" s="75">
        <v>1239.6361083984375</v>
      </c>
      <c r="G17" s="75">
        <v>1482.3427734375</v>
      </c>
      <c r="H17" s="75">
        <v>1073.1634521484375</v>
      </c>
    </row>
    <row r="18" spans="2:10" s="1" customFormat="1" x14ac:dyDescent="0.2">
      <c r="B18" s="5">
        <v>2015</v>
      </c>
      <c r="C18" s="75">
        <v>576.0533447265625</v>
      </c>
      <c r="D18" s="75">
        <v>905.2403564453125</v>
      </c>
      <c r="E18" s="75">
        <v>1115.6376953125</v>
      </c>
      <c r="F18" s="75">
        <v>1362.7950439453125</v>
      </c>
      <c r="G18" s="75">
        <v>1821.82666015625</v>
      </c>
      <c r="H18" s="75">
        <v>1185.0198974609375</v>
      </c>
    </row>
    <row r="19" spans="2:10" s="1" customFormat="1" x14ac:dyDescent="0.2">
      <c r="B19" s="5">
        <v>2016</v>
      </c>
      <c r="C19" s="75">
        <v>687.00408935546875</v>
      </c>
      <c r="D19" s="75">
        <v>935.61761474609375</v>
      </c>
      <c r="E19" s="75">
        <v>1111.02197265625</v>
      </c>
      <c r="F19" s="75">
        <v>1418.6187744140625</v>
      </c>
      <c r="G19" s="75">
        <v>1649.7379150390625</v>
      </c>
      <c r="H19" s="75">
        <v>1181.5821533203125</v>
      </c>
    </row>
    <row r="20" spans="2:10" s="1" customFormat="1" x14ac:dyDescent="0.2">
      <c r="B20" s="5">
        <v>2017</v>
      </c>
      <c r="C20" s="75">
        <v>485.21963500976563</v>
      </c>
      <c r="D20" s="75">
        <v>896.4156494140625</v>
      </c>
      <c r="E20" s="75">
        <v>1110.1048583984375</v>
      </c>
      <c r="F20" s="75">
        <v>1411.1197509765625</v>
      </c>
      <c r="G20" s="75">
        <v>1706.26123046875</v>
      </c>
      <c r="H20" s="75">
        <v>1175.4222412109375</v>
      </c>
    </row>
    <row r="21" spans="2:10" s="1" customFormat="1" x14ac:dyDescent="0.2">
      <c r="B21" s="5">
        <v>2018</v>
      </c>
      <c r="C21" s="75">
        <v>578.0960693359375</v>
      </c>
      <c r="D21" s="75">
        <v>894.54522705078125</v>
      </c>
      <c r="E21" s="75">
        <v>1299.156005859375</v>
      </c>
      <c r="F21" s="75">
        <v>1375.2174072265625</v>
      </c>
      <c r="G21" s="75">
        <v>1794.6558837890625</v>
      </c>
      <c r="H21" s="75">
        <v>1299.4744873046875</v>
      </c>
    </row>
    <row r="22" spans="2:10" s="1" customFormat="1" x14ac:dyDescent="0.2">
      <c r="B22" s="5">
        <v>2019</v>
      </c>
      <c r="C22" s="278">
        <v>707.86328125</v>
      </c>
      <c r="D22" s="278">
        <v>964.0269775390625</v>
      </c>
      <c r="E22" s="278">
        <v>1180.6829833984375</v>
      </c>
      <c r="F22" s="278">
        <v>1449.5736083984375</v>
      </c>
      <c r="G22" s="278">
        <v>1865.5439453125</v>
      </c>
      <c r="H22" s="278">
        <v>1261.7099609375</v>
      </c>
    </row>
    <row r="23" spans="2:10" s="1" customFormat="1" x14ac:dyDescent="0.2">
      <c r="B23" s="5">
        <v>2020</v>
      </c>
      <c r="C23" s="278">
        <v>767.63299560546875</v>
      </c>
      <c r="D23" s="278">
        <v>799.2403564453125</v>
      </c>
      <c r="E23" s="278">
        <v>952.18914794921875</v>
      </c>
      <c r="F23" s="278">
        <v>1305.7689208984375</v>
      </c>
      <c r="G23" s="278">
        <v>1907.0491943359375</v>
      </c>
      <c r="H23" s="278">
        <v>1108.02978515625</v>
      </c>
    </row>
    <row r="24" spans="2:10" s="1" customFormat="1" x14ac:dyDescent="0.2">
      <c r="B24" s="5">
        <v>2021</v>
      </c>
      <c r="C24" s="278">
        <v>594.5467529296875</v>
      </c>
      <c r="D24" s="278">
        <v>853.9801025390625</v>
      </c>
      <c r="E24" s="278">
        <v>1080.5084228515625</v>
      </c>
      <c r="F24" s="278">
        <v>1298.4625244140625</v>
      </c>
      <c r="G24" s="278">
        <v>1716.11376953125</v>
      </c>
      <c r="H24" s="278">
        <v>1162.4913330078125</v>
      </c>
    </row>
    <row r="25" spans="2:10" s="1" customFormat="1" x14ac:dyDescent="0.2">
      <c r="B25" s="5">
        <v>2022</v>
      </c>
      <c r="C25" s="278">
        <v>1101.6536865234375</v>
      </c>
      <c r="D25" s="278">
        <v>1018.6548461914063</v>
      </c>
      <c r="E25" s="278">
        <v>1291.8896484375</v>
      </c>
      <c r="F25" s="278">
        <v>1505.541259765625</v>
      </c>
      <c r="G25" s="278">
        <v>1968.643310546875</v>
      </c>
      <c r="H25" s="278">
        <v>1383.4781494140625</v>
      </c>
    </row>
    <row r="26" spans="2:10" s="1" customFormat="1" ht="5.0999999999999996" customHeight="1" x14ac:dyDescent="0.2">
      <c r="B26" s="7"/>
      <c r="C26" s="8"/>
      <c r="D26" s="9"/>
      <c r="E26" s="9"/>
      <c r="F26" s="9"/>
      <c r="G26" s="9"/>
      <c r="H26" s="9"/>
    </row>
    <row r="27" spans="2:10" s="1" customFormat="1" x14ac:dyDescent="0.2">
      <c r="B27" s="405" t="s">
        <v>75</v>
      </c>
      <c r="C27" s="405"/>
      <c r="D27" s="405"/>
      <c r="E27" s="405"/>
      <c r="F27" s="405"/>
      <c r="G27" s="405"/>
      <c r="H27" s="405"/>
    </row>
    <row r="28" spans="2:10" s="1" customFormat="1" ht="24.75" customHeight="1" x14ac:dyDescent="0.2">
      <c r="B28" s="402" t="s">
        <v>231</v>
      </c>
      <c r="C28" s="402"/>
      <c r="D28" s="402"/>
      <c r="E28" s="402"/>
      <c r="F28" s="402"/>
      <c r="G28" s="402"/>
      <c r="H28" s="402"/>
      <c r="I28" s="110"/>
      <c r="J28" s="110"/>
    </row>
    <row r="29" spans="2:10" s="1" customFormat="1" x14ac:dyDescent="0.2">
      <c r="B29" s="76" t="s">
        <v>82</v>
      </c>
    </row>
    <row r="30" spans="2:10" s="1" customFormat="1" x14ac:dyDescent="0.2">
      <c r="B30" s="12" t="s">
        <v>83</v>
      </c>
    </row>
    <row r="31" spans="2:10" s="1" customFormat="1" x14ac:dyDescent="0.2">
      <c r="B31" s="65" t="s">
        <v>247</v>
      </c>
    </row>
    <row r="32" spans="2:10" s="1" customFormat="1" x14ac:dyDescent="0.2">
      <c r="B32" s="13" t="s">
        <v>387</v>
      </c>
    </row>
    <row r="33" spans="2:2" s="1" customFormat="1" x14ac:dyDescent="0.2">
      <c r="B33" s="13" t="s">
        <v>4</v>
      </c>
    </row>
    <row r="34" spans="2:2" s="1" customFormat="1" x14ac:dyDescent="0.2"/>
    <row r="35" spans="2:2" s="1" customFormat="1" x14ac:dyDescent="0.2"/>
    <row r="36" spans="2:2" s="1" customFormat="1" x14ac:dyDescent="0.2">
      <c r="B36"/>
    </row>
    <row r="37" spans="2:2" s="1" customFormat="1" x14ac:dyDescent="0.2">
      <c r="B37"/>
    </row>
    <row r="38" spans="2:2" s="1" customFormat="1" x14ac:dyDescent="0.2">
      <c r="B38"/>
    </row>
    <row r="39" spans="2:2" s="1" customFormat="1" x14ac:dyDescent="0.2">
      <c r="B39"/>
    </row>
    <row r="40" spans="2:2" s="1" customFormat="1" x14ac:dyDescent="0.2">
      <c r="B40"/>
    </row>
    <row r="41" spans="2:2" s="1" customFormat="1" x14ac:dyDescent="0.2">
      <c r="B41"/>
    </row>
    <row r="42" spans="2:2" s="1" customFormat="1" ht="12.75" customHeight="1" x14ac:dyDescent="0.2">
      <c r="B42"/>
    </row>
    <row r="43" spans="2:2" s="1" customFormat="1" x14ac:dyDescent="0.2">
      <c r="B43"/>
    </row>
    <row r="44" spans="2:2" s="1" customFormat="1" x14ac:dyDescent="0.2">
      <c r="B44"/>
    </row>
    <row r="45" spans="2:2" s="1" customFormat="1" x14ac:dyDescent="0.2">
      <c r="B45"/>
    </row>
    <row r="46" spans="2:2" s="1" customFormat="1" x14ac:dyDescent="0.2">
      <c r="B46"/>
    </row>
    <row r="47" spans="2:2" s="1" customFormat="1" x14ac:dyDescent="0.2">
      <c r="B47"/>
    </row>
    <row r="48" spans="2:2" s="1" customFormat="1" x14ac:dyDescent="0.2">
      <c r="B48"/>
    </row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ht="12.75" customHeigh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ht="12.75" customHeigh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20" ht="12.75" customHeight="1" x14ac:dyDescent="0.2"/>
    <row r="146" ht="12.75" customHeight="1" x14ac:dyDescent="0.2"/>
    <row r="172" ht="12.75" customHeight="1" x14ac:dyDescent="0.2"/>
    <row r="198" ht="12.75" customHeight="1" x14ac:dyDescent="0.2"/>
    <row r="224" ht="12.75" customHeight="1" x14ac:dyDescent="0.2"/>
    <row r="250" ht="12.75" customHeight="1" x14ac:dyDescent="0.2"/>
    <row r="276" ht="12.75" customHeight="1" x14ac:dyDescent="0.2"/>
    <row r="302" ht="12.75" customHeight="1" x14ac:dyDescent="0.2"/>
  </sheetData>
  <mergeCells count="4">
    <mergeCell ref="B2:H2"/>
    <mergeCell ref="B3:H3"/>
    <mergeCell ref="B27:H27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0A6E8-3052-4223-A4F4-F2DC2AF4D8AD}">
  <sheetPr codeName="Hoja24">
    <tabColor theme="0" tint="-0.499984740745262"/>
  </sheetPr>
  <dimension ref="A1:L3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4" customWidth="1"/>
    <col min="3" max="7" width="16.7109375" customWidth="1"/>
    <col min="8" max="8" width="14" customWidth="1"/>
    <col min="9" max="9" width="12.7109375" customWidth="1"/>
    <col min="10" max="10" width="8.42578125" customWidth="1"/>
    <col min="11" max="11" width="10" customWidth="1"/>
    <col min="12" max="12" width="8.42578125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</row>
    <row r="2" spans="1:12" ht="32.25" customHeight="1" x14ac:dyDescent="0.2">
      <c r="A2" s="1"/>
      <c r="B2" s="392" t="s">
        <v>410</v>
      </c>
      <c r="C2" s="392"/>
      <c r="D2" s="392"/>
      <c r="E2" s="392"/>
      <c r="F2" s="392"/>
      <c r="G2" s="392"/>
      <c r="H2" s="392"/>
      <c r="I2" s="392"/>
      <c r="K2" s="138"/>
    </row>
    <row r="3" spans="1:12" ht="15.75" x14ac:dyDescent="0.25">
      <c r="A3" s="1"/>
      <c r="B3" s="387" t="s">
        <v>235</v>
      </c>
      <c r="C3" s="387"/>
      <c r="D3" s="387"/>
      <c r="E3" s="387"/>
      <c r="F3" s="387"/>
      <c r="G3" s="387"/>
      <c r="H3" s="387"/>
      <c r="I3" s="387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2" ht="31.5" customHeight="1" x14ac:dyDescent="0.2">
      <c r="A5" s="1"/>
      <c r="B5" s="2" t="s">
        <v>0</v>
      </c>
      <c r="C5" s="2" t="s">
        <v>155</v>
      </c>
      <c r="D5" s="2" t="s">
        <v>156</v>
      </c>
      <c r="E5" s="2" t="s">
        <v>157</v>
      </c>
      <c r="F5" s="2" t="s">
        <v>158</v>
      </c>
      <c r="G5" s="2" t="s">
        <v>159</v>
      </c>
      <c r="H5" s="2" t="s">
        <v>109</v>
      </c>
      <c r="I5" s="2" t="s">
        <v>30</v>
      </c>
    </row>
    <row r="6" spans="1:12" ht="5.0999999999999996" customHeight="1" x14ac:dyDescent="0.2">
      <c r="A6" s="1"/>
      <c r="B6" s="3"/>
      <c r="C6" s="4"/>
      <c r="D6" s="4"/>
      <c r="E6" s="4"/>
      <c r="F6" s="4"/>
      <c r="G6" s="4"/>
      <c r="H6" s="4"/>
      <c r="I6" s="4"/>
    </row>
    <row r="7" spans="1:12" x14ac:dyDescent="0.2">
      <c r="A7" s="1"/>
      <c r="B7" s="5">
        <v>2004</v>
      </c>
      <c r="C7" s="119">
        <v>204.60456848144531</v>
      </c>
      <c r="D7" s="119">
        <v>378.40826416015625</v>
      </c>
      <c r="E7" s="119">
        <v>741.94024658203125</v>
      </c>
      <c r="F7" s="119">
        <v>595.3609619140625</v>
      </c>
      <c r="G7" s="119">
        <v>567.96966552734375</v>
      </c>
      <c r="H7" s="116">
        <v>708.2825927734375</v>
      </c>
      <c r="I7" s="116">
        <v>594.61163330078125</v>
      </c>
    </row>
    <row r="8" spans="1:12" x14ac:dyDescent="0.2">
      <c r="A8" s="1"/>
      <c r="B8" s="5">
        <v>2005</v>
      </c>
      <c r="C8" s="119">
        <v>168.97897338867188</v>
      </c>
      <c r="D8" s="119">
        <v>423.44955444335938</v>
      </c>
      <c r="E8" s="119">
        <v>500.84442138671875</v>
      </c>
      <c r="F8" s="119">
        <v>527.111572265625</v>
      </c>
      <c r="G8" s="119">
        <v>908.712158203125</v>
      </c>
      <c r="H8" s="116">
        <v>791.5494384765625</v>
      </c>
      <c r="I8" s="116">
        <v>631.5028076171875</v>
      </c>
    </row>
    <row r="9" spans="1:12" x14ac:dyDescent="0.2">
      <c r="A9" s="1"/>
      <c r="B9" s="5">
        <v>2006</v>
      </c>
      <c r="C9" s="119">
        <v>110.27091217041016</v>
      </c>
      <c r="D9" s="119">
        <v>460.48004150390625</v>
      </c>
      <c r="E9" s="119">
        <v>697.12176513671875</v>
      </c>
      <c r="F9" s="119">
        <v>678.83673095703125</v>
      </c>
      <c r="G9" s="119">
        <v>758.3131103515625</v>
      </c>
      <c r="H9" s="116">
        <v>761.79180908203125</v>
      </c>
      <c r="I9" s="116">
        <v>656.50408935546875</v>
      </c>
      <c r="L9" s="74"/>
    </row>
    <row r="10" spans="1:12" x14ac:dyDescent="0.2">
      <c r="A10" s="1"/>
      <c r="B10" s="5">
        <v>2007</v>
      </c>
      <c r="C10" s="119">
        <v>142.21681213378906</v>
      </c>
      <c r="D10" s="119">
        <v>415.677001953125</v>
      </c>
      <c r="E10" s="119">
        <v>680.91656494140625</v>
      </c>
      <c r="F10" s="119">
        <v>730.38067626953125</v>
      </c>
      <c r="G10" s="119">
        <v>740.34625244140625</v>
      </c>
      <c r="H10" s="116">
        <v>1077.861328125</v>
      </c>
      <c r="I10" s="116">
        <v>769.07952880859375</v>
      </c>
    </row>
    <row r="11" spans="1:12" x14ac:dyDescent="0.2">
      <c r="A11" s="1"/>
      <c r="B11" s="5">
        <v>2008</v>
      </c>
      <c r="C11" s="119">
        <v>206.97761535644531</v>
      </c>
      <c r="D11" s="119">
        <v>544.67303466796875</v>
      </c>
      <c r="E11" s="119">
        <v>938.9244384765625</v>
      </c>
      <c r="F11" s="119">
        <v>781.3558349609375</v>
      </c>
      <c r="G11" s="119">
        <v>979.83709716796875</v>
      </c>
      <c r="H11" s="116">
        <v>968.76373291015625</v>
      </c>
      <c r="I11" s="116">
        <v>836.83819580078125</v>
      </c>
      <c r="L11" s="74"/>
    </row>
    <row r="12" spans="1:12" x14ac:dyDescent="0.2">
      <c r="A12" s="1"/>
      <c r="B12" s="5">
        <v>2009</v>
      </c>
      <c r="C12" s="119">
        <v>246.30242919921875</v>
      </c>
      <c r="D12" s="119">
        <v>473.82431030273438</v>
      </c>
      <c r="E12" s="119">
        <v>926.31756591796875</v>
      </c>
      <c r="F12" s="119">
        <v>884.65252685546875</v>
      </c>
      <c r="G12" s="119">
        <v>1029.888671875</v>
      </c>
      <c r="H12" s="116">
        <v>1150.3436279296875</v>
      </c>
      <c r="I12" s="116">
        <v>838.9627685546875</v>
      </c>
    </row>
    <row r="13" spans="1:12" x14ac:dyDescent="0.2">
      <c r="A13" s="1"/>
      <c r="B13" s="5">
        <v>2010</v>
      </c>
      <c r="C13" s="119">
        <v>194.87432861328125</v>
      </c>
      <c r="D13" s="119">
        <v>644.8548583984375</v>
      </c>
      <c r="E13" s="119">
        <v>1094.3533935546875</v>
      </c>
      <c r="F13" s="119">
        <v>833.04461669921875</v>
      </c>
      <c r="G13" s="119">
        <v>1015.1012573242188</v>
      </c>
      <c r="H13" s="116">
        <v>1339.584228515625</v>
      </c>
      <c r="I13" s="116">
        <v>983.00201416015625</v>
      </c>
    </row>
    <row r="14" spans="1:12" x14ac:dyDescent="0.2">
      <c r="A14" s="1"/>
      <c r="B14" s="5">
        <v>2011</v>
      </c>
      <c r="C14" s="119">
        <v>173.6707763671875</v>
      </c>
      <c r="D14" s="119">
        <v>645.01416015625</v>
      </c>
      <c r="E14" s="119">
        <v>988.82086181640625</v>
      </c>
      <c r="F14" s="119">
        <v>1017.0515747070313</v>
      </c>
      <c r="G14" s="119">
        <v>1120.2276611328125</v>
      </c>
      <c r="H14" s="116">
        <v>1323.781982421875</v>
      </c>
      <c r="I14" s="116">
        <v>965.744384765625</v>
      </c>
      <c r="L14" s="74"/>
    </row>
    <row r="15" spans="1:12" x14ac:dyDescent="0.2">
      <c r="A15" s="1"/>
      <c r="B15" s="5">
        <v>2012</v>
      </c>
      <c r="C15" s="119">
        <v>239.65615844726563</v>
      </c>
      <c r="D15" s="119">
        <v>647.82080078125</v>
      </c>
      <c r="E15" s="119">
        <v>1183.94140625</v>
      </c>
      <c r="F15" s="119">
        <v>1075.912109375</v>
      </c>
      <c r="G15" s="119">
        <v>1391.884765625</v>
      </c>
      <c r="H15" s="116">
        <v>1260.1890869140625</v>
      </c>
      <c r="I15" s="116">
        <v>1085.903564453125</v>
      </c>
      <c r="L15" s="74"/>
    </row>
    <row r="16" spans="1:12" x14ac:dyDescent="0.2">
      <c r="A16" s="1"/>
      <c r="B16" s="5">
        <v>2013</v>
      </c>
      <c r="C16" s="119">
        <v>352.9195556640625</v>
      </c>
      <c r="D16" s="119">
        <v>636.46392822265625</v>
      </c>
      <c r="E16" s="119">
        <v>1191.697998046875</v>
      </c>
      <c r="F16" s="119">
        <v>1168.1490478515625</v>
      </c>
      <c r="G16" s="119">
        <v>1052.3875732421875</v>
      </c>
      <c r="H16" s="116">
        <v>1317.337158203125</v>
      </c>
      <c r="I16" s="116">
        <v>1018.0072631835938</v>
      </c>
      <c r="L16" s="74"/>
    </row>
    <row r="17" spans="1:12" x14ac:dyDescent="0.2">
      <c r="A17" s="1"/>
      <c r="B17" s="5">
        <v>2014</v>
      </c>
      <c r="C17" s="119">
        <v>300.38839721679688</v>
      </c>
      <c r="D17" s="119">
        <v>756.25701904296875</v>
      </c>
      <c r="E17" s="119">
        <v>1172.419189453125</v>
      </c>
      <c r="F17" s="119">
        <v>1180.4293212890625</v>
      </c>
      <c r="G17" s="119">
        <v>1262.8380126953125</v>
      </c>
      <c r="H17" s="116">
        <v>1292.52685546875</v>
      </c>
      <c r="I17" s="116">
        <v>1073.1634521484375</v>
      </c>
      <c r="L17" s="74"/>
    </row>
    <row r="18" spans="1:12" x14ac:dyDescent="0.2">
      <c r="A18" s="1"/>
      <c r="B18" s="5">
        <v>2015</v>
      </c>
      <c r="C18" s="119">
        <v>348.4560546875</v>
      </c>
      <c r="D18" s="119">
        <v>692.0853271484375</v>
      </c>
      <c r="E18" s="119">
        <v>1220.5711669921875</v>
      </c>
      <c r="F18" s="119">
        <v>1352.9139404296875</v>
      </c>
      <c r="G18" s="119">
        <v>1323.1849365234375</v>
      </c>
      <c r="H18" s="116">
        <v>1509.1370849609375</v>
      </c>
      <c r="I18" s="116">
        <v>1185.0198974609375</v>
      </c>
      <c r="L18" s="74"/>
    </row>
    <row r="19" spans="1:12" x14ac:dyDescent="0.2">
      <c r="A19" s="1"/>
      <c r="B19" s="5">
        <v>2016</v>
      </c>
      <c r="C19" s="119">
        <v>445.55487060546875</v>
      </c>
      <c r="D19" s="119">
        <v>796.564208984375</v>
      </c>
      <c r="E19" s="119">
        <v>1191.072021484375</v>
      </c>
      <c r="F19" s="119">
        <v>1315.7469482421875</v>
      </c>
      <c r="G19" s="119">
        <v>1308.012939453125</v>
      </c>
      <c r="H19" s="116">
        <v>1511.3092041015625</v>
      </c>
      <c r="I19" s="116">
        <v>1181.5821533203125</v>
      </c>
      <c r="L19" s="74"/>
    </row>
    <row r="20" spans="1:12" x14ac:dyDescent="0.2">
      <c r="A20" s="1"/>
      <c r="B20" s="5">
        <v>2017</v>
      </c>
      <c r="C20" s="119">
        <v>343.88739013671875</v>
      </c>
      <c r="D20" s="119">
        <v>785.744873046875</v>
      </c>
      <c r="E20" s="119">
        <v>1189.9000244140625</v>
      </c>
      <c r="F20" s="119">
        <v>1356.310546875</v>
      </c>
      <c r="G20" s="119">
        <v>1368.829345703125</v>
      </c>
      <c r="H20" s="116">
        <v>1478.8133544921875</v>
      </c>
      <c r="I20" s="116">
        <v>1175.4222412109375</v>
      </c>
      <c r="L20" s="74"/>
    </row>
    <row r="21" spans="1:12" x14ac:dyDescent="0.2">
      <c r="A21" s="1"/>
      <c r="B21" s="5">
        <v>2018</v>
      </c>
      <c r="C21" s="119">
        <v>529.2884521484375</v>
      </c>
      <c r="D21" s="119">
        <v>870.2532958984375</v>
      </c>
      <c r="E21" s="119">
        <v>1403.33544921875</v>
      </c>
      <c r="F21" s="119">
        <v>1576.2564697265625</v>
      </c>
      <c r="G21" s="119">
        <v>1374.5030517578125</v>
      </c>
      <c r="H21" s="116">
        <v>1588.5294189453125</v>
      </c>
      <c r="I21" s="116">
        <v>1299.4744873046875</v>
      </c>
      <c r="L21" s="74"/>
    </row>
    <row r="22" spans="1:12" x14ac:dyDescent="0.2">
      <c r="A22" s="1"/>
      <c r="B22" s="5">
        <v>2019</v>
      </c>
      <c r="C22" s="283">
        <v>346.38876342773438</v>
      </c>
      <c r="D22" s="283">
        <v>721.2802734375</v>
      </c>
      <c r="E22" s="283">
        <v>1332.542236328125</v>
      </c>
      <c r="F22" s="283">
        <v>1486.750732421875</v>
      </c>
      <c r="G22" s="283">
        <v>1571.6080322265625</v>
      </c>
      <c r="H22" s="282">
        <v>1637.427734375</v>
      </c>
      <c r="I22" s="282">
        <v>1261.7099609375</v>
      </c>
      <c r="L22" s="74"/>
    </row>
    <row r="23" spans="1:12" x14ac:dyDescent="0.2">
      <c r="A23" s="1"/>
      <c r="B23" s="5">
        <v>2020</v>
      </c>
      <c r="C23" s="283">
        <v>410.77438354492188</v>
      </c>
      <c r="D23" s="283">
        <v>630.00836181640625</v>
      </c>
      <c r="E23" s="283">
        <v>1216.2615966796875</v>
      </c>
      <c r="F23" s="283">
        <v>1265.756591796875</v>
      </c>
      <c r="G23" s="283">
        <v>1632.26708984375</v>
      </c>
      <c r="H23" s="282">
        <v>1460.1123046875</v>
      </c>
      <c r="I23" s="282">
        <v>1108.02978515625</v>
      </c>
      <c r="L23" s="74"/>
    </row>
    <row r="24" spans="1:12" x14ac:dyDescent="0.2">
      <c r="A24" s="1"/>
      <c r="B24" s="5">
        <v>2021</v>
      </c>
      <c r="C24" s="283">
        <v>323.79653930664063</v>
      </c>
      <c r="D24" s="283">
        <v>734.73394775390625</v>
      </c>
      <c r="E24" s="283">
        <v>1319.319580078125</v>
      </c>
      <c r="F24" s="283">
        <v>1394.7376708984375</v>
      </c>
      <c r="G24" s="283">
        <v>1311.184326171875</v>
      </c>
      <c r="H24" s="282">
        <v>1469.6485595703125</v>
      </c>
      <c r="I24" s="282">
        <v>1162.4913330078125</v>
      </c>
      <c r="L24" s="74"/>
    </row>
    <row r="25" spans="1:12" x14ac:dyDescent="0.2">
      <c r="A25" s="1"/>
      <c r="B25" s="5">
        <v>2022</v>
      </c>
      <c r="C25" s="283">
        <v>374.21005249023438</v>
      </c>
      <c r="D25" s="283">
        <v>988.486572265625</v>
      </c>
      <c r="E25" s="283">
        <v>1448.283203125</v>
      </c>
      <c r="F25" s="283">
        <v>1605.5484619140625</v>
      </c>
      <c r="G25" s="283">
        <v>1625.3306884765625</v>
      </c>
      <c r="H25" s="282">
        <v>1816.520751953125</v>
      </c>
      <c r="I25" s="282">
        <v>1383.4781494140625</v>
      </c>
      <c r="L25" s="74"/>
    </row>
    <row r="26" spans="1:12" ht="5.0999999999999996" customHeight="1" x14ac:dyDescent="0.2">
      <c r="A26" s="1"/>
      <c r="B26" s="7"/>
      <c r="C26" s="8"/>
      <c r="D26" s="9"/>
      <c r="E26" s="9"/>
      <c r="F26" s="9"/>
      <c r="G26" s="9"/>
      <c r="H26" s="9"/>
      <c r="I26" s="9"/>
      <c r="L26" s="74"/>
    </row>
    <row r="27" spans="1:12" s="1" customFormat="1" ht="12.75" customHeight="1" x14ac:dyDescent="0.2">
      <c r="B27" s="65" t="s">
        <v>75</v>
      </c>
      <c r="C27" s="114"/>
      <c r="D27" s="114"/>
      <c r="E27" s="114"/>
      <c r="F27" s="114"/>
      <c r="G27" s="114"/>
      <c r="H27" s="114"/>
      <c r="J27"/>
      <c r="K27"/>
      <c r="L27"/>
    </row>
    <row r="28" spans="1:12" s="1" customFormat="1" ht="24.75" customHeight="1" x14ac:dyDescent="0.2">
      <c r="B28" s="402" t="s">
        <v>231</v>
      </c>
      <c r="C28" s="402"/>
      <c r="D28" s="402"/>
      <c r="E28" s="402"/>
      <c r="F28" s="402"/>
      <c r="G28" s="402"/>
      <c r="H28" s="402"/>
      <c r="I28" s="110"/>
      <c r="J28" s="110"/>
    </row>
    <row r="29" spans="1:12" s="1" customFormat="1" x14ac:dyDescent="0.2">
      <c r="B29" s="12" t="s">
        <v>372</v>
      </c>
    </row>
    <row r="30" spans="1:12" s="1" customFormat="1" x14ac:dyDescent="0.2">
      <c r="B30" s="12" t="s">
        <v>160</v>
      </c>
    </row>
    <row r="31" spans="1:12" s="1" customFormat="1" x14ac:dyDescent="0.2">
      <c r="B31" s="12" t="s">
        <v>161</v>
      </c>
    </row>
    <row r="32" spans="1:12" s="1" customFormat="1" x14ac:dyDescent="0.2">
      <c r="B32" s="13" t="s">
        <v>387</v>
      </c>
    </row>
    <row r="33" spans="2:9" s="1" customFormat="1" x14ac:dyDescent="0.2">
      <c r="B33" s="13" t="s">
        <v>4</v>
      </c>
    </row>
    <row r="34" spans="2:9" s="1" customFormat="1" x14ac:dyDescent="0.2"/>
    <row r="35" spans="2:9" s="1" customFormat="1" x14ac:dyDescent="0.2"/>
    <row r="36" spans="2:9" x14ac:dyDescent="0.2">
      <c r="C36" s="81"/>
      <c r="D36" s="81"/>
      <c r="E36" s="81"/>
      <c r="F36" s="81"/>
      <c r="G36" s="81"/>
      <c r="H36" s="81"/>
      <c r="I36" s="81"/>
    </row>
    <row r="37" spans="2:9" x14ac:dyDescent="0.2">
      <c r="C37" s="81"/>
      <c r="D37" s="81"/>
      <c r="E37" s="81"/>
      <c r="F37" s="81"/>
      <c r="G37" s="81"/>
      <c r="H37" s="81"/>
      <c r="I37" s="81"/>
    </row>
    <row r="38" spans="2:9" x14ac:dyDescent="0.2">
      <c r="C38" s="81"/>
      <c r="D38" s="81"/>
      <c r="E38" s="81"/>
      <c r="F38" s="81"/>
      <c r="G38" s="81"/>
      <c r="H38" s="81"/>
      <c r="I38" s="81"/>
    </row>
  </sheetData>
  <mergeCells count="3">
    <mergeCell ref="B2:I2"/>
    <mergeCell ref="B3:I3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9080-193B-4F3F-8867-C5E2399A3FA2}">
  <sheetPr codeName="Hoja25">
    <tabColor theme="0" tint="-0.499984740745262"/>
  </sheetPr>
  <dimension ref="B2:I31"/>
  <sheetViews>
    <sheetView zoomScale="85" zoomScaleNormal="85" workbookViewId="0">
      <selection activeCell="H48" sqref="H48"/>
    </sheetView>
  </sheetViews>
  <sheetFormatPr baseColWidth="10" defaultRowHeight="12.75" x14ac:dyDescent="0.2"/>
  <cols>
    <col min="1" max="1" width="5.7109375" style="137" customWidth="1"/>
    <col min="2" max="2" width="18.85546875" style="137" customWidth="1"/>
    <col min="3" max="3" width="22.140625" style="137" customWidth="1"/>
    <col min="4" max="4" width="19.7109375" style="137" customWidth="1"/>
    <col min="5" max="5" width="20.42578125" style="137" customWidth="1"/>
    <col min="6" max="6" width="11.42578125" style="137"/>
    <col min="7" max="7" width="13" style="137" customWidth="1"/>
    <col min="8" max="16384" width="11.42578125" style="137"/>
  </cols>
  <sheetData>
    <row r="2" spans="2:9" ht="45" customHeight="1" x14ac:dyDescent="0.2">
      <c r="B2" s="406" t="s">
        <v>411</v>
      </c>
      <c r="C2" s="406"/>
      <c r="D2" s="406"/>
      <c r="E2" s="406"/>
      <c r="G2" s="138"/>
    </row>
    <row r="3" spans="2:9" ht="15" customHeight="1" x14ac:dyDescent="0.25">
      <c r="B3" s="407" t="s">
        <v>235</v>
      </c>
      <c r="C3" s="407"/>
      <c r="D3" s="407"/>
      <c r="E3" s="407"/>
    </row>
    <row r="4" spans="2:9" ht="5.0999999999999996" customHeight="1" x14ac:dyDescent="0.2"/>
    <row r="5" spans="2:9" ht="26.25" customHeight="1" x14ac:dyDescent="0.2">
      <c r="B5" s="148" t="s">
        <v>0</v>
      </c>
      <c r="C5" s="149" t="s">
        <v>30</v>
      </c>
      <c r="D5" s="149" t="s">
        <v>242</v>
      </c>
      <c r="E5" s="149" t="s">
        <v>243</v>
      </c>
    </row>
    <row r="6" spans="2:9" ht="5.0999999999999996" customHeight="1" x14ac:dyDescent="0.2">
      <c r="B6" s="150"/>
      <c r="C6" s="151"/>
      <c r="D6" s="151"/>
      <c r="E6" s="151"/>
    </row>
    <row r="7" spans="2:9" ht="12.75" customHeight="1" x14ac:dyDescent="0.2">
      <c r="B7" s="152">
        <v>2004</v>
      </c>
      <c r="C7" s="263">
        <v>594.61163330078125</v>
      </c>
      <c r="D7" s="264">
        <v>472.02798461914063</v>
      </c>
      <c r="E7" s="264">
        <v>1120.515625</v>
      </c>
      <c r="F7" s="153"/>
      <c r="G7" s="154"/>
    </row>
    <row r="8" spans="2:9" ht="12.75" customHeight="1" x14ac:dyDescent="0.2">
      <c r="B8" s="152">
        <v>2005</v>
      </c>
      <c r="C8" s="263">
        <v>631.5028076171875</v>
      </c>
      <c r="D8" s="264">
        <v>520.6224365234375</v>
      </c>
      <c r="E8" s="264">
        <v>1182.4873046875</v>
      </c>
      <c r="F8" s="153"/>
      <c r="G8" s="154"/>
    </row>
    <row r="9" spans="2:9" ht="12.75" customHeight="1" x14ac:dyDescent="0.2">
      <c r="B9" s="152">
        <v>2006</v>
      </c>
      <c r="C9" s="263">
        <v>656.50408935546875</v>
      </c>
      <c r="D9" s="264">
        <v>516.307373046875</v>
      </c>
      <c r="E9" s="264">
        <v>1223.996826171875</v>
      </c>
      <c r="F9" s="153"/>
      <c r="G9" s="154"/>
      <c r="I9" s="155"/>
    </row>
    <row r="10" spans="2:9" ht="12.75" customHeight="1" x14ac:dyDescent="0.2">
      <c r="B10" s="152">
        <v>2007</v>
      </c>
      <c r="C10" s="263">
        <v>769.07952880859375</v>
      </c>
      <c r="D10" s="264">
        <v>513.1761474609375</v>
      </c>
      <c r="E10" s="264">
        <v>1794.5224609375</v>
      </c>
      <c r="F10" s="153"/>
      <c r="G10" s="154"/>
      <c r="I10" s="155"/>
    </row>
    <row r="11" spans="2:9" ht="12.75" customHeight="1" x14ac:dyDescent="0.2">
      <c r="B11" s="152">
        <v>2008</v>
      </c>
      <c r="C11" s="263">
        <v>836.83819580078125</v>
      </c>
      <c r="D11" s="264">
        <v>645.97406005859375</v>
      </c>
      <c r="E11" s="264">
        <v>1504.7684326171875</v>
      </c>
      <c r="F11" s="153"/>
      <c r="G11" s="154"/>
      <c r="I11" s="155"/>
    </row>
    <row r="12" spans="2:9" ht="12.75" customHeight="1" x14ac:dyDescent="0.2">
      <c r="B12" s="152">
        <v>2009</v>
      </c>
      <c r="C12" s="263">
        <v>838.9627685546875</v>
      </c>
      <c r="D12" s="264">
        <v>606.2352294921875</v>
      </c>
      <c r="E12" s="264">
        <v>1650.5321044921875</v>
      </c>
      <c r="F12" s="153"/>
      <c r="G12" s="154"/>
      <c r="I12" s="155"/>
    </row>
    <row r="13" spans="2:9" ht="12.75" customHeight="1" x14ac:dyDescent="0.2">
      <c r="B13" s="152">
        <v>2010</v>
      </c>
      <c r="C13" s="263">
        <v>983.00201416015625</v>
      </c>
      <c r="D13" s="264">
        <v>769.15631103515625</v>
      </c>
      <c r="E13" s="264">
        <v>1674.978271484375</v>
      </c>
      <c r="F13" s="153"/>
      <c r="G13" s="154"/>
      <c r="I13" s="155"/>
    </row>
    <row r="14" spans="2:9" ht="12.75" customHeight="1" x14ac:dyDescent="0.2">
      <c r="B14" s="152">
        <v>2011</v>
      </c>
      <c r="C14" s="263">
        <v>965.744384765625</v>
      </c>
      <c r="D14" s="264">
        <v>672.80718994140625</v>
      </c>
      <c r="E14" s="264">
        <v>1623.0433349609375</v>
      </c>
      <c r="F14" s="153"/>
      <c r="G14" s="154"/>
      <c r="I14" s="155"/>
    </row>
    <row r="15" spans="2:9" ht="12.75" customHeight="1" x14ac:dyDescent="0.2">
      <c r="B15" s="152">
        <v>2012</v>
      </c>
      <c r="C15" s="263">
        <v>1085.903564453125</v>
      </c>
      <c r="D15" s="264">
        <v>798.91668701171875</v>
      </c>
      <c r="E15" s="264">
        <v>1767.7337646484375</v>
      </c>
      <c r="F15" s="153"/>
      <c r="G15" s="154"/>
      <c r="I15" s="155"/>
    </row>
    <row r="16" spans="2:9" ht="12.75" customHeight="1" x14ac:dyDescent="0.2">
      <c r="B16" s="152">
        <v>2013</v>
      </c>
      <c r="C16" s="263">
        <v>1018.0072631835938</v>
      </c>
      <c r="D16" s="264">
        <v>774.09649658203125</v>
      </c>
      <c r="E16" s="264">
        <v>1626.6700439453125</v>
      </c>
      <c r="F16" s="153"/>
      <c r="G16" s="154"/>
      <c r="I16" s="155"/>
    </row>
    <row r="17" spans="2:9" ht="12.75" customHeight="1" x14ac:dyDescent="0.2">
      <c r="B17" s="152">
        <v>2014</v>
      </c>
      <c r="C17" s="263">
        <v>1073.1634521484375</v>
      </c>
      <c r="D17" s="264">
        <v>825.84918212890625</v>
      </c>
      <c r="E17" s="264">
        <v>1764.87744140625</v>
      </c>
      <c r="F17" s="153"/>
      <c r="G17" s="154"/>
      <c r="I17" s="155"/>
    </row>
    <row r="18" spans="2:9" ht="12.75" customHeight="1" x14ac:dyDescent="0.2">
      <c r="B18" s="152">
        <v>2015</v>
      </c>
      <c r="C18" s="263">
        <v>1185.0198974609375</v>
      </c>
      <c r="D18" s="264">
        <v>927.045166015625</v>
      </c>
      <c r="E18" s="264">
        <v>1859.1495361328125</v>
      </c>
      <c r="F18" s="153"/>
      <c r="G18" s="154"/>
      <c r="I18" s="155"/>
    </row>
    <row r="19" spans="2:9" ht="12.75" customHeight="1" x14ac:dyDescent="0.2">
      <c r="B19" s="152">
        <v>2016</v>
      </c>
      <c r="C19" s="263">
        <v>1181.5821533203125</v>
      </c>
      <c r="D19" s="264">
        <v>939.59161376953125</v>
      </c>
      <c r="E19" s="264">
        <v>1885.1265869140625</v>
      </c>
      <c r="F19" s="153"/>
      <c r="G19" s="154"/>
      <c r="I19" s="155"/>
    </row>
    <row r="20" spans="2:9" ht="12.75" customHeight="1" x14ac:dyDescent="0.2">
      <c r="B20" s="152">
        <v>2017</v>
      </c>
      <c r="C20" s="263">
        <v>1175.4222412109375</v>
      </c>
      <c r="D20" s="264">
        <v>966.46807861328125</v>
      </c>
      <c r="E20" s="264">
        <v>1835.2462158203125</v>
      </c>
      <c r="F20" s="153"/>
      <c r="G20" s="154"/>
      <c r="I20" s="155"/>
    </row>
    <row r="21" spans="2:9" ht="12.75" customHeight="1" x14ac:dyDescent="0.2">
      <c r="B21" s="152">
        <v>2018</v>
      </c>
      <c r="C21" s="263">
        <v>1299.4744873046875</v>
      </c>
      <c r="D21" s="264">
        <v>1022.78759765625</v>
      </c>
      <c r="E21" s="264">
        <v>2036.030029296875</v>
      </c>
      <c r="F21" s="153"/>
      <c r="G21" s="154"/>
      <c r="I21" s="155"/>
    </row>
    <row r="22" spans="2:9" ht="12.75" customHeight="1" x14ac:dyDescent="0.2">
      <c r="B22" s="152">
        <v>2019</v>
      </c>
      <c r="C22" s="284">
        <v>1261.7099609375</v>
      </c>
      <c r="D22" s="285">
        <v>975.94677734375</v>
      </c>
      <c r="E22" s="285">
        <v>2031.55517578125</v>
      </c>
      <c r="F22" s="153"/>
      <c r="G22" s="154"/>
      <c r="I22" s="155"/>
    </row>
    <row r="23" spans="2:9" ht="12.75" customHeight="1" x14ac:dyDescent="0.2">
      <c r="B23" s="152">
        <v>2020</v>
      </c>
      <c r="C23" s="284">
        <v>1108.02978515625</v>
      </c>
      <c r="D23" s="285">
        <v>846.49493408203125</v>
      </c>
      <c r="E23" s="285">
        <v>1927.433349609375</v>
      </c>
      <c r="F23" s="153"/>
      <c r="G23" s="154"/>
      <c r="I23" s="155"/>
    </row>
    <row r="24" spans="2:9" ht="12.75" customHeight="1" x14ac:dyDescent="0.2">
      <c r="B24" s="152">
        <v>2021</v>
      </c>
      <c r="C24" s="284">
        <v>1162.4913330078125</v>
      </c>
      <c r="D24" s="285">
        <v>885.12933349609375</v>
      </c>
      <c r="E24" s="285">
        <v>2053.228515625</v>
      </c>
      <c r="F24" s="153"/>
      <c r="G24" s="154"/>
      <c r="I24" s="155"/>
    </row>
    <row r="25" spans="2:9" ht="12.75" customHeight="1" x14ac:dyDescent="0.2">
      <c r="B25" s="152">
        <v>2022</v>
      </c>
      <c r="C25" s="284">
        <v>1383.4781494140625</v>
      </c>
      <c r="D25" s="285">
        <v>1102.8702392578125</v>
      </c>
      <c r="E25" s="285">
        <v>2236.45068359375</v>
      </c>
      <c r="F25" s="153"/>
      <c r="G25" s="154"/>
      <c r="I25" s="155"/>
    </row>
    <row r="26" spans="2:9" ht="5.25" customHeight="1" x14ac:dyDescent="0.2">
      <c r="B26" s="156"/>
      <c r="C26" s="157"/>
      <c r="D26" s="157"/>
      <c r="E26" s="157"/>
      <c r="I26" s="155"/>
    </row>
    <row r="27" spans="2:9" ht="38.25" customHeight="1" x14ac:dyDescent="0.2">
      <c r="B27" s="408" t="s">
        <v>244</v>
      </c>
      <c r="C27" s="408"/>
      <c r="D27" s="408"/>
      <c r="E27" s="408"/>
    </row>
    <row r="28" spans="2:9" x14ac:dyDescent="0.2">
      <c r="B28" s="12" t="s">
        <v>245</v>
      </c>
      <c r="C28" s="1"/>
      <c r="D28" s="1"/>
      <c r="E28" s="1"/>
    </row>
    <row r="29" spans="2:9" x14ac:dyDescent="0.2">
      <c r="B29" s="12" t="s">
        <v>246</v>
      </c>
      <c r="C29" s="1"/>
      <c r="D29" s="1"/>
      <c r="E29" s="1"/>
    </row>
    <row r="30" spans="2:9" x14ac:dyDescent="0.2">
      <c r="B30" s="103" t="s">
        <v>387</v>
      </c>
    </row>
    <row r="31" spans="2:9" x14ac:dyDescent="0.2">
      <c r="B31" s="40" t="s">
        <v>4</v>
      </c>
    </row>
  </sheetData>
  <mergeCells count="3">
    <mergeCell ref="B2:E2"/>
    <mergeCell ref="B3:E3"/>
    <mergeCell ref="B27:E27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FD45-76F3-4A07-BDB7-826809480906}">
  <sheetPr codeName="Hoja35">
    <tabColor theme="0" tint="-0.499984740745262"/>
  </sheetPr>
  <dimension ref="B1:BB38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58" customWidth="1"/>
    <col min="2" max="2" width="21.7109375" style="158" bestFit="1" customWidth="1"/>
    <col min="3" max="9" width="12.28515625" style="158" customWidth="1"/>
    <col min="10" max="11" width="11.42578125" style="158"/>
    <col min="12" max="18" width="13.85546875" style="158" customWidth="1"/>
    <col min="19" max="20" width="11.42578125" style="158"/>
    <col min="21" max="24" width="11.42578125" style="158" customWidth="1"/>
    <col min="25" max="16384" width="11.42578125" style="158"/>
  </cols>
  <sheetData>
    <row r="1" spans="2:22" x14ac:dyDescent="0.2">
      <c r="U1" s="138"/>
    </row>
    <row r="2" spans="2:22" ht="33.75" customHeight="1" x14ac:dyDescent="0.2">
      <c r="B2" s="409" t="s">
        <v>447</v>
      </c>
      <c r="C2" s="409"/>
      <c r="D2" s="409"/>
      <c r="E2" s="409"/>
      <c r="F2" s="409"/>
      <c r="G2" s="409"/>
      <c r="H2" s="409"/>
      <c r="I2" s="409"/>
      <c r="L2" s="410" t="s">
        <v>453</v>
      </c>
      <c r="M2" s="410"/>
      <c r="N2" s="410"/>
      <c r="O2" s="410"/>
      <c r="P2" s="410"/>
      <c r="Q2" s="410"/>
      <c r="R2" s="410"/>
      <c r="S2" s="410"/>
      <c r="T2" s="410"/>
      <c r="U2" s="410"/>
      <c r="V2" s="410"/>
    </row>
    <row r="7" spans="2:22" x14ac:dyDescent="0.2">
      <c r="I7" s="159"/>
      <c r="J7" s="159"/>
    </row>
    <row r="21" spans="2:19" ht="12.75" customHeight="1" x14ac:dyDescent="0.25">
      <c r="M21" s="298"/>
      <c r="N21" s="298"/>
      <c r="O21" s="298"/>
      <c r="P21" s="298"/>
      <c r="Q21" s="298"/>
      <c r="R21" s="298"/>
      <c r="S21" s="298"/>
    </row>
    <row r="22" spans="2:19" ht="12.75" customHeight="1" x14ac:dyDescent="0.25">
      <c r="B22" s="330" t="s">
        <v>454</v>
      </c>
      <c r="K22" s="330" t="s">
        <v>454</v>
      </c>
      <c r="M22" s="298"/>
      <c r="N22" s="298"/>
      <c r="O22" s="298"/>
      <c r="P22" s="298"/>
      <c r="Q22" s="298"/>
      <c r="R22" s="298"/>
      <c r="S22" s="298"/>
    </row>
    <row r="23" spans="2:19" ht="12.75" customHeight="1" x14ac:dyDescent="0.25">
      <c r="B23" s="142" t="s">
        <v>232</v>
      </c>
      <c r="K23" s="297" t="s">
        <v>232</v>
      </c>
      <c r="M23" s="298"/>
      <c r="N23" s="298"/>
      <c r="O23" s="298"/>
      <c r="P23" s="298"/>
      <c r="Q23" s="298"/>
      <c r="R23" s="298"/>
      <c r="S23" s="298"/>
    </row>
    <row r="24" spans="2:19" x14ac:dyDescent="0.2">
      <c r="B24" s="142" t="s">
        <v>44</v>
      </c>
      <c r="K24" s="297" t="s">
        <v>44</v>
      </c>
    </row>
    <row r="30" spans="2:19" x14ac:dyDescent="0.2">
      <c r="B30" s="300" t="s">
        <v>201</v>
      </c>
      <c r="C30" s="305">
        <v>2015</v>
      </c>
      <c r="D30" s="305">
        <v>2016</v>
      </c>
      <c r="E30" s="305">
        <v>2017</v>
      </c>
      <c r="F30" s="305">
        <v>2018</v>
      </c>
      <c r="G30" s="305">
        <v>2019</v>
      </c>
      <c r="H30" s="301">
        <v>2020</v>
      </c>
      <c r="I30" s="301">
        <v>2021</v>
      </c>
      <c r="J30" s="301">
        <v>2022</v>
      </c>
      <c r="K30" s="356">
        <v>2023</v>
      </c>
    </row>
    <row r="31" spans="2:19" ht="15.95" customHeight="1" x14ac:dyDescent="0.2">
      <c r="B31" s="302" t="s">
        <v>234</v>
      </c>
      <c r="C31" s="303">
        <v>4158.416666666667</v>
      </c>
      <c r="D31" s="303">
        <v>4301.416666666667</v>
      </c>
      <c r="E31" s="303">
        <v>4449</v>
      </c>
      <c r="F31" s="303">
        <v>4657.416666666667</v>
      </c>
      <c r="G31" s="303">
        <v>4796.166666666667</v>
      </c>
      <c r="H31" s="303">
        <v>4544.833333333333</v>
      </c>
      <c r="I31" s="306">
        <v>4940.666666666667</v>
      </c>
      <c r="J31" s="355">
        <v>5455.75</v>
      </c>
      <c r="K31" s="358">
        <v>5747.416666666667</v>
      </c>
    </row>
    <row r="32" spans="2:19" ht="15.95" customHeight="1" x14ac:dyDescent="0.2">
      <c r="B32" s="304" t="s">
        <v>200</v>
      </c>
      <c r="C32" s="299">
        <v>273872.58333333331</v>
      </c>
      <c r="D32" s="299">
        <v>282149.91666666669</v>
      </c>
      <c r="E32" s="299">
        <v>284656</v>
      </c>
      <c r="F32" s="299">
        <v>294709.5</v>
      </c>
      <c r="G32" s="299">
        <v>303056.16666666669</v>
      </c>
      <c r="H32" s="299">
        <v>290435.83333333331</v>
      </c>
      <c r="I32" s="307">
        <v>313925.58333333331</v>
      </c>
      <c r="J32" s="357">
        <v>338978.58333333331</v>
      </c>
      <c r="K32" s="359">
        <v>353179</v>
      </c>
    </row>
    <row r="33" spans="2:54" ht="15.95" customHeight="1" x14ac:dyDescent="0.2">
      <c r="J33"/>
    </row>
    <row r="34" spans="2:54" ht="15.95" customHeight="1" x14ac:dyDescent="0.2">
      <c r="B34" s="158" t="s">
        <v>280</v>
      </c>
    </row>
    <row r="35" spans="2:54" ht="15.95" customHeight="1" x14ac:dyDescent="0.2"/>
    <row r="36" spans="2:54" ht="15.95" customHeight="1" x14ac:dyDescent="0.2">
      <c r="B36" s="318" t="s">
        <v>281</v>
      </c>
      <c r="C36" s="319" t="s">
        <v>305</v>
      </c>
      <c r="D36" s="319" t="s">
        <v>306</v>
      </c>
      <c r="E36" s="319" t="s">
        <v>307</v>
      </c>
      <c r="F36" s="319" t="s">
        <v>308</v>
      </c>
      <c r="G36" s="319" t="s">
        <v>309</v>
      </c>
      <c r="H36" s="319" t="s">
        <v>310</v>
      </c>
      <c r="I36" s="319" t="s">
        <v>311</v>
      </c>
      <c r="J36" s="319" t="s">
        <v>312</v>
      </c>
      <c r="K36" s="319" t="s">
        <v>313</v>
      </c>
      <c r="L36" s="319" t="s">
        <v>314</v>
      </c>
      <c r="M36" s="319" t="s">
        <v>315</v>
      </c>
      <c r="N36" s="319" t="s">
        <v>316</v>
      </c>
      <c r="O36" s="319" t="s">
        <v>317</v>
      </c>
      <c r="P36" s="319" t="s">
        <v>318</v>
      </c>
      <c r="Q36" s="319" t="s">
        <v>319</v>
      </c>
      <c r="R36" s="320" t="s">
        <v>320</v>
      </c>
      <c r="S36" s="319" t="s">
        <v>322</v>
      </c>
      <c r="T36" s="319" t="s">
        <v>323</v>
      </c>
      <c r="U36" s="319" t="s">
        <v>325</v>
      </c>
      <c r="V36" s="319" t="s">
        <v>326</v>
      </c>
      <c r="W36" s="319" t="s">
        <v>327</v>
      </c>
      <c r="X36" s="319" t="s">
        <v>346</v>
      </c>
      <c r="Y36" s="319" t="s">
        <v>347</v>
      </c>
      <c r="Z36" s="319" t="s">
        <v>349</v>
      </c>
      <c r="AA36" s="319" t="s">
        <v>348</v>
      </c>
      <c r="AB36" s="319" t="s">
        <v>350</v>
      </c>
      <c r="AC36" s="319" t="s">
        <v>353</v>
      </c>
      <c r="AD36" s="319" t="s">
        <v>373</v>
      </c>
      <c r="AE36" s="319" t="s">
        <v>374</v>
      </c>
      <c r="AF36" s="319" t="s">
        <v>375</v>
      </c>
      <c r="AG36" s="319" t="s">
        <v>376</v>
      </c>
      <c r="AH36" s="319" t="s">
        <v>377</v>
      </c>
      <c r="AI36" s="319" t="s">
        <v>378</v>
      </c>
      <c r="AJ36" s="319" t="s">
        <v>379</v>
      </c>
      <c r="AK36" s="319" t="s">
        <v>380</v>
      </c>
      <c r="AL36" s="319" t="s">
        <v>381</v>
      </c>
      <c r="AM36" s="319" t="s">
        <v>382</v>
      </c>
      <c r="AN36" s="319" t="s">
        <v>383</v>
      </c>
      <c r="AO36" s="319" t="s">
        <v>384</v>
      </c>
      <c r="AP36" s="319" t="s">
        <v>413</v>
      </c>
      <c r="AQ36" s="319" t="s">
        <v>414</v>
      </c>
      <c r="AR36" s="319" t="s">
        <v>434</v>
      </c>
      <c r="AS36" s="319" t="s">
        <v>435</v>
      </c>
      <c r="AT36" s="319" t="s">
        <v>436</v>
      </c>
      <c r="AU36" s="319" t="s">
        <v>437</v>
      </c>
      <c r="AV36" s="319" t="s">
        <v>438</v>
      </c>
      <c r="AW36" s="319" t="s">
        <v>439</v>
      </c>
      <c r="AX36" s="319" t="s">
        <v>440</v>
      </c>
      <c r="AY36" s="319" t="s">
        <v>446</v>
      </c>
      <c r="AZ36" s="319" t="s">
        <v>450</v>
      </c>
      <c r="BA36" s="319" t="s">
        <v>451</v>
      </c>
      <c r="BB36" s="319" t="s">
        <v>457</v>
      </c>
    </row>
    <row r="37" spans="2:54" ht="15.95" customHeight="1" x14ac:dyDescent="0.2">
      <c r="B37" s="321" t="str">
        <f>B31</f>
        <v>LIMA PROVINCIAS</v>
      </c>
      <c r="C37" s="322">
        <v>4836</v>
      </c>
      <c r="D37" s="322">
        <v>4807</v>
      </c>
      <c r="E37" s="322">
        <v>4691</v>
      </c>
      <c r="F37" s="322">
        <v>4317</v>
      </c>
      <c r="G37" s="322">
        <v>4180</v>
      </c>
      <c r="H37" s="322">
        <v>4328</v>
      </c>
      <c r="I37" s="322">
        <v>4409</v>
      </c>
      <c r="J37" s="322">
        <v>4489</v>
      </c>
      <c r="K37" s="322">
        <v>4515</v>
      </c>
      <c r="L37" s="322">
        <v>4611</v>
      </c>
      <c r="M37" s="322">
        <v>4659</v>
      </c>
      <c r="N37" s="322">
        <v>4696</v>
      </c>
      <c r="O37" s="322">
        <v>4700</v>
      </c>
      <c r="P37" s="323">
        <v>4650</v>
      </c>
      <c r="Q37" s="323">
        <v>4789</v>
      </c>
      <c r="R37" s="324">
        <v>4864</v>
      </c>
      <c r="S37" s="324">
        <v>4888</v>
      </c>
      <c r="T37" s="329">
        <v>4899</v>
      </c>
      <c r="U37" s="329">
        <v>4982</v>
      </c>
      <c r="V37" s="329">
        <v>5044</v>
      </c>
      <c r="W37" s="329">
        <v>5025</v>
      </c>
      <c r="X37" s="329">
        <v>5209</v>
      </c>
      <c r="Y37" s="334">
        <v>5004</v>
      </c>
      <c r="Z37" s="334">
        <v>5234</v>
      </c>
      <c r="AA37" s="334">
        <v>5070</v>
      </c>
      <c r="AB37" s="334">
        <v>5242</v>
      </c>
      <c r="AC37" s="334">
        <v>5263</v>
      </c>
      <c r="AD37" s="334">
        <v>5336</v>
      </c>
      <c r="AE37" s="334">
        <v>5424</v>
      </c>
      <c r="AF37" s="334">
        <v>5480</v>
      </c>
      <c r="AG37" s="334">
        <v>5526</v>
      </c>
      <c r="AH37" s="334">
        <v>5521</v>
      </c>
      <c r="AI37" s="334">
        <v>5594</v>
      </c>
      <c r="AJ37" s="334">
        <v>5653</v>
      </c>
      <c r="AK37" s="334">
        <v>5707</v>
      </c>
      <c r="AL37" s="334">
        <v>5653</v>
      </c>
      <c r="AM37" s="334">
        <v>5619</v>
      </c>
      <c r="AN37" s="334">
        <v>5613</v>
      </c>
      <c r="AO37" s="334">
        <v>5643</v>
      </c>
      <c r="AP37" s="334">
        <v>5680</v>
      </c>
      <c r="AQ37" s="334">
        <v>5678</v>
      </c>
      <c r="AR37" s="334">
        <v>5727</v>
      </c>
      <c r="AS37" s="334">
        <v>5759</v>
      </c>
      <c r="AT37" s="334">
        <v>5766</v>
      </c>
      <c r="AU37" s="334">
        <v>5822</v>
      </c>
      <c r="AV37" s="334">
        <v>5847</v>
      </c>
      <c r="AW37" s="334">
        <v>5916</v>
      </c>
      <c r="AX37" s="334">
        <v>5899</v>
      </c>
      <c r="AY37" s="334">
        <v>5826</v>
      </c>
      <c r="AZ37" s="334">
        <v>5861</v>
      </c>
      <c r="BA37" s="334">
        <v>5949</v>
      </c>
      <c r="BB37" s="334">
        <v>5990</v>
      </c>
    </row>
    <row r="38" spans="2:54" ht="15.95" customHeight="1" x14ac:dyDescent="0.2"/>
  </sheetData>
  <mergeCells count="2">
    <mergeCell ref="B2:I2"/>
    <mergeCell ref="L2:V2"/>
  </mergeCells>
  <phoneticPr fontId="3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E813B-B31E-456D-9CC9-0E05EEF8E205}">
  <sheetPr codeName="Hoja36">
    <tabColor theme="0" tint="-0.499984740745262"/>
  </sheetPr>
  <dimension ref="B1:BB39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37" customWidth="1"/>
    <col min="2" max="2" width="16" style="137" customWidth="1"/>
    <col min="3" max="9" width="11.85546875" style="137" customWidth="1"/>
    <col min="10" max="10" width="10.42578125" style="137" customWidth="1"/>
    <col min="11" max="11" width="11.42578125" style="137"/>
    <col min="12" max="12" width="12.28515625" style="137" customWidth="1"/>
    <col min="13" max="13" width="11.42578125" style="137"/>
    <col min="14" max="19" width="15.42578125" style="137" customWidth="1"/>
    <col min="20" max="20" width="12.85546875" style="137" customWidth="1"/>
    <col min="21" max="16384" width="11.42578125" style="137"/>
  </cols>
  <sheetData>
    <row r="1" spans="2:23" x14ac:dyDescent="0.2">
      <c r="V1" s="138"/>
    </row>
    <row r="2" spans="2:23" ht="36.75" customHeight="1" x14ac:dyDescent="0.25">
      <c r="B2" s="411" t="s">
        <v>448</v>
      </c>
      <c r="C2" s="411"/>
      <c r="D2" s="411"/>
      <c r="E2" s="411"/>
      <c r="F2" s="411"/>
      <c r="G2" s="411"/>
      <c r="H2" s="411"/>
      <c r="I2" s="411"/>
      <c r="J2" s="269"/>
      <c r="L2" s="411" t="s">
        <v>455</v>
      </c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269"/>
    </row>
    <row r="3" spans="2:23" ht="15.75" x14ac:dyDescent="0.25">
      <c r="B3" s="412" t="s">
        <v>26</v>
      </c>
      <c r="C3" s="412"/>
      <c r="D3" s="412"/>
      <c r="E3" s="412"/>
      <c r="F3" s="412"/>
      <c r="G3" s="412"/>
      <c r="H3" s="412"/>
      <c r="I3" s="412"/>
      <c r="J3" s="270"/>
      <c r="L3" s="412" t="s">
        <v>26</v>
      </c>
      <c r="M3" s="412"/>
      <c r="N3" s="412"/>
      <c r="O3" s="412"/>
      <c r="P3" s="412"/>
      <c r="Q3" s="412"/>
      <c r="R3" s="412"/>
      <c r="S3" s="412"/>
      <c r="T3" s="412"/>
      <c r="U3" s="412"/>
      <c r="V3" s="412"/>
    </row>
    <row r="22" spans="2:19" ht="12.75" customHeight="1" x14ac:dyDescent="0.25">
      <c r="B22" s="330" t="s">
        <v>454</v>
      </c>
      <c r="C22" s="158"/>
      <c r="D22" s="158"/>
      <c r="E22" s="158"/>
      <c r="F22" s="158"/>
      <c r="G22" s="158"/>
      <c r="H22" s="158"/>
      <c r="I22" s="158"/>
      <c r="J22" s="158"/>
      <c r="K22" s="330" t="s">
        <v>454</v>
      </c>
      <c r="M22" s="298"/>
      <c r="N22" s="298"/>
      <c r="O22" s="298"/>
      <c r="P22" s="298"/>
      <c r="Q22" s="298"/>
      <c r="R22" s="298"/>
      <c r="S22" s="298"/>
    </row>
    <row r="23" spans="2:19" ht="12.75" customHeight="1" x14ac:dyDescent="0.25">
      <c r="B23" s="142" t="s">
        <v>232</v>
      </c>
      <c r="K23" s="297" t="s">
        <v>232</v>
      </c>
      <c r="M23" s="298"/>
      <c r="N23" s="298"/>
      <c r="O23" s="298"/>
      <c r="P23" s="298"/>
      <c r="Q23" s="298"/>
      <c r="R23" s="298"/>
      <c r="S23" s="298"/>
    </row>
    <row r="24" spans="2:19" ht="12.75" customHeight="1" x14ac:dyDescent="0.25">
      <c r="B24" s="142" t="s">
        <v>44</v>
      </c>
      <c r="K24" s="297" t="s">
        <v>44</v>
      </c>
      <c r="M24" s="298"/>
      <c r="N24" s="298"/>
      <c r="O24" s="298"/>
      <c r="P24" s="298"/>
      <c r="Q24" s="298"/>
      <c r="R24" s="298"/>
      <c r="S24" s="298"/>
    </row>
    <row r="25" spans="2:19" x14ac:dyDescent="0.2">
      <c r="L25" s="158"/>
      <c r="M25" s="158"/>
      <c r="N25" s="158"/>
      <c r="O25" s="158"/>
      <c r="P25" s="158"/>
      <c r="Q25" s="158"/>
      <c r="R25" s="158"/>
      <c r="S25" s="158"/>
    </row>
    <row r="26" spans="2:19" x14ac:dyDescent="0.2">
      <c r="L26" s="158"/>
      <c r="M26" s="158"/>
      <c r="N26" s="158"/>
      <c r="O26" s="158"/>
      <c r="P26" s="158"/>
      <c r="Q26" s="158"/>
      <c r="R26" s="158"/>
      <c r="S26" s="158"/>
    </row>
    <row r="27" spans="2:19" x14ac:dyDescent="0.2">
      <c r="H27"/>
      <c r="I27"/>
      <c r="J27"/>
      <c r="K27"/>
      <c r="L27"/>
      <c r="M27"/>
    </row>
    <row r="28" spans="2:19" x14ac:dyDescent="0.2">
      <c r="H28"/>
      <c r="I28"/>
      <c r="J28"/>
      <c r="K28"/>
      <c r="L28"/>
    </row>
    <row r="29" spans="2:19" x14ac:dyDescent="0.2">
      <c r="H29"/>
      <c r="I29"/>
      <c r="J29"/>
    </row>
    <row r="30" spans="2:19" x14ac:dyDescent="0.2">
      <c r="B30" s="300" t="s">
        <v>201</v>
      </c>
      <c r="C30" s="305">
        <v>2015</v>
      </c>
      <c r="D30" s="305">
        <v>2016</v>
      </c>
      <c r="E30" s="305">
        <v>2017</v>
      </c>
      <c r="F30" s="305">
        <v>2018</v>
      </c>
      <c r="G30" s="305">
        <v>2019</v>
      </c>
      <c r="H30" s="305">
        <v>2020</v>
      </c>
      <c r="I30" s="301">
        <v>20221</v>
      </c>
      <c r="J30" s="301">
        <v>2022</v>
      </c>
      <c r="K30" s="356">
        <v>2023</v>
      </c>
    </row>
    <row r="31" spans="2:19" ht="15.95" customHeight="1" x14ac:dyDescent="0.2">
      <c r="B31" s="302" t="s">
        <v>234</v>
      </c>
      <c r="C31" s="349">
        <v>58.990250000000003</v>
      </c>
      <c r="D31" s="349">
        <v>61.232333333333337</v>
      </c>
      <c r="E31" s="349">
        <v>65.371916666666664</v>
      </c>
      <c r="F31" s="349">
        <v>72.265166666666673</v>
      </c>
      <c r="G31" s="349">
        <v>73.052166666666665</v>
      </c>
      <c r="H31" s="350">
        <v>76.109583333333333</v>
      </c>
      <c r="I31" s="349">
        <v>84.400666666999996</v>
      </c>
      <c r="J31" s="360">
        <v>90.509249999999994</v>
      </c>
      <c r="K31" s="361">
        <v>93.719916666666705</v>
      </c>
    </row>
    <row r="32" spans="2:19" ht="15.95" customHeight="1" x14ac:dyDescent="0.2">
      <c r="B32" s="304" t="s">
        <v>200</v>
      </c>
      <c r="C32" s="307">
        <v>3257.20075</v>
      </c>
      <c r="D32" s="307">
        <v>3312.7489166666664</v>
      </c>
      <c r="E32" s="307">
        <v>3336.3300833333333</v>
      </c>
      <c r="F32" s="307">
        <v>3499.5164166666664</v>
      </c>
      <c r="G32" s="307">
        <v>3641.5767500000002</v>
      </c>
      <c r="H32" s="299">
        <v>3322.7667499999998</v>
      </c>
      <c r="I32" s="307">
        <v>3573.0742500000001</v>
      </c>
      <c r="J32" s="357">
        <v>3888.0558333333302</v>
      </c>
      <c r="K32" s="362">
        <v>4007.2160833333301</v>
      </c>
    </row>
    <row r="33" spans="2:54" ht="15.95" customHeight="1" x14ac:dyDescent="0.2">
      <c r="J33"/>
    </row>
    <row r="34" spans="2:54" ht="15.95" customHeight="1" x14ac:dyDescent="0.2">
      <c r="B34" s="158" t="s">
        <v>282</v>
      </c>
      <c r="C34" s="158"/>
      <c r="D34" s="158"/>
      <c r="E34" s="158"/>
      <c r="F34" s="158"/>
      <c r="G34" s="158"/>
    </row>
    <row r="35" spans="2:54" ht="15.95" customHeight="1" x14ac:dyDescent="0.2">
      <c r="B35" s="158"/>
      <c r="C35" s="158"/>
      <c r="D35" s="158"/>
      <c r="E35" s="158"/>
      <c r="F35" s="158"/>
      <c r="G35" s="158"/>
      <c r="H35" s="250"/>
      <c r="I35" s="250"/>
      <c r="J35" s="250"/>
    </row>
    <row r="36" spans="2:54" ht="15.95" customHeight="1" x14ac:dyDescent="0.2">
      <c r="B36" s="325" t="s">
        <v>281</v>
      </c>
      <c r="C36" s="319" t="s">
        <v>305</v>
      </c>
      <c r="D36" s="319" t="s">
        <v>306</v>
      </c>
      <c r="E36" s="319" t="s">
        <v>307</v>
      </c>
      <c r="F36" s="319" t="s">
        <v>308</v>
      </c>
      <c r="G36" s="319" t="s">
        <v>309</v>
      </c>
      <c r="H36" s="319" t="s">
        <v>310</v>
      </c>
      <c r="I36" s="319" t="s">
        <v>311</v>
      </c>
      <c r="J36" s="319" t="s">
        <v>312</v>
      </c>
      <c r="K36" s="319" t="s">
        <v>313</v>
      </c>
      <c r="L36" s="319" t="s">
        <v>314</v>
      </c>
      <c r="M36" s="319" t="s">
        <v>315</v>
      </c>
      <c r="N36" s="319" t="s">
        <v>316</v>
      </c>
      <c r="O36" s="319" t="s">
        <v>317</v>
      </c>
      <c r="P36" s="319" t="s">
        <v>318</v>
      </c>
      <c r="Q36" s="319" t="s">
        <v>319</v>
      </c>
      <c r="R36" s="320" t="s">
        <v>320</v>
      </c>
      <c r="S36" s="319" t="s">
        <v>322</v>
      </c>
      <c r="T36" s="319" t="s">
        <v>323</v>
      </c>
      <c r="U36" s="319" t="s">
        <v>325</v>
      </c>
      <c r="V36" s="319" t="s">
        <v>326</v>
      </c>
      <c r="W36" s="319" t="s">
        <v>327</v>
      </c>
      <c r="X36" s="319" t="s">
        <v>346</v>
      </c>
      <c r="Y36" s="319" t="s">
        <v>347</v>
      </c>
      <c r="Z36" s="319" t="s">
        <v>349</v>
      </c>
      <c r="AA36" s="319" t="s">
        <v>348</v>
      </c>
      <c r="AB36" s="319" t="s">
        <v>350</v>
      </c>
      <c r="AC36" s="319" t="s">
        <v>353</v>
      </c>
      <c r="AD36" s="319" t="s">
        <v>373</v>
      </c>
      <c r="AE36" s="319" t="s">
        <v>374</v>
      </c>
      <c r="AF36" s="319" t="s">
        <v>375</v>
      </c>
      <c r="AG36" s="319" t="s">
        <v>376</v>
      </c>
      <c r="AH36" s="319" t="s">
        <v>377</v>
      </c>
      <c r="AI36" s="319" t="s">
        <v>378</v>
      </c>
      <c r="AJ36" s="319" t="s">
        <v>379</v>
      </c>
      <c r="AK36" s="319" t="s">
        <v>380</v>
      </c>
      <c r="AL36" s="319" t="s">
        <v>381</v>
      </c>
      <c r="AM36" s="319" t="s">
        <v>382</v>
      </c>
      <c r="AN36" s="319" t="s">
        <v>383</v>
      </c>
      <c r="AO36" s="319" t="s">
        <v>384</v>
      </c>
      <c r="AP36" s="319" t="s">
        <v>413</v>
      </c>
      <c r="AQ36" s="319" t="s">
        <v>414</v>
      </c>
      <c r="AR36" s="319" t="s">
        <v>434</v>
      </c>
      <c r="AS36" s="319" t="s">
        <v>435</v>
      </c>
      <c r="AT36" s="319" t="s">
        <v>436</v>
      </c>
      <c r="AU36" s="319" t="s">
        <v>437</v>
      </c>
      <c r="AV36" s="319" t="s">
        <v>438</v>
      </c>
      <c r="AW36" s="319" t="s">
        <v>439</v>
      </c>
      <c r="AX36" s="319" t="s">
        <v>440</v>
      </c>
      <c r="AY36" s="319" t="s">
        <v>446</v>
      </c>
      <c r="AZ36" s="319" t="s">
        <v>450</v>
      </c>
      <c r="BA36" s="319" t="s">
        <v>451</v>
      </c>
      <c r="BB36" s="319" t="s">
        <v>457</v>
      </c>
    </row>
    <row r="37" spans="2:54" ht="15.95" customHeight="1" x14ac:dyDescent="0.2">
      <c r="B37" s="326" t="str">
        <f>B31</f>
        <v>LIMA PROVINCIAS</v>
      </c>
      <c r="C37" s="368">
        <v>75.591999999999999</v>
      </c>
      <c r="D37" s="368">
        <v>74.201999999999998</v>
      </c>
      <c r="E37" s="368">
        <v>75.766000000000005</v>
      </c>
      <c r="F37" s="368">
        <v>71.382000000000005</v>
      </c>
      <c r="G37" s="368">
        <v>68.093999999999994</v>
      </c>
      <c r="H37" s="368">
        <v>70.718999999999994</v>
      </c>
      <c r="I37" s="368">
        <v>74.402000000000001</v>
      </c>
      <c r="J37" s="368">
        <v>79.296999999999997</v>
      </c>
      <c r="K37" s="368">
        <v>81.858999999999995</v>
      </c>
      <c r="L37" s="368">
        <v>82.081000000000003</v>
      </c>
      <c r="M37" s="368">
        <v>80.697000000000003</v>
      </c>
      <c r="N37" s="368">
        <v>79.224000000000004</v>
      </c>
      <c r="O37" s="368">
        <v>76.494</v>
      </c>
      <c r="P37" s="369">
        <v>74.358999999999995</v>
      </c>
      <c r="Q37" s="369">
        <v>78.7</v>
      </c>
      <c r="R37" s="370">
        <v>82.058999999999997</v>
      </c>
      <c r="S37" s="369">
        <v>84.203000000000003</v>
      </c>
      <c r="T37" s="371">
        <v>83.35</v>
      </c>
      <c r="U37" s="371">
        <v>86.22</v>
      </c>
      <c r="V37" s="371">
        <v>88.703000000000003</v>
      </c>
      <c r="W37" s="371">
        <v>90.084000000000003</v>
      </c>
      <c r="X37" s="371">
        <v>90.382999999999996</v>
      </c>
      <c r="Y37" s="371">
        <v>91.608999999999995</v>
      </c>
      <c r="Z37" s="371">
        <v>86.644000000000005</v>
      </c>
      <c r="AA37" s="371">
        <v>85.653999999999996</v>
      </c>
      <c r="AB37" s="371">
        <v>85.253</v>
      </c>
      <c r="AC37" s="371">
        <v>86.811000000000007</v>
      </c>
      <c r="AD37" s="371">
        <v>88.248000000000005</v>
      </c>
      <c r="AE37" s="371">
        <v>89.67</v>
      </c>
      <c r="AF37" s="371">
        <v>86.775000000000006</v>
      </c>
      <c r="AG37" s="371">
        <v>93.052000000000007</v>
      </c>
      <c r="AH37" s="371">
        <v>93.855000000000004</v>
      </c>
      <c r="AI37" s="371">
        <v>93.545000000000002</v>
      </c>
      <c r="AJ37" s="371">
        <v>93.578999999999994</v>
      </c>
      <c r="AK37" s="371">
        <v>95.864999999999995</v>
      </c>
      <c r="AL37" s="371">
        <v>93.804000000000002</v>
      </c>
      <c r="AM37" s="371">
        <v>90.486000000000004</v>
      </c>
      <c r="AN37" s="371">
        <v>90.549000000000007</v>
      </c>
      <c r="AO37" s="371">
        <v>92.024000000000001</v>
      </c>
      <c r="AP37" s="371">
        <v>91.704999999999998</v>
      </c>
      <c r="AQ37" s="371">
        <v>91.878</v>
      </c>
      <c r="AR37" s="371">
        <v>92.072999999999993</v>
      </c>
      <c r="AS37" s="371">
        <v>93.703000000000003</v>
      </c>
      <c r="AT37" s="371">
        <v>98.44</v>
      </c>
      <c r="AU37" s="371">
        <v>97.015000000000001</v>
      </c>
      <c r="AV37" s="371">
        <v>94.944999999999993</v>
      </c>
      <c r="AW37" s="371">
        <v>97.555999999999997</v>
      </c>
      <c r="AX37" s="371">
        <v>94.265000000000001</v>
      </c>
      <c r="AY37" s="371">
        <v>92.337999999999994</v>
      </c>
      <c r="AZ37" s="371">
        <v>90.912000000000006</v>
      </c>
      <c r="BA37" s="371">
        <v>92.73</v>
      </c>
      <c r="BB37" s="371">
        <v>94.19</v>
      </c>
    </row>
    <row r="38" spans="2:54" ht="15.95" customHeight="1" x14ac:dyDescent="0.2"/>
    <row r="39" spans="2:54" ht="15.95" customHeight="1" x14ac:dyDescent="0.2"/>
  </sheetData>
  <mergeCells count="4">
    <mergeCell ref="B2:I2"/>
    <mergeCell ref="B3:I3"/>
    <mergeCell ref="L3:V3"/>
    <mergeCell ref="L2:V2"/>
  </mergeCells>
  <phoneticPr fontId="33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969BF-7E18-43D4-B8FD-9145E0F36E31}">
  <sheetPr codeName="Hoja37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37" customWidth="1"/>
    <col min="2" max="2" width="16.42578125" style="137" customWidth="1"/>
    <col min="3" max="9" width="12.7109375" style="137" customWidth="1"/>
    <col min="10" max="11" width="11.42578125" style="137"/>
    <col min="12" max="12" width="11.28515625" style="137" customWidth="1"/>
    <col min="13" max="22" width="14.28515625" style="137" customWidth="1"/>
    <col min="23" max="16384" width="11.42578125" style="137"/>
  </cols>
  <sheetData>
    <row r="1" spans="2:22" x14ac:dyDescent="0.2">
      <c r="U1" s="138"/>
    </row>
    <row r="2" spans="2:22" ht="46.5" customHeight="1" x14ac:dyDescent="0.25">
      <c r="B2" s="411" t="s">
        <v>449</v>
      </c>
      <c r="C2" s="411"/>
      <c r="D2" s="411"/>
      <c r="E2" s="411"/>
      <c r="F2" s="411"/>
      <c r="G2" s="411"/>
      <c r="H2" s="411"/>
      <c r="I2" s="411"/>
      <c r="J2" s="269"/>
      <c r="K2" s="269"/>
      <c r="L2" s="411" t="s">
        <v>456</v>
      </c>
      <c r="M2" s="411"/>
      <c r="N2" s="411"/>
      <c r="O2" s="411"/>
      <c r="P2" s="411"/>
      <c r="Q2" s="411"/>
      <c r="R2" s="411"/>
      <c r="S2" s="411"/>
      <c r="T2" s="411"/>
      <c r="U2" s="411"/>
      <c r="V2" s="411"/>
    </row>
    <row r="3" spans="2:22" ht="15.75" x14ac:dyDescent="0.25">
      <c r="B3" s="412" t="s">
        <v>235</v>
      </c>
      <c r="C3" s="412"/>
      <c r="D3" s="412"/>
      <c r="E3" s="412"/>
      <c r="F3" s="412"/>
      <c r="G3" s="412"/>
      <c r="H3" s="412"/>
      <c r="I3" s="412"/>
      <c r="J3" s="270"/>
      <c r="K3" s="270"/>
      <c r="L3" s="412" t="s">
        <v>235</v>
      </c>
      <c r="M3" s="412"/>
      <c r="N3" s="412"/>
      <c r="O3" s="412"/>
      <c r="P3" s="412"/>
      <c r="Q3" s="412"/>
      <c r="R3" s="412"/>
      <c r="S3" s="412"/>
      <c r="T3" s="412"/>
      <c r="U3" s="412"/>
      <c r="V3" s="412"/>
    </row>
    <row r="22" spans="2:19" ht="12.75" customHeight="1" x14ac:dyDescent="0.25">
      <c r="B22" s="330" t="s">
        <v>454</v>
      </c>
      <c r="C22" s="158"/>
      <c r="D22" s="158"/>
      <c r="E22" s="158"/>
      <c r="F22" s="158"/>
      <c r="G22" s="158"/>
      <c r="H22" s="158"/>
      <c r="I22" s="158"/>
      <c r="J22" s="158"/>
      <c r="K22" s="330" t="s">
        <v>454</v>
      </c>
      <c r="M22" s="298"/>
      <c r="N22" s="298"/>
      <c r="O22" s="298"/>
      <c r="P22" s="298"/>
      <c r="Q22" s="298"/>
      <c r="R22" s="298"/>
      <c r="S22" s="298"/>
    </row>
    <row r="23" spans="2:19" ht="12.75" customHeight="1" x14ac:dyDescent="0.25">
      <c r="B23" s="142" t="s">
        <v>232</v>
      </c>
      <c r="K23" s="297" t="s">
        <v>232</v>
      </c>
      <c r="M23" s="298"/>
      <c r="N23" s="298"/>
      <c r="O23" s="298"/>
      <c r="P23" s="298"/>
      <c r="Q23" s="298"/>
      <c r="R23" s="298"/>
      <c r="S23" s="298"/>
    </row>
    <row r="24" spans="2:19" ht="12.75" customHeight="1" x14ac:dyDescent="0.25">
      <c r="B24" s="142" t="s">
        <v>44</v>
      </c>
      <c r="K24" s="297" t="s">
        <v>44</v>
      </c>
      <c r="M24" s="298"/>
      <c r="N24" s="298"/>
      <c r="O24" s="298"/>
      <c r="P24" s="298"/>
      <c r="Q24" s="298"/>
      <c r="R24" s="298"/>
      <c r="S24" s="298"/>
    </row>
    <row r="25" spans="2:19" x14ac:dyDescent="0.2">
      <c r="L25" s="158"/>
      <c r="M25" s="158"/>
      <c r="N25" s="158"/>
      <c r="O25" s="158"/>
      <c r="P25" s="158"/>
      <c r="Q25" s="158"/>
      <c r="R25" s="158"/>
      <c r="S25" s="158"/>
    </row>
    <row r="26" spans="2:19" x14ac:dyDescent="0.2">
      <c r="L26" s="158"/>
      <c r="M26" s="158"/>
      <c r="N26" s="158"/>
      <c r="O26" s="158"/>
      <c r="P26" s="158"/>
      <c r="Q26" s="158"/>
      <c r="R26" s="158"/>
      <c r="S26" s="158"/>
    </row>
    <row r="27" spans="2:19" x14ac:dyDescent="0.2">
      <c r="L27" s="158"/>
    </row>
    <row r="30" spans="2:19" ht="22.5" customHeight="1" x14ac:dyDescent="0.2">
      <c r="B30" s="300" t="s">
        <v>201</v>
      </c>
      <c r="C30" s="305">
        <v>2015</v>
      </c>
      <c r="D30" s="305">
        <v>2016</v>
      </c>
      <c r="E30" s="305">
        <v>2017</v>
      </c>
      <c r="F30" s="305">
        <v>2018</v>
      </c>
      <c r="G30" s="305">
        <v>2019</v>
      </c>
      <c r="H30" s="305">
        <v>2020</v>
      </c>
      <c r="I30" s="301">
        <v>2021</v>
      </c>
      <c r="J30" s="301">
        <v>2022</v>
      </c>
      <c r="K30" s="356">
        <v>2023</v>
      </c>
    </row>
    <row r="31" spans="2:19" ht="15" customHeight="1" x14ac:dyDescent="0.2">
      <c r="B31" s="302" t="s">
        <v>234</v>
      </c>
      <c r="C31" s="303">
        <v>1692.6378</v>
      </c>
      <c r="D31" s="303">
        <v>1778.5779</v>
      </c>
      <c r="E31" s="303">
        <v>1840.3368</v>
      </c>
      <c r="F31" s="303">
        <v>1958.0755999999999</v>
      </c>
      <c r="G31" s="303">
        <v>2013.5669</v>
      </c>
      <c r="H31" s="303">
        <v>1958.7057</v>
      </c>
      <c r="I31" s="306">
        <v>2043.5921000000001</v>
      </c>
      <c r="J31" s="355">
        <v>2113.2404999999999</v>
      </c>
      <c r="K31" s="361">
        <v>2196.0499166666664</v>
      </c>
    </row>
    <row r="32" spans="2:19" ht="15" customHeight="1" x14ac:dyDescent="0.2">
      <c r="B32" s="304" t="s">
        <v>200</v>
      </c>
      <c r="C32" s="299">
        <v>2146.9117000000001</v>
      </c>
      <c r="D32" s="299">
        <v>2212.5594000000001</v>
      </c>
      <c r="E32" s="299">
        <v>2281.2037999999998</v>
      </c>
      <c r="F32" s="299">
        <v>2353.4789999999998</v>
      </c>
      <c r="G32" s="299">
        <v>2405.4011999999998</v>
      </c>
      <c r="H32" s="299">
        <v>2464.5205000000001</v>
      </c>
      <c r="I32" s="307">
        <v>2504.9342999999999</v>
      </c>
      <c r="J32" s="357">
        <v>2583.1954000000001</v>
      </c>
      <c r="K32" s="362">
        <v>2687.1571666666669</v>
      </c>
    </row>
    <row r="34" spans="2:54" x14ac:dyDescent="0.2">
      <c r="B34" s="158" t="s">
        <v>283</v>
      </c>
      <c r="C34" s="158"/>
      <c r="D34" s="158"/>
      <c r="E34" s="158"/>
      <c r="F34" s="158"/>
      <c r="G34" s="158"/>
    </row>
    <row r="35" spans="2:54" x14ac:dyDescent="0.2">
      <c r="B35" s="158"/>
      <c r="C35" s="158"/>
      <c r="D35" s="158"/>
      <c r="E35" s="158"/>
      <c r="F35" s="158"/>
      <c r="G35" s="158"/>
    </row>
    <row r="36" spans="2:54" x14ac:dyDescent="0.2">
      <c r="B36" s="318" t="s">
        <v>281</v>
      </c>
      <c r="C36" s="319" t="s">
        <v>305</v>
      </c>
      <c r="D36" s="319" t="s">
        <v>306</v>
      </c>
      <c r="E36" s="319" t="s">
        <v>307</v>
      </c>
      <c r="F36" s="319" t="s">
        <v>308</v>
      </c>
      <c r="G36" s="319" t="s">
        <v>309</v>
      </c>
      <c r="H36" s="319" t="s">
        <v>310</v>
      </c>
      <c r="I36" s="319" t="s">
        <v>311</v>
      </c>
      <c r="J36" s="319" t="s">
        <v>312</v>
      </c>
      <c r="K36" s="319" t="s">
        <v>313</v>
      </c>
      <c r="L36" s="319" t="s">
        <v>314</v>
      </c>
      <c r="M36" s="319" t="s">
        <v>315</v>
      </c>
      <c r="N36" s="319" t="s">
        <v>316</v>
      </c>
      <c r="O36" s="319" t="s">
        <v>317</v>
      </c>
      <c r="P36" s="319" t="s">
        <v>318</v>
      </c>
      <c r="Q36" s="319" t="s">
        <v>319</v>
      </c>
      <c r="R36" s="320" t="s">
        <v>320</v>
      </c>
      <c r="S36" s="319" t="s">
        <v>322</v>
      </c>
      <c r="T36" s="319" t="s">
        <v>323</v>
      </c>
      <c r="U36" s="319" t="s">
        <v>325</v>
      </c>
      <c r="V36" s="319" t="s">
        <v>326</v>
      </c>
      <c r="W36" s="319" t="s">
        <v>327</v>
      </c>
      <c r="X36" s="319" t="s">
        <v>346</v>
      </c>
      <c r="Y36" s="319" t="s">
        <v>347</v>
      </c>
      <c r="Z36" s="319" t="s">
        <v>349</v>
      </c>
      <c r="AA36" s="319" t="s">
        <v>348</v>
      </c>
      <c r="AB36" s="319" t="s">
        <v>350</v>
      </c>
      <c r="AC36" s="319" t="s">
        <v>353</v>
      </c>
      <c r="AD36" s="319" t="s">
        <v>373</v>
      </c>
      <c r="AE36" s="319" t="s">
        <v>374</v>
      </c>
      <c r="AF36" s="319" t="s">
        <v>375</v>
      </c>
      <c r="AG36" s="319" t="s">
        <v>376</v>
      </c>
      <c r="AH36" s="319" t="s">
        <v>377</v>
      </c>
      <c r="AI36" s="319" t="s">
        <v>378</v>
      </c>
      <c r="AJ36" s="319" t="s">
        <v>379</v>
      </c>
      <c r="AK36" s="319" t="s">
        <v>380</v>
      </c>
      <c r="AL36" s="319" t="s">
        <v>381</v>
      </c>
      <c r="AM36" s="319" t="s">
        <v>382</v>
      </c>
      <c r="AN36" s="319" t="s">
        <v>383</v>
      </c>
      <c r="AO36" s="319" t="s">
        <v>384</v>
      </c>
      <c r="AP36" s="319" t="s">
        <v>413</v>
      </c>
      <c r="AQ36" s="319" t="s">
        <v>414</v>
      </c>
      <c r="AR36" s="319" t="s">
        <v>434</v>
      </c>
      <c r="AS36" s="319" t="s">
        <v>435</v>
      </c>
      <c r="AT36" s="319" t="s">
        <v>436</v>
      </c>
      <c r="AU36" s="319" t="s">
        <v>437</v>
      </c>
      <c r="AV36" s="319" t="s">
        <v>438</v>
      </c>
      <c r="AW36" s="319" t="s">
        <v>439</v>
      </c>
      <c r="AX36" s="319" t="s">
        <v>440</v>
      </c>
      <c r="AY36" s="319" t="s">
        <v>446</v>
      </c>
      <c r="AZ36" s="319" t="s">
        <v>450</v>
      </c>
      <c r="BA36" s="319" t="s">
        <v>451</v>
      </c>
      <c r="BB36" s="319" t="s">
        <v>457</v>
      </c>
    </row>
    <row r="37" spans="2:54" x14ac:dyDescent="0.2">
      <c r="B37" s="326" t="str">
        <f>B31</f>
        <v>LIMA PROVINCIAS</v>
      </c>
      <c r="C37" s="327">
        <v>2075.7551440000002</v>
      </c>
      <c r="D37" s="327">
        <v>2004.058857</v>
      </c>
      <c r="E37" s="327">
        <v>1957.0031059999999</v>
      </c>
      <c r="F37" s="327">
        <v>1918.595362</v>
      </c>
      <c r="G37" s="327">
        <v>1895.5565549999999</v>
      </c>
      <c r="H37" s="327">
        <v>1964.5540779999999</v>
      </c>
      <c r="I37" s="327">
        <v>1962.47469</v>
      </c>
      <c r="J37" s="327">
        <v>1890.7661330000001</v>
      </c>
      <c r="K37" s="328">
        <v>1869.815304</v>
      </c>
      <c r="L37" s="328">
        <v>1911.8850070000001</v>
      </c>
      <c r="M37" s="328">
        <v>1948.5642</v>
      </c>
      <c r="N37" s="328">
        <v>2074.9857999999999</v>
      </c>
      <c r="O37" s="328">
        <v>2056.8874999999998</v>
      </c>
      <c r="P37" s="323">
        <v>1969.6838</v>
      </c>
      <c r="Q37" s="323">
        <v>2036.5141000000001</v>
      </c>
      <c r="R37" s="324">
        <v>2079.0171999999998</v>
      </c>
      <c r="S37" s="324">
        <v>2139.4817229999999</v>
      </c>
      <c r="T37" s="329">
        <v>2036.520806</v>
      </c>
      <c r="U37" s="329">
        <v>2039.0751330000001</v>
      </c>
      <c r="V37" s="329">
        <v>2015.1049619999999</v>
      </c>
      <c r="W37" s="329">
        <v>1988.339138</v>
      </c>
      <c r="X37" s="329">
        <v>2006.9889000000001</v>
      </c>
      <c r="Y37" s="329">
        <v>2030.4562000000001</v>
      </c>
      <c r="Z37" s="329">
        <v>2120.8584999999998</v>
      </c>
      <c r="AA37" s="329">
        <v>2046.0333000000001</v>
      </c>
      <c r="AB37" s="329">
        <v>1981.6699000000001</v>
      </c>
      <c r="AC37" s="329">
        <v>2047.8191999999999</v>
      </c>
      <c r="AD37" s="329">
        <v>2100.2944000000002</v>
      </c>
      <c r="AE37" s="329">
        <v>2170.1311000000001</v>
      </c>
      <c r="AF37" s="329">
        <v>2156.5722000000001</v>
      </c>
      <c r="AG37" s="329">
        <v>2172.9475000000002</v>
      </c>
      <c r="AH37" s="329">
        <v>2133.9607999999998</v>
      </c>
      <c r="AI37" s="329">
        <v>2068.9924000000001</v>
      </c>
      <c r="AJ37" s="329">
        <v>2107.6192000000001</v>
      </c>
      <c r="AK37" s="329">
        <v>2112.0046000000002</v>
      </c>
      <c r="AL37" s="329">
        <v>2234.3117999999999</v>
      </c>
      <c r="AM37" s="329">
        <v>2196.7838000000002</v>
      </c>
      <c r="AN37" s="329">
        <v>2125.9142999999999</v>
      </c>
      <c r="AO37" s="329">
        <v>2185.9771999999998</v>
      </c>
      <c r="AP37" s="329">
        <v>2229.8645999999999</v>
      </c>
      <c r="AQ37" s="329">
        <v>2173.6749</v>
      </c>
      <c r="AR37" s="329">
        <v>2159.0257999999999</v>
      </c>
      <c r="AS37" s="329">
        <v>2190.3008</v>
      </c>
      <c r="AT37" s="329">
        <v>2198.0403000000001</v>
      </c>
      <c r="AU37" s="329">
        <v>2157.2183</v>
      </c>
      <c r="AV37" s="329">
        <v>2204.0803999999998</v>
      </c>
      <c r="AW37" s="329">
        <v>2249.7359000000001</v>
      </c>
      <c r="AX37" s="329">
        <v>2281.9827</v>
      </c>
      <c r="AY37" s="329">
        <v>2295.2091999999998</v>
      </c>
      <c r="AZ37" s="329">
        <v>2224.9299999999998</v>
      </c>
      <c r="BA37" s="329">
        <v>2300.0839000000001</v>
      </c>
      <c r="BB37" s="329">
        <v>2288.0996</v>
      </c>
    </row>
  </sheetData>
  <mergeCells count="4">
    <mergeCell ref="B2:I2"/>
    <mergeCell ref="B3:I3"/>
    <mergeCell ref="L2:V2"/>
    <mergeCell ref="L3:V3"/>
  </mergeCells>
  <phoneticPr fontId="31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D05A6-4DF4-4504-A9A5-F8DCCA60F133}">
  <sheetPr codeName="Hoja33">
    <tabColor theme="0" tint="-0.499984740745262"/>
    <pageSetUpPr fitToPage="1"/>
  </sheetPr>
  <dimension ref="B1:U226"/>
  <sheetViews>
    <sheetView zoomScale="85" zoomScaleNormal="85" zoomScaleSheetLayoutView="100" workbookViewId="0">
      <pane xSplit="3" ySplit="7" topLeftCell="D197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5.7109375" style="192" customWidth="1"/>
    <col min="2" max="2" width="6.5703125" style="192" customWidth="1"/>
    <col min="3" max="3" width="8.42578125" style="192" customWidth="1"/>
    <col min="4" max="7" width="19.85546875" style="192" customWidth="1"/>
    <col min="8" max="16384" width="11.42578125" style="192"/>
  </cols>
  <sheetData>
    <row r="1" spans="2:21" x14ac:dyDescent="0.2">
      <c r="H1" s="193"/>
    </row>
    <row r="2" spans="2:21" ht="53.25" customHeight="1" x14ac:dyDescent="0.2">
      <c r="B2" s="420" t="s">
        <v>279</v>
      </c>
      <c r="C2" s="420"/>
      <c r="D2" s="420"/>
      <c r="E2" s="420"/>
      <c r="F2" s="420"/>
      <c r="G2" s="420"/>
      <c r="J2" s="138"/>
    </row>
    <row r="3" spans="2:21" ht="15.75" x14ac:dyDescent="0.2">
      <c r="B3" s="421" t="s">
        <v>213</v>
      </c>
      <c r="C3" s="421"/>
      <c r="D3" s="421"/>
      <c r="E3" s="421"/>
      <c r="F3" s="421"/>
      <c r="G3" s="421"/>
    </row>
    <row r="4" spans="2:21" x14ac:dyDescent="0.2">
      <c r="B4" s="194"/>
      <c r="C4" s="194"/>
      <c r="D4" s="194"/>
      <c r="E4" s="194"/>
      <c r="F4" s="194"/>
      <c r="G4" s="194"/>
    </row>
    <row r="5" spans="2:21" ht="18" customHeight="1" x14ac:dyDescent="0.2">
      <c r="B5" s="422" t="s">
        <v>212</v>
      </c>
      <c r="C5" s="425" t="s">
        <v>211</v>
      </c>
      <c r="D5" s="415" t="s">
        <v>222</v>
      </c>
      <c r="E5" s="416"/>
      <c r="F5" s="416"/>
      <c r="G5" s="417"/>
    </row>
    <row r="6" spans="2:21" ht="16.5" customHeight="1" x14ac:dyDescent="0.2">
      <c r="B6" s="423"/>
      <c r="C6" s="426"/>
      <c r="D6" s="428" t="s">
        <v>210</v>
      </c>
      <c r="E6" s="247" t="s">
        <v>209</v>
      </c>
      <c r="F6" s="247"/>
      <c r="G6" s="418" t="s">
        <v>30</v>
      </c>
      <c r="I6" s="221"/>
      <c r="J6" s="221"/>
      <c r="K6" s="221"/>
      <c r="L6" s="221"/>
      <c r="M6" s="221"/>
      <c r="N6" s="221"/>
      <c r="O6" s="221"/>
      <c r="P6" s="221"/>
      <c r="Q6" s="221"/>
    </row>
    <row r="7" spans="2:21" ht="16.5" customHeight="1" x14ac:dyDescent="0.2">
      <c r="B7" s="424"/>
      <c r="C7" s="427"/>
      <c r="D7" s="429"/>
      <c r="E7" s="222" t="s">
        <v>219</v>
      </c>
      <c r="F7" s="222" t="s">
        <v>220</v>
      </c>
      <c r="G7" s="419"/>
      <c r="I7" s="221"/>
      <c r="J7" s="221"/>
      <c r="K7" s="221"/>
      <c r="L7" s="221"/>
      <c r="M7" s="221"/>
      <c r="N7" s="221"/>
      <c r="O7" s="221"/>
      <c r="P7" s="221"/>
      <c r="Q7" s="221"/>
    </row>
    <row r="8" spans="2:21" x14ac:dyDescent="0.2">
      <c r="B8" s="195">
        <v>2003</v>
      </c>
      <c r="C8" s="196" t="s">
        <v>180</v>
      </c>
      <c r="D8" s="223">
        <v>100</v>
      </c>
      <c r="E8" s="223">
        <v>100</v>
      </c>
      <c r="F8" s="224">
        <v>100</v>
      </c>
      <c r="G8" s="223">
        <v>100</v>
      </c>
      <c r="O8" s="225"/>
      <c r="P8" s="225"/>
      <c r="Q8" s="225"/>
      <c r="R8" s="225"/>
      <c r="S8" s="225"/>
      <c r="T8" s="225"/>
      <c r="U8" s="225"/>
    </row>
    <row r="9" spans="2:21" x14ac:dyDescent="0.2">
      <c r="B9" s="195"/>
      <c r="C9" s="196" t="s">
        <v>168</v>
      </c>
      <c r="D9" s="223">
        <v>96.877601998334711</v>
      </c>
      <c r="E9" s="223">
        <v>95.780429350874513</v>
      </c>
      <c r="F9" s="224">
        <v>96.485839661268926</v>
      </c>
      <c r="G9" s="223">
        <v>96.141209486977658</v>
      </c>
      <c r="O9" s="225"/>
      <c r="P9" s="225"/>
      <c r="Q9" s="225"/>
      <c r="R9" s="225"/>
      <c r="S9" s="225"/>
      <c r="T9" s="225"/>
      <c r="U9" s="225"/>
    </row>
    <row r="10" spans="2:21" x14ac:dyDescent="0.2">
      <c r="B10" s="195"/>
      <c r="C10" s="196" t="s">
        <v>177</v>
      </c>
      <c r="D10" s="223">
        <v>93.401332223147364</v>
      </c>
      <c r="E10" s="223">
        <v>94.750395186375002</v>
      </c>
      <c r="F10" s="224">
        <v>93.570968020139873</v>
      </c>
      <c r="G10" s="223">
        <v>94.306786679900071</v>
      </c>
      <c r="O10" s="225"/>
      <c r="P10" s="225"/>
      <c r="Q10" s="225"/>
      <c r="R10" s="225"/>
      <c r="S10" s="225"/>
      <c r="T10" s="225"/>
      <c r="U10" s="225"/>
    </row>
    <row r="11" spans="2:21" x14ac:dyDescent="0.2">
      <c r="B11" s="195"/>
      <c r="C11" s="196" t="s">
        <v>166</v>
      </c>
      <c r="D11" s="223">
        <v>94.5670274771024</v>
      </c>
      <c r="E11" s="223">
        <v>91.560858701749027</v>
      </c>
      <c r="F11" s="224">
        <v>92.609970554051998</v>
      </c>
      <c r="G11" s="223">
        <v>92.549368561552413</v>
      </c>
      <c r="O11" s="225"/>
      <c r="P11" s="225"/>
      <c r="Q11" s="225"/>
      <c r="R11" s="225"/>
      <c r="S11" s="225"/>
      <c r="T11" s="225"/>
      <c r="U11" s="225"/>
    </row>
    <row r="12" spans="2:21" x14ac:dyDescent="0.2">
      <c r="B12" s="195"/>
      <c r="C12" s="196" t="s">
        <v>165</v>
      </c>
      <c r="D12" s="223">
        <v>93.817651956702733</v>
      </c>
      <c r="E12" s="223">
        <v>89.592575595329151</v>
      </c>
      <c r="F12" s="224">
        <v>94.53273551624865</v>
      </c>
      <c r="G12" s="223">
        <v>90.981895342071937</v>
      </c>
      <c r="O12" s="225"/>
      <c r="P12" s="225"/>
      <c r="Q12" s="225"/>
      <c r="R12" s="225"/>
      <c r="S12" s="225"/>
      <c r="T12" s="225"/>
      <c r="U12" s="225"/>
    </row>
    <row r="13" spans="2:21" x14ac:dyDescent="0.2">
      <c r="B13" s="195"/>
      <c r="C13" s="196" t="s">
        <v>164</v>
      </c>
      <c r="D13" s="223">
        <v>95.878434637801803</v>
      </c>
      <c r="E13" s="223">
        <v>93.842741318647711</v>
      </c>
      <c r="F13" s="224">
        <v>99.078222729643471</v>
      </c>
      <c r="G13" s="223">
        <v>94.512132516513233</v>
      </c>
      <c r="O13" s="225"/>
      <c r="P13" s="225"/>
      <c r="Q13" s="225"/>
      <c r="R13" s="225"/>
      <c r="S13" s="225"/>
      <c r="T13" s="225"/>
      <c r="U13" s="225"/>
    </row>
    <row r="14" spans="2:21" x14ac:dyDescent="0.2">
      <c r="B14" s="195"/>
      <c r="C14" s="196" t="s">
        <v>163</v>
      </c>
      <c r="D14" s="223">
        <v>95.545378850957505</v>
      </c>
      <c r="E14" s="223">
        <v>88.944979858242846</v>
      </c>
      <c r="F14" s="224">
        <v>87.413756637658764</v>
      </c>
      <c r="G14" s="223">
        <v>91.115370135870506</v>
      </c>
      <c r="O14" s="225"/>
      <c r="P14" s="225"/>
      <c r="Q14" s="225"/>
      <c r="R14" s="225"/>
      <c r="S14" s="225"/>
      <c r="T14" s="225"/>
      <c r="U14" s="225"/>
    </row>
    <row r="15" spans="2:21" x14ac:dyDescent="0.2">
      <c r="B15" s="195"/>
      <c r="C15" s="196" t="s">
        <v>174</v>
      </c>
      <c r="D15" s="223">
        <v>97.002497918401303</v>
      </c>
      <c r="E15" s="223">
        <v>89.829687420325342</v>
      </c>
      <c r="F15" s="224">
        <v>86.558355955104162</v>
      </c>
      <c r="G15" s="223">
        <v>92.188302132174286</v>
      </c>
      <c r="O15" s="225"/>
      <c r="P15" s="225"/>
      <c r="Q15" s="225"/>
      <c r="R15" s="225"/>
      <c r="S15" s="225"/>
      <c r="T15" s="225"/>
      <c r="U15" s="225"/>
    </row>
    <row r="16" spans="2:21" x14ac:dyDescent="0.2">
      <c r="B16" s="195"/>
      <c r="C16" s="196" t="s">
        <v>175</v>
      </c>
      <c r="D16" s="223">
        <v>95.711906744379661</v>
      </c>
      <c r="E16" s="223">
        <v>83.305287848656377</v>
      </c>
      <c r="F16" s="224">
        <v>81.738532712928688</v>
      </c>
      <c r="G16" s="223">
        <v>87.384920770731384</v>
      </c>
      <c r="O16" s="225"/>
      <c r="P16" s="225"/>
      <c r="Q16" s="225"/>
      <c r="R16" s="225"/>
      <c r="S16" s="225"/>
      <c r="T16" s="225"/>
      <c r="U16" s="225"/>
    </row>
    <row r="17" spans="2:21" x14ac:dyDescent="0.2">
      <c r="B17" s="195"/>
      <c r="C17" s="196" t="s">
        <v>172</v>
      </c>
      <c r="D17" s="223">
        <v>95.06661115736884</v>
      </c>
      <c r="E17" s="223">
        <v>86.576411197797171</v>
      </c>
      <c r="F17" s="224">
        <v>88.452424465188457</v>
      </c>
      <c r="G17" s="223">
        <v>89.36821930935352</v>
      </c>
      <c r="O17" s="225"/>
      <c r="P17" s="225"/>
      <c r="Q17" s="225"/>
      <c r="R17" s="225"/>
      <c r="S17" s="225"/>
      <c r="T17" s="225"/>
      <c r="U17" s="225"/>
    </row>
    <row r="18" spans="2:21" x14ac:dyDescent="0.2">
      <c r="B18" s="195"/>
      <c r="C18" s="196" t="s">
        <v>171</v>
      </c>
      <c r="D18" s="223">
        <v>95.233139050790996</v>
      </c>
      <c r="E18" s="223">
        <v>87.484065065524476</v>
      </c>
      <c r="F18" s="224">
        <v>89.944639975030469</v>
      </c>
      <c r="G18" s="223">
        <v>90.032170847736083</v>
      </c>
      <c r="O18" s="225"/>
      <c r="P18" s="225"/>
      <c r="Q18" s="225"/>
      <c r="R18" s="225"/>
      <c r="S18" s="225"/>
      <c r="T18" s="225"/>
      <c r="U18" s="225"/>
    </row>
    <row r="19" spans="2:21" x14ac:dyDescent="0.2">
      <c r="B19" s="226"/>
      <c r="C19" s="227" t="s">
        <v>170</v>
      </c>
      <c r="D19" s="228">
        <v>95.358034970857602</v>
      </c>
      <c r="E19" s="228">
        <v>95.367395849268306</v>
      </c>
      <c r="F19" s="229">
        <v>97.321424904618922</v>
      </c>
      <c r="G19" s="228">
        <v>95.364317738457871</v>
      </c>
      <c r="O19" s="225"/>
      <c r="P19" s="225"/>
      <c r="Q19" s="225"/>
      <c r="R19" s="225"/>
      <c r="S19" s="225"/>
      <c r="T19" s="225"/>
      <c r="U19" s="225"/>
    </row>
    <row r="20" spans="2:21" x14ac:dyDescent="0.2">
      <c r="B20" s="230">
        <v>2004</v>
      </c>
      <c r="C20" s="196" t="s">
        <v>180</v>
      </c>
      <c r="D20" s="223">
        <v>90.133222314737708</v>
      </c>
      <c r="E20" s="223">
        <v>91.713834072714334</v>
      </c>
      <c r="F20" s="224">
        <v>93.662036903945406</v>
      </c>
      <c r="G20" s="223">
        <v>91.194086039905557</v>
      </c>
      <c r="O20" s="225"/>
      <c r="P20" s="225"/>
      <c r="Q20" s="225"/>
      <c r="R20" s="225"/>
      <c r="S20" s="225"/>
      <c r="T20" s="225"/>
      <c r="U20" s="225"/>
    </row>
    <row r="21" spans="2:21" x14ac:dyDescent="0.2">
      <c r="B21" s="195"/>
      <c r="C21" s="196" t="s">
        <v>168</v>
      </c>
      <c r="D21" s="223">
        <v>91.153205661948363</v>
      </c>
      <c r="E21" s="223">
        <v>85.350058640558899</v>
      </c>
      <c r="F21" s="224">
        <v>86.446598931403656</v>
      </c>
      <c r="G21" s="223">
        <v>87.258290838153272</v>
      </c>
      <c r="O21" s="225"/>
      <c r="P21" s="225"/>
      <c r="Q21" s="225"/>
      <c r="R21" s="225"/>
      <c r="S21" s="225"/>
      <c r="T21" s="225"/>
      <c r="U21" s="225"/>
    </row>
    <row r="22" spans="2:21" x14ac:dyDescent="0.2">
      <c r="B22" s="195"/>
      <c r="C22" s="196" t="s">
        <v>177</v>
      </c>
      <c r="D22" s="223">
        <v>101.60283097418817</v>
      </c>
      <c r="E22" s="223">
        <v>79.91433379225947</v>
      </c>
      <c r="F22" s="224">
        <v>80.196829940409927</v>
      </c>
      <c r="G22" s="223">
        <v>87.046100140319666</v>
      </c>
      <c r="O22" s="225"/>
      <c r="P22" s="225"/>
      <c r="Q22" s="225"/>
      <c r="R22" s="225"/>
      <c r="S22" s="225"/>
      <c r="T22" s="225"/>
      <c r="U22" s="225"/>
    </row>
    <row r="23" spans="2:21" x14ac:dyDescent="0.2">
      <c r="B23" s="195"/>
      <c r="C23" s="196" t="s">
        <v>166</v>
      </c>
      <c r="D23" s="223">
        <v>98.89675270607826</v>
      </c>
      <c r="E23" s="223">
        <v>78.404976798735433</v>
      </c>
      <c r="F23" s="224">
        <v>78.750405549144332</v>
      </c>
      <c r="G23" s="223">
        <v>85.143228721037687</v>
      </c>
      <c r="O23" s="225"/>
      <c r="P23" s="225"/>
      <c r="Q23" s="225"/>
      <c r="R23" s="225"/>
      <c r="S23" s="225"/>
      <c r="T23" s="225"/>
      <c r="U23" s="225"/>
    </row>
    <row r="24" spans="2:21" x14ac:dyDescent="0.2">
      <c r="B24" s="195"/>
      <c r="C24" s="196" t="s">
        <v>165</v>
      </c>
      <c r="D24" s="223">
        <v>96.731890091590344</v>
      </c>
      <c r="E24" s="223">
        <v>77.405537708428966</v>
      </c>
      <c r="F24" s="224">
        <v>78.342238302730621</v>
      </c>
      <c r="G24" s="223">
        <v>83.760566754509057</v>
      </c>
      <c r="O24" s="225"/>
      <c r="P24" s="225"/>
      <c r="Q24" s="225"/>
      <c r="R24" s="225"/>
      <c r="S24" s="225"/>
      <c r="T24" s="225"/>
      <c r="U24" s="225"/>
    </row>
    <row r="25" spans="2:21" x14ac:dyDescent="0.2">
      <c r="B25" s="195"/>
      <c r="C25" s="196" t="s">
        <v>164</v>
      </c>
      <c r="D25" s="223">
        <v>99.708576186511237</v>
      </c>
      <c r="E25" s="223">
        <v>73.489368211717931</v>
      </c>
      <c r="F25" s="224">
        <v>72.303200860790881</v>
      </c>
      <c r="G25" s="223">
        <v>82.110955200383316</v>
      </c>
      <c r="O25" s="225"/>
      <c r="P25" s="225"/>
      <c r="Q25" s="225"/>
      <c r="R25" s="225"/>
      <c r="S25" s="225"/>
      <c r="T25" s="225"/>
      <c r="U25" s="225"/>
    </row>
    <row r="26" spans="2:21" x14ac:dyDescent="0.2">
      <c r="B26" s="195"/>
      <c r="C26" s="196" t="s">
        <v>163</v>
      </c>
      <c r="D26" s="223">
        <v>99.479600333055785</v>
      </c>
      <c r="E26" s="223">
        <v>74.764162969761898</v>
      </c>
      <c r="F26" s="224">
        <v>73.403471089992891</v>
      </c>
      <c r="G26" s="223">
        <v>82.891269379513332</v>
      </c>
      <c r="O26" s="225"/>
      <c r="P26" s="225"/>
      <c r="Q26" s="225"/>
      <c r="R26" s="225"/>
      <c r="S26" s="225"/>
      <c r="T26" s="225"/>
      <c r="U26" s="225"/>
    </row>
    <row r="27" spans="2:21" x14ac:dyDescent="0.2">
      <c r="B27" s="195"/>
      <c r="C27" s="196" t="s">
        <v>174</v>
      </c>
      <c r="D27" s="223">
        <v>100.68692756036636</v>
      </c>
      <c r="E27" s="223">
        <v>74.774361327826256</v>
      </c>
      <c r="F27" s="224">
        <v>73.46183936557739</v>
      </c>
      <c r="G27" s="223">
        <v>83.295116191519227</v>
      </c>
      <c r="O27" s="225"/>
      <c r="P27" s="225"/>
      <c r="Q27" s="225"/>
      <c r="R27" s="225"/>
      <c r="S27" s="225"/>
      <c r="T27" s="225"/>
      <c r="U27" s="225"/>
    </row>
    <row r="28" spans="2:21" x14ac:dyDescent="0.2">
      <c r="B28" s="195"/>
      <c r="C28" s="196" t="s">
        <v>175</v>
      </c>
      <c r="D28" s="223">
        <v>100.93671940049958</v>
      </c>
      <c r="E28" s="223">
        <v>72.714292998827219</v>
      </c>
      <c r="F28" s="224">
        <v>76.298783968590968</v>
      </c>
      <c r="G28" s="223">
        <v>81.994592559635862</v>
      </c>
      <c r="O28" s="225"/>
      <c r="P28" s="225"/>
      <c r="Q28" s="225"/>
      <c r="R28" s="225"/>
      <c r="S28" s="225"/>
      <c r="T28" s="225"/>
      <c r="U28" s="225"/>
    </row>
    <row r="29" spans="2:21" x14ac:dyDescent="0.2">
      <c r="B29" s="195"/>
      <c r="C29" s="196" t="s">
        <v>172</v>
      </c>
      <c r="D29" s="223">
        <v>100.62447960033305</v>
      </c>
      <c r="E29" s="223">
        <v>73.315996124623965</v>
      </c>
      <c r="F29" s="224">
        <v>73.071434144979179</v>
      </c>
      <c r="G29" s="223">
        <v>82.295766453335162</v>
      </c>
      <c r="O29" s="225"/>
      <c r="P29" s="225"/>
      <c r="Q29" s="225"/>
      <c r="R29" s="225"/>
      <c r="S29" s="225"/>
      <c r="T29" s="225"/>
      <c r="U29" s="225"/>
    </row>
    <row r="30" spans="2:21" x14ac:dyDescent="0.2">
      <c r="B30" s="195"/>
      <c r="C30" s="196" t="s">
        <v>171</v>
      </c>
      <c r="D30" s="223">
        <v>99.521232306411321</v>
      </c>
      <c r="E30" s="223">
        <v>67.788486053745373</v>
      </c>
      <c r="F30" s="224">
        <v>68.357002344998079</v>
      </c>
      <c r="G30" s="223">
        <v>78.223074027174107</v>
      </c>
      <c r="O30" s="225"/>
      <c r="P30" s="225"/>
      <c r="Q30" s="225"/>
      <c r="R30" s="225"/>
      <c r="S30" s="225"/>
      <c r="T30" s="225"/>
      <c r="U30" s="225"/>
    </row>
    <row r="31" spans="2:21" x14ac:dyDescent="0.2">
      <c r="B31" s="226"/>
      <c r="C31" s="227" t="s">
        <v>170</v>
      </c>
      <c r="D31" s="228">
        <v>99.937552039966704</v>
      </c>
      <c r="E31" s="228">
        <v>66.870633827953725</v>
      </c>
      <c r="F31" s="229">
        <v>63.911383405134337</v>
      </c>
      <c r="G31" s="228">
        <v>77.74393374174339</v>
      </c>
      <c r="O31" s="225"/>
      <c r="P31" s="225"/>
      <c r="Q31" s="225"/>
      <c r="R31" s="225"/>
      <c r="S31" s="225"/>
      <c r="T31" s="225"/>
      <c r="U31" s="225"/>
    </row>
    <row r="32" spans="2:21" x14ac:dyDescent="0.2">
      <c r="B32" s="230">
        <v>2005</v>
      </c>
      <c r="C32" s="196" t="s">
        <v>180</v>
      </c>
      <c r="D32" s="223">
        <v>101.14487926727728</v>
      </c>
      <c r="E32" s="223">
        <v>69.889347815001798</v>
      </c>
      <c r="F32" s="224">
        <v>69.280577892130083</v>
      </c>
      <c r="G32" s="223">
        <v>80.167014613778704</v>
      </c>
      <c r="O32" s="225"/>
      <c r="P32" s="225"/>
      <c r="Q32" s="225"/>
      <c r="R32" s="225"/>
      <c r="S32" s="225"/>
      <c r="T32" s="225"/>
      <c r="U32" s="225"/>
    </row>
    <row r="33" spans="2:21" x14ac:dyDescent="0.2">
      <c r="B33" s="195"/>
      <c r="C33" s="196" t="s">
        <v>168</v>
      </c>
      <c r="D33" s="223">
        <v>100.64033214755358</v>
      </c>
      <c r="E33" s="223">
        <v>72.381183211781405</v>
      </c>
      <c r="F33" s="224">
        <v>69.280577892130083</v>
      </c>
      <c r="G33" s="223">
        <v>81.760627657604942</v>
      </c>
      <c r="I33" s="231"/>
      <c r="O33" s="225"/>
      <c r="P33" s="225"/>
      <c r="Q33" s="225"/>
      <c r="R33" s="225"/>
      <c r="S33" s="225"/>
      <c r="T33" s="225"/>
      <c r="U33" s="225"/>
    </row>
    <row r="34" spans="2:21" x14ac:dyDescent="0.2">
      <c r="B34" s="195"/>
      <c r="C34" s="196" t="s">
        <v>177</v>
      </c>
      <c r="D34" s="223">
        <v>99.109872551058359</v>
      </c>
      <c r="E34" s="223">
        <v>71.953590155529284</v>
      </c>
      <c r="F34" s="224">
        <v>69.280577892130083</v>
      </c>
      <c r="G34" s="223">
        <v>80.989691477312377</v>
      </c>
      <c r="I34" s="232"/>
      <c r="O34" s="225"/>
      <c r="P34" s="225"/>
      <c r="Q34" s="225"/>
      <c r="R34" s="225"/>
      <c r="S34" s="225"/>
      <c r="T34" s="225"/>
      <c r="U34" s="225"/>
    </row>
    <row r="35" spans="2:21" x14ac:dyDescent="0.2">
      <c r="B35" s="195"/>
      <c r="C35" s="196" t="s">
        <v>166</v>
      </c>
      <c r="D35" s="223">
        <v>100.11896679050577</v>
      </c>
      <c r="E35" s="223">
        <v>72.359066329561472</v>
      </c>
      <c r="F35" s="224">
        <v>69.280577892130083</v>
      </c>
      <c r="G35" s="223">
        <v>81.58470933458517</v>
      </c>
      <c r="O35" s="225"/>
      <c r="P35" s="225"/>
      <c r="Q35" s="225"/>
      <c r="R35" s="225"/>
      <c r="S35" s="225"/>
      <c r="T35" s="225"/>
      <c r="U35" s="225"/>
    </row>
    <row r="36" spans="2:21" x14ac:dyDescent="0.2">
      <c r="B36" s="195"/>
      <c r="C36" s="196" t="s">
        <v>165</v>
      </c>
      <c r="D36" s="223">
        <v>101.14487926727729</v>
      </c>
      <c r="E36" s="223">
        <v>80.88143827831064</v>
      </c>
      <c r="F36" s="224">
        <v>76.408791840852786</v>
      </c>
      <c r="G36" s="223">
        <v>87.881550485028484</v>
      </c>
      <c r="O36" s="225"/>
      <c r="P36" s="225"/>
      <c r="Q36" s="225"/>
      <c r="R36" s="225"/>
      <c r="S36" s="225"/>
      <c r="T36" s="225"/>
      <c r="U36" s="225"/>
    </row>
    <row r="37" spans="2:21" x14ac:dyDescent="0.2">
      <c r="B37" s="195"/>
      <c r="C37" s="196" t="s">
        <v>164</v>
      </c>
      <c r="D37" s="223">
        <v>102.60806591447603</v>
      </c>
      <c r="E37" s="223">
        <v>79.989390695439837</v>
      </c>
      <c r="F37" s="224">
        <v>74.688099881392461</v>
      </c>
      <c r="G37" s="223">
        <v>87.705632162008698</v>
      </c>
      <c r="O37" s="225"/>
      <c r="P37" s="225"/>
      <c r="Q37" s="225"/>
      <c r="R37" s="225"/>
      <c r="S37" s="225"/>
      <c r="T37" s="225"/>
      <c r="U37" s="225"/>
    </row>
    <row r="38" spans="2:21" x14ac:dyDescent="0.2">
      <c r="B38" s="195"/>
      <c r="C38" s="196" t="s">
        <v>163</v>
      </c>
      <c r="D38" s="223">
        <v>103.19670422082035</v>
      </c>
      <c r="E38" s="223">
        <v>83.999918671321794</v>
      </c>
      <c r="F38" s="224">
        <v>78.188296947846425</v>
      </c>
      <c r="G38" s="223">
        <v>90.701417721669074</v>
      </c>
      <c r="O38" s="225"/>
      <c r="P38" s="225"/>
      <c r="Q38" s="225"/>
      <c r="R38" s="225"/>
      <c r="S38" s="225"/>
      <c r="T38" s="225"/>
      <c r="U38" s="225"/>
    </row>
    <row r="39" spans="2:21" x14ac:dyDescent="0.2">
      <c r="B39" s="195"/>
      <c r="C39" s="196" t="s">
        <v>174</v>
      </c>
      <c r="D39" s="223">
        <v>103.51625072997869</v>
      </c>
      <c r="E39" s="223">
        <v>87.273217239872508</v>
      </c>
      <c r="F39" s="224">
        <v>84.411786349434564</v>
      </c>
      <c r="G39" s="223">
        <v>93.097011355732548</v>
      </c>
      <c r="O39" s="225"/>
      <c r="P39" s="225"/>
      <c r="Q39" s="225"/>
      <c r="R39" s="225"/>
      <c r="S39" s="225"/>
      <c r="T39" s="225"/>
      <c r="U39" s="225"/>
    </row>
    <row r="40" spans="2:21" x14ac:dyDescent="0.2">
      <c r="B40" s="195"/>
      <c r="C40" s="196" t="s">
        <v>175</v>
      </c>
      <c r="D40" s="223">
        <v>101.81760876024225</v>
      </c>
      <c r="E40" s="223">
        <v>90.244251751417423</v>
      </c>
      <c r="F40" s="224">
        <v>87.102824512642087</v>
      </c>
      <c r="G40" s="223">
        <v>94.65957998961413</v>
      </c>
      <c r="O40" s="225"/>
      <c r="P40" s="225"/>
      <c r="Q40" s="225"/>
      <c r="R40" s="225"/>
      <c r="S40" s="225"/>
      <c r="T40" s="225"/>
      <c r="U40" s="225"/>
    </row>
    <row r="41" spans="2:21" x14ac:dyDescent="0.2">
      <c r="B41" s="195"/>
      <c r="C41" s="196" t="s">
        <v>172</v>
      </c>
      <c r="D41" s="223">
        <v>102.20442821869707</v>
      </c>
      <c r="E41" s="223">
        <v>91.755572036446466</v>
      </c>
      <c r="F41" s="224">
        <v>87.007649273664271</v>
      </c>
      <c r="G41" s="223">
        <v>95.839267567511484</v>
      </c>
      <c r="O41" s="225"/>
      <c r="P41" s="225"/>
      <c r="Q41" s="225"/>
      <c r="R41" s="225"/>
      <c r="S41" s="225"/>
      <c r="T41" s="225"/>
      <c r="U41" s="225"/>
    </row>
    <row r="42" spans="2:21" x14ac:dyDescent="0.2">
      <c r="B42" s="195"/>
      <c r="C42" s="196" t="s">
        <v>171</v>
      </c>
      <c r="D42" s="223">
        <v>101.44760753911153</v>
      </c>
      <c r="E42" s="223">
        <v>93.222658557035629</v>
      </c>
      <c r="F42" s="224">
        <v>89.640887053763862</v>
      </c>
      <c r="G42" s="223">
        <v>96.636074089424596</v>
      </c>
      <c r="O42" s="225"/>
      <c r="P42" s="225"/>
      <c r="Q42" s="225"/>
      <c r="R42" s="225"/>
      <c r="S42" s="225"/>
      <c r="T42" s="225"/>
      <c r="U42" s="225"/>
    </row>
    <row r="43" spans="2:21" x14ac:dyDescent="0.2">
      <c r="B43" s="226"/>
      <c r="C43" s="227" t="s">
        <v>170</v>
      </c>
      <c r="D43" s="228">
        <v>102.42306530391068</v>
      </c>
      <c r="E43" s="228">
        <v>88.27584923384299</v>
      </c>
      <c r="F43" s="229">
        <v>82.882380660872087</v>
      </c>
      <c r="G43" s="228">
        <v>93.464370206744448</v>
      </c>
      <c r="O43" s="225"/>
      <c r="P43" s="225"/>
      <c r="Q43" s="225"/>
      <c r="R43" s="225"/>
      <c r="S43" s="225"/>
      <c r="T43" s="225"/>
      <c r="U43" s="225"/>
    </row>
    <row r="44" spans="2:21" x14ac:dyDescent="0.2">
      <c r="B44" s="230">
        <v>2006</v>
      </c>
      <c r="C44" s="196" t="s">
        <v>180</v>
      </c>
      <c r="D44" s="223">
        <v>103.04534008490324</v>
      </c>
      <c r="E44" s="223">
        <v>84.302182728327594</v>
      </c>
      <c r="F44" s="224">
        <v>80.285501505033096</v>
      </c>
      <c r="G44" s="223">
        <v>90.866987908040628</v>
      </c>
      <c r="O44" s="225"/>
      <c r="P44" s="225"/>
      <c r="Q44" s="225"/>
      <c r="R44" s="225"/>
      <c r="S44" s="225"/>
      <c r="T44" s="225"/>
      <c r="U44" s="225"/>
    </row>
    <row r="45" spans="2:21" x14ac:dyDescent="0.2">
      <c r="B45" s="195"/>
      <c r="C45" s="196" t="s">
        <v>168</v>
      </c>
      <c r="D45" s="223">
        <v>104.31958967176961</v>
      </c>
      <c r="E45" s="223">
        <v>87.542271355010215</v>
      </c>
      <c r="F45" s="224">
        <v>82.080634281028352</v>
      </c>
      <c r="G45" s="223">
        <v>93.539132731214707</v>
      </c>
      <c r="O45" s="225"/>
      <c r="P45" s="225"/>
      <c r="Q45" s="225"/>
      <c r="R45" s="225"/>
      <c r="S45" s="225"/>
      <c r="T45" s="225"/>
      <c r="U45" s="225"/>
    </row>
    <row r="46" spans="2:21" x14ac:dyDescent="0.2">
      <c r="B46" s="195"/>
      <c r="C46" s="196" t="s">
        <v>177</v>
      </c>
      <c r="D46" s="223">
        <v>105.17932433278786</v>
      </c>
      <c r="E46" s="223">
        <v>89.744467115650764</v>
      </c>
      <c r="F46" s="224">
        <v>85.054579848677363</v>
      </c>
      <c r="G46" s="223">
        <v>95.35337842694868</v>
      </c>
      <c r="O46" s="225"/>
      <c r="P46" s="225"/>
      <c r="Q46" s="225"/>
      <c r="R46" s="225"/>
      <c r="S46" s="225"/>
      <c r="T46" s="225"/>
      <c r="U46" s="225"/>
    </row>
    <row r="47" spans="2:21" x14ac:dyDescent="0.2">
      <c r="B47" s="195"/>
      <c r="C47" s="196" t="s">
        <v>166</v>
      </c>
      <c r="D47" s="223">
        <v>105.25608635609306</v>
      </c>
      <c r="E47" s="223">
        <v>85.120521334245367</v>
      </c>
      <c r="F47" s="224">
        <v>79.207367981245881</v>
      </c>
      <c r="G47" s="223">
        <v>92.118676798895848</v>
      </c>
      <c r="O47" s="225"/>
      <c r="P47" s="225"/>
      <c r="Q47" s="225"/>
      <c r="R47" s="225"/>
      <c r="S47" s="225"/>
      <c r="T47" s="225"/>
      <c r="U47" s="225"/>
    </row>
    <row r="48" spans="2:21" x14ac:dyDescent="0.2">
      <c r="B48" s="195"/>
      <c r="C48" s="196" t="s">
        <v>165</v>
      </c>
      <c r="D48" s="223">
        <v>107.75852831584267</v>
      </c>
      <c r="E48" s="223">
        <v>84.61488122001974</v>
      </c>
      <c r="F48" s="224">
        <v>82.467755017084627</v>
      </c>
      <c r="G48" s="223">
        <v>92.526530482432946</v>
      </c>
      <c r="O48" s="225"/>
      <c r="P48" s="225"/>
      <c r="Q48" s="225"/>
      <c r="R48" s="225"/>
      <c r="S48" s="225"/>
      <c r="T48" s="225"/>
      <c r="U48" s="225"/>
    </row>
    <row r="49" spans="2:21" x14ac:dyDescent="0.2">
      <c r="B49" s="195"/>
      <c r="C49" s="196" t="s">
        <v>164</v>
      </c>
      <c r="D49" s="223">
        <v>109.18630194931943</v>
      </c>
      <c r="E49" s="223">
        <v>83.03808244276351</v>
      </c>
      <c r="F49" s="224">
        <v>81.353530192830291</v>
      </c>
      <c r="G49" s="223">
        <v>91.851462316578449</v>
      </c>
      <c r="O49" s="225"/>
      <c r="P49" s="225"/>
      <c r="Q49" s="225"/>
      <c r="R49" s="225"/>
      <c r="S49" s="225"/>
      <c r="T49" s="225"/>
      <c r="U49" s="225"/>
    </row>
    <row r="50" spans="2:21" x14ac:dyDescent="0.2">
      <c r="B50" s="195"/>
      <c r="C50" s="196" t="s">
        <v>163</v>
      </c>
      <c r="D50" s="223">
        <v>108.46473893025052</v>
      </c>
      <c r="E50" s="223">
        <v>81.880432707562733</v>
      </c>
      <c r="F50" s="224">
        <v>77.450406414653798</v>
      </c>
      <c r="G50" s="223">
        <v>90.815420200926752</v>
      </c>
      <c r="O50" s="225"/>
      <c r="P50" s="225"/>
      <c r="Q50" s="225"/>
      <c r="R50" s="225"/>
      <c r="S50" s="225"/>
      <c r="T50" s="225"/>
      <c r="U50" s="225"/>
    </row>
    <row r="51" spans="2:21" x14ac:dyDescent="0.2">
      <c r="B51" s="195"/>
      <c r="C51" s="196" t="s">
        <v>174</v>
      </c>
      <c r="D51" s="223">
        <v>107.65106148321539</v>
      </c>
      <c r="E51" s="223">
        <v>80.622985581396378</v>
      </c>
      <c r="F51" s="224">
        <v>76.724480847363367</v>
      </c>
      <c r="G51" s="223">
        <v>89.680930644421267</v>
      </c>
      <c r="O51" s="225"/>
      <c r="P51" s="225"/>
      <c r="Q51" s="225"/>
      <c r="R51" s="225"/>
      <c r="S51" s="225"/>
      <c r="T51" s="225"/>
      <c r="U51" s="225"/>
    </row>
    <row r="52" spans="2:21" x14ac:dyDescent="0.2">
      <c r="B52" s="195"/>
      <c r="C52" s="196" t="s">
        <v>175</v>
      </c>
      <c r="D52" s="223">
        <v>108.24980526499596</v>
      </c>
      <c r="E52" s="223">
        <v>82.306234909015899</v>
      </c>
      <c r="F52" s="224">
        <v>79.546480389175017</v>
      </c>
      <c r="G52" s="223">
        <v>91.049818869626236</v>
      </c>
      <c r="O52" s="225"/>
      <c r="P52" s="225"/>
      <c r="Q52" s="225"/>
      <c r="R52" s="225"/>
      <c r="S52" s="225"/>
      <c r="T52" s="225"/>
      <c r="U52" s="225"/>
    </row>
    <row r="53" spans="2:21" x14ac:dyDescent="0.2">
      <c r="B53" s="195"/>
      <c r="C53" s="196" t="s">
        <v>172</v>
      </c>
      <c r="D53" s="223">
        <v>109.33982599592981</v>
      </c>
      <c r="E53" s="223">
        <v>77.55587909905411</v>
      </c>
      <c r="F53" s="224">
        <v>75.978441961200346</v>
      </c>
      <c r="G53" s="223">
        <v>88.035451990150918</v>
      </c>
      <c r="O53" s="225"/>
      <c r="P53" s="225"/>
      <c r="Q53" s="225"/>
      <c r="R53" s="225"/>
      <c r="S53" s="225"/>
      <c r="T53" s="225"/>
      <c r="U53" s="225"/>
    </row>
    <row r="54" spans="2:21" x14ac:dyDescent="0.2">
      <c r="B54" s="195"/>
      <c r="C54" s="196" t="s">
        <v>171</v>
      </c>
      <c r="D54" s="223">
        <v>110.59872317813513</v>
      </c>
      <c r="E54" s="223">
        <v>77.955068662916446</v>
      </c>
      <c r="F54" s="224">
        <v>70.935646408923674</v>
      </c>
      <c r="G54" s="223">
        <v>88.70114420925745</v>
      </c>
      <c r="O54" s="225"/>
      <c r="P54" s="225"/>
      <c r="Q54" s="225"/>
      <c r="R54" s="225"/>
      <c r="S54" s="225"/>
      <c r="T54" s="225"/>
      <c r="U54" s="225"/>
    </row>
    <row r="55" spans="2:21" x14ac:dyDescent="0.2">
      <c r="B55" s="226"/>
      <c r="C55" s="227" t="s">
        <v>170</v>
      </c>
      <c r="D55" s="228">
        <v>108.55685335821676</v>
      </c>
      <c r="E55" s="228">
        <v>74.142808328031137</v>
      </c>
      <c r="F55" s="229">
        <v>65.730366876616529</v>
      </c>
      <c r="G55" s="228">
        <v>85.391435007220778</v>
      </c>
      <c r="O55" s="225"/>
      <c r="P55" s="225"/>
      <c r="Q55" s="225"/>
      <c r="R55" s="225"/>
      <c r="S55" s="225"/>
      <c r="T55" s="225"/>
      <c r="U55" s="225"/>
    </row>
    <row r="56" spans="2:21" x14ac:dyDescent="0.2">
      <c r="B56" s="230">
        <v>2007</v>
      </c>
      <c r="C56" s="196" t="s">
        <v>180</v>
      </c>
      <c r="D56" s="223">
        <v>108.28051007431803</v>
      </c>
      <c r="E56" s="223">
        <v>72.858748564273952</v>
      </c>
      <c r="F56" s="224">
        <v>66.518764409186687</v>
      </c>
      <c r="G56" s="223">
        <v>84.402272625308967</v>
      </c>
      <c r="O56" s="225"/>
      <c r="P56" s="225"/>
      <c r="Q56" s="225"/>
      <c r="R56" s="225"/>
      <c r="S56" s="225"/>
      <c r="T56" s="225"/>
      <c r="U56" s="225"/>
    </row>
    <row r="57" spans="2:21" x14ac:dyDescent="0.2">
      <c r="B57" s="195"/>
      <c r="C57" s="196" t="s">
        <v>168</v>
      </c>
      <c r="D57" s="223">
        <v>109.62663337601576</v>
      </c>
      <c r="E57" s="223">
        <v>74.146898943715016</v>
      </c>
      <c r="F57" s="224">
        <v>68.224677770722167</v>
      </c>
      <c r="G57" s="223">
        <v>85.719804473965411</v>
      </c>
      <c r="O57" s="225"/>
      <c r="P57" s="225"/>
      <c r="Q57" s="225"/>
      <c r="R57" s="225"/>
      <c r="S57" s="225"/>
      <c r="T57" s="225"/>
      <c r="U57" s="225"/>
    </row>
    <row r="58" spans="2:21" x14ac:dyDescent="0.2">
      <c r="B58" s="195"/>
      <c r="C58" s="196" t="s">
        <v>177</v>
      </c>
      <c r="D58" s="223">
        <v>112.73095854115542</v>
      </c>
      <c r="E58" s="223">
        <v>77.987272504852385</v>
      </c>
      <c r="F58" s="224">
        <v>73.20924759981439</v>
      </c>
      <c r="G58" s="223">
        <v>89.368354208706336</v>
      </c>
      <c r="O58" s="225"/>
      <c r="P58" s="225"/>
      <c r="Q58" s="225"/>
      <c r="R58" s="225"/>
      <c r="S58" s="225"/>
      <c r="T58" s="225"/>
      <c r="U58" s="225"/>
    </row>
    <row r="59" spans="2:21" x14ac:dyDescent="0.2">
      <c r="B59" s="195"/>
      <c r="C59" s="196" t="s">
        <v>166</v>
      </c>
      <c r="D59" s="223">
        <v>113.08809329466705</v>
      </c>
      <c r="E59" s="223">
        <v>78.426688288493494</v>
      </c>
      <c r="F59" s="224">
        <v>69.936164061218463</v>
      </c>
      <c r="G59" s="223">
        <v>89.786417199145404</v>
      </c>
      <c r="O59" s="225"/>
      <c r="P59" s="225"/>
      <c r="Q59" s="225"/>
      <c r="R59" s="225"/>
      <c r="S59" s="225"/>
      <c r="T59" s="225"/>
      <c r="U59" s="225"/>
    </row>
    <row r="60" spans="2:21" x14ac:dyDescent="0.2">
      <c r="B60" s="195"/>
      <c r="C60" s="196" t="s">
        <v>165</v>
      </c>
      <c r="D60" s="223">
        <v>114.46168850048105</v>
      </c>
      <c r="E60" s="223">
        <v>84.626664413840658</v>
      </c>
      <c r="F60" s="224">
        <v>81.948015336685515</v>
      </c>
      <c r="G60" s="223">
        <v>94.558247292035745</v>
      </c>
      <c r="O60" s="225"/>
      <c r="P60" s="225"/>
      <c r="Q60" s="225"/>
      <c r="R60" s="225"/>
      <c r="S60" s="225"/>
      <c r="T60" s="225"/>
      <c r="U60" s="225"/>
    </row>
    <row r="61" spans="2:21" x14ac:dyDescent="0.2">
      <c r="B61" s="195"/>
      <c r="C61" s="196" t="s">
        <v>164</v>
      </c>
      <c r="D61" s="223">
        <v>117.2500867682835</v>
      </c>
      <c r="E61" s="223">
        <v>90.381205361250267</v>
      </c>
      <c r="F61" s="224">
        <v>83.782532563984702</v>
      </c>
      <c r="G61" s="223">
        <v>99.452540281115304</v>
      </c>
      <c r="O61" s="225"/>
      <c r="P61" s="225"/>
      <c r="Q61" s="225"/>
      <c r="R61" s="225"/>
      <c r="S61" s="225"/>
      <c r="T61" s="225"/>
      <c r="U61" s="225"/>
    </row>
    <row r="62" spans="2:21" x14ac:dyDescent="0.2">
      <c r="B62" s="195"/>
      <c r="C62" s="196" t="s">
        <v>163</v>
      </c>
      <c r="D62" s="223">
        <v>119.83244575521383</v>
      </c>
      <c r="E62" s="223">
        <v>95.708369313611655</v>
      </c>
      <c r="F62" s="224">
        <v>86.529361008815243</v>
      </c>
      <c r="G62" s="223">
        <v>103.98366744011649</v>
      </c>
      <c r="O62" s="225"/>
      <c r="P62" s="225"/>
      <c r="Q62" s="225"/>
      <c r="R62" s="225"/>
      <c r="S62" s="225"/>
      <c r="T62" s="225"/>
      <c r="U62" s="225"/>
    </row>
    <row r="63" spans="2:21" x14ac:dyDescent="0.2">
      <c r="B63" s="195"/>
      <c r="C63" s="196" t="s">
        <v>174</v>
      </c>
      <c r="D63" s="223">
        <v>120.06595694020221</v>
      </c>
      <c r="E63" s="223">
        <v>101.57727875265388</v>
      </c>
      <c r="F63" s="224">
        <v>97.201974901718444</v>
      </c>
      <c r="G63" s="223">
        <v>108.17274306148572</v>
      </c>
      <c r="O63" s="225"/>
      <c r="P63" s="225"/>
      <c r="Q63" s="225"/>
      <c r="R63" s="225"/>
      <c r="S63" s="225"/>
      <c r="T63" s="225"/>
      <c r="U63" s="225"/>
    </row>
    <row r="64" spans="2:21" x14ac:dyDescent="0.2">
      <c r="B64" s="195"/>
      <c r="C64" s="196" t="s">
        <v>175</v>
      </c>
      <c r="D64" s="223">
        <v>121.42581619395808</v>
      </c>
      <c r="E64" s="223">
        <v>108.43938825061095</v>
      </c>
      <c r="F64" s="224">
        <v>105.97663685042684</v>
      </c>
      <c r="G64" s="223">
        <v>113.40486472970795</v>
      </c>
      <c r="O64" s="225"/>
      <c r="P64" s="225"/>
      <c r="Q64" s="225"/>
      <c r="R64" s="225"/>
      <c r="S64" s="225"/>
      <c r="T64" s="225"/>
      <c r="U64" s="225"/>
    </row>
    <row r="65" spans="2:21" x14ac:dyDescent="0.2">
      <c r="B65" s="195"/>
      <c r="C65" s="196" t="s">
        <v>172</v>
      </c>
      <c r="D65" s="223">
        <v>121.85163070776042</v>
      </c>
      <c r="E65" s="223">
        <v>104.06930799138566</v>
      </c>
      <c r="F65" s="224">
        <v>98.525829863018032</v>
      </c>
      <c r="G65" s="223">
        <v>110.46997807965593</v>
      </c>
      <c r="O65" s="225"/>
      <c r="P65" s="225"/>
      <c r="Q65" s="225"/>
      <c r="R65" s="225"/>
      <c r="S65" s="225"/>
      <c r="T65" s="225"/>
      <c r="U65" s="225"/>
    </row>
    <row r="66" spans="2:21" x14ac:dyDescent="0.2">
      <c r="B66" s="195"/>
      <c r="C66" s="196" t="s">
        <v>171</v>
      </c>
      <c r="D66" s="223">
        <v>119.70882218669057</v>
      </c>
      <c r="E66" s="223">
        <v>98.916706473621403</v>
      </c>
      <c r="F66" s="224">
        <v>91.905929523677486</v>
      </c>
      <c r="G66" s="223">
        <v>106.19644528850104</v>
      </c>
      <c r="O66" s="225"/>
      <c r="P66" s="225"/>
      <c r="Q66" s="225"/>
      <c r="R66" s="225"/>
      <c r="S66" s="225"/>
      <c r="T66" s="225"/>
      <c r="U66" s="225"/>
    </row>
    <row r="67" spans="2:21" x14ac:dyDescent="0.2">
      <c r="B67" s="226"/>
      <c r="C67" s="227" t="s">
        <v>170</v>
      </c>
      <c r="D67" s="228">
        <v>118.01930008353933</v>
      </c>
      <c r="E67" s="228">
        <v>91.705472106470026</v>
      </c>
      <c r="F67" s="229">
        <v>81.80123490818319</v>
      </c>
      <c r="G67" s="228">
        <v>100.61804922415756</v>
      </c>
      <c r="O67" s="225"/>
      <c r="P67" s="225"/>
      <c r="Q67" s="225"/>
      <c r="R67" s="225"/>
      <c r="S67" s="225"/>
      <c r="T67" s="225"/>
      <c r="U67" s="225"/>
    </row>
    <row r="68" spans="2:21" x14ac:dyDescent="0.2">
      <c r="B68" s="230">
        <v>2008</v>
      </c>
      <c r="C68" s="196" t="s">
        <v>180</v>
      </c>
      <c r="D68" s="223">
        <v>118.84345720702774</v>
      </c>
      <c r="E68" s="223">
        <v>86.251900873883102</v>
      </c>
      <c r="F68" s="224">
        <v>80.952030571471354</v>
      </c>
      <c r="G68" s="223">
        <v>97.045510942223729</v>
      </c>
      <c r="O68" s="225"/>
      <c r="P68" s="225"/>
      <c r="Q68" s="225"/>
      <c r="R68" s="225"/>
      <c r="S68" s="225"/>
      <c r="T68" s="225"/>
      <c r="U68" s="225"/>
    </row>
    <row r="69" spans="2:21" x14ac:dyDescent="0.2">
      <c r="B69" s="195"/>
      <c r="C69" s="196" t="s">
        <v>168</v>
      </c>
      <c r="D69" s="223">
        <v>121.1923050089697</v>
      </c>
      <c r="E69" s="223">
        <v>88.166068260155328</v>
      </c>
      <c r="F69" s="224">
        <v>83.608494541868779</v>
      </c>
      <c r="G69" s="223">
        <v>99.110488743483344</v>
      </c>
      <c r="O69" s="225"/>
      <c r="P69" s="225"/>
      <c r="Q69" s="225"/>
      <c r="R69" s="225"/>
      <c r="S69" s="225"/>
      <c r="T69" s="225"/>
      <c r="U69" s="225"/>
    </row>
    <row r="70" spans="2:21" x14ac:dyDescent="0.2">
      <c r="B70" s="195"/>
      <c r="C70" s="196" t="s">
        <v>177</v>
      </c>
      <c r="D70" s="223">
        <v>122.73073163948139</v>
      </c>
      <c r="E70" s="223">
        <v>91.916150906845886</v>
      </c>
      <c r="F70" s="224">
        <v>86.818182601538311</v>
      </c>
      <c r="G70" s="223">
        <v>102.21428973310671</v>
      </c>
      <c r="O70" s="225"/>
      <c r="P70" s="225"/>
      <c r="Q70" s="225"/>
      <c r="R70" s="225"/>
      <c r="S70" s="225"/>
      <c r="T70" s="225"/>
      <c r="U70" s="225"/>
    </row>
    <row r="71" spans="2:21" x14ac:dyDescent="0.2">
      <c r="B71" s="195"/>
      <c r="C71" s="196" t="s">
        <v>166</v>
      </c>
      <c r="D71" s="223">
        <v>123.16362245953398</v>
      </c>
      <c r="E71" s="223">
        <v>97.317480323216671</v>
      </c>
      <c r="F71" s="224">
        <v>92.984120127639855</v>
      </c>
      <c r="G71" s="223">
        <v>106.2612477261072</v>
      </c>
      <c r="O71" s="225"/>
      <c r="P71" s="225"/>
      <c r="Q71" s="225"/>
      <c r="R71" s="225"/>
      <c r="S71" s="225"/>
      <c r="T71" s="225"/>
      <c r="U71" s="225"/>
    </row>
    <row r="72" spans="2:21" x14ac:dyDescent="0.2">
      <c r="B72" s="195"/>
      <c r="C72" s="196" t="s">
        <v>165</v>
      </c>
      <c r="D72" s="223">
        <v>125.68675752498335</v>
      </c>
      <c r="E72" s="223">
        <v>100.53267458838543</v>
      </c>
      <c r="F72" s="224">
        <v>93.978295687302591</v>
      </c>
      <c r="G72" s="223">
        <v>109.3250666307021</v>
      </c>
      <c r="O72" s="225"/>
      <c r="P72" s="225"/>
      <c r="Q72" s="225"/>
      <c r="R72" s="225"/>
      <c r="S72" s="225"/>
      <c r="T72" s="225"/>
      <c r="U72" s="225"/>
    </row>
    <row r="73" spans="2:21" x14ac:dyDescent="0.2">
      <c r="B73" s="195"/>
      <c r="C73" s="196" t="s">
        <v>164</v>
      </c>
      <c r="D73" s="223">
        <v>126.99779829428549</v>
      </c>
      <c r="E73" s="223">
        <v>102.2510555968753</v>
      </c>
      <c r="F73" s="224">
        <v>98.880958734642533</v>
      </c>
      <c r="G73" s="223">
        <v>110.95171494060952</v>
      </c>
      <c r="O73" s="225"/>
      <c r="P73" s="225"/>
      <c r="Q73" s="225"/>
      <c r="R73" s="225"/>
      <c r="S73" s="225"/>
      <c r="T73" s="225"/>
      <c r="U73" s="225"/>
    </row>
    <row r="74" spans="2:21" x14ac:dyDescent="0.2">
      <c r="B74" s="195"/>
      <c r="C74" s="196" t="s">
        <v>163</v>
      </c>
      <c r="D74" s="223">
        <v>127.30700602289448</v>
      </c>
      <c r="E74" s="223">
        <v>110.61154543187767</v>
      </c>
      <c r="F74" s="224">
        <v>103.47964992415336</v>
      </c>
      <c r="G74" s="223">
        <v>117.1115282108744</v>
      </c>
      <c r="O74" s="225"/>
      <c r="P74" s="225"/>
      <c r="Q74" s="225"/>
      <c r="R74" s="225"/>
      <c r="S74" s="225"/>
      <c r="T74" s="225"/>
      <c r="U74" s="225"/>
    </row>
    <row r="75" spans="2:21" x14ac:dyDescent="0.2">
      <c r="B75" s="195"/>
      <c r="C75" s="196" t="s">
        <v>174</v>
      </c>
      <c r="D75" s="223">
        <v>128.39541722759813</v>
      </c>
      <c r="E75" s="223">
        <v>117.53430674401744</v>
      </c>
      <c r="F75" s="224">
        <v>113.11318511919573</v>
      </c>
      <c r="G75" s="223">
        <v>122.4526547493397</v>
      </c>
      <c r="O75" s="225"/>
      <c r="P75" s="225"/>
      <c r="Q75" s="225"/>
      <c r="R75" s="225"/>
      <c r="S75" s="225"/>
      <c r="T75" s="225"/>
      <c r="U75" s="225"/>
    </row>
    <row r="76" spans="2:21" x14ac:dyDescent="0.2">
      <c r="B76" s="195"/>
      <c r="C76" s="196" t="s">
        <v>175</v>
      </c>
      <c r="D76" s="223">
        <v>131.2896015673783</v>
      </c>
      <c r="E76" s="223">
        <v>123.34430556928412</v>
      </c>
      <c r="F76" s="224">
        <v>120.23857658358773</v>
      </c>
      <c r="G76" s="223">
        <v>127.50777718935974</v>
      </c>
      <c r="O76" s="225"/>
      <c r="P76" s="225"/>
      <c r="Q76" s="225"/>
      <c r="R76" s="225"/>
      <c r="S76" s="225"/>
      <c r="T76" s="225"/>
      <c r="U76" s="225"/>
    </row>
    <row r="77" spans="2:21" x14ac:dyDescent="0.2">
      <c r="B77" s="195"/>
      <c r="C77" s="196" t="s">
        <v>172</v>
      </c>
      <c r="D77" s="223">
        <v>133.83747325111639</v>
      </c>
      <c r="E77" s="223">
        <v>120.08479775375315</v>
      </c>
      <c r="F77" s="224">
        <v>116.4670581176828</v>
      </c>
      <c r="G77" s="223">
        <v>125.87755382822174</v>
      </c>
      <c r="O77" s="225"/>
      <c r="P77" s="225"/>
      <c r="Q77" s="225"/>
      <c r="R77" s="225"/>
      <c r="S77" s="225"/>
      <c r="T77" s="225"/>
      <c r="U77" s="225"/>
    </row>
    <row r="78" spans="2:21" x14ac:dyDescent="0.2">
      <c r="B78" s="195"/>
      <c r="C78" s="196" t="s">
        <v>171</v>
      </c>
      <c r="D78" s="223">
        <v>130.53513470957236</v>
      </c>
      <c r="E78" s="223">
        <v>118.92772171651784</v>
      </c>
      <c r="F78" s="224">
        <v>111.7375347695428</v>
      </c>
      <c r="G78" s="223">
        <v>124.08287811047771</v>
      </c>
      <c r="O78" s="225"/>
      <c r="P78" s="225"/>
      <c r="Q78" s="225"/>
      <c r="R78" s="225"/>
      <c r="S78" s="225"/>
      <c r="T78" s="225"/>
      <c r="U78" s="225"/>
    </row>
    <row r="79" spans="2:21" x14ac:dyDescent="0.2">
      <c r="B79" s="226"/>
      <c r="C79" s="227" t="s">
        <v>170</v>
      </c>
      <c r="D79" s="228">
        <v>130.20119036267465</v>
      </c>
      <c r="E79" s="228">
        <v>107.31757152162055</v>
      </c>
      <c r="F79" s="229">
        <v>98.599898283313408</v>
      </c>
      <c r="G79" s="228">
        <v>115.55638092557828</v>
      </c>
      <c r="O79" s="225"/>
      <c r="P79" s="225"/>
      <c r="Q79" s="225"/>
      <c r="R79" s="225"/>
      <c r="S79" s="225"/>
      <c r="T79" s="225"/>
      <c r="U79" s="225"/>
    </row>
    <row r="80" spans="2:21" x14ac:dyDescent="0.2">
      <c r="B80" s="230">
        <v>2009</v>
      </c>
      <c r="C80" s="233" t="s">
        <v>180</v>
      </c>
      <c r="D80" s="234">
        <v>127.82647500695759</v>
      </c>
      <c r="E80" s="234">
        <v>101.7931489097992</v>
      </c>
      <c r="F80" s="235">
        <v>97.611320999587392</v>
      </c>
      <c r="G80" s="234">
        <v>110.85876360861482</v>
      </c>
      <c r="O80" s="225"/>
      <c r="P80" s="225"/>
      <c r="Q80" s="225"/>
      <c r="R80" s="225"/>
      <c r="S80" s="225"/>
      <c r="T80" s="225"/>
      <c r="U80" s="225"/>
    </row>
    <row r="81" spans="2:21" x14ac:dyDescent="0.2">
      <c r="B81" s="195"/>
      <c r="C81" s="196" t="s">
        <v>168</v>
      </c>
      <c r="D81" s="223">
        <v>126.9359567485637</v>
      </c>
      <c r="E81" s="223">
        <v>104.62429240516218</v>
      </c>
      <c r="F81" s="224">
        <v>99.619675620807342</v>
      </c>
      <c r="G81" s="223">
        <v>112.65701437758941</v>
      </c>
      <c r="O81" s="225"/>
      <c r="P81" s="225"/>
      <c r="Q81" s="225"/>
      <c r="R81" s="225"/>
      <c r="S81" s="225"/>
      <c r="T81" s="225"/>
      <c r="U81" s="225"/>
    </row>
    <row r="82" spans="2:21" x14ac:dyDescent="0.2">
      <c r="B82" s="195"/>
      <c r="C82" s="196" t="s">
        <v>177</v>
      </c>
      <c r="D82" s="223">
        <v>128.04910457155606</v>
      </c>
      <c r="E82" s="223">
        <v>104.65383477207031</v>
      </c>
      <c r="F82" s="224">
        <v>100.01708233330415</v>
      </c>
      <c r="G82" s="223">
        <v>113.00021929572374</v>
      </c>
      <c r="O82" s="225"/>
      <c r="P82" s="225"/>
      <c r="Q82" s="225"/>
      <c r="R82" s="225"/>
      <c r="S82" s="225"/>
      <c r="T82" s="225"/>
      <c r="U82" s="225"/>
    </row>
    <row r="83" spans="2:21" x14ac:dyDescent="0.2">
      <c r="B83" s="195"/>
      <c r="C83" s="196" t="s">
        <v>166</v>
      </c>
      <c r="D83" s="236">
        <v>128.19752428128839</v>
      </c>
      <c r="E83" s="236">
        <v>104.03836879481749</v>
      </c>
      <c r="F83" s="237">
        <v>97.789154567895579</v>
      </c>
      <c r="G83" s="236">
        <v>112.59623850666981</v>
      </c>
      <c r="O83" s="225"/>
      <c r="P83" s="225"/>
      <c r="Q83" s="225"/>
      <c r="R83" s="225"/>
      <c r="S83" s="225"/>
      <c r="T83" s="225"/>
      <c r="U83" s="225"/>
    </row>
    <row r="84" spans="2:21" x14ac:dyDescent="0.2">
      <c r="B84" s="195"/>
      <c r="C84" s="196" t="s">
        <v>165</v>
      </c>
      <c r="D84" s="236">
        <v>127.15858631316217</v>
      </c>
      <c r="E84" s="236">
        <v>100.84286944092082</v>
      </c>
      <c r="F84" s="237">
        <v>95.665658395506057</v>
      </c>
      <c r="G84" s="236">
        <v>109.97572595466508</v>
      </c>
      <c r="O84" s="225"/>
      <c r="P84" s="225"/>
      <c r="Q84" s="225"/>
      <c r="R84" s="225"/>
      <c r="S84" s="225"/>
      <c r="T84" s="225"/>
      <c r="U84" s="225"/>
    </row>
    <row r="85" spans="2:21" x14ac:dyDescent="0.2">
      <c r="B85" s="195"/>
      <c r="C85" s="196" t="s">
        <v>164</v>
      </c>
      <c r="D85" s="236">
        <v>127.15858631316217</v>
      </c>
      <c r="E85" s="236">
        <v>100.24217464712207</v>
      </c>
      <c r="F85" s="237">
        <v>97.51354737032031</v>
      </c>
      <c r="G85" s="236">
        <v>109.53956970453605</v>
      </c>
      <c r="O85" s="225"/>
      <c r="P85" s="225"/>
      <c r="Q85" s="225"/>
      <c r="R85" s="225"/>
      <c r="S85" s="225"/>
      <c r="T85" s="225"/>
      <c r="U85" s="225"/>
    </row>
    <row r="86" spans="2:21" x14ac:dyDescent="0.2">
      <c r="B86" s="195"/>
      <c r="C86" s="196" t="s">
        <v>163</v>
      </c>
      <c r="D86" s="236">
        <v>127.65820709171602</v>
      </c>
      <c r="E86" s="236">
        <v>101.10723831171531</v>
      </c>
      <c r="F86" s="237">
        <v>95.838750379274799</v>
      </c>
      <c r="G86" s="236">
        <v>110.31675117353618</v>
      </c>
      <c r="O86" s="225"/>
      <c r="P86" s="225"/>
      <c r="Q86" s="225"/>
      <c r="R86" s="225"/>
      <c r="S86" s="225"/>
      <c r="T86" s="225"/>
      <c r="U86" s="225"/>
    </row>
    <row r="87" spans="2:21" x14ac:dyDescent="0.2">
      <c r="B87" s="195"/>
      <c r="C87" s="196" t="s">
        <v>174</v>
      </c>
      <c r="D87" s="236">
        <v>128.43109195899638</v>
      </c>
      <c r="E87" s="236">
        <v>102.47107742256051</v>
      </c>
      <c r="F87" s="237">
        <v>99.251625094606894</v>
      </c>
      <c r="G87" s="236">
        <v>111.53739886184594</v>
      </c>
      <c r="O87" s="225"/>
      <c r="P87" s="225"/>
      <c r="Q87" s="225"/>
      <c r="R87" s="225"/>
      <c r="S87" s="225"/>
      <c r="T87" s="225"/>
      <c r="U87" s="225"/>
    </row>
    <row r="88" spans="2:21" x14ac:dyDescent="0.2">
      <c r="B88" s="195"/>
      <c r="C88" s="196" t="s">
        <v>175</v>
      </c>
      <c r="D88" s="236">
        <v>131.47178373948094</v>
      </c>
      <c r="E88" s="236">
        <v>104.55580292056675</v>
      </c>
      <c r="F88" s="237">
        <v>99.790405106893886</v>
      </c>
      <c r="G88" s="236">
        <v>113.92711757557917</v>
      </c>
      <c r="O88" s="225"/>
      <c r="P88" s="225"/>
      <c r="Q88" s="225"/>
      <c r="R88" s="225"/>
      <c r="S88" s="225"/>
      <c r="T88" s="225"/>
      <c r="U88" s="225"/>
    </row>
    <row r="89" spans="2:21" x14ac:dyDescent="0.2">
      <c r="B89" s="195"/>
      <c r="C89" s="196" t="s">
        <v>172</v>
      </c>
      <c r="D89" s="236">
        <v>132.98704486085953</v>
      </c>
      <c r="E89" s="236">
        <v>103.22703395828614</v>
      </c>
      <c r="F89" s="237">
        <v>98.314111426562746</v>
      </c>
      <c r="G89" s="236">
        <v>113.37696650479167</v>
      </c>
      <c r="O89" s="225"/>
      <c r="P89" s="225"/>
      <c r="Q89" s="225"/>
      <c r="R89" s="225"/>
      <c r="S89" s="225"/>
      <c r="T89" s="225"/>
      <c r="U89" s="225"/>
    </row>
    <row r="90" spans="2:21" x14ac:dyDescent="0.2">
      <c r="B90" s="195"/>
      <c r="C90" s="196" t="s">
        <v>171</v>
      </c>
      <c r="D90" s="236">
        <v>135.29552992497327</v>
      </c>
      <c r="E90" s="236">
        <v>100.33959172646816</v>
      </c>
      <c r="F90" s="237">
        <v>96.631669658289027</v>
      </c>
      <c r="G90" s="236">
        <v>111.90416624237095</v>
      </c>
      <c r="O90" s="225"/>
      <c r="P90" s="225"/>
      <c r="Q90" s="225"/>
      <c r="R90" s="225"/>
      <c r="S90" s="225"/>
      <c r="T90" s="225"/>
      <c r="U90" s="225"/>
    </row>
    <row r="91" spans="2:21" x14ac:dyDescent="0.2">
      <c r="B91" s="226"/>
      <c r="C91" s="227" t="s">
        <v>170</v>
      </c>
      <c r="D91" s="238">
        <v>135.27519084951851</v>
      </c>
      <c r="E91" s="238">
        <v>96.061033601588079</v>
      </c>
      <c r="F91" s="239">
        <v>90.142350386914302</v>
      </c>
      <c r="G91" s="238">
        <v>108.75225906598421</v>
      </c>
      <c r="O91" s="225"/>
      <c r="P91" s="225"/>
      <c r="Q91" s="225"/>
      <c r="R91" s="225"/>
      <c r="S91" s="225"/>
      <c r="T91" s="225"/>
      <c r="U91" s="225"/>
    </row>
    <row r="92" spans="2:21" x14ac:dyDescent="0.2">
      <c r="B92" s="195">
        <v>2010</v>
      </c>
      <c r="C92" s="196" t="s">
        <v>180</v>
      </c>
      <c r="D92" s="236">
        <v>129.07177283582084</v>
      </c>
      <c r="E92" s="236">
        <v>92.253974140743054</v>
      </c>
      <c r="F92" s="237">
        <v>87.490407034294407</v>
      </c>
      <c r="G92" s="236">
        <v>104.20491662150624</v>
      </c>
      <c r="O92" s="225"/>
      <c r="P92" s="225"/>
      <c r="Q92" s="225"/>
      <c r="R92" s="225"/>
      <c r="S92" s="225"/>
      <c r="T92" s="225"/>
      <c r="U92" s="225"/>
    </row>
    <row r="93" spans="2:21" x14ac:dyDescent="0.2">
      <c r="B93" s="195"/>
      <c r="C93" s="196" t="s">
        <v>168</v>
      </c>
      <c r="D93" s="236">
        <v>131.02432407947649</v>
      </c>
      <c r="E93" s="236">
        <v>88.972966908366885</v>
      </c>
      <c r="F93" s="237">
        <v>84.847796584207899</v>
      </c>
      <c r="G93" s="236">
        <v>102.3424260172777</v>
      </c>
      <c r="O93" s="225"/>
      <c r="P93" s="225"/>
      <c r="Q93" s="225"/>
      <c r="R93" s="225"/>
      <c r="S93" s="225"/>
      <c r="T93" s="225"/>
      <c r="U93" s="225"/>
    </row>
    <row r="94" spans="2:21" x14ac:dyDescent="0.2">
      <c r="B94" s="195"/>
      <c r="C94" s="196" t="s">
        <v>177</v>
      </c>
      <c r="D94" s="236">
        <v>132.29551629539813</v>
      </c>
      <c r="E94" s="236">
        <v>87.675371411477016</v>
      </c>
      <c r="F94" s="237">
        <v>83.273742009213834</v>
      </c>
      <c r="G94" s="236">
        <v>101.74642902392456</v>
      </c>
      <c r="O94" s="225"/>
      <c r="P94" s="225"/>
      <c r="Q94" s="225"/>
      <c r="R94" s="225"/>
      <c r="S94" s="225"/>
      <c r="T94" s="225"/>
      <c r="U94" s="225"/>
    </row>
    <row r="95" spans="2:21" x14ac:dyDescent="0.2">
      <c r="B95" s="195"/>
      <c r="C95" s="196" t="s">
        <v>166</v>
      </c>
      <c r="D95" s="236">
        <v>134.1972198504169</v>
      </c>
      <c r="E95" s="236">
        <v>86.334912399674877</v>
      </c>
      <c r="F95" s="237">
        <v>79.046278508389292</v>
      </c>
      <c r="G95" s="236">
        <v>101.29656590874937</v>
      </c>
      <c r="O95" s="225"/>
      <c r="P95" s="225"/>
      <c r="Q95" s="225"/>
      <c r="R95" s="225"/>
      <c r="S95" s="225"/>
      <c r="T95" s="225"/>
      <c r="U95" s="225"/>
    </row>
    <row r="96" spans="2:21" x14ac:dyDescent="0.2">
      <c r="B96" s="195"/>
      <c r="C96" s="196" t="s">
        <v>165</v>
      </c>
      <c r="D96" s="236">
        <v>136.72943474453285</v>
      </c>
      <c r="E96" s="236">
        <v>88.228700422162774</v>
      </c>
      <c r="F96" s="237">
        <v>84.937541844140512</v>
      </c>
      <c r="G96" s="236">
        <v>103.4026129766078</v>
      </c>
      <c r="O96" s="225"/>
      <c r="P96" s="225"/>
      <c r="Q96" s="225"/>
      <c r="R96" s="225"/>
      <c r="S96" s="225"/>
      <c r="T96" s="225"/>
      <c r="U96" s="225"/>
    </row>
    <row r="97" spans="2:21" x14ac:dyDescent="0.2">
      <c r="B97" s="195"/>
      <c r="C97" s="196" t="s">
        <v>164</v>
      </c>
      <c r="D97" s="236">
        <v>142.01759436276691</v>
      </c>
      <c r="E97" s="236">
        <v>87.277909727744984</v>
      </c>
      <c r="F97" s="237">
        <v>84.403693315597593</v>
      </c>
      <c r="G97" s="236">
        <v>104.19345514086483</v>
      </c>
      <c r="O97" s="225"/>
      <c r="P97" s="225"/>
      <c r="Q97" s="225"/>
      <c r="R97" s="225"/>
      <c r="S97" s="225"/>
      <c r="T97" s="225"/>
      <c r="U97" s="225"/>
    </row>
    <row r="98" spans="2:21" x14ac:dyDescent="0.2">
      <c r="B98" s="195"/>
      <c r="C98" s="196" t="s">
        <v>163</v>
      </c>
      <c r="D98" s="236">
        <v>143.60404224823714</v>
      </c>
      <c r="E98" s="236">
        <v>87.480537252784842</v>
      </c>
      <c r="F98" s="237">
        <v>83.742768104955061</v>
      </c>
      <c r="G98" s="236">
        <v>104.78945213421795</v>
      </c>
      <c r="O98" s="225"/>
      <c r="P98" s="225"/>
      <c r="Q98" s="225"/>
      <c r="R98" s="225"/>
      <c r="S98" s="225"/>
      <c r="T98" s="225"/>
      <c r="U98" s="225"/>
    </row>
    <row r="99" spans="2:21" x14ac:dyDescent="0.2">
      <c r="B99" s="195"/>
      <c r="C99" s="196" t="s">
        <v>174</v>
      </c>
      <c r="D99" s="236">
        <v>144.72587757351712</v>
      </c>
      <c r="E99" s="236">
        <v>88.022568369822366</v>
      </c>
      <c r="F99" s="237">
        <v>88.096347376387769</v>
      </c>
      <c r="G99" s="236">
        <v>105.50164947261689</v>
      </c>
      <c r="O99" s="225"/>
      <c r="P99" s="225"/>
      <c r="Q99" s="225"/>
      <c r="R99" s="225"/>
      <c r="S99" s="225"/>
      <c r="T99" s="225"/>
      <c r="U99" s="225"/>
    </row>
    <row r="100" spans="2:21" x14ac:dyDescent="0.2">
      <c r="B100" s="195"/>
      <c r="C100" s="196" t="s">
        <v>175</v>
      </c>
      <c r="D100" s="236">
        <v>149.43211357225263</v>
      </c>
      <c r="E100" s="236">
        <v>92.421233010508772</v>
      </c>
      <c r="F100" s="237">
        <v>91.523761234540686</v>
      </c>
      <c r="G100" s="236">
        <v>110.08889274598501</v>
      </c>
      <c r="O100" s="225"/>
      <c r="P100" s="225"/>
      <c r="Q100" s="225"/>
      <c r="R100" s="225"/>
      <c r="S100" s="225"/>
      <c r="T100" s="225"/>
      <c r="U100" s="225"/>
    </row>
    <row r="101" spans="2:21" x14ac:dyDescent="0.2">
      <c r="B101" s="195"/>
      <c r="C101" s="196" t="s">
        <v>172</v>
      </c>
      <c r="D101" s="236">
        <v>149.24058071183907</v>
      </c>
      <c r="E101" s="236">
        <v>94.704333776212295</v>
      </c>
      <c r="F101" s="237">
        <v>91.45161729251079</v>
      </c>
      <c r="G101" s="236">
        <v>111.75563235043251</v>
      </c>
      <c r="O101" s="225"/>
      <c r="P101" s="225"/>
      <c r="Q101" s="225"/>
      <c r="R101" s="225"/>
      <c r="S101" s="225"/>
      <c r="T101" s="225"/>
      <c r="U101" s="225"/>
    </row>
    <row r="102" spans="2:21" x14ac:dyDescent="0.2">
      <c r="B102" s="195"/>
      <c r="C102" s="196" t="s">
        <v>171</v>
      </c>
      <c r="D102" s="236">
        <v>150.25296868831114</v>
      </c>
      <c r="E102" s="236">
        <v>101.63576200014683</v>
      </c>
      <c r="F102" s="237">
        <v>99.694433861726239</v>
      </c>
      <c r="G102" s="236">
        <v>117.24795974134926</v>
      </c>
      <c r="O102" s="225"/>
      <c r="P102" s="225"/>
      <c r="Q102" s="225"/>
      <c r="R102" s="225"/>
      <c r="S102" s="225"/>
      <c r="T102" s="225"/>
      <c r="U102" s="225"/>
    </row>
    <row r="103" spans="2:21" x14ac:dyDescent="0.2">
      <c r="B103" s="226"/>
      <c r="C103" s="227" t="s">
        <v>170</v>
      </c>
      <c r="D103" s="238">
        <v>151.21975360278006</v>
      </c>
      <c r="E103" s="238">
        <v>99.55304849589352</v>
      </c>
      <c r="F103" s="239">
        <v>94.052755555825058</v>
      </c>
      <c r="G103" s="238">
        <v>115.94226462095122</v>
      </c>
      <c r="O103" s="225"/>
      <c r="P103" s="225"/>
      <c r="Q103" s="225"/>
      <c r="R103" s="225"/>
      <c r="S103" s="225"/>
      <c r="T103" s="225"/>
      <c r="U103" s="225"/>
    </row>
    <row r="104" spans="2:21" x14ac:dyDescent="0.2">
      <c r="B104" s="240">
        <v>2011</v>
      </c>
      <c r="C104" s="196" t="s">
        <v>180</v>
      </c>
      <c r="D104" s="236">
        <v>152.26862402885487</v>
      </c>
      <c r="E104" s="236">
        <v>92.007318339316498</v>
      </c>
      <c r="F104" s="237">
        <v>88.278571537542817</v>
      </c>
      <c r="G104" s="236">
        <v>110.54638061960934</v>
      </c>
      <c r="O104" s="225"/>
      <c r="P104" s="225"/>
      <c r="Q104" s="225"/>
      <c r="R104" s="225"/>
      <c r="S104" s="225"/>
      <c r="T104" s="225"/>
      <c r="U104" s="225"/>
    </row>
    <row r="105" spans="2:21" x14ac:dyDescent="0.2">
      <c r="B105" s="195"/>
      <c r="C105" s="196" t="s">
        <v>168</v>
      </c>
      <c r="D105" s="236">
        <v>149.99759154109299</v>
      </c>
      <c r="E105" s="236">
        <v>90.877265586219934</v>
      </c>
      <c r="F105" s="237">
        <v>88.284052583046403</v>
      </c>
      <c r="G105" s="236">
        <v>109.07994651658642</v>
      </c>
      <c r="O105" s="225"/>
      <c r="P105" s="225"/>
      <c r="Q105" s="225"/>
      <c r="R105" s="225"/>
      <c r="S105" s="225"/>
      <c r="T105" s="225"/>
      <c r="U105" s="225"/>
    </row>
    <row r="106" spans="2:21" x14ac:dyDescent="0.2">
      <c r="B106" s="195"/>
      <c r="C106" s="196" t="s">
        <v>177</v>
      </c>
      <c r="D106" s="236">
        <v>150.47186338592672</v>
      </c>
      <c r="E106" s="236">
        <v>89.86875920482295</v>
      </c>
      <c r="F106" s="237">
        <v>86.627982951833602</v>
      </c>
      <c r="G106" s="236">
        <v>108.44935512321243</v>
      </c>
      <c r="O106" s="225"/>
      <c r="P106" s="225"/>
      <c r="Q106" s="225"/>
      <c r="R106" s="225"/>
      <c r="S106" s="225"/>
      <c r="T106" s="225"/>
      <c r="U106" s="225"/>
    </row>
    <row r="107" spans="2:21" x14ac:dyDescent="0.2">
      <c r="B107" s="195"/>
      <c r="C107" s="196" t="s">
        <v>166</v>
      </c>
      <c r="D107" s="236">
        <v>150.47186338592653</v>
      </c>
      <c r="E107" s="236">
        <v>87.740055181548328</v>
      </c>
      <c r="F107" s="237">
        <v>81.388719748825693</v>
      </c>
      <c r="G107" s="236">
        <v>106.8469111118148</v>
      </c>
      <c r="O107" s="225"/>
      <c r="P107" s="225"/>
      <c r="Q107" s="225"/>
      <c r="R107" s="225"/>
      <c r="S107" s="225"/>
      <c r="T107" s="225"/>
      <c r="U107" s="225"/>
    </row>
    <row r="108" spans="2:21" x14ac:dyDescent="0.2">
      <c r="B108" s="195"/>
      <c r="C108" s="196" t="s">
        <v>165</v>
      </c>
      <c r="D108" s="236">
        <v>150.57219012233389</v>
      </c>
      <c r="E108" s="236">
        <v>88.521894004911573</v>
      </c>
      <c r="F108" s="237">
        <v>86.413741308087879</v>
      </c>
      <c r="G108" s="236">
        <v>107.46266506063894</v>
      </c>
      <c r="O108" s="225"/>
      <c r="P108" s="225"/>
      <c r="Q108" s="225"/>
      <c r="R108" s="225"/>
      <c r="S108" s="225"/>
      <c r="T108" s="225"/>
      <c r="U108" s="225"/>
    </row>
    <row r="109" spans="2:21" x14ac:dyDescent="0.2">
      <c r="B109" s="195"/>
      <c r="C109" s="196" t="s">
        <v>164</v>
      </c>
      <c r="D109" s="236">
        <v>150.59043134713534</v>
      </c>
      <c r="E109" s="236">
        <v>86.133672052873493</v>
      </c>
      <c r="F109" s="237">
        <v>83.004708436274214</v>
      </c>
      <c r="G109" s="236">
        <v>105.6698071775167</v>
      </c>
      <c r="O109" s="225"/>
      <c r="P109" s="225"/>
      <c r="Q109" s="225"/>
      <c r="R109" s="225"/>
      <c r="S109" s="225"/>
      <c r="T109" s="225"/>
      <c r="U109" s="225"/>
    </row>
    <row r="110" spans="2:21" x14ac:dyDescent="0.2">
      <c r="B110" s="195"/>
      <c r="C110" s="196" t="s">
        <v>163</v>
      </c>
      <c r="D110" s="236">
        <v>148.51093171978698</v>
      </c>
      <c r="E110" s="236">
        <v>80.614809770309435</v>
      </c>
      <c r="F110" s="237">
        <v>74.487982686784889</v>
      </c>
      <c r="G110" s="236">
        <v>100.95149981062367</v>
      </c>
      <c r="O110" s="225"/>
      <c r="P110" s="225"/>
      <c r="Q110" s="225"/>
      <c r="R110" s="225"/>
      <c r="S110" s="225"/>
      <c r="T110" s="225"/>
      <c r="U110" s="225"/>
    </row>
    <row r="111" spans="2:21" x14ac:dyDescent="0.2">
      <c r="B111" s="195"/>
      <c r="C111" s="196" t="s">
        <v>174</v>
      </c>
      <c r="D111" s="236">
        <v>150.90053216875731</v>
      </c>
      <c r="E111" s="236">
        <v>76.6366298749614</v>
      </c>
      <c r="F111" s="237">
        <v>72.741976636896581</v>
      </c>
      <c r="G111" s="236">
        <v>98.604710664302317</v>
      </c>
      <c r="O111" s="225"/>
      <c r="P111" s="225"/>
      <c r="Q111" s="225"/>
      <c r="R111" s="225"/>
      <c r="S111" s="225"/>
      <c r="T111" s="225"/>
      <c r="U111" s="225"/>
    </row>
    <row r="112" spans="2:21" x14ac:dyDescent="0.2">
      <c r="B112" s="195"/>
      <c r="C112" s="196" t="s">
        <v>175</v>
      </c>
      <c r="D112" s="236">
        <v>149.45947540945457</v>
      </c>
      <c r="E112" s="236">
        <v>75.207638748225918</v>
      </c>
      <c r="F112" s="237">
        <v>72.424436290203005</v>
      </c>
      <c r="G112" s="236">
        <v>97.138276561279383</v>
      </c>
      <c r="O112" s="225"/>
      <c r="P112" s="225"/>
      <c r="Q112" s="225"/>
      <c r="R112" s="225"/>
      <c r="S112" s="225"/>
      <c r="T112" s="225"/>
      <c r="U112" s="225"/>
    </row>
    <row r="113" spans="2:21" x14ac:dyDescent="0.2">
      <c r="B113" s="195"/>
      <c r="C113" s="196" t="s">
        <v>172</v>
      </c>
      <c r="D113" s="236">
        <v>149.68749071947082</v>
      </c>
      <c r="E113" s="236">
        <v>74.839714596054989</v>
      </c>
      <c r="F113" s="237">
        <v>71.042050017634509</v>
      </c>
      <c r="G113" s="236">
        <v>96.923133615304707</v>
      </c>
      <c r="O113" s="225"/>
      <c r="P113" s="225"/>
      <c r="Q113" s="225"/>
      <c r="R113" s="225"/>
      <c r="S113" s="225"/>
      <c r="T113" s="225"/>
      <c r="U113" s="225"/>
    </row>
    <row r="114" spans="2:21" x14ac:dyDescent="0.2">
      <c r="B114" s="195"/>
      <c r="C114" s="196" t="s">
        <v>171</v>
      </c>
      <c r="D114" s="236">
        <v>149.90638541708645</v>
      </c>
      <c r="E114" s="236">
        <v>74.057875772691744</v>
      </c>
      <c r="F114" s="237">
        <v>74.482264480658728</v>
      </c>
      <c r="G114" s="236">
        <v>96.393931426355508</v>
      </c>
      <c r="O114" s="225"/>
      <c r="P114" s="225"/>
      <c r="Q114" s="225"/>
      <c r="R114" s="225"/>
      <c r="S114" s="225"/>
      <c r="T114" s="225"/>
      <c r="U114" s="225"/>
    </row>
    <row r="115" spans="2:21" x14ac:dyDescent="0.2">
      <c r="B115" s="226"/>
      <c r="C115" s="227" t="s">
        <v>170</v>
      </c>
      <c r="D115" s="238">
        <v>152.04972933123932</v>
      </c>
      <c r="E115" s="238">
        <v>75.220778896517729</v>
      </c>
      <c r="F115" s="239">
        <v>76.245506757732144</v>
      </c>
      <c r="G115" s="238">
        <v>97.850473899678349</v>
      </c>
      <c r="O115" s="225"/>
      <c r="P115" s="225"/>
      <c r="Q115" s="225"/>
      <c r="R115" s="225"/>
      <c r="S115" s="225"/>
      <c r="T115" s="225"/>
      <c r="U115" s="225"/>
    </row>
    <row r="116" spans="2:21" x14ac:dyDescent="0.2">
      <c r="B116" s="240">
        <v>2012</v>
      </c>
      <c r="C116" s="196" t="s">
        <v>180</v>
      </c>
      <c r="D116" s="236">
        <v>153.25365016812503</v>
      </c>
      <c r="E116" s="236">
        <v>75.575562900396847</v>
      </c>
      <c r="F116" s="237">
        <v>73.897002849643044</v>
      </c>
      <c r="G116" s="236">
        <v>98.443971681677425</v>
      </c>
      <c r="O116" s="225"/>
      <c r="P116" s="225"/>
      <c r="Q116" s="225"/>
      <c r="R116" s="225"/>
      <c r="S116" s="225"/>
      <c r="T116" s="225"/>
      <c r="U116" s="225"/>
    </row>
    <row r="117" spans="2:21" x14ac:dyDescent="0.2">
      <c r="B117" s="240"/>
      <c r="C117" s="196" t="s">
        <v>168</v>
      </c>
      <c r="D117" s="236">
        <v>153.1442028193172</v>
      </c>
      <c r="E117" s="236">
        <v>75.099232524818433</v>
      </c>
      <c r="F117" s="237">
        <v>73.48487869429276</v>
      </c>
      <c r="G117" s="236">
        <v>98.055725215953004</v>
      </c>
      <c r="O117" s="225"/>
      <c r="P117" s="225"/>
      <c r="Q117" s="225"/>
      <c r="R117" s="225"/>
      <c r="S117" s="225"/>
      <c r="T117" s="225"/>
      <c r="U117" s="225"/>
    </row>
    <row r="118" spans="2:21" x14ac:dyDescent="0.2">
      <c r="B118" s="240"/>
      <c r="C118" s="196" t="s">
        <v>167</v>
      </c>
      <c r="D118" s="236">
        <v>154.28427936939846</v>
      </c>
      <c r="E118" s="236">
        <v>74.307538590236419</v>
      </c>
      <c r="F118" s="237">
        <v>73.106802659457884</v>
      </c>
      <c r="G118" s="236">
        <v>97.768867954653501</v>
      </c>
      <c r="O118" s="225"/>
      <c r="P118" s="225"/>
      <c r="Q118" s="225"/>
      <c r="R118" s="225"/>
      <c r="S118" s="225"/>
      <c r="T118" s="225"/>
      <c r="U118" s="225"/>
    </row>
    <row r="119" spans="2:21" x14ac:dyDescent="0.2">
      <c r="B119" s="240"/>
      <c r="C119" s="196" t="s">
        <v>166</v>
      </c>
      <c r="D119" s="236">
        <v>154.21131447019326</v>
      </c>
      <c r="E119" s="236">
        <v>71.978447305511438</v>
      </c>
      <c r="F119" s="237">
        <v>67.116287109275504</v>
      </c>
      <c r="G119" s="236">
        <v>95.995793330931093</v>
      </c>
      <c r="O119" s="225"/>
      <c r="P119" s="225"/>
      <c r="Q119" s="225"/>
      <c r="R119" s="225"/>
      <c r="S119" s="225"/>
      <c r="T119" s="225"/>
      <c r="U119" s="225"/>
    </row>
    <row r="120" spans="2:21" x14ac:dyDescent="0.2">
      <c r="B120" s="240"/>
      <c r="C120" s="196" t="s">
        <v>165</v>
      </c>
      <c r="D120" s="236">
        <v>157.66802657003959</v>
      </c>
      <c r="E120" s="236">
        <v>75.069667191161912</v>
      </c>
      <c r="F120" s="237">
        <v>71.727844915003217</v>
      </c>
      <c r="G120" s="236">
        <v>99.260031131926226</v>
      </c>
      <c r="O120" s="225"/>
      <c r="P120" s="225"/>
      <c r="Q120" s="225"/>
      <c r="R120" s="225"/>
      <c r="S120" s="225"/>
      <c r="T120" s="225"/>
      <c r="U120" s="225"/>
    </row>
    <row r="121" spans="2:21" x14ac:dyDescent="0.2">
      <c r="B121" s="240"/>
      <c r="C121" s="196" t="s">
        <v>164</v>
      </c>
      <c r="D121" s="236">
        <v>160.12147130581462</v>
      </c>
      <c r="E121" s="236">
        <v>73.814783029292997</v>
      </c>
      <c r="F121" s="237">
        <v>70.624289903781531</v>
      </c>
      <c r="G121" s="236">
        <v>98.98059259290153</v>
      </c>
      <c r="O121" s="225"/>
      <c r="P121" s="225"/>
      <c r="Q121" s="225"/>
      <c r="R121" s="225"/>
      <c r="S121" s="225"/>
      <c r="T121" s="225"/>
      <c r="U121" s="225"/>
    </row>
    <row r="122" spans="2:21" x14ac:dyDescent="0.2">
      <c r="B122" s="240"/>
      <c r="C122" s="196" t="s">
        <v>163</v>
      </c>
      <c r="D122" s="236">
        <v>162.14624725875893</v>
      </c>
      <c r="E122" s="236">
        <v>74.780583928741649</v>
      </c>
      <c r="F122" s="237">
        <v>71.93436246883735</v>
      </c>
      <c r="G122" s="236">
        <v>100.25661282419958</v>
      </c>
      <c r="O122" s="225"/>
      <c r="P122" s="225"/>
      <c r="Q122" s="225"/>
      <c r="R122" s="225"/>
      <c r="S122" s="225"/>
      <c r="T122" s="225"/>
      <c r="U122" s="225"/>
    </row>
    <row r="123" spans="2:21" x14ac:dyDescent="0.2">
      <c r="B123" s="240"/>
      <c r="C123" s="196" t="s">
        <v>174</v>
      </c>
      <c r="D123" s="236">
        <v>168.13848960598608</v>
      </c>
      <c r="E123" s="236">
        <v>75.769380087701109</v>
      </c>
      <c r="F123" s="237">
        <v>75.316892441429403</v>
      </c>
      <c r="G123" s="236">
        <v>102.62565813734606</v>
      </c>
      <c r="O123" s="225"/>
      <c r="P123" s="225"/>
      <c r="Q123" s="225"/>
      <c r="R123" s="225"/>
      <c r="S123" s="225"/>
      <c r="T123" s="225"/>
      <c r="U123" s="225"/>
    </row>
    <row r="124" spans="2:21" x14ac:dyDescent="0.2">
      <c r="B124" s="240"/>
      <c r="C124" s="196" t="s">
        <v>173</v>
      </c>
      <c r="D124" s="236">
        <v>168.52155532681365</v>
      </c>
      <c r="E124" s="236">
        <v>78.11489655779063</v>
      </c>
      <c r="F124" s="237">
        <v>74.753115646384643</v>
      </c>
      <c r="G124" s="236">
        <v>104.49517615064323</v>
      </c>
      <c r="O124" s="225"/>
      <c r="P124" s="225"/>
      <c r="Q124" s="225"/>
      <c r="R124" s="225"/>
      <c r="S124" s="225"/>
      <c r="T124" s="225"/>
      <c r="U124" s="225"/>
    </row>
    <row r="125" spans="2:21" x14ac:dyDescent="0.2">
      <c r="B125" s="240"/>
      <c r="C125" s="196" t="s">
        <v>172</v>
      </c>
      <c r="D125" s="236">
        <v>171.12092986099873</v>
      </c>
      <c r="E125" s="236">
        <v>79.297509904054593</v>
      </c>
      <c r="F125" s="237">
        <v>75.823072902717968</v>
      </c>
      <c r="G125" s="236">
        <v>106.09020143976596</v>
      </c>
      <c r="O125" s="225"/>
      <c r="P125" s="225"/>
      <c r="Q125" s="225"/>
      <c r="R125" s="225"/>
      <c r="S125" s="225"/>
      <c r="T125" s="225"/>
      <c r="U125" s="225"/>
    </row>
    <row r="126" spans="2:21" x14ac:dyDescent="0.2">
      <c r="B126" s="240"/>
      <c r="C126" s="196" t="s">
        <v>171</v>
      </c>
      <c r="D126" s="236">
        <v>171.71376966704094</v>
      </c>
      <c r="E126" s="236">
        <v>82.181772454108753</v>
      </c>
      <c r="F126" s="237">
        <v>81.191597748255361</v>
      </c>
      <c r="G126" s="236">
        <v>108.42215314153736</v>
      </c>
      <c r="O126" s="225"/>
      <c r="P126" s="225"/>
      <c r="Q126" s="225"/>
      <c r="R126" s="225"/>
      <c r="S126" s="225"/>
      <c r="T126" s="225"/>
      <c r="U126" s="225"/>
    </row>
    <row r="127" spans="2:21" x14ac:dyDescent="0.2">
      <c r="B127" s="226"/>
      <c r="C127" s="227" t="s">
        <v>179</v>
      </c>
      <c r="D127" s="238">
        <v>171.62256354303474</v>
      </c>
      <c r="E127" s="238">
        <v>80.854617476635156</v>
      </c>
      <c r="F127" s="239">
        <v>76.248069849203176</v>
      </c>
      <c r="G127" s="238">
        <v>107.39836946758906</v>
      </c>
      <c r="O127" s="225"/>
      <c r="P127" s="225"/>
      <c r="Q127" s="225"/>
      <c r="R127" s="225"/>
      <c r="S127" s="225"/>
      <c r="T127" s="225"/>
      <c r="U127" s="225"/>
    </row>
    <row r="128" spans="2:21" x14ac:dyDescent="0.2">
      <c r="B128" s="240">
        <v>2013</v>
      </c>
      <c r="C128" s="196" t="s">
        <v>169</v>
      </c>
      <c r="D128" s="236">
        <v>174.62324502284849</v>
      </c>
      <c r="E128" s="236">
        <v>81.225826665878984</v>
      </c>
      <c r="F128" s="237">
        <v>80.248421450307816</v>
      </c>
      <c r="G128" s="236">
        <v>108.49139454943733</v>
      </c>
      <c r="O128" s="225"/>
      <c r="P128" s="225"/>
      <c r="Q128" s="225"/>
      <c r="R128" s="225"/>
      <c r="S128" s="225"/>
      <c r="T128" s="225"/>
      <c r="U128" s="225"/>
    </row>
    <row r="129" spans="2:21" x14ac:dyDescent="0.2">
      <c r="B129" s="240"/>
      <c r="C129" s="196" t="s">
        <v>168</v>
      </c>
      <c r="D129" s="236">
        <v>175.56266810011564</v>
      </c>
      <c r="E129" s="236">
        <v>84.241490698851365</v>
      </c>
      <c r="F129" s="237">
        <v>80.881754820884751</v>
      </c>
      <c r="G129" s="236">
        <v>111.01623303035855</v>
      </c>
      <c r="O129" s="225"/>
      <c r="P129" s="225"/>
      <c r="Q129" s="225"/>
      <c r="R129" s="225"/>
      <c r="S129" s="225"/>
      <c r="T129" s="225"/>
      <c r="U129" s="225"/>
    </row>
    <row r="130" spans="2:21" x14ac:dyDescent="0.2">
      <c r="B130" s="240"/>
      <c r="C130" s="196" t="s">
        <v>167</v>
      </c>
      <c r="D130" s="236">
        <v>175.56266810011564</v>
      </c>
      <c r="E130" s="236">
        <v>86.465460797241732</v>
      </c>
      <c r="F130" s="237">
        <v>82.441954705841752</v>
      </c>
      <c r="G130" s="236">
        <v>112.69039135708103</v>
      </c>
      <c r="O130" s="225"/>
      <c r="P130" s="225"/>
      <c r="Q130" s="225"/>
      <c r="R130" s="225"/>
      <c r="S130" s="225"/>
      <c r="T130" s="225"/>
      <c r="U130" s="225"/>
    </row>
    <row r="131" spans="2:21" x14ac:dyDescent="0.2">
      <c r="B131" s="240"/>
      <c r="C131" s="196" t="s">
        <v>166</v>
      </c>
      <c r="D131" s="236">
        <v>176.02781933254875</v>
      </c>
      <c r="E131" s="236">
        <v>88.314936669315387</v>
      </c>
      <c r="F131" s="237">
        <v>85.91271242269687</v>
      </c>
      <c r="G131" s="236">
        <v>114.20875651602884</v>
      </c>
      <c r="O131" s="225"/>
      <c r="P131" s="225"/>
      <c r="Q131" s="225"/>
      <c r="R131" s="225"/>
      <c r="S131" s="225"/>
      <c r="T131" s="225"/>
      <c r="U131" s="225"/>
    </row>
    <row r="132" spans="2:21" x14ac:dyDescent="0.2">
      <c r="B132" s="240"/>
      <c r="C132" s="196" t="s">
        <v>165</v>
      </c>
      <c r="D132" s="236">
        <v>176.11902545655542</v>
      </c>
      <c r="E132" s="236">
        <v>90.965961587189796</v>
      </c>
      <c r="F132" s="237">
        <v>88.745767583576281</v>
      </c>
      <c r="G132" s="236">
        <v>116.22912188225081</v>
      </c>
      <c r="O132" s="225"/>
      <c r="P132" s="225"/>
      <c r="Q132" s="225"/>
      <c r="R132" s="225"/>
      <c r="S132" s="225"/>
      <c r="T132" s="225"/>
      <c r="U132" s="225"/>
    </row>
    <row r="133" spans="2:21" x14ac:dyDescent="0.2">
      <c r="B133" s="240"/>
      <c r="C133" s="196" t="s">
        <v>164</v>
      </c>
      <c r="D133" s="236">
        <v>178.90993285115428</v>
      </c>
      <c r="E133" s="236">
        <v>90.788569585250315</v>
      </c>
      <c r="F133" s="237">
        <v>90.655900442802889</v>
      </c>
      <c r="G133" s="236">
        <v>116.85229455334989</v>
      </c>
      <c r="O133" s="225"/>
      <c r="P133" s="225"/>
      <c r="Q133" s="225"/>
      <c r="R133" s="225"/>
      <c r="S133" s="225"/>
      <c r="T133" s="225"/>
      <c r="U133" s="225"/>
    </row>
    <row r="134" spans="2:21" x14ac:dyDescent="0.2">
      <c r="B134" s="240"/>
      <c r="C134" s="196" t="s">
        <v>163</v>
      </c>
      <c r="D134" s="236">
        <v>179.10146571156795</v>
      </c>
      <c r="E134" s="236">
        <v>90.913400994022467</v>
      </c>
      <c r="F134" s="237">
        <v>84.711903988697472</v>
      </c>
      <c r="G134" s="236">
        <v>116.99819609142457</v>
      </c>
      <c r="O134" s="225"/>
      <c r="P134" s="225"/>
      <c r="Q134" s="225"/>
      <c r="R134" s="225"/>
      <c r="S134" s="225"/>
      <c r="T134" s="225"/>
      <c r="U134" s="225"/>
    </row>
    <row r="135" spans="2:21" x14ac:dyDescent="0.2">
      <c r="B135" s="240"/>
      <c r="C135" s="196" t="s">
        <v>174</v>
      </c>
      <c r="D135" s="236">
        <v>178.27148998310844</v>
      </c>
      <c r="E135" s="236">
        <v>88.410202744430947</v>
      </c>
      <c r="F135" s="237">
        <v>91.094286823261299</v>
      </c>
      <c r="G135" s="236">
        <v>114.88880605790263</v>
      </c>
      <c r="O135" s="225"/>
      <c r="P135" s="225"/>
      <c r="Q135" s="225"/>
      <c r="R135" s="225"/>
      <c r="S135" s="225"/>
      <c r="T135" s="225"/>
      <c r="U135" s="225"/>
    </row>
    <row r="136" spans="2:21" x14ac:dyDescent="0.2">
      <c r="B136" s="240"/>
      <c r="C136" s="196" t="s">
        <v>173</v>
      </c>
      <c r="D136" s="236">
        <v>178.9646565255579</v>
      </c>
      <c r="E136" s="236">
        <v>87.809040960080353</v>
      </c>
      <c r="F136" s="237">
        <v>86.995982614728263</v>
      </c>
      <c r="G136" s="236">
        <v>114.62420496342814</v>
      </c>
      <c r="O136" s="225"/>
      <c r="P136" s="225"/>
      <c r="Q136" s="225"/>
      <c r="R136" s="225"/>
      <c r="S136" s="225"/>
      <c r="T136" s="225"/>
      <c r="U136" s="225"/>
    </row>
    <row r="137" spans="2:21" x14ac:dyDescent="0.2">
      <c r="B137" s="240"/>
      <c r="C137" s="196" t="s">
        <v>172</v>
      </c>
      <c r="D137" s="236">
        <v>177.89754487468181</v>
      </c>
      <c r="E137" s="236">
        <v>86.905655765017684</v>
      </c>
      <c r="F137" s="237">
        <v>86.106325404275523</v>
      </c>
      <c r="G137" s="236">
        <v>113.65482525282953</v>
      </c>
      <c r="O137" s="225"/>
      <c r="P137" s="225"/>
      <c r="Q137" s="225"/>
      <c r="R137" s="225"/>
      <c r="S137" s="225"/>
      <c r="T137" s="225"/>
      <c r="U137" s="225"/>
    </row>
    <row r="138" spans="2:21" x14ac:dyDescent="0.2">
      <c r="B138" s="240"/>
      <c r="C138" s="196" t="s">
        <v>208</v>
      </c>
      <c r="D138" s="236">
        <v>178.49038468072419</v>
      </c>
      <c r="E138" s="236">
        <v>87.014061988425368</v>
      </c>
      <c r="F138" s="237">
        <v>87.840418165400081</v>
      </c>
      <c r="G138" s="236">
        <v>113.89717018047932</v>
      </c>
      <c r="O138" s="225"/>
      <c r="P138" s="225"/>
      <c r="Q138" s="225"/>
      <c r="R138" s="225"/>
      <c r="S138" s="225"/>
      <c r="T138" s="225"/>
      <c r="U138" s="225"/>
    </row>
    <row r="139" spans="2:21" x14ac:dyDescent="0.2">
      <c r="B139" s="226"/>
      <c r="C139" s="227" t="s">
        <v>179</v>
      </c>
      <c r="D139" s="238">
        <v>175.96397504574406</v>
      </c>
      <c r="E139" s="238">
        <v>84.067383733984869</v>
      </c>
      <c r="F139" s="239">
        <v>80.820790327173029</v>
      </c>
      <c r="G139" s="238">
        <v>110.99397686353358</v>
      </c>
      <c r="O139" s="225"/>
      <c r="P139" s="225"/>
      <c r="Q139" s="225"/>
      <c r="R139" s="225"/>
      <c r="S139" s="225"/>
      <c r="T139" s="225"/>
      <c r="U139" s="225"/>
    </row>
    <row r="140" spans="2:21" x14ac:dyDescent="0.2">
      <c r="B140" s="240">
        <v>2014</v>
      </c>
      <c r="C140" s="196" t="s">
        <v>169</v>
      </c>
      <c r="D140" s="236">
        <v>177.46887609185157</v>
      </c>
      <c r="E140" s="236">
        <v>83.814435879367366</v>
      </c>
      <c r="F140" s="237">
        <v>79.091991757727996</v>
      </c>
      <c r="G140" s="236">
        <v>111.21159271693331</v>
      </c>
      <c r="O140" s="225"/>
      <c r="P140" s="225"/>
      <c r="Q140" s="225"/>
      <c r="R140" s="225"/>
      <c r="S140" s="225"/>
      <c r="T140" s="225"/>
      <c r="U140" s="225"/>
    </row>
    <row r="141" spans="2:21" x14ac:dyDescent="0.2">
      <c r="B141" s="240"/>
      <c r="C141" s="196" t="s">
        <v>178</v>
      </c>
      <c r="D141" s="236">
        <v>176.75746832460067</v>
      </c>
      <c r="E141" s="236">
        <v>85.913574568985453</v>
      </c>
      <c r="F141" s="237">
        <v>81.032639762859603</v>
      </c>
      <c r="G141" s="236">
        <v>112.59889378235619</v>
      </c>
      <c r="O141" s="225"/>
      <c r="P141" s="225"/>
      <c r="Q141" s="225"/>
      <c r="R141" s="225"/>
      <c r="S141" s="225"/>
      <c r="T141" s="225"/>
      <c r="U141" s="225"/>
    </row>
    <row r="142" spans="2:21" x14ac:dyDescent="0.2">
      <c r="B142" s="240"/>
      <c r="C142" s="196" t="s">
        <v>167</v>
      </c>
      <c r="D142" s="236">
        <v>177.29558445623886</v>
      </c>
      <c r="E142" s="236">
        <v>86.915510876236553</v>
      </c>
      <c r="F142" s="237">
        <v>83.295850170538813</v>
      </c>
      <c r="G142" s="236">
        <v>113.49903208505471</v>
      </c>
      <c r="O142" s="225"/>
      <c r="P142" s="225"/>
      <c r="Q142" s="225"/>
      <c r="R142" s="225"/>
      <c r="S142" s="225"/>
      <c r="T142" s="225"/>
      <c r="U142" s="225"/>
    </row>
    <row r="143" spans="2:21" x14ac:dyDescent="0.2">
      <c r="B143" s="240"/>
      <c r="C143" s="196" t="s">
        <v>166</v>
      </c>
      <c r="D143" s="236">
        <v>174.27666175162409</v>
      </c>
      <c r="E143" s="236">
        <v>88.643440376610769</v>
      </c>
      <c r="F143" s="237">
        <v>81.722230348121016</v>
      </c>
      <c r="G143" s="236">
        <v>113.9812490329291</v>
      </c>
      <c r="O143" s="225"/>
      <c r="P143" s="225"/>
      <c r="Q143" s="225"/>
      <c r="R143" s="225"/>
      <c r="S143" s="225"/>
      <c r="T143" s="225"/>
      <c r="U143" s="225"/>
    </row>
    <row r="144" spans="2:21" x14ac:dyDescent="0.2">
      <c r="B144" s="240"/>
      <c r="C144" s="196" t="s">
        <v>165</v>
      </c>
      <c r="D144" s="236">
        <v>175.07927564288104</v>
      </c>
      <c r="E144" s="236">
        <v>90.66373817647802</v>
      </c>
      <c r="F144" s="237">
        <v>84.385050815476006</v>
      </c>
      <c r="G144" s="236">
        <v>115.71970295270148</v>
      </c>
      <c r="O144" s="225"/>
      <c r="P144" s="225"/>
      <c r="Q144" s="225"/>
      <c r="R144" s="225"/>
      <c r="S144" s="225"/>
      <c r="T144" s="225"/>
      <c r="U144" s="225"/>
    </row>
    <row r="145" spans="2:21" x14ac:dyDescent="0.2">
      <c r="B145" s="240"/>
      <c r="C145" s="196" t="s">
        <v>164</v>
      </c>
      <c r="D145" s="236">
        <v>173.63821888357845</v>
      </c>
      <c r="E145" s="236">
        <v>89.277452531691125</v>
      </c>
      <c r="F145" s="237">
        <v>83.37431536146336</v>
      </c>
      <c r="G145" s="236">
        <v>114.28541664620367</v>
      </c>
      <c r="O145" s="225"/>
      <c r="P145" s="225"/>
      <c r="Q145" s="225"/>
      <c r="R145" s="225"/>
      <c r="S145" s="225"/>
      <c r="T145" s="225"/>
      <c r="U145" s="225"/>
    </row>
    <row r="146" spans="2:21" x14ac:dyDescent="0.2">
      <c r="B146" s="240"/>
      <c r="C146" s="196" t="s">
        <v>163</v>
      </c>
      <c r="D146" s="236">
        <v>172.47078049629519</v>
      </c>
      <c r="E146" s="236">
        <v>87.283435028407453</v>
      </c>
      <c r="F146" s="237">
        <v>84.129480299948568</v>
      </c>
      <c r="G146" s="236">
        <v>112.46782968883129</v>
      </c>
      <c r="O146" s="225"/>
      <c r="P146" s="225"/>
      <c r="Q146" s="225"/>
      <c r="R146" s="225"/>
      <c r="S146" s="225"/>
      <c r="T146" s="225"/>
      <c r="U146" s="225"/>
    </row>
    <row r="147" spans="2:21" x14ac:dyDescent="0.2">
      <c r="B147" s="240"/>
      <c r="C147" s="196" t="s">
        <v>174</v>
      </c>
      <c r="D147" s="236">
        <v>171.5039955818261</v>
      </c>
      <c r="E147" s="236">
        <v>88.387207484920381</v>
      </c>
      <c r="F147" s="237">
        <v>89.802054007271849</v>
      </c>
      <c r="G147" s="236">
        <v>113.03659839658049</v>
      </c>
      <c r="O147" s="225"/>
      <c r="P147" s="225"/>
      <c r="Q147" s="225"/>
      <c r="R147" s="225"/>
      <c r="S147" s="225"/>
      <c r="T147" s="225"/>
      <c r="U147" s="225"/>
    </row>
    <row r="148" spans="2:21" x14ac:dyDescent="0.2">
      <c r="B148" s="240"/>
      <c r="C148" s="196" t="s">
        <v>173</v>
      </c>
      <c r="D148" s="236">
        <v>170.09030065972567</v>
      </c>
      <c r="E148" s="236">
        <v>88.985084232198034</v>
      </c>
      <c r="F148" s="237">
        <v>89.802054007271849</v>
      </c>
      <c r="G148" s="236">
        <v>113.10336689705539</v>
      </c>
      <c r="O148" s="225"/>
      <c r="P148" s="225"/>
      <c r="Q148" s="225"/>
      <c r="R148" s="225"/>
      <c r="S148" s="225"/>
      <c r="T148" s="225"/>
      <c r="U148" s="225"/>
    </row>
    <row r="149" spans="2:21" x14ac:dyDescent="0.2">
      <c r="B149" s="240"/>
      <c r="C149" s="196" t="s">
        <v>172</v>
      </c>
      <c r="D149" s="236">
        <v>167.89223307116893</v>
      </c>
      <c r="E149" s="236">
        <v>87.29000510255355</v>
      </c>
      <c r="F149" s="237">
        <v>86.034373905713949</v>
      </c>
      <c r="G149" s="236">
        <v>111.23137597633331</v>
      </c>
      <c r="O149" s="225"/>
      <c r="P149" s="225"/>
      <c r="Q149" s="225"/>
      <c r="R149" s="225"/>
      <c r="S149" s="225"/>
      <c r="T149" s="225"/>
      <c r="U149" s="225"/>
    </row>
    <row r="150" spans="2:21" x14ac:dyDescent="0.2">
      <c r="B150" s="240"/>
      <c r="C150" s="196" t="s">
        <v>171</v>
      </c>
      <c r="D150" s="236">
        <v>168.7313294120288</v>
      </c>
      <c r="E150" s="236">
        <v>84.78023677881599</v>
      </c>
      <c r="F150" s="237">
        <v>80.540256939282813</v>
      </c>
      <c r="G150" s="236">
        <v>109.56958218673572</v>
      </c>
      <c r="O150" s="225"/>
      <c r="P150" s="225"/>
      <c r="Q150" s="225"/>
      <c r="R150" s="225"/>
      <c r="S150" s="225"/>
      <c r="T150" s="225"/>
      <c r="U150" s="225"/>
    </row>
    <row r="151" spans="2:21" x14ac:dyDescent="0.2">
      <c r="B151" s="240"/>
      <c r="C151" s="196" t="s">
        <v>170</v>
      </c>
      <c r="D151" s="236">
        <v>168.28441940439677</v>
      </c>
      <c r="E151" s="236">
        <v>82.395299863850852</v>
      </c>
      <c r="F151" s="237">
        <v>79.853824822463167</v>
      </c>
      <c r="G151" s="236">
        <v>107.65307893236354</v>
      </c>
      <c r="O151" s="225"/>
      <c r="P151" s="225"/>
      <c r="Q151" s="225"/>
      <c r="R151" s="225"/>
      <c r="S151" s="225"/>
      <c r="T151" s="225"/>
      <c r="U151" s="225"/>
    </row>
    <row r="152" spans="2:21" x14ac:dyDescent="0.2">
      <c r="B152" s="240">
        <v>2015</v>
      </c>
      <c r="C152" s="196" t="s">
        <v>169</v>
      </c>
      <c r="D152" s="236">
        <v>173.40108296116145</v>
      </c>
      <c r="E152" s="236">
        <v>76.176724684747654</v>
      </c>
      <c r="F152" s="237">
        <v>71.904000798594453</v>
      </c>
      <c r="G152" s="236">
        <v>104.35916624226854</v>
      </c>
      <c r="O152" s="225"/>
      <c r="P152" s="225"/>
      <c r="Q152" s="225"/>
      <c r="R152" s="225"/>
      <c r="S152" s="225"/>
      <c r="T152" s="225"/>
      <c r="U152" s="225"/>
    </row>
    <row r="153" spans="2:21" x14ac:dyDescent="0.2">
      <c r="B153" s="240"/>
      <c r="C153" s="196" t="s">
        <v>168</v>
      </c>
      <c r="D153" s="236">
        <v>173.30075622475431</v>
      </c>
      <c r="E153" s="236">
        <v>77.011124101278099</v>
      </c>
      <c r="F153" s="237">
        <v>72.005861046505814</v>
      </c>
      <c r="G153" s="236">
        <v>104.96008274654261</v>
      </c>
      <c r="O153" s="225"/>
      <c r="P153" s="225"/>
      <c r="Q153" s="225"/>
      <c r="R153" s="225"/>
      <c r="S153" s="225"/>
      <c r="T153" s="225"/>
      <c r="U153" s="225"/>
    </row>
    <row r="154" spans="2:21" x14ac:dyDescent="0.2">
      <c r="B154" s="240"/>
      <c r="C154" s="196" t="s">
        <v>167</v>
      </c>
      <c r="D154" s="236">
        <v>173.51965092237003</v>
      </c>
      <c r="E154" s="236">
        <v>78.275863374365827</v>
      </c>
      <c r="F154" s="237">
        <v>76.372739519082288</v>
      </c>
      <c r="G154" s="236">
        <v>105.97150188336622</v>
      </c>
      <c r="O154" s="225"/>
      <c r="P154" s="225"/>
      <c r="Q154" s="225"/>
      <c r="R154" s="225"/>
      <c r="S154" s="225"/>
      <c r="T154" s="225"/>
      <c r="U154" s="225"/>
    </row>
    <row r="155" spans="2:21" x14ac:dyDescent="0.2">
      <c r="B155" s="240"/>
      <c r="C155" s="196" t="s">
        <v>166</v>
      </c>
      <c r="D155" s="236">
        <v>171.59520170583284</v>
      </c>
      <c r="E155" s="236">
        <v>76.271990759863215</v>
      </c>
      <c r="F155" s="237">
        <v>72.477444324503807</v>
      </c>
      <c r="G155" s="236">
        <v>103.9412448874441</v>
      </c>
      <c r="O155" s="225"/>
      <c r="P155" s="225"/>
      <c r="Q155" s="225"/>
      <c r="R155" s="225"/>
      <c r="S155" s="225"/>
      <c r="T155" s="225"/>
      <c r="U155" s="225"/>
    </row>
    <row r="156" spans="2:21" x14ac:dyDescent="0.2">
      <c r="B156" s="240"/>
      <c r="C156" s="196" t="s">
        <v>165</v>
      </c>
      <c r="D156" s="236">
        <v>171.93266436465706</v>
      </c>
      <c r="E156" s="236">
        <v>80.739641179081644</v>
      </c>
      <c r="F156" s="237">
        <v>76.314758617797651</v>
      </c>
      <c r="G156" s="236">
        <v>107.39589656016396</v>
      </c>
      <c r="O156" s="225"/>
      <c r="P156" s="225"/>
      <c r="Q156" s="225"/>
      <c r="R156" s="225"/>
      <c r="S156" s="225"/>
      <c r="T156" s="225"/>
      <c r="U156" s="225"/>
    </row>
    <row r="157" spans="2:21" x14ac:dyDescent="0.2">
      <c r="B157" s="240"/>
      <c r="C157" s="196" t="s">
        <v>164</v>
      </c>
      <c r="D157" s="236">
        <v>170.48248699295362</v>
      </c>
      <c r="E157" s="236">
        <v>82.819069646262193</v>
      </c>
      <c r="F157" s="237">
        <v>80.768242240746659</v>
      </c>
      <c r="G157" s="236">
        <v>108.56805467961232</v>
      </c>
      <c r="O157" s="225"/>
      <c r="P157" s="225"/>
      <c r="Q157" s="225"/>
      <c r="R157" s="225"/>
      <c r="S157" s="225"/>
      <c r="T157" s="225"/>
      <c r="U157" s="225"/>
    </row>
    <row r="158" spans="2:21" x14ac:dyDescent="0.2">
      <c r="B158" s="240"/>
      <c r="C158" s="196" t="s">
        <v>163</v>
      </c>
      <c r="D158" s="236">
        <v>170.44600454335085</v>
      </c>
      <c r="E158" s="236">
        <v>80.332296582035383</v>
      </c>
      <c r="F158" s="237">
        <v>77.052809183343342</v>
      </c>
      <c r="G158" s="236">
        <v>106.68617212919007</v>
      </c>
      <c r="O158" s="225"/>
      <c r="P158" s="225"/>
      <c r="Q158" s="225"/>
      <c r="R158" s="225"/>
      <c r="S158" s="225"/>
      <c r="T158" s="225"/>
      <c r="U158" s="225"/>
    </row>
    <row r="159" spans="2:21" x14ac:dyDescent="0.2">
      <c r="B159" s="240"/>
      <c r="C159" s="196" t="s">
        <v>174</v>
      </c>
      <c r="D159" s="236">
        <v>169.91700902411344</v>
      </c>
      <c r="E159" s="236">
        <v>77.379048253449014</v>
      </c>
      <c r="F159" s="237">
        <v>75.292645203241918</v>
      </c>
      <c r="G159" s="236">
        <v>104.31959972346866</v>
      </c>
      <c r="O159" s="225"/>
      <c r="P159" s="225"/>
      <c r="Q159" s="225"/>
      <c r="R159" s="225"/>
      <c r="S159" s="225"/>
      <c r="T159" s="225"/>
      <c r="U159" s="225"/>
    </row>
    <row r="160" spans="2:21" x14ac:dyDescent="0.2">
      <c r="B160" s="240"/>
      <c r="C160" s="196" t="s">
        <v>173</v>
      </c>
      <c r="D160" s="236">
        <v>169.57042575288838</v>
      </c>
      <c r="E160" s="236">
        <v>78.072191075842483</v>
      </c>
      <c r="F160" s="237">
        <v>76.873303346066777</v>
      </c>
      <c r="G160" s="236">
        <v>104.74741270799292</v>
      </c>
      <c r="O160" s="225"/>
      <c r="P160" s="225"/>
      <c r="Q160" s="225"/>
      <c r="R160" s="225"/>
      <c r="S160" s="225"/>
      <c r="T160" s="225"/>
      <c r="U160" s="225"/>
    </row>
    <row r="161" spans="2:21" x14ac:dyDescent="0.2">
      <c r="B161" s="240"/>
      <c r="C161" s="196" t="s">
        <v>172</v>
      </c>
      <c r="D161" s="236">
        <v>169.47921962888202</v>
      </c>
      <c r="E161" s="236">
        <v>76.685905431055545</v>
      </c>
      <c r="F161" s="237">
        <v>75.072989749428487</v>
      </c>
      <c r="G161" s="236">
        <v>103.67911670039454</v>
      </c>
      <c r="O161" s="225"/>
      <c r="P161" s="225"/>
      <c r="Q161" s="225"/>
      <c r="R161" s="225"/>
      <c r="S161" s="225"/>
      <c r="T161" s="225"/>
      <c r="U161" s="225"/>
    </row>
    <row r="162" spans="2:21" x14ac:dyDescent="0.2">
      <c r="B162" s="240"/>
      <c r="C162" s="196" t="s">
        <v>171</v>
      </c>
      <c r="D162" s="236">
        <v>168.87725921043881</v>
      </c>
      <c r="E162" s="236">
        <v>72.66830509083195</v>
      </c>
      <c r="F162" s="237">
        <v>74.424648343591173</v>
      </c>
      <c r="G162" s="236">
        <v>100.49153902957428</v>
      </c>
      <c r="O162" s="225"/>
      <c r="P162" s="225"/>
      <c r="Q162" s="225"/>
      <c r="R162" s="225"/>
      <c r="S162" s="225"/>
      <c r="T162" s="225"/>
      <c r="U162" s="225"/>
    </row>
    <row r="163" spans="2:21" x14ac:dyDescent="0.2">
      <c r="B163" s="240"/>
      <c r="C163" s="196" t="s">
        <v>170</v>
      </c>
      <c r="D163" s="236">
        <v>168.03816286957922</v>
      </c>
      <c r="E163" s="236">
        <v>69.971289653936125</v>
      </c>
      <c r="F163" s="237">
        <v>65.089776737647412</v>
      </c>
      <c r="G163" s="236">
        <v>98.233774550552738</v>
      </c>
      <c r="O163" s="225"/>
      <c r="P163" s="225"/>
      <c r="Q163" s="225"/>
      <c r="R163" s="225"/>
      <c r="S163" s="225"/>
      <c r="T163" s="225"/>
      <c r="U163" s="225"/>
    </row>
    <row r="164" spans="2:21" x14ac:dyDescent="0.2">
      <c r="B164" s="240">
        <v>2016</v>
      </c>
      <c r="C164" s="196" t="s">
        <v>169</v>
      </c>
      <c r="D164" s="236">
        <v>164.67265689373934</v>
      </c>
      <c r="E164" s="236">
        <v>66.167216723454487</v>
      </c>
      <c r="F164" s="237">
        <v>63.947067226279557</v>
      </c>
      <c r="G164" s="236">
        <v>94.457644912583362</v>
      </c>
      <c r="O164" s="225"/>
      <c r="P164" s="225"/>
      <c r="Q164" s="225"/>
      <c r="R164" s="225"/>
      <c r="S164" s="225"/>
      <c r="T164" s="225"/>
      <c r="U164" s="225"/>
    </row>
    <row r="165" spans="2:21" x14ac:dyDescent="0.2">
      <c r="B165" s="240"/>
      <c r="C165" s="196" t="s">
        <v>168</v>
      </c>
      <c r="D165" s="236">
        <v>164.35343545971648</v>
      </c>
      <c r="E165" s="236">
        <v>66.955625620963687</v>
      </c>
      <c r="F165" s="237">
        <v>63.23663094094772</v>
      </c>
      <c r="G165" s="236">
        <v>94.96459093470763</v>
      </c>
      <c r="O165" s="225"/>
      <c r="P165" s="225"/>
      <c r="Q165" s="225"/>
      <c r="R165" s="225"/>
      <c r="S165" s="225"/>
      <c r="T165" s="225"/>
      <c r="U165" s="225"/>
    </row>
    <row r="166" spans="2:21" x14ac:dyDescent="0.2">
      <c r="B166" s="240"/>
      <c r="C166" s="196" t="s">
        <v>167</v>
      </c>
      <c r="D166" s="236">
        <v>166.43293508706478</v>
      </c>
      <c r="E166" s="236">
        <v>65.641610791781744</v>
      </c>
      <c r="F166" s="237">
        <v>62.251082104774468</v>
      </c>
      <c r="G166" s="236">
        <v>94.539250857608224</v>
      </c>
      <c r="O166" s="225"/>
      <c r="P166" s="225"/>
      <c r="Q166" s="225"/>
      <c r="R166" s="225"/>
      <c r="S166" s="225"/>
      <c r="T166" s="225"/>
      <c r="U166" s="225"/>
    </row>
    <row r="167" spans="2:21" x14ac:dyDescent="0.2">
      <c r="B167" s="240"/>
      <c r="C167" s="196" t="s">
        <v>166</v>
      </c>
      <c r="D167" s="236">
        <v>165.876577730625</v>
      </c>
      <c r="E167" s="236">
        <v>65.910983831764028</v>
      </c>
      <c r="F167" s="237">
        <v>62.789490698392065</v>
      </c>
      <c r="G167" s="236">
        <v>94.591181913533134</v>
      </c>
      <c r="O167" s="225"/>
      <c r="P167" s="225"/>
      <c r="Q167" s="225"/>
      <c r="R167" s="225"/>
      <c r="S167" s="225"/>
      <c r="T167" s="225"/>
      <c r="U167" s="225"/>
    </row>
    <row r="168" spans="2:21" x14ac:dyDescent="0.2">
      <c r="B168" s="240"/>
      <c r="C168" s="196" t="s">
        <v>165</v>
      </c>
      <c r="D168" s="236">
        <v>163.03094666162229</v>
      </c>
      <c r="E168" s="236">
        <v>60.714055182349576</v>
      </c>
      <c r="F168" s="237">
        <v>57.504742164095745</v>
      </c>
      <c r="G168" s="236">
        <v>89.907495250590173</v>
      </c>
      <c r="O168" s="225"/>
      <c r="P168" s="225"/>
      <c r="Q168" s="225"/>
      <c r="R168" s="225"/>
      <c r="S168" s="225"/>
      <c r="T168" s="225"/>
      <c r="U168" s="225"/>
    </row>
    <row r="169" spans="2:21" x14ac:dyDescent="0.2">
      <c r="B169" s="240"/>
      <c r="C169" s="196" t="s">
        <v>164</v>
      </c>
      <c r="D169" s="236">
        <v>164.60881260693455</v>
      </c>
      <c r="E169" s="236">
        <v>60.980143185258953</v>
      </c>
      <c r="F169" s="237">
        <v>56.682404234115189</v>
      </c>
      <c r="G169" s="236">
        <v>90.53561373653919</v>
      </c>
      <c r="O169" s="225"/>
      <c r="P169" s="225"/>
      <c r="Q169" s="225"/>
      <c r="R169" s="225"/>
      <c r="S169" s="225"/>
      <c r="T169" s="225"/>
      <c r="U169" s="225"/>
    </row>
    <row r="170" spans="2:21" x14ac:dyDescent="0.2">
      <c r="B170" s="240"/>
      <c r="C170" s="196" t="s">
        <v>163</v>
      </c>
      <c r="D170" s="236">
        <v>163.73323381647245</v>
      </c>
      <c r="E170" s="236">
        <v>61.998504677874898</v>
      </c>
      <c r="F170" s="237">
        <v>54.934761536373848</v>
      </c>
      <c r="G170" s="236">
        <v>91.064815925488475</v>
      </c>
      <c r="O170" s="225"/>
      <c r="P170" s="225"/>
      <c r="Q170" s="225"/>
      <c r="R170" s="225"/>
      <c r="S170" s="225"/>
      <c r="T170" s="225"/>
      <c r="U170" s="225"/>
    </row>
    <row r="171" spans="2:21" x14ac:dyDescent="0.2">
      <c r="B171" s="240"/>
      <c r="C171" s="196" t="s">
        <v>174</v>
      </c>
      <c r="D171" s="236">
        <v>165.42966772299326</v>
      </c>
      <c r="E171" s="236">
        <v>63.683728696300641</v>
      </c>
      <c r="F171" s="237">
        <v>57.175018468966272</v>
      </c>
      <c r="G171" s="236">
        <v>92.793378215560807</v>
      </c>
      <c r="O171" s="225"/>
      <c r="P171" s="225"/>
      <c r="Q171" s="225"/>
      <c r="R171" s="225"/>
      <c r="S171" s="225"/>
      <c r="T171" s="225"/>
      <c r="U171" s="225"/>
    </row>
    <row r="172" spans="2:21" x14ac:dyDescent="0.2">
      <c r="B172" s="240"/>
      <c r="C172" s="196" t="s">
        <v>173</v>
      </c>
      <c r="D172" s="236">
        <v>164.54496832013021</v>
      </c>
      <c r="E172" s="236">
        <v>63.046431504147442</v>
      </c>
      <c r="F172" s="237">
        <v>57.488001179396129</v>
      </c>
      <c r="G172" s="236">
        <v>92.073762154886921</v>
      </c>
      <c r="O172" s="225"/>
      <c r="P172" s="225"/>
      <c r="Q172" s="225"/>
      <c r="R172" s="225"/>
      <c r="S172" s="225"/>
      <c r="T172" s="225"/>
      <c r="U172" s="225"/>
    </row>
    <row r="173" spans="2:21" x14ac:dyDescent="0.2">
      <c r="B173" s="240"/>
      <c r="C173" s="196" t="s">
        <v>172</v>
      </c>
      <c r="D173" s="236">
        <v>162.15536787115983</v>
      </c>
      <c r="E173" s="236">
        <v>63.388075359734728</v>
      </c>
      <c r="F173" s="237">
        <v>57.070670350225917</v>
      </c>
      <c r="G173" s="236">
        <v>91.683042781737484</v>
      </c>
      <c r="O173" s="225"/>
      <c r="P173" s="225"/>
      <c r="Q173" s="225"/>
      <c r="R173" s="225"/>
      <c r="S173" s="225"/>
      <c r="T173" s="225"/>
      <c r="U173" s="225"/>
    </row>
    <row r="174" spans="2:21" x14ac:dyDescent="0.2">
      <c r="B174" s="240"/>
      <c r="C174" s="196" t="s">
        <v>171</v>
      </c>
      <c r="D174" s="236">
        <v>162.52019236718573</v>
      </c>
      <c r="E174" s="236">
        <v>63.558897287528445</v>
      </c>
      <c r="F174" s="237">
        <v>57.57893590854502</v>
      </c>
      <c r="G174" s="236">
        <v>91.91055026483717</v>
      </c>
      <c r="O174" s="225"/>
      <c r="P174" s="225"/>
      <c r="Q174" s="225"/>
      <c r="R174" s="225"/>
      <c r="S174" s="225"/>
      <c r="T174" s="225"/>
      <c r="U174" s="225"/>
    </row>
    <row r="175" spans="2:21" x14ac:dyDescent="0.2">
      <c r="B175" s="240"/>
      <c r="C175" s="196" t="s">
        <v>170</v>
      </c>
      <c r="D175" s="236">
        <v>160.42245151503627</v>
      </c>
      <c r="E175" s="236">
        <v>63.641023214352224</v>
      </c>
      <c r="F175" s="237">
        <v>59.487595337532191</v>
      </c>
      <c r="G175" s="236">
        <v>91.403604242712902</v>
      </c>
      <c r="O175" s="225"/>
      <c r="P175" s="225"/>
      <c r="Q175" s="225"/>
      <c r="R175" s="225"/>
      <c r="S175" s="225"/>
      <c r="T175" s="225"/>
      <c r="U175" s="225"/>
    </row>
    <row r="176" spans="2:21" x14ac:dyDescent="0.2">
      <c r="B176" s="240">
        <v>2017</v>
      </c>
      <c r="C176" s="196" t="s">
        <v>169</v>
      </c>
      <c r="D176" s="236">
        <v>161.51692500311435</v>
      </c>
      <c r="E176" s="236">
        <v>63.539187065090758</v>
      </c>
      <c r="F176" s="237">
        <v>60.33616754439948</v>
      </c>
      <c r="G176" s="236">
        <v>91.623693003537682</v>
      </c>
      <c r="O176" s="225"/>
      <c r="P176" s="225"/>
      <c r="Q176" s="225"/>
      <c r="R176" s="225"/>
      <c r="S176" s="225"/>
      <c r="T176" s="225"/>
      <c r="U176" s="225"/>
    </row>
    <row r="177" spans="2:21" x14ac:dyDescent="0.2">
      <c r="B177" s="240"/>
      <c r="C177" s="196" t="s">
        <v>168</v>
      </c>
      <c r="D177" s="236">
        <v>161.41659826670724</v>
      </c>
      <c r="E177" s="236">
        <v>63.443920989974984</v>
      </c>
      <c r="F177" s="237">
        <v>58.33997093177728</v>
      </c>
      <c r="G177" s="236">
        <v>91.524776706537793</v>
      </c>
      <c r="O177" s="225"/>
      <c r="P177" s="225"/>
      <c r="Q177" s="225"/>
      <c r="R177" s="225"/>
      <c r="S177" s="225"/>
      <c r="T177" s="225"/>
      <c r="U177" s="225"/>
    </row>
    <row r="178" spans="2:21" x14ac:dyDescent="0.2">
      <c r="B178" s="240"/>
      <c r="C178" s="196" t="s">
        <v>167</v>
      </c>
      <c r="D178" s="236">
        <v>158.09669535287037</v>
      </c>
      <c r="E178" s="236">
        <v>61.614155340339174</v>
      </c>
      <c r="F178" s="237">
        <v>58.417974258377988</v>
      </c>
      <c r="G178" s="236">
        <v>89.247228968116133</v>
      </c>
      <c r="O178" s="225"/>
      <c r="P178" s="225"/>
      <c r="Q178" s="225"/>
      <c r="R178" s="225"/>
      <c r="S178" s="225"/>
      <c r="T178" s="225"/>
      <c r="U178" s="225"/>
    </row>
    <row r="179" spans="2:21" x14ac:dyDescent="0.2">
      <c r="B179" s="240"/>
      <c r="C179" s="196" t="s">
        <v>166</v>
      </c>
      <c r="D179" s="236">
        <v>156.18136674873381</v>
      </c>
      <c r="E179" s="236">
        <v>61.469613709129156</v>
      </c>
      <c r="F179" s="237">
        <v>56.050392255452365</v>
      </c>
      <c r="G179" s="236">
        <v>88.619110482167073</v>
      </c>
      <c r="O179" s="225"/>
      <c r="P179" s="225"/>
      <c r="Q179" s="225"/>
      <c r="R179" s="225"/>
      <c r="S179" s="225"/>
      <c r="T179" s="225"/>
      <c r="U179" s="225"/>
    </row>
    <row r="180" spans="2:21" x14ac:dyDescent="0.2">
      <c r="B180" s="240"/>
      <c r="C180" s="196" t="s">
        <v>165</v>
      </c>
      <c r="D180" s="236">
        <v>153.90121364857129</v>
      </c>
      <c r="E180" s="236">
        <v>59.564292206815487</v>
      </c>
      <c r="F180" s="237">
        <v>55.827684536439065</v>
      </c>
      <c r="G180" s="236">
        <v>86.566597319420225</v>
      </c>
      <c r="O180" s="225"/>
      <c r="P180" s="225"/>
      <c r="Q180" s="225"/>
      <c r="R180" s="225"/>
      <c r="S180" s="225"/>
      <c r="T180" s="225"/>
      <c r="U180" s="225"/>
    </row>
    <row r="181" spans="2:21" x14ac:dyDescent="0.2">
      <c r="B181" s="240"/>
      <c r="C181" s="196" t="s">
        <v>164</v>
      </c>
      <c r="D181" s="236">
        <v>153.83736936176683</v>
      </c>
      <c r="E181" s="236">
        <v>60.247579917989995</v>
      </c>
      <c r="F181" s="237">
        <v>56.242629226306754</v>
      </c>
      <c r="G181" s="236">
        <v>87.063651711844443</v>
      </c>
      <c r="O181" s="225"/>
      <c r="P181" s="225"/>
      <c r="Q181" s="225"/>
      <c r="R181" s="225"/>
      <c r="S181" s="225"/>
      <c r="T181" s="225"/>
      <c r="U181" s="225"/>
    </row>
    <row r="182" spans="2:21" x14ac:dyDescent="0.2">
      <c r="B182" s="240"/>
      <c r="C182" s="196" t="s">
        <v>163</v>
      </c>
      <c r="D182" s="236">
        <v>152.78849893569199</v>
      </c>
      <c r="E182" s="236">
        <v>61.426908227180846</v>
      </c>
      <c r="F182" s="237">
        <v>56.268453063597015</v>
      </c>
      <c r="G182" s="236">
        <v>87.667041123543569</v>
      </c>
      <c r="O182" s="225"/>
      <c r="P182" s="225"/>
      <c r="Q182" s="225"/>
      <c r="R182" s="225"/>
      <c r="S182" s="225"/>
      <c r="T182" s="225"/>
      <c r="U182" s="225"/>
    </row>
    <row r="183" spans="2:21" x14ac:dyDescent="0.2">
      <c r="B183" s="240"/>
      <c r="C183" s="196" t="s">
        <v>174</v>
      </c>
      <c r="D183" s="236">
        <v>151.74874912201798</v>
      </c>
      <c r="E183" s="236">
        <v>63.939961587991128</v>
      </c>
      <c r="F183" s="237">
        <v>60.215724603841259</v>
      </c>
      <c r="G183" s="236">
        <v>89.276903857216126</v>
      </c>
      <c r="O183" s="225"/>
      <c r="P183" s="225"/>
      <c r="Q183" s="225"/>
      <c r="R183" s="225"/>
      <c r="S183" s="225"/>
      <c r="T183" s="225"/>
      <c r="U183" s="225"/>
    </row>
    <row r="184" spans="2:21" x14ac:dyDescent="0.2">
      <c r="B184" s="240"/>
      <c r="C184" s="196" t="s">
        <v>173</v>
      </c>
      <c r="D184" s="236">
        <v>152.51488056367259</v>
      </c>
      <c r="E184" s="236">
        <v>64.383441592839972</v>
      </c>
      <c r="F184" s="237">
        <v>62.029861390851039</v>
      </c>
      <c r="G184" s="236">
        <v>89.818470583290278</v>
      </c>
      <c r="O184" s="225"/>
      <c r="P184" s="225"/>
      <c r="Q184" s="225"/>
      <c r="R184" s="225"/>
      <c r="S184" s="225"/>
      <c r="T184" s="225"/>
      <c r="U184" s="225"/>
    </row>
    <row r="185" spans="2:21" x14ac:dyDescent="0.2">
      <c r="B185" s="240"/>
      <c r="C185" s="196" t="s">
        <v>172</v>
      </c>
      <c r="D185" s="236">
        <v>152.08621178084201</v>
      </c>
      <c r="E185" s="236">
        <v>65.296681899121523</v>
      </c>
      <c r="F185" s="237">
        <v>63.596049381902155</v>
      </c>
      <c r="G185" s="236">
        <v>90.389712198464537</v>
      </c>
      <c r="O185" s="225"/>
      <c r="P185" s="225"/>
      <c r="Q185" s="225"/>
      <c r="R185" s="225"/>
      <c r="S185" s="225"/>
      <c r="T185" s="225"/>
      <c r="U185" s="225"/>
    </row>
    <row r="186" spans="2:21" x14ac:dyDescent="0.2">
      <c r="B186" s="240"/>
      <c r="C186" s="196" t="s">
        <v>171</v>
      </c>
      <c r="D186" s="236">
        <v>153.29013261772798</v>
      </c>
      <c r="E186" s="236">
        <v>64.771075967448695</v>
      </c>
      <c r="F186" s="237">
        <v>66.000394156026971</v>
      </c>
      <c r="G186" s="236">
        <v>90.320470790564599</v>
      </c>
      <c r="O186" s="225"/>
      <c r="P186" s="225"/>
      <c r="Q186" s="225"/>
      <c r="R186" s="225"/>
      <c r="S186" s="225"/>
      <c r="T186" s="225"/>
      <c r="U186" s="225"/>
    </row>
    <row r="187" spans="2:21" x14ac:dyDescent="0.2">
      <c r="B187" s="240"/>
      <c r="C187" s="196" t="s">
        <v>170</v>
      </c>
      <c r="D187" s="236">
        <v>152.25950341645429</v>
      </c>
      <c r="E187" s="236">
        <v>64.166629146025002</v>
      </c>
      <c r="F187" s="237">
        <v>61.250955476248471</v>
      </c>
      <c r="G187" s="236">
        <v>89.586017285340631</v>
      </c>
      <c r="O187" s="225"/>
      <c r="P187" s="225"/>
      <c r="Q187" s="225"/>
      <c r="R187" s="225"/>
      <c r="S187" s="225"/>
      <c r="T187" s="225"/>
      <c r="U187" s="225"/>
    </row>
    <row r="188" spans="2:21" x14ac:dyDescent="0.2">
      <c r="B188" s="240">
        <v>2018</v>
      </c>
      <c r="C188" s="196" t="s">
        <v>169</v>
      </c>
      <c r="D188" s="236">
        <v>150.68163747114176</v>
      </c>
      <c r="E188" s="236">
        <v>61.436763338399658</v>
      </c>
      <c r="F188" s="237">
        <v>57.837363211425746</v>
      </c>
      <c r="G188" s="236">
        <v>87.103218230644387</v>
      </c>
      <c r="O188" s="225"/>
      <c r="P188" s="225"/>
      <c r="Q188" s="225"/>
      <c r="R188" s="225"/>
      <c r="S188" s="225"/>
      <c r="T188" s="225"/>
      <c r="U188" s="225"/>
    </row>
    <row r="189" spans="2:21" x14ac:dyDescent="0.2">
      <c r="B189" s="240"/>
      <c r="C189" s="196" t="s">
        <v>168</v>
      </c>
      <c r="D189" s="236">
        <v>150.07967705269883</v>
      </c>
      <c r="E189" s="236">
        <v>61.302076818408487</v>
      </c>
      <c r="F189" s="237">
        <v>57.600436714928286</v>
      </c>
      <c r="G189" s="236">
        <v>86.838617136169745</v>
      </c>
      <c r="O189" s="225"/>
      <c r="P189" s="225"/>
      <c r="Q189" s="225"/>
      <c r="R189" s="225"/>
      <c r="S189" s="225"/>
      <c r="T189" s="225"/>
      <c r="U189" s="225"/>
    </row>
    <row r="190" spans="2:21" x14ac:dyDescent="0.2">
      <c r="B190" s="240"/>
      <c r="C190" s="196" t="s">
        <v>167</v>
      </c>
      <c r="D190" s="236">
        <v>145.82947167399595</v>
      </c>
      <c r="E190" s="236">
        <v>60.300140511157288</v>
      </c>
      <c r="F190" s="237">
        <v>57.771900171975794</v>
      </c>
      <c r="G190" s="236">
        <v>84.93200551149765</v>
      </c>
      <c r="O190" s="225"/>
      <c r="P190" s="225"/>
      <c r="Q190" s="225"/>
      <c r="R190" s="225"/>
      <c r="S190" s="225"/>
      <c r="T190" s="225"/>
      <c r="U190" s="225"/>
    </row>
    <row r="191" spans="2:21" x14ac:dyDescent="0.2">
      <c r="B191" s="240"/>
      <c r="C191" s="196" t="s">
        <v>166</v>
      </c>
      <c r="D191" s="236">
        <v>144.47962103869963</v>
      </c>
      <c r="E191" s="236">
        <v>59.570862280961364</v>
      </c>
      <c r="F191" s="237">
        <v>56.237682870207351</v>
      </c>
      <c r="G191" s="236">
        <v>84.017029764249017</v>
      </c>
      <c r="O191" s="225"/>
      <c r="P191" s="225"/>
      <c r="Q191" s="225"/>
      <c r="R191" s="225"/>
      <c r="S191" s="225"/>
      <c r="T191" s="225"/>
      <c r="U191" s="225"/>
    </row>
    <row r="192" spans="2:21" x14ac:dyDescent="0.2">
      <c r="B192" s="240"/>
      <c r="C192" s="196" t="s">
        <v>165</v>
      </c>
      <c r="D192" s="236">
        <v>145.21839064315222</v>
      </c>
      <c r="E192" s="236">
        <v>62.895319798791611</v>
      </c>
      <c r="F192" s="237">
        <v>58.324618255019459</v>
      </c>
      <c r="G192" s="236">
        <v>86.719917579769984</v>
      </c>
      <c r="O192" s="225"/>
      <c r="P192" s="225"/>
      <c r="Q192" s="225"/>
      <c r="R192" s="225"/>
      <c r="S192" s="225"/>
      <c r="T192" s="225"/>
      <c r="U192" s="225"/>
    </row>
    <row r="193" spans="2:21" x14ac:dyDescent="0.2">
      <c r="B193" s="240"/>
      <c r="C193" s="196" t="s">
        <v>164</v>
      </c>
      <c r="D193" s="236">
        <v>144.87180737192747</v>
      </c>
      <c r="E193" s="236">
        <v>61.108259631104161</v>
      </c>
      <c r="F193" s="237">
        <v>57.055340032045216</v>
      </c>
      <c r="G193" s="236">
        <v>85.28068545842207</v>
      </c>
      <c r="O193" s="225"/>
      <c r="P193" s="225"/>
      <c r="Q193" s="225"/>
      <c r="R193" s="225"/>
      <c r="S193" s="225"/>
      <c r="T193" s="225"/>
      <c r="U193" s="225"/>
    </row>
    <row r="194" spans="2:21" x14ac:dyDescent="0.2">
      <c r="B194" s="240"/>
      <c r="C194" s="196" t="s">
        <v>163</v>
      </c>
      <c r="D194" s="236">
        <v>144.96301349593401</v>
      </c>
      <c r="E194" s="236">
        <v>62.556960980277154</v>
      </c>
      <c r="F194" s="237">
        <v>59.928243288077283</v>
      </c>
      <c r="G194" s="236">
        <v>86.395966707095383</v>
      </c>
      <c r="O194" s="225"/>
      <c r="P194" s="225"/>
      <c r="Q194" s="225"/>
      <c r="R194" s="225"/>
      <c r="S194" s="225"/>
      <c r="T194" s="225"/>
      <c r="U194" s="225"/>
    </row>
    <row r="195" spans="2:21" x14ac:dyDescent="0.2">
      <c r="B195" s="240"/>
      <c r="C195" s="196" t="s">
        <v>233</v>
      </c>
      <c r="D195" s="236">
        <v>144.71675696111666</v>
      </c>
      <c r="E195" s="236">
        <v>58.867864347349055</v>
      </c>
      <c r="F195" s="237">
        <v>56.547634076973232</v>
      </c>
      <c r="G195" s="236">
        <v>83.55212316834978</v>
      </c>
      <c r="O195" s="225"/>
      <c r="P195" s="225"/>
      <c r="Q195" s="225"/>
      <c r="R195" s="225"/>
      <c r="S195" s="225"/>
      <c r="T195" s="225"/>
      <c r="U195" s="225"/>
    </row>
    <row r="196" spans="2:21" x14ac:dyDescent="0.2">
      <c r="B196" s="240"/>
      <c r="C196" s="196" t="s">
        <v>175</v>
      </c>
      <c r="D196" s="236">
        <v>147.54414680531798</v>
      </c>
      <c r="E196" s="236">
        <v>59.294919166833125</v>
      </c>
      <c r="F196" s="237">
        <v>56.101870164550114</v>
      </c>
      <c r="G196" s="236">
        <v>84.640202435348058</v>
      </c>
      <c r="O196" s="225"/>
      <c r="P196" s="225"/>
      <c r="Q196" s="225"/>
      <c r="R196" s="225"/>
      <c r="S196" s="225"/>
      <c r="T196" s="225"/>
      <c r="U196" s="225"/>
    </row>
    <row r="197" spans="2:21" x14ac:dyDescent="0.2">
      <c r="B197" s="240"/>
      <c r="C197" s="196" t="s">
        <v>176</v>
      </c>
      <c r="D197" s="236">
        <v>147.52590558051676</v>
      </c>
      <c r="E197" s="236">
        <v>61.551739635953041</v>
      </c>
      <c r="F197" s="237">
        <v>58.702708982633546</v>
      </c>
      <c r="G197" s="236">
        <v>86.334144021470536</v>
      </c>
      <c r="O197" s="225"/>
      <c r="P197" s="225"/>
      <c r="Q197" s="225"/>
      <c r="R197" s="225"/>
      <c r="S197" s="225"/>
      <c r="T197" s="225"/>
      <c r="U197" s="225"/>
    </row>
    <row r="198" spans="2:21" x14ac:dyDescent="0.2">
      <c r="B198" s="240"/>
      <c r="C198" s="196" t="s">
        <v>171</v>
      </c>
      <c r="D198" s="236">
        <v>145.85683351119764</v>
      </c>
      <c r="E198" s="236">
        <v>62.872324539280946</v>
      </c>
      <c r="F198" s="237">
        <v>59.321183162193009</v>
      </c>
      <c r="G198" s="236">
        <v>86.875710747544758</v>
      </c>
      <c r="O198" s="225"/>
      <c r="P198" s="225"/>
      <c r="Q198" s="225"/>
      <c r="R198" s="225"/>
      <c r="S198" s="225"/>
      <c r="T198" s="225"/>
      <c r="U198" s="225"/>
    </row>
    <row r="199" spans="2:21" x14ac:dyDescent="0.2">
      <c r="B199" s="240"/>
      <c r="C199" s="196" t="s">
        <v>179</v>
      </c>
      <c r="D199" s="254">
        <v>144.56170655030553</v>
      </c>
      <c r="E199" s="254">
        <v>61.860533120810828</v>
      </c>
      <c r="F199" s="255">
        <v>57.250355375528407</v>
      </c>
      <c r="G199" s="254">
        <v>85.762902406296448</v>
      </c>
      <c r="O199" s="225"/>
      <c r="P199" s="225"/>
      <c r="Q199" s="225"/>
      <c r="R199" s="225"/>
      <c r="S199" s="225"/>
      <c r="T199" s="225"/>
      <c r="U199" s="225"/>
    </row>
    <row r="200" spans="2:21" x14ac:dyDescent="0.2">
      <c r="B200" s="240">
        <v>2019</v>
      </c>
      <c r="C200" s="196" t="s">
        <v>169</v>
      </c>
      <c r="D200" s="254">
        <v>142.76494590737741</v>
      </c>
      <c r="E200" s="254">
        <v>58.841584050765412</v>
      </c>
      <c r="F200" s="255">
        <v>55.659577261537592</v>
      </c>
      <c r="G200" s="254">
        <v>83.003137720000566</v>
      </c>
      <c r="O200" s="225"/>
      <c r="P200" s="225"/>
      <c r="Q200" s="225"/>
      <c r="R200" s="225"/>
      <c r="S200" s="225"/>
      <c r="T200" s="225"/>
      <c r="U200" s="225"/>
    </row>
    <row r="201" spans="2:21" x14ac:dyDescent="0.2">
      <c r="B201" s="240"/>
      <c r="C201" s="196" t="s">
        <v>168</v>
      </c>
      <c r="D201" s="254">
        <v>144.72587757351701</v>
      </c>
      <c r="E201" s="254">
        <v>60.467677401878007</v>
      </c>
      <c r="F201" s="255">
        <v>55.434626178707639</v>
      </c>
      <c r="G201" s="254">
        <v>84.758901991747877</v>
      </c>
      <c r="O201" s="225"/>
      <c r="P201" s="225"/>
      <c r="Q201" s="225"/>
      <c r="R201" s="225"/>
      <c r="S201" s="225"/>
      <c r="T201" s="225"/>
      <c r="U201" s="225"/>
    </row>
    <row r="202" spans="2:21" x14ac:dyDescent="0.2">
      <c r="B202" s="240"/>
      <c r="C202" s="196" t="s">
        <v>167</v>
      </c>
      <c r="D202" s="254">
        <v>144.97213410833473</v>
      </c>
      <c r="E202" s="254">
        <v>61.755411934476228</v>
      </c>
      <c r="F202" s="255">
        <v>60.34761465682783</v>
      </c>
      <c r="G202" s="254">
        <v>85.795050202821344</v>
      </c>
      <c r="O202" s="225"/>
      <c r="P202" s="225"/>
      <c r="Q202" s="225"/>
      <c r="R202" s="225"/>
      <c r="S202" s="225"/>
      <c r="T202" s="225"/>
      <c r="U202" s="225"/>
    </row>
    <row r="203" spans="2:21" x14ac:dyDescent="0.2">
      <c r="B203" s="240"/>
      <c r="C203" s="196" t="s">
        <v>166</v>
      </c>
      <c r="D203" s="254">
        <v>143.85941939545535</v>
      </c>
      <c r="E203" s="254">
        <v>63.020151207563892</v>
      </c>
      <c r="F203" s="255">
        <v>58.718248992327823</v>
      </c>
      <c r="G203" s="254">
        <v>86.445424855595419</v>
      </c>
      <c r="O203" s="225"/>
      <c r="P203" s="225"/>
      <c r="Q203" s="225"/>
      <c r="R203" s="225"/>
      <c r="S203" s="225"/>
      <c r="T203" s="225"/>
      <c r="U203" s="225"/>
    </row>
    <row r="204" spans="2:21" x14ac:dyDescent="0.2">
      <c r="B204" s="240"/>
      <c r="C204" s="196" t="s">
        <v>165</v>
      </c>
      <c r="D204" s="254">
        <v>143.24833836461184</v>
      </c>
      <c r="E204" s="254">
        <v>62.662082166611782</v>
      </c>
      <c r="F204" s="255">
        <v>61.58663581575977</v>
      </c>
      <c r="G204" s="254">
        <v>86.010193148796063</v>
      </c>
      <c r="O204" s="225"/>
      <c r="P204" s="225"/>
      <c r="Q204" s="225"/>
      <c r="R204" s="225"/>
      <c r="S204" s="225"/>
      <c r="T204" s="225"/>
      <c r="U204" s="225"/>
    </row>
    <row r="205" spans="2:21" x14ac:dyDescent="0.2">
      <c r="B205" s="240"/>
      <c r="C205" s="196" t="s">
        <v>164</v>
      </c>
      <c r="D205" s="254">
        <v>138.50561991627367</v>
      </c>
      <c r="E205" s="254">
        <v>62.731067945143849</v>
      </c>
      <c r="F205" s="255">
        <v>60.457435516457259</v>
      </c>
      <c r="G205" s="254">
        <v>84.776212343722889</v>
      </c>
      <c r="O205" s="225"/>
      <c r="P205" s="225"/>
      <c r="Q205" s="225"/>
      <c r="R205" s="225"/>
      <c r="S205" s="225"/>
      <c r="T205" s="225"/>
      <c r="U205" s="225"/>
    </row>
    <row r="206" spans="2:21" x14ac:dyDescent="0.2">
      <c r="B206" s="240"/>
      <c r="C206" s="196" t="s">
        <v>163</v>
      </c>
      <c r="D206" s="254">
        <v>137.81245337382438</v>
      </c>
      <c r="E206" s="254">
        <v>61.532029413515303</v>
      </c>
      <c r="F206" s="255">
        <v>58.361458802126499</v>
      </c>
      <c r="G206" s="254">
        <v>83.685660169299524</v>
      </c>
      <c r="O206" s="225"/>
      <c r="P206" s="225"/>
      <c r="Q206" s="225"/>
      <c r="R206" s="225"/>
      <c r="S206" s="225"/>
      <c r="T206" s="225"/>
      <c r="U206" s="225"/>
    </row>
    <row r="207" spans="2:21" x14ac:dyDescent="0.2">
      <c r="B207" s="240"/>
      <c r="C207" s="196" t="s">
        <v>174</v>
      </c>
      <c r="D207" s="254">
        <v>137.67564418781461</v>
      </c>
      <c r="E207" s="254">
        <v>57.284476478184828</v>
      </c>
      <c r="F207" s="255">
        <v>55.443662557398575</v>
      </c>
      <c r="G207" s="254">
        <v>80.451097257404385</v>
      </c>
      <c r="O207" s="225"/>
      <c r="P207" s="225"/>
      <c r="Q207" s="225"/>
      <c r="R207" s="225"/>
      <c r="S207" s="225"/>
      <c r="T207" s="225"/>
      <c r="U207" s="225"/>
    </row>
    <row r="208" spans="2:21" x14ac:dyDescent="0.2">
      <c r="B208" s="240"/>
      <c r="C208" s="196" t="s">
        <v>173</v>
      </c>
      <c r="D208" s="254">
        <v>136.67237682374306</v>
      </c>
      <c r="E208" s="254">
        <v>55.760219276333864</v>
      </c>
      <c r="F208" s="255">
        <v>52.168012173601618</v>
      </c>
      <c r="G208" s="254">
        <v>79.031648395456529</v>
      </c>
      <c r="O208" s="225"/>
      <c r="P208" s="225"/>
      <c r="Q208" s="225"/>
      <c r="R208" s="225"/>
      <c r="S208" s="225"/>
      <c r="T208" s="225"/>
      <c r="U208" s="225"/>
    </row>
    <row r="209" spans="2:21" x14ac:dyDescent="0.2">
      <c r="B209" s="240"/>
      <c r="C209" s="196" t="s">
        <v>172</v>
      </c>
      <c r="D209" s="254">
        <v>137.37466397859305</v>
      </c>
      <c r="E209" s="254">
        <v>53.976444145719412</v>
      </c>
      <c r="F209" s="255">
        <v>49.359592651336889</v>
      </c>
      <c r="G209" s="254">
        <v>77.879273535408231</v>
      </c>
      <c r="O209" s="225"/>
      <c r="P209" s="225"/>
      <c r="Q209" s="225"/>
      <c r="R209" s="225"/>
      <c r="S209" s="225"/>
      <c r="T209" s="225"/>
      <c r="U209" s="225"/>
    </row>
    <row r="210" spans="2:21" x14ac:dyDescent="0.2">
      <c r="B210" s="240"/>
      <c r="C210" s="196" t="s">
        <v>171</v>
      </c>
      <c r="D210" s="254">
        <v>135.49581782405923</v>
      </c>
      <c r="E210" s="254">
        <v>56.118288317285945</v>
      </c>
      <c r="F210" s="255">
        <v>52.412657010662372</v>
      </c>
      <c r="G210" s="254">
        <v>78.98219024695662</v>
      </c>
      <c r="O210" s="225"/>
      <c r="P210" s="225"/>
      <c r="Q210" s="225"/>
      <c r="R210" s="225"/>
      <c r="S210" s="225"/>
      <c r="T210" s="225"/>
      <c r="U210" s="225"/>
    </row>
    <row r="211" spans="2:21" x14ac:dyDescent="0.2">
      <c r="B211" s="240"/>
      <c r="C211" s="196" t="s">
        <v>170</v>
      </c>
      <c r="D211" s="254">
        <v>133.15182043709211</v>
      </c>
      <c r="E211" s="254">
        <v>53.109194358459376</v>
      </c>
      <c r="F211" s="255">
        <v>48.466239887476441</v>
      </c>
      <c r="G211" s="254">
        <v>76.081469837435947</v>
      </c>
      <c r="O211" s="225"/>
      <c r="P211" s="225"/>
      <c r="Q211" s="225"/>
      <c r="R211" s="225"/>
      <c r="S211" s="225"/>
      <c r="T211" s="225"/>
      <c r="U211" s="225"/>
    </row>
    <row r="212" spans="2:21" x14ac:dyDescent="0.2">
      <c r="B212" s="286">
        <v>2020</v>
      </c>
      <c r="C212" s="196" t="s">
        <v>169</v>
      </c>
      <c r="D212" s="254">
        <v>132.46777450704312</v>
      </c>
      <c r="E212" s="254">
        <v>51.555371822951813</v>
      </c>
      <c r="F212" s="255">
        <v>49.198052569679724</v>
      </c>
      <c r="G212" s="254">
        <v>74.726316568537939</v>
      </c>
      <c r="O212" s="225"/>
      <c r="P212" s="225"/>
      <c r="Q212" s="225"/>
      <c r="R212" s="225"/>
      <c r="S212" s="225"/>
      <c r="T212" s="225"/>
      <c r="U212" s="225"/>
    </row>
    <row r="213" spans="2:21" x14ac:dyDescent="0.2">
      <c r="B213" s="240"/>
      <c r="C213" s="196" t="s">
        <v>178</v>
      </c>
      <c r="D213" s="254">
        <v>132.09382939861658</v>
      </c>
      <c r="E213" s="254">
        <v>54.068425183762173</v>
      </c>
      <c r="F213" s="255">
        <v>50.375585085968112</v>
      </c>
      <c r="G213" s="254">
        <v>76.516701544235247</v>
      </c>
      <c r="O213" s="225"/>
      <c r="P213" s="225"/>
      <c r="Q213" s="225"/>
      <c r="R213" s="225"/>
      <c r="S213" s="225"/>
      <c r="T213" s="225"/>
      <c r="U213" s="225"/>
    </row>
    <row r="214" spans="2:21" x14ac:dyDescent="0.2">
      <c r="B214" s="240"/>
      <c r="C214" s="196" t="s">
        <v>277</v>
      </c>
      <c r="D214" s="254">
        <v>130.93551162373419</v>
      </c>
      <c r="E214" s="254">
        <v>37.439567520465268</v>
      </c>
      <c r="F214" s="255">
        <v>29.892835472853776</v>
      </c>
      <c r="G214" s="254">
        <v>63.684784915929562</v>
      </c>
      <c r="O214" s="225"/>
      <c r="P214" s="225"/>
      <c r="Q214" s="225"/>
      <c r="R214" s="225"/>
      <c r="S214" s="225"/>
      <c r="T214" s="225"/>
      <c r="U214" s="225"/>
    </row>
    <row r="215" spans="2:21" ht="7.5" customHeight="1" x14ac:dyDescent="0.2">
      <c r="B215" s="241"/>
      <c r="C215" s="242"/>
      <c r="D215" s="243"/>
      <c r="E215" s="244"/>
      <c r="F215" s="245"/>
      <c r="G215" s="244"/>
    </row>
    <row r="216" spans="2:21" ht="17.25" customHeight="1" x14ac:dyDescent="0.2">
      <c r="B216" s="413" t="s">
        <v>240</v>
      </c>
      <c r="C216" s="413"/>
      <c r="D216" s="413"/>
      <c r="E216" s="413"/>
      <c r="F216" s="413"/>
      <c r="G216" s="413"/>
    </row>
    <row r="217" spans="2:21" ht="36.75" customHeight="1" x14ac:dyDescent="0.2">
      <c r="B217" s="414" t="s">
        <v>241</v>
      </c>
      <c r="C217" s="414"/>
      <c r="D217" s="414"/>
      <c r="E217" s="414"/>
      <c r="F217" s="414"/>
      <c r="G217" s="414"/>
    </row>
    <row r="218" spans="2:21" x14ac:dyDescent="0.2">
      <c r="B218" s="187" t="s">
        <v>207</v>
      </c>
      <c r="C218" s="187"/>
      <c r="D218" s="187"/>
      <c r="E218" s="187"/>
      <c r="F218" s="187"/>
      <c r="G218" s="187"/>
    </row>
    <row r="219" spans="2:21" x14ac:dyDescent="0.2">
      <c r="B219" s="187" t="s">
        <v>206</v>
      </c>
      <c r="C219" s="187"/>
      <c r="D219" s="187"/>
      <c r="E219" s="187"/>
      <c r="F219" s="187"/>
      <c r="G219" s="187"/>
    </row>
    <row r="220" spans="2:21" x14ac:dyDescent="0.2">
      <c r="B220" s="190" t="s">
        <v>162</v>
      </c>
      <c r="C220" s="187"/>
      <c r="D220" s="187"/>
      <c r="E220" s="187"/>
      <c r="F220" s="187"/>
      <c r="G220" s="187"/>
    </row>
    <row r="221" spans="2:21" x14ac:dyDescent="0.2">
      <c r="B221" s="189" t="s">
        <v>221</v>
      </c>
      <c r="C221" s="187"/>
      <c r="D221" s="187"/>
      <c r="E221" s="187"/>
      <c r="F221" s="187"/>
      <c r="G221" s="187"/>
    </row>
    <row r="222" spans="2:21" x14ac:dyDescent="0.2">
      <c r="B222" s="188" t="s">
        <v>44</v>
      </c>
      <c r="C222" s="187"/>
      <c r="D222" s="187"/>
      <c r="E222" s="187"/>
      <c r="F222" s="187"/>
      <c r="G222" s="187"/>
    </row>
    <row r="224" spans="2:21" x14ac:dyDescent="0.2">
      <c r="D224" s="209"/>
      <c r="E224" s="209"/>
      <c r="F224" s="209"/>
      <c r="G224" s="209"/>
    </row>
    <row r="225" spans="4:7" x14ac:dyDescent="0.2">
      <c r="D225" s="209"/>
      <c r="E225" s="209"/>
      <c r="F225" s="209"/>
      <c r="G225" s="209"/>
    </row>
    <row r="226" spans="4:7" x14ac:dyDescent="0.2">
      <c r="D226" s="209"/>
      <c r="E226" s="209"/>
      <c r="F226" s="209"/>
      <c r="G226" s="209"/>
    </row>
  </sheetData>
  <mergeCells count="9">
    <mergeCell ref="B216:G216"/>
    <mergeCell ref="B217:G217"/>
    <mergeCell ref="D5:G5"/>
    <mergeCell ref="G6:G7"/>
    <mergeCell ref="B2:G2"/>
    <mergeCell ref="B3:G3"/>
    <mergeCell ref="B5:B7"/>
    <mergeCell ref="C5:C7"/>
    <mergeCell ref="D6:D7"/>
  </mergeCells>
  <conditionalFormatting sqref="O8:U195">
    <cfRule type="cellIs" dxfId="11" priority="13" stopIfTrue="1" operator="lessThan">
      <formula>0</formula>
    </cfRule>
    <cfRule type="cellIs" dxfId="10" priority="14" stopIfTrue="1" operator="greaterThan">
      <formula>0</formula>
    </cfRule>
  </conditionalFormatting>
  <conditionalFormatting sqref="O196:U198">
    <cfRule type="cellIs" dxfId="9" priority="11" stopIfTrue="1" operator="lessThan">
      <formula>0</formula>
    </cfRule>
    <cfRule type="cellIs" dxfId="8" priority="12" stopIfTrue="1" operator="greaterThan">
      <formula>0</formula>
    </cfRule>
  </conditionalFormatting>
  <conditionalFormatting sqref="O200:U212">
    <cfRule type="cellIs" dxfId="7" priority="5" stopIfTrue="1" operator="lessThan">
      <formula>0</formula>
    </cfRule>
    <cfRule type="cellIs" dxfId="6" priority="6" stopIfTrue="1" operator="greaterThan">
      <formula>0</formula>
    </cfRule>
  </conditionalFormatting>
  <conditionalFormatting sqref="O199:U199">
    <cfRule type="cellIs" dxfId="5" priority="7" stopIfTrue="1" operator="lessThan">
      <formula>0</formula>
    </cfRule>
    <cfRule type="cellIs" dxfId="4" priority="8" stopIfTrue="1" operator="greaterThan">
      <formula>0</formula>
    </cfRule>
  </conditionalFormatting>
  <conditionalFormatting sqref="O213:U213">
    <cfRule type="cellIs" dxfId="3" priority="3" stopIfTrue="1" operator="lessThan">
      <formula>0</formula>
    </cfRule>
    <cfRule type="cellIs" dxfId="2" priority="4" stopIfTrue="1" operator="greaterThan">
      <formula>0</formula>
    </cfRule>
  </conditionalFormatting>
  <conditionalFormatting sqref="O214:U214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62992125984251968" right="0.47244094488188981" top="0.31496062992125984" bottom="0.31496062992125984" header="0" footer="0"/>
  <pageSetup paperSize="9" scale="81" fitToHeight="3" orientation="portrait" r:id="rId1"/>
  <headerFooter alignWithMargins="0"/>
  <rowBreaks count="1" manualBreakCount="1">
    <brk id="79" min="1" max="8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B8B0F-F91F-49E2-AF41-45D6EFEAB597}">
  <sheetPr codeName="Hoja34">
    <tabColor theme="0" tint="-0.499984740745262"/>
    <pageSetUpPr fitToPage="1"/>
  </sheetPr>
  <dimension ref="B1:N220"/>
  <sheetViews>
    <sheetView zoomScale="85" zoomScaleNormal="85" zoomScaleSheetLayoutView="100" workbookViewId="0">
      <pane xSplit="3" ySplit="8" topLeftCell="D192" activePane="bottomRight" state="frozen"/>
      <selection pane="topRight"/>
      <selection pane="bottomLeft"/>
      <selection pane="bottomRight" activeCell="N14" sqref="N14"/>
    </sheetView>
  </sheetViews>
  <sheetFormatPr baseColWidth="10" defaultColWidth="9.7109375" defaultRowHeight="12.75" x14ac:dyDescent="0.2"/>
  <cols>
    <col min="1" max="1" width="5.7109375" style="192" customWidth="1"/>
    <col min="2" max="2" width="6.5703125" style="192" customWidth="1"/>
    <col min="3" max="3" width="7.42578125" style="192" customWidth="1"/>
    <col min="4" max="4" width="13" style="192" customWidth="1"/>
    <col min="5" max="6" width="12.85546875" style="192" customWidth="1"/>
    <col min="7" max="7" width="14.140625" style="192" customWidth="1"/>
    <col min="8" max="8" width="1.5703125" style="192" customWidth="1"/>
    <col min="9" max="9" width="13" style="192" customWidth="1"/>
    <col min="10" max="11" width="12.85546875" style="192" customWidth="1"/>
    <col min="12" max="12" width="14.140625" style="192" customWidth="1"/>
    <col min="13" max="252" width="11.42578125" style="192" customWidth="1"/>
    <col min="253" max="253" width="2.5703125" style="192" customWidth="1"/>
    <col min="254" max="254" width="6.5703125" style="192" customWidth="1"/>
    <col min="255" max="255" width="7.42578125" style="192" customWidth="1"/>
    <col min="256" max="16384" width="9.7109375" style="192"/>
  </cols>
  <sheetData>
    <row r="1" spans="2:14" x14ac:dyDescent="0.2">
      <c r="H1" s="193"/>
    </row>
    <row r="2" spans="2:14" ht="33.75" customHeight="1" x14ac:dyDescent="0.25">
      <c r="B2" s="430" t="s">
        <v>278</v>
      </c>
      <c r="C2" s="430"/>
      <c r="D2" s="430"/>
      <c r="E2" s="430"/>
      <c r="F2" s="430"/>
      <c r="G2" s="430"/>
      <c r="H2" s="430"/>
      <c r="I2" s="430"/>
      <c r="J2" s="430"/>
      <c r="K2" s="430"/>
      <c r="L2" s="430"/>
      <c r="N2" s="138"/>
    </row>
    <row r="3" spans="2:14" ht="15.75" x14ac:dyDescent="0.25">
      <c r="B3" s="430" t="s">
        <v>205</v>
      </c>
      <c r="C3" s="430"/>
      <c r="D3" s="430"/>
      <c r="E3" s="430"/>
      <c r="F3" s="430"/>
      <c r="G3" s="430"/>
      <c r="H3" s="430"/>
      <c r="I3" s="430"/>
      <c r="J3" s="430"/>
      <c r="K3" s="430"/>
      <c r="L3" s="430"/>
    </row>
    <row r="4" spans="2:14" x14ac:dyDescent="0.2">
      <c r="B4" s="194"/>
      <c r="C4" s="194"/>
    </row>
    <row r="5" spans="2:14" ht="26.25" customHeight="1" x14ac:dyDescent="0.2">
      <c r="B5" s="431" t="s">
        <v>212</v>
      </c>
      <c r="C5" s="425" t="s">
        <v>211</v>
      </c>
      <c r="D5" s="434" t="s">
        <v>184</v>
      </c>
      <c r="E5" s="434"/>
      <c r="F5" s="434"/>
      <c r="G5" s="434"/>
      <c r="H5" s="218"/>
      <c r="I5" s="434" t="s">
        <v>183</v>
      </c>
      <c r="J5" s="434"/>
      <c r="K5" s="434"/>
      <c r="L5" s="434"/>
    </row>
    <row r="6" spans="2:14" ht="18" customHeight="1" x14ac:dyDescent="0.2">
      <c r="B6" s="432"/>
      <c r="C6" s="426"/>
      <c r="D6" s="415" t="s">
        <v>222</v>
      </c>
      <c r="E6" s="416"/>
      <c r="F6" s="416"/>
      <c r="G6" s="416"/>
      <c r="H6" s="211"/>
      <c r="I6" s="416" t="s">
        <v>222</v>
      </c>
      <c r="J6" s="416"/>
      <c r="K6" s="416"/>
      <c r="L6" s="416"/>
    </row>
    <row r="7" spans="2:14" ht="16.5" customHeight="1" x14ac:dyDescent="0.2">
      <c r="B7" s="432"/>
      <c r="C7" s="426"/>
      <c r="D7" s="437" t="s">
        <v>210</v>
      </c>
      <c r="E7" s="212" t="s">
        <v>209</v>
      </c>
      <c r="F7" s="213"/>
      <c r="G7" s="435" t="s">
        <v>30</v>
      </c>
      <c r="H7" s="211"/>
      <c r="I7" s="437" t="s">
        <v>210</v>
      </c>
      <c r="J7" s="212" t="s">
        <v>209</v>
      </c>
      <c r="K7" s="213"/>
      <c r="L7" s="435" t="s">
        <v>30</v>
      </c>
    </row>
    <row r="8" spans="2:14" ht="16.5" customHeight="1" x14ac:dyDescent="0.2">
      <c r="B8" s="433"/>
      <c r="C8" s="427"/>
      <c r="D8" s="438"/>
      <c r="E8" s="214" t="s">
        <v>214</v>
      </c>
      <c r="F8" s="215" t="s">
        <v>215</v>
      </c>
      <c r="G8" s="436"/>
      <c r="H8" s="216"/>
      <c r="I8" s="438"/>
      <c r="J8" s="214" t="s">
        <v>214</v>
      </c>
      <c r="K8" s="217" t="s">
        <v>215</v>
      </c>
      <c r="L8" s="436"/>
    </row>
    <row r="9" spans="2:14" x14ac:dyDescent="0.2">
      <c r="B9" s="195">
        <v>2004</v>
      </c>
      <c r="C9" s="196" t="s">
        <v>180</v>
      </c>
      <c r="D9" s="197">
        <v>-9.8667776852622957</v>
      </c>
      <c r="E9" s="197">
        <v>-8.2861659272856603</v>
      </c>
      <c r="F9" s="197">
        <v>-6.3379630960545885</v>
      </c>
      <c r="G9" s="198">
        <v>-8.8059139600944469</v>
      </c>
      <c r="H9" s="199"/>
      <c r="I9" s="197">
        <v>-9.8667776852622957</v>
      </c>
      <c r="J9" s="197">
        <v>-8.2861659272856603</v>
      </c>
      <c r="K9" s="197">
        <v>-6.3379630960545885</v>
      </c>
      <c r="L9" s="198">
        <v>-8.8059139600944469</v>
      </c>
    </row>
    <row r="10" spans="2:14" x14ac:dyDescent="0.2">
      <c r="B10" s="195"/>
      <c r="C10" s="196" t="s">
        <v>168</v>
      </c>
      <c r="D10" s="197">
        <v>-5.9088955737000459</v>
      </c>
      <c r="E10" s="197">
        <v>-10.889876753533656</v>
      </c>
      <c r="F10" s="197">
        <v>-10.40488507444185</v>
      </c>
      <c r="G10" s="198">
        <v>-9.2394496555897589</v>
      </c>
      <c r="H10" s="199"/>
      <c r="I10" s="197">
        <v>-7.9192218227955298</v>
      </c>
      <c r="J10" s="197">
        <v>-9.5599630155360433</v>
      </c>
      <c r="K10" s="197">
        <v>-8.3350555206183294</v>
      </c>
      <c r="L10" s="198">
        <v>-9.0184172184852525</v>
      </c>
    </row>
    <row r="11" spans="2:14" x14ac:dyDescent="0.2">
      <c r="B11" s="195"/>
      <c r="C11" s="196" t="s">
        <v>177</v>
      </c>
      <c r="D11" s="197">
        <v>8.7809226654780517</v>
      </c>
      <c r="E11" s="197">
        <v>-15.65804698221347</v>
      </c>
      <c r="F11" s="197">
        <v>-14.293042342846496</v>
      </c>
      <c r="G11" s="198">
        <v>-7.6990074576763217</v>
      </c>
      <c r="H11" s="199"/>
      <c r="I11" s="197">
        <v>-2.545715310147012</v>
      </c>
      <c r="J11" s="197">
        <v>-11.548722269025525</v>
      </c>
      <c r="K11" s="197">
        <v>-10.25707417228695</v>
      </c>
      <c r="L11" s="198">
        <v>-8.5900124902787862</v>
      </c>
    </row>
    <row r="12" spans="2:14" x14ac:dyDescent="0.2">
      <c r="B12" s="195"/>
      <c r="C12" s="196" t="s">
        <v>166</v>
      </c>
      <c r="D12" s="197">
        <v>4.578472375082554</v>
      </c>
      <c r="E12" s="197">
        <v>-14.368456226331006</v>
      </c>
      <c r="F12" s="197">
        <v>-14.965521446547159</v>
      </c>
      <c r="G12" s="198">
        <v>-8.0023666888543676</v>
      </c>
      <c r="H12" s="199"/>
      <c r="I12" s="197">
        <v>-0.7951103418433525</v>
      </c>
      <c r="J12" s="197">
        <v>-12.224416804569438</v>
      </c>
      <c r="K12" s="197">
        <v>-11.396575138206288</v>
      </c>
      <c r="L12" s="198">
        <v>-8.4480108660685449</v>
      </c>
    </row>
    <row r="13" spans="2:14" x14ac:dyDescent="0.2">
      <c r="B13" s="195"/>
      <c r="C13" s="196" t="s">
        <v>165</v>
      </c>
      <c r="D13" s="197">
        <v>3.106279121366784</v>
      </c>
      <c r="E13" s="197">
        <v>-13.602731929425127</v>
      </c>
      <c r="F13" s="197">
        <v>-17.126868407119289</v>
      </c>
      <c r="G13" s="198">
        <v>-7.9371050255792834</v>
      </c>
      <c r="H13" s="199"/>
      <c r="I13" s="197">
        <v>-3.0441400304404009E-2</v>
      </c>
      <c r="J13" s="197">
        <v>-12.486216514237491</v>
      </c>
      <c r="K13" s="197">
        <v>-12.531740372893719</v>
      </c>
      <c r="L13" s="198">
        <v>-8.3499407908037888</v>
      </c>
    </row>
    <row r="14" spans="2:14" x14ac:dyDescent="0.2">
      <c r="B14" s="195"/>
      <c r="C14" s="196" t="s">
        <v>164</v>
      </c>
      <c r="D14" s="197">
        <v>3.9947894051237887</v>
      </c>
      <c r="E14" s="197">
        <v>-21.688809193903325</v>
      </c>
      <c r="F14" s="197">
        <v>-27.024124102340906</v>
      </c>
      <c r="G14" s="198">
        <v>-13.121254368017965</v>
      </c>
      <c r="H14" s="199"/>
      <c r="I14" s="197">
        <v>0.64128111300314483</v>
      </c>
      <c r="J14" s="197">
        <v>-14.013281577559244</v>
      </c>
      <c r="K14" s="197">
        <v>-15.023385515732057</v>
      </c>
      <c r="L14" s="198">
        <v>-9.143175353310351</v>
      </c>
    </row>
    <row r="15" spans="2:14" x14ac:dyDescent="0.2">
      <c r="B15" s="195"/>
      <c r="C15" s="196" t="s">
        <v>163</v>
      </c>
      <c r="D15" s="197">
        <v>4.1176470588235592</v>
      </c>
      <c r="E15" s="197">
        <v>-15.943358367253325</v>
      </c>
      <c r="F15" s="197">
        <v>-16.027552283035153</v>
      </c>
      <c r="G15" s="198">
        <v>-9.0260301243285994</v>
      </c>
      <c r="H15" s="199"/>
      <c r="I15" s="197">
        <v>1.1369637476313477</v>
      </c>
      <c r="J15" s="197">
        <v>-14.275585612609387</v>
      </c>
      <c r="K15" s="197">
        <v>-15.155642732120567</v>
      </c>
      <c r="L15" s="198">
        <v>-9.1269933923276305</v>
      </c>
    </row>
    <row r="16" spans="2:14" x14ac:dyDescent="0.2">
      <c r="B16" s="195"/>
      <c r="C16" s="196" t="s">
        <v>174</v>
      </c>
      <c r="D16" s="197">
        <v>3.7982832618026041</v>
      </c>
      <c r="E16" s="197">
        <v>-16.759855816989734</v>
      </c>
      <c r="F16" s="197">
        <v>-15.130274189033388</v>
      </c>
      <c r="G16" s="198">
        <v>-9.6467618287453867</v>
      </c>
      <c r="H16" s="199"/>
      <c r="I16" s="197">
        <v>1.4735013975197608</v>
      </c>
      <c r="J16" s="197">
        <v>-14.575411913814939</v>
      </c>
      <c r="K16" s="197">
        <v>-15.15271589463396</v>
      </c>
      <c r="L16" s="198">
        <v>-9.1907296043556848</v>
      </c>
    </row>
    <row r="17" spans="2:12" x14ac:dyDescent="0.2">
      <c r="B17" s="195"/>
      <c r="C17" s="196" t="s">
        <v>175</v>
      </c>
      <c r="D17" s="197">
        <v>5.4588951718138601</v>
      </c>
      <c r="E17" s="197">
        <v>-12.713472485768474</v>
      </c>
      <c r="F17" s="197">
        <v>-6.6550604271824803</v>
      </c>
      <c r="G17" s="198">
        <v>-6.1684878392668345</v>
      </c>
      <c r="H17" s="199"/>
      <c r="I17" s="197">
        <v>1.9156071316557721</v>
      </c>
      <c r="J17" s="197">
        <v>-14.387992754248224</v>
      </c>
      <c r="K17" s="197">
        <v>-14.317865427230114</v>
      </c>
      <c r="L17" s="198">
        <v>-8.8760195758564304</v>
      </c>
    </row>
    <row r="18" spans="2:12" x14ac:dyDescent="0.2">
      <c r="B18" s="195"/>
      <c r="C18" s="196" t="s">
        <v>172</v>
      </c>
      <c r="D18" s="197">
        <v>5.8462885920735896</v>
      </c>
      <c r="E18" s="197">
        <v>-15.316429602143867</v>
      </c>
      <c r="F18" s="197">
        <v>-17.388997998876398</v>
      </c>
      <c r="G18" s="198">
        <v>-7.9138343705122178</v>
      </c>
      <c r="H18" s="199"/>
      <c r="I18" s="197">
        <v>2.3057197496523019</v>
      </c>
      <c r="J18" s="197">
        <v>-14.47591902075237</v>
      </c>
      <c r="K18" s="197">
        <v>-14.612994804340396</v>
      </c>
      <c r="L18" s="198">
        <v>-8.7834139599170626</v>
      </c>
    </row>
    <row r="19" spans="2:12" x14ac:dyDescent="0.2">
      <c r="B19" s="195"/>
      <c r="C19" s="196" t="s">
        <v>171</v>
      </c>
      <c r="D19" s="197">
        <v>4.5027322404371573</v>
      </c>
      <c r="E19" s="197">
        <v>-22.5133331390435</v>
      </c>
      <c r="F19" s="197">
        <v>-24.001027338622215</v>
      </c>
      <c r="G19" s="198">
        <v>-13.116530135137715</v>
      </c>
      <c r="H19" s="199"/>
      <c r="I19" s="197">
        <v>2.5043980154573209</v>
      </c>
      <c r="J19" s="197">
        <v>-15.177894184904051</v>
      </c>
      <c r="K19" s="197">
        <v>-15.448718645695003</v>
      </c>
      <c r="L19" s="198">
        <v>-9.1664174666267861</v>
      </c>
    </row>
    <row r="20" spans="2:12" x14ac:dyDescent="0.2">
      <c r="B20" s="195"/>
      <c r="C20" s="196" t="s">
        <v>170</v>
      </c>
      <c r="D20" s="197">
        <v>4.8024448810303655</v>
      </c>
      <c r="E20" s="197">
        <v>-29.88103194760059</v>
      </c>
      <c r="F20" s="197">
        <v>-34.329585219522329</v>
      </c>
      <c r="G20" s="198">
        <v>-18.476915071147893</v>
      </c>
      <c r="H20" s="199"/>
      <c r="I20" s="197">
        <v>2.6952077140578679</v>
      </c>
      <c r="J20" s="197">
        <v>-16.45606687753758</v>
      </c>
      <c r="K20" s="197">
        <v>-17.107562592849767</v>
      </c>
      <c r="L20" s="198">
        <v>-9.9634850921782476</v>
      </c>
    </row>
    <row r="21" spans="2:12" x14ac:dyDescent="0.2">
      <c r="B21" s="195">
        <v>2005</v>
      </c>
      <c r="C21" s="196" t="s">
        <v>180</v>
      </c>
      <c r="D21" s="197">
        <v>12.217090069284087</v>
      </c>
      <c r="E21" s="197">
        <v>-23.796286000222409</v>
      </c>
      <c r="F21" s="197">
        <v>-26.031314092410351</v>
      </c>
      <c r="G21" s="198">
        <v>-12.09187120018016</v>
      </c>
      <c r="H21" s="199"/>
      <c r="I21" s="197">
        <v>12.217090069284087</v>
      </c>
      <c r="J21" s="197">
        <v>-23.796286000222409</v>
      </c>
      <c r="K21" s="197">
        <v>-26.031314092410351</v>
      </c>
      <c r="L21" s="198">
        <v>-12.09187120018016</v>
      </c>
    </row>
    <row r="22" spans="2:12" x14ac:dyDescent="0.2">
      <c r="B22" s="195"/>
      <c r="C22" s="196" t="s">
        <v>168</v>
      </c>
      <c r="D22" s="197">
        <v>10.407891216452958</v>
      </c>
      <c r="E22" s="197">
        <v>-15.194922692899715</v>
      </c>
      <c r="F22" s="197">
        <v>-19.857370042857326</v>
      </c>
      <c r="G22" s="198">
        <v>-6.3004479319282103</v>
      </c>
      <c r="H22" s="199"/>
      <c r="I22" s="197">
        <v>11.307401037644693</v>
      </c>
      <c r="J22" s="197">
        <v>-19.650173252901617</v>
      </c>
      <c r="K22" s="197">
        <v>-23.06801106920302</v>
      </c>
      <c r="L22" s="198">
        <v>-9.2600249409773632</v>
      </c>
    </row>
    <row r="23" spans="2:12" x14ac:dyDescent="0.2">
      <c r="B23" s="195"/>
      <c r="C23" s="196" t="s">
        <v>177</v>
      </c>
      <c r="D23" s="197">
        <v>-2.453630867591805</v>
      </c>
      <c r="E23" s="197">
        <v>-9.9615966985653124</v>
      </c>
      <c r="F23" s="197">
        <v>-13.611824876857526</v>
      </c>
      <c r="G23" s="198">
        <v>-6.9577024740272826</v>
      </c>
      <c r="H23" s="199"/>
      <c r="I23" s="197">
        <v>6.3649730222319345</v>
      </c>
      <c r="J23" s="197">
        <v>-16.637248184254126</v>
      </c>
      <c r="K23" s="197">
        <v>-20.154679404451613</v>
      </c>
      <c r="L23" s="198">
        <v>-8.5051874960922369</v>
      </c>
    </row>
    <row r="24" spans="2:12" x14ac:dyDescent="0.2">
      <c r="B24" s="195"/>
      <c r="C24" s="196" t="s">
        <v>166</v>
      </c>
      <c r="D24" s="197">
        <v>1.2358485501136052</v>
      </c>
      <c r="E24" s="197">
        <v>-7.7111309970714466</v>
      </c>
      <c r="F24" s="197">
        <v>-12.025116049852702</v>
      </c>
      <c r="G24" s="198">
        <v>-4.1794508382006601</v>
      </c>
      <c r="H24" s="199"/>
      <c r="I24" s="197">
        <v>5.0363393399335932</v>
      </c>
      <c r="J24" s="197">
        <v>-14.550524686867384</v>
      </c>
      <c r="K24" s="197">
        <v>-18.266476116272468</v>
      </c>
      <c r="L24" s="198">
        <v>-7.4548070660941264</v>
      </c>
    </row>
    <row r="25" spans="2:12" x14ac:dyDescent="0.2">
      <c r="B25" s="195"/>
      <c r="C25" s="196" t="s">
        <v>165</v>
      </c>
      <c r="D25" s="197">
        <v>4.5620830643426036</v>
      </c>
      <c r="E25" s="197">
        <v>4.4905063291139413</v>
      </c>
      <c r="F25" s="197">
        <v>-2.4679489682265632</v>
      </c>
      <c r="G25" s="198">
        <v>4.9199568367266133</v>
      </c>
      <c r="H25" s="199"/>
      <c r="I25" s="197">
        <v>4.9404689330834195</v>
      </c>
      <c r="J25" s="197">
        <v>-10.979978550606429</v>
      </c>
      <c r="K25" s="197">
        <v>-15.301220763849976</v>
      </c>
      <c r="L25" s="198">
        <v>-5.0687301425025204</v>
      </c>
    </row>
    <row r="26" spans="2:12" x14ac:dyDescent="0.2">
      <c r="B26" s="195"/>
      <c r="C26" s="196" t="s">
        <v>164</v>
      </c>
      <c r="D26" s="197">
        <v>2.9079642282135332</v>
      </c>
      <c r="E26" s="197">
        <v>8.8448474138405722</v>
      </c>
      <c r="F26" s="197">
        <v>3.2984694898824163</v>
      </c>
      <c r="G26" s="198">
        <v>6.8135572749971729</v>
      </c>
      <c r="H26" s="199"/>
      <c r="I26" s="197">
        <v>4.5899866256341459</v>
      </c>
      <c r="J26" s="197">
        <v>-7.9839277159139748</v>
      </c>
      <c r="K26" s="197">
        <v>-12.55502198602192</v>
      </c>
      <c r="L26" s="198">
        <v>-3.1797834176108264</v>
      </c>
    </row>
    <row r="27" spans="2:12" x14ac:dyDescent="0.2">
      <c r="B27" s="195"/>
      <c r="C27" s="196" t="s">
        <v>163</v>
      </c>
      <c r="D27" s="197">
        <v>3.7365488756687437</v>
      </c>
      <c r="E27" s="197">
        <v>12.353185449685643</v>
      </c>
      <c r="F27" s="197">
        <v>6.5185280570551285</v>
      </c>
      <c r="G27" s="198">
        <v>9.4221603802414844</v>
      </c>
      <c r="H27" s="199"/>
      <c r="I27" s="197">
        <v>4.4647116000763543</v>
      </c>
      <c r="J27" s="197">
        <v>-5.2738159856500317</v>
      </c>
      <c r="K27" s="197">
        <v>-10.06869115564596</v>
      </c>
      <c r="L27" s="198">
        <v>-1.437068567867883</v>
      </c>
    </row>
    <row r="28" spans="2:12" x14ac:dyDescent="0.2">
      <c r="B28" s="195"/>
      <c r="C28" s="196" t="s">
        <v>174</v>
      </c>
      <c r="D28" s="197">
        <v>2.8100203652713818</v>
      </c>
      <c r="E28" s="197">
        <v>16.715429848004561</v>
      </c>
      <c r="F28" s="197">
        <v>14.905625939156764</v>
      </c>
      <c r="G28" s="198">
        <v>11.767670918035545</v>
      </c>
      <c r="H28" s="199"/>
      <c r="I28" s="197">
        <v>4.2506734789138134</v>
      </c>
      <c r="J28" s="197">
        <v>-2.6878002594112549</v>
      </c>
      <c r="K28" s="197">
        <v>-7.1865744842397827</v>
      </c>
      <c r="L28" s="198">
        <v>0.17402112426818661</v>
      </c>
    </row>
    <row r="29" spans="2:12" x14ac:dyDescent="0.2">
      <c r="B29" s="195"/>
      <c r="C29" s="196" t="s">
        <v>175</v>
      </c>
      <c r="D29" s="197">
        <v>0.87271447395416146</v>
      </c>
      <c r="E29" s="197">
        <v>24.107995869358078</v>
      </c>
      <c r="F29" s="197">
        <v>14.160173966204614</v>
      </c>
      <c r="G29" s="198">
        <v>15.44612520730173</v>
      </c>
      <c r="H29" s="199"/>
      <c r="I29" s="197">
        <v>3.8629234797411982</v>
      </c>
      <c r="J29" s="197">
        <v>6.2167734804297048E-2</v>
      </c>
      <c r="K29" s="197">
        <v>-4.9018080511540996</v>
      </c>
      <c r="L29" s="198">
        <v>1.8115776040714238</v>
      </c>
    </row>
    <row r="30" spans="2:12" x14ac:dyDescent="0.2">
      <c r="B30" s="195"/>
      <c r="C30" s="196" t="s">
        <v>172</v>
      </c>
      <c r="D30" s="197">
        <v>1.5701433931776476</v>
      </c>
      <c r="E30" s="197">
        <v>25.150822312334874</v>
      </c>
      <c r="F30" s="197">
        <v>19.072042709651214</v>
      </c>
      <c r="G30" s="198">
        <v>16.457105508405469</v>
      </c>
      <c r="H30" s="199"/>
      <c r="I30" s="197">
        <v>3.6274943118153047</v>
      </c>
      <c r="J30" s="197">
        <v>2.414801797178634</v>
      </c>
      <c r="K30" s="197">
        <v>-2.6728711060805543</v>
      </c>
      <c r="L30" s="198">
        <v>3.2345754947770811</v>
      </c>
    </row>
    <row r="31" spans="2:12" x14ac:dyDescent="0.2">
      <c r="B31" s="195"/>
      <c r="C31" s="196" t="s">
        <v>171</v>
      </c>
      <c r="D31" s="197">
        <v>1.9356424634787261</v>
      </c>
      <c r="E31" s="197">
        <v>37.519900478563642</v>
      </c>
      <c r="F31" s="197">
        <v>31.136363472093077</v>
      </c>
      <c r="G31" s="198">
        <v>23.539090340343762</v>
      </c>
      <c r="H31" s="199"/>
      <c r="I31" s="197">
        <v>3.4715156067572916</v>
      </c>
      <c r="J31" s="197">
        <v>5.2156755225590379</v>
      </c>
      <c r="K31" s="197">
        <v>3.2401734875997512E-2</v>
      </c>
      <c r="L31" s="198">
        <v>4.9512412661827598</v>
      </c>
    </row>
    <row r="32" spans="2:12" x14ac:dyDescent="0.2">
      <c r="B32" s="195"/>
      <c r="C32" s="196" t="s">
        <v>170</v>
      </c>
      <c r="D32" s="197">
        <v>2.487066386166803</v>
      </c>
      <c r="E32" s="197">
        <v>32.009888617118662</v>
      </c>
      <c r="F32" s="197">
        <v>29.683283704689313</v>
      </c>
      <c r="G32" s="198">
        <v>20.220788566246959</v>
      </c>
      <c r="H32" s="199"/>
      <c r="I32" s="197">
        <v>3.3880983083924177</v>
      </c>
      <c r="J32" s="197">
        <v>7.1706500992829936</v>
      </c>
      <c r="K32" s="197">
        <v>2.0962419687082789</v>
      </c>
      <c r="L32" s="198">
        <v>6.134856014550838</v>
      </c>
    </row>
    <row r="33" spans="2:12" x14ac:dyDescent="0.2">
      <c r="B33" s="195">
        <v>2006</v>
      </c>
      <c r="C33" s="196" t="s">
        <v>180</v>
      </c>
      <c r="D33" s="197">
        <v>1.8789491187230167</v>
      </c>
      <c r="E33" s="197">
        <v>20.622362869198319</v>
      </c>
      <c r="F33" s="197">
        <v>15.884572484423675</v>
      </c>
      <c r="G33" s="198">
        <v>13.347102104040264</v>
      </c>
      <c r="H33" s="199"/>
      <c r="I33" s="197">
        <v>1.8789491187230167</v>
      </c>
      <c r="J33" s="197">
        <v>20.622362869198319</v>
      </c>
      <c r="K33" s="197">
        <v>15.884572484423675</v>
      </c>
      <c r="L33" s="198">
        <v>13.347102104040264</v>
      </c>
    </row>
    <row r="34" spans="2:12" x14ac:dyDescent="0.2">
      <c r="B34" s="195"/>
      <c r="C34" s="196" t="s">
        <v>168</v>
      </c>
      <c r="D34" s="197">
        <v>3.655847954497693</v>
      </c>
      <c r="E34" s="197">
        <v>20.946173398227973</v>
      </c>
      <c r="F34" s="197">
        <v>18.47567785711599</v>
      </c>
      <c r="G34" s="198">
        <v>14.406084457834023</v>
      </c>
      <c r="H34" s="199"/>
      <c r="I34" s="197">
        <v>2.7651770428166689</v>
      </c>
      <c r="J34" s="197">
        <v>20.787103866918976</v>
      </c>
      <c r="K34" s="197">
        <v>17.180125170769834</v>
      </c>
      <c r="L34" s="198">
        <v>13.881804275392785</v>
      </c>
    </row>
    <row r="35" spans="2:12" x14ac:dyDescent="0.2">
      <c r="B35" s="195"/>
      <c r="C35" s="196" t="s">
        <v>177</v>
      </c>
      <c r="D35" s="197">
        <v>6.1239628560744164</v>
      </c>
      <c r="E35" s="197">
        <v>24.72548891815698</v>
      </c>
      <c r="F35" s="197">
        <v>22.768288655310307</v>
      </c>
      <c r="G35" s="198">
        <v>17.735203934762488</v>
      </c>
      <c r="H35" s="199"/>
      <c r="I35" s="197">
        <v>3.8715056324722497</v>
      </c>
      <c r="J35" s="197">
        <v>22.109928496972088</v>
      </c>
      <c r="K35" s="197">
        <v>19.042846332283325</v>
      </c>
      <c r="L35" s="198">
        <v>15.16654441614369</v>
      </c>
    </row>
    <row r="36" spans="2:12" x14ac:dyDescent="0.2">
      <c r="B36" s="195"/>
      <c r="C36" s="196" t="s">
        <v>166</v>
      </c>
      <c r="D36" s="197">
        <v>5.1310153612916132</v>
      </c>
      <c r="E36" s="197">
        <v>17.636290311654214</v>
      </c>
      <c r="F36" s="197">
        <v>14.328388115601198</v>
      </c>
      <c r="G36" s="198">
        <v>12.911693318793427</v>
      </c>
      <c r="H36" s="199"/>
      <c r="I36" s="197">
        <v>4.1859604813089035</v>
      </c>
      <c r="J36" s="197">
        <v>20.980384628762906</v>
      </c>
      <c r="K36" s="197">
        <v>17.864231778112782</v>
      </c>
      <c r="L36" s="198">
        <v>14.599640831740434</v>
      </c>
    </row>
    <row r="37" spans="2:12" x14ac:dyDescent="0.2">
      <c r="B37" s="195"/>
      <c r="C37" s="196" t="s">
        <v>165</v>
      </c>
      <c r="D37" s="197">
        <v>6.5387878224548501</v>
      </c>
      <c r="E37" s="197">
        <v>4.6159452912575949</v>
      </c>
      <c r="F37" s="197">
        <v>7.9296675556023599</v>
      </c>
      <c r="G37" s="198">
        <v>5.28550073567009</v>
      </c>
      <c r="H37" s="199"/>
      <c r="I37" s="197">
        <v>4.6598670935954489</v>
      </c>
      <c r="J37" s="197">
        <v>17.378461348693676</v>
      </c>
      <c r="K37" s="197">
        <v>15.717071196237796</v>
      </c>
      <c r="L37" s="198">
        <v>12.61473870216081</v>
      </c>
    </row>
    <row r="38" spans="2:12" x14ac:dyDescent="0.2">
      <c r="B38" s="195"/>
      <c r="C38" s="196" t="s">
        <v>164</v>
      </c>
      <c r="D38" s="197">
        <v>6.4110320920836461</v>
      </c>
      <c r="E38" s="197">
        <v>3.8113701339863804</v>
      </c>
      <c r="F38" s="197">
        <v>8.9243538422088431</v>
      </c>
      <c r="G38" s="198">
        <v>4.726982808711333</v>
      </c>
      <c r="H38" s="199"/>
      <c r="I38" s="197">
        <v>4.9569792951521086</v>
      </c>
      <c r="J38" s="197">
        <v>14.953131996870184</v>
      </c>
      <c r="K38" s="197">
        <v>14.532315472288392</v>
      </c>
      <c r="L38" s="198">
        <v>11.231384329819939</v>
      </c>
    </row>
    <row r="39" spans="2:12" x14ac:dyDescent="0.2">
      <c r="B39" s="195"/>
      <c r="C39" s="196" t="s">
        <v>163</v>
      </c>
      <c r="D39" s="197">
        <v>5.1048478235871109</v>
      </c>
      <c r="E39" s="197">
        <v>-2.5232000188622483</v>
      </c>
      <c r="F39" s="197">
        <v>-0.94373526729303325</v>
      </c>
      <c r="G39" s="198">
        <v>0.1256898537214779</v>
      </c>
      <c r="H39" s="199"/>
      <c r="I39" s="197">
        <v>4.9785334296212236</v>
      </c>
      <c r="J39" s="197">
        <v>12.190878542935346</v>
      </c>
      <c r="K39" s="197">
        <v>12.142844443055667</v>
      </c>
      <c r="L39" s="198">
        <v>9.5263772432483407</v>
      </c>
    </row>
    <row r="40" spans="2:12" x14ac:dyDescent="0.2">
      <c r="B40" s="195"/>
      <c r="C40" s="196" t="s">
        <v>174</v>
      </c>
      <c r="D40" s="197">
        <v>3.9943590731684298</v>
      </c>
      <c r="E40" s="197">
        <v>-7.6200143283337578</v>
      </c>
      <c r="F40" s="197">
        <v>-9.1069101064257811</v>
      </c>
      <c r="G40" s="198">
        <v>-3.6693774177756433</v>
      </c>
      <c r="H40" s="199"/>
      <c r="I40" s="197">
        <v>4.8529874573110199</v>
      </c>
      <c r="J40" s="197">
        <v>9.3964959939030415</v>
      </c>
      <c r="K40" s="197">
        <v>9.1068404030260055</v>
      </c>
      <c r="L40" s="198">
        <v>7.7300510295952973</v>
      </c>
    </row>
    <row r="41" spans="2:12" x14ac:dyDescent="0.2">
      <c r="B41" s="195"/>
      <c r="C41" s="196" t="s">
        <v>175</v>
      </c>
      <c r="D41" s="197">
        <v>6.3173714086137034</v>
      </c>
      <c r="E41" s="197">
        <v>-8.79614677759999</v>
      </c>
      <c r="F41" s="197">
        <v>-8.6751998752581763</v>
      </c>
      <c r="G41" s="198">
        <v>-3.8134134129730435</v>
      </c>
      <c r="H41" s="199"/>
      <c r="I41" s="197">
        <v>5.0162421059775308</v>
      </c>
      <c r="J41" s="197">
        <v>7.0807729270925046</v>
      </c>
      <c r="K41" s="197">
        <v>6.8221149036300055</v>
      </c>
      <c r="L41" s="198">
        <v>6.3265401738371363</v>
      </c>
    </row>
    <row r="42" spans="2:12" x14ac:dyDescent="0.2">
      <c r="B42" s="195"/>
      <c r="C42" s="196" t="s">
        <v>172</v>
      </c>
      <c r="D42" s="197">
        <v>6.9814957155911239</v>
      </c>
      <c r="E42" s="197">
        <v>-15.475564722927192</v>
      </c>
      <c r="F42" s="197">
        <v>-12.67613526458331</v>
      </c>
      <c r="G42" s="198">
        <v>-8.1426076966451877</v>
      </c>
      <c r="H42" s="199"/>
      <c r="I42" s="197">
        <v>5.2140335666294169</v>
      </c>
      <c r="J42" s="197">
        <v>4.4960346508995608</v>
      </c>
      <c r="K42" s="197">
        <v>4.604268246368548</v>
      </c>
      <c r="L42" s="198">
        <v>4.7406138924014352</v>
      </c>
    </row>
    <row r="43" spans="2:12" x14ac:dyDescent="0.2">
      <c r="B43" s="195"/>
      <c r="C43" s="196" t="s">
        <v>171</v>
      </c>
      <c r="D43" s="197">
        <v>9.0205337129271701</v>
      </c>
      <c r="E43" s="197">
        <v>-16.377552550465126</v>
      </c>
      <c r="F43" s="197">
        <v>-20.866862499499096</v>
      </c>
      <c r="G43" s="198">
        <v>-8.2111467740549564</v>
      </c>
      <c r="H43" s="199"/>
      <c r="I43" s="197">
        <v>5.5597611934866453</v>
      </c>
      <c r="J43" s="197">
        <v>2.3192998361965644</v>
      </c>
      <c r="K43" s="197">
        <v>1.9324531527966204</v>
      </c>
      <c r="L43" s="198">
        <v>3.4516559075907338</v>
      </c>
    </row>
    <row r="44" spans="2:12" x14ac:dyDescent="0.2">
      <c r="B44" s="195"/>
      <c r="C44" s="196" t="s">
        <v>170</v>
      </c>
      <c r="D44" s="197">
        <v>5.9886784642754431</v>
      </c>
      <c r="E44" s="197">
        <v>-16.010087728947685</v>
      </c>
      <c r="F44" s="197">
        <v>-20.694402896601215</v>
      </c>
      <c r="G44" s="198">
        <v>-8.6374467421823198</v>
      </c>
      <c r="H44" s="199"/>
      <c r="I44" s="197">
        <v>5.5957887534373141</v>
      </c>
      <c r="J44" s="197">
        <v>0.67197722072100952</v>
      </c>
      <c r="K44" s="197">
        <v>-6.8039287947774252E-2</v>
      </c>
      <c r="L44" s="198">
        <v>2.3902052537617902</v>
      </c>
    </row>
    <row r="45" spans="2:12" x14ac:dyDescent="0.2">
      <c r="B45" s="195">
        <v>2007</v>
      </c>
      <c r="C45" s="196" t="s">
        <v>180</v>
      </c>
      <c r="D45" s="197">
        <v>5.0804529201430304</v>
      </c>
      <c r="E45" s="197">
        <v>-13.574303527740527</v>
      </c>
      <c r="F45" s="197">
        <v>-17.147226881286127</v>
      </c>
      <c r="G45" s="198">
        <v>-7.1144817623690741</v>
      </c>
      <c r="H45" s="199"/>
      <c r="I45" s="197">
        <v>5.0804529201430304</v>
      </c>
      <c r="J45" s="197">
        <v>-13.574303527740527</v>
      </c>
      <c r="K45" s="197">
        <v>-17.147226881286127</v>
      </c>
      <c r="L45" s="198">
        <v>-7.1144817623690741</v>
      </c>
    </row>
    <row r="46" spans="2:12" x14ac:dyDescent="0.2">
      <c r="B46" s="195"/>
      <c r="C46" s="196" t="s">
        <v>168</v>
      </c>
      <c r="D46" s="197">
        <v>5.0872934996621488</v>
      </c>
      <c r="E46" s="197">
        <v>-15.301604817829018</v>
      </c>
      <c r="F46" s="197">
        <v>-16.880908184585962</v>
      </c>
      <c r="G46" s="198">
        <v>-8.3594192387032145</v>
      </c>
      <c r="H46" s="199"/>
      <c r="I46" s="197">
        <v>5.0838942274527676</v>
      </c>
      <c r="J46" s="197">
        <v>-14.454238111928252</v>
      </c>
      <c r="K46" s="197">
        <v>-17.012595312700597</v>
      </c>
      <c r="L46" s="198">
        <v>-7.7459704105614424</v>
      </c>
    </row>
    <row r="47" spans="2:12" x14ac:dyDescent="0.2">
      <c r="B47" s="195"/>
      <c r="C47" s="196" t="s">
        <v>177</v>
      </c>
      <c r="D47" s="197">
        <v>7.1797706025132468</v>
      </c>
      <c r="E47" s="197">
        <v>-13.100745916344092</v>
      </c>
      <c r="F47" s="197">
        <v>-13.92674241638403</v>
      </c>
      <c r="G47" s="198">
        <v>-6.2766776772650417</v>
      </c>
      <c r="H47" s="199"/>
      <c r="I47" s="197">
        <v>5.7892115005414135</v>
      </c>
      <c r="J47" s="197">
        <v>-13.989889563522063</v>
      </c>
      <c r="K47" s="197">
        <v>-15.951787122498374</v>
      </c>
      <c r="L47" s="198">
        <v>-7.2451758835279767</v>
      </c>
    </row>
    <row r="48" spans="2:12" x14ac:dyDescent="0.2">
      <c r="B48" s="195"/>
      <c r="C48" s="196" t="s">
        <v>166</v>
      </c>
      <c r="D48" s="197">
        <v>7.4409064688928606</v>
      </c>
      <c r="E48" s="197">
        <v>-7.8639474251655406</v>
      </c>
      <c r="F48" s="197">
        <v>-11.704976640837984</v>
      </c>
      <c r="G48" s="198">
        <v>-2.5317988499140021</v>
      </c>
      <c r="H48" s="199"/>
      <c r="I48" s="197">
        <v>6.2053216167690106</v>
      </c>
      <c r="J48" s="197">
        <v>-12.485911521648152</v>
      </c>
      <c r="K48" s="197">
        <v>-14.921934830424899</v>
      </c>
      <c r="L48" s="198">
        <v>-6.0776159572677901</v>
      </c>
    </row>
    <row r="49" spans="2:12" x14ac:dyDescent="0.2">
      <c r="B49" s="195"/>
      <c r="C49" s="196" t="s">
        <v>165</v>
      </c>
      <c r="D49" s="197">
        <v>6.2205379837698471</v>
      </c>
      <c r="E49" s="197">
        <v>1.3925675544324001E-2</v>
      </c>
      <c r="F49" s="197">
        <v>-0.6302338171949029</v>
      </c>
      <c r="G49" s="198">
        <v>2.1958208083772579</v>
      </c>
      <c r="H49" s="199"/>
      <c r="I49" s="197">
        <v>6.2084415209544108</v>
      </c>
      <c r="J49" s="197">
        <v>-10.03376082792774</v>
      </c>
      <c r="K49" s="197">
        <v>-12.040936329255613</v>
      </c>
      <c r="L49" s="198">
        <v>-4.4292424833821116</v>
      </c>
    </row>
    <row r="50" spans="2:12" x14ac:dyDescent="0.2">
      <c r="B50" s="195"/>
      <c r="C50" s="196" t="s">
        <v>164</v>
      </c>
      <c r="D50" s="197">
        <v>7.3853447502114422</v>
      </c>
      <c r="E50" s="197">
        <v>8.8430786242543959</v>
      </c>
      <c r="F50" s="197">
        <v>2.9857369009027801</v>
      </c>
      <c r="G50" s="198">
        <v>8.2754022340316258</v>
      </c>
      <c r="H50" s="199"/>
      <c r="I50" s="197">
        <v>6.4108876635708301</v>
      </c>
      <c r="J50" s="197">
        <v>-6.9863053144473053</v>
      </c>
      <c r="K50" s="197">
        <v>-9.5483795190511209</v>
      </c>
      <c r="L50" s="198">
        <v>-2.3313957335482693</v>
      </c>
    </row>
    <row r="51" spans="2:12" x14ac:dyDescent="0.2">
      <c r="B51" s="195"/>
      <c r="C51" s="196" t="s">
        <v>163</v>
      </c>
      <c r="D51" s="197">
        <v>10.480555189713247</v>
      </c>
      <c r="E51" s="197">
        <v>16.887962299168137</v>
      </c>
      <c r="F51" s="197">
        <v>11.722281411351876</v>
      </c>
      <c r="G51" s="198">
        <v>14.500012453893119</v>
      </c>
      <c r="H51" s="199"/>
      <c r="I51" s="197">
        <v>7.0048186917095689</v>
      </c>
      <c r="J51" s="197">
        <v>-3.7077160631722728</v>
      </c>
      <c r="K51" s="197">
        <v>-6.647477976925698</v>
      </c>
      <c r="L51" s="198">
        <v>3.0864383291184794E-2</v>
      </c>
    </row>
    <row r="52" spans="2:12" x14ac:dyDescent="0.2">
      <c r="B52" s="195"/>
      <c r="C52" s="196" t="s">
        <v>174</v>
      </c>
      <c r="D52" s="197">
        <v>11.532534176565012</v>
      </c>
      <c r="E52" s="197">
        <v>25.990470360468354</v>
      </c>
      <c r="F52" s="197">
        <v>26.689648242903409</v>
      </c>
      <c r="G52" s="198">
        <v>20.619559012364874</v>
      </c>
      <c r="H52" s="199"/>
      <c r="I52" s="197">
        <v>7.5776659541650471</v>
      </c>
      <c r="J52" s="197">
        <v>-0.17029938587340698</v>
      </c>
      <c r="K52" s="197">
        <v>-2.6796258863419742</v>
      </c>
      <c r="L52" s="198">
        <v>2.537015697600209</v>
      </c>
    </row>
    <row r="53" spans="2:12" x14ac:dyDescent="0.2">
      <c r="B53" s="195"/>
      <c r="C53" s="196" t="s">
        <v>175</v>
      </c>
      <c r="D53" s="197">
        <v>12.171856472819709</v>
      </c>
      <c r="E53" s="197">
        <v>31.751122342655471</v>
      </c>
      <c r="F53" s="197">
        <v>33.22605391457212</v>
      </c>
      <c r="G53" s="198">
        <v>24.552542923881916</v>
      </c>
      <c r="H53" s="199"/>
      <c r="I53" s="197">
        <v>8.0961881533075939</v>
      </c>
      <c r="J53" s="197">
        <v>3.2904866150172518</v>
      </c>
      <c r="K53" s="197">
        <v>1.2644308260818971</v>
      </c>
      <c r="L53" s="198">
        <v>4.9584992732534028</v>
      </c>
    </row>
    <row r="54" spans="2:12" x14ac:dyDescent="0.2">
      <c r="B54" s="195"/>
      <c r="C54" s="196" t="s">
        <v>172</v>
      </c>
      <c r="D54" s="197">
        <v>11.443044286805758</v>
      </c>
      <c r="E54" s="197">
        <v>34.186227015064439</v>
      </c>
      <c r="F54" s="197">
        <v>29.676033516628152</v>
      </c>
      <c r="G54" s="198">
        <v>25.483513269193981</v>
      </c>
      <c r="H54" s="199"/>
      <c r="I54" s="197">
        <v>8.438688467737876</v>
      </c>
      <c r="J54" s="197">
        <v>6.1541967852038804</v>
      </c>
      <c r="K54" s="197">
        <v>3.9622643853958861</v>
      </c>
      <c r="L54" s="198">
        <v>6.9314784440608346</v>
      </c>
    </row>
    <row r="55" spans="2:12" x14ac:dyDescent="0.2">
      <c r="B55" s="195"/>
      <c r="C55" s="196" t="s">
        <v>171</v>
      </c>
      <c r="D55" s="197">
        <v>8.2370743049920314</v>
      </c>
      <c r="E55" s="197">
        <v>26.889384064742018</v>
      </c>
      <c r="F55" s="197">
        <v>29.562405047902352</v>
      </c>
      <c r="G55" s="198">
        <v>19.723873051704842</v>
      </c>
      <c r="H55" s="199"/>
      <c r="I55" s="197">
        <v>8.4197763929918281</v>
      </c>
      <c r="J55" s="197">
        <v>7.9213805368084422</v>
      </c>
      <c r="K55" s="197">
        <v>6.0469781517880072</v>
      </c>
      <c r="L55" s="198">
        <v>8.0610514250727618</v>
      </c>
    </row>
    <row r="56" spans="2:12" x14ac:dyDescent="0.2">
      <c r="B56" s="195"/>
      <c r="C56" s="196" t="s">
        <v>170</v>
      </c>
      <c r="D56" s="197">
        <v>8.7165816183878633</v>
      </c>
      <c r="E56" s="197">
        <v>23.687616067543772</v>
      </c>
      <c r="F56" s="197">
        <v>24.449685579472778</v>
      </c>
      <c r="G56" s="198">
        <v>17.831547409467021</v>
      </c>
      <c r="H56" s="199"/>
      <c r="I56" s="197">
        <v>8.4447997594968562</v>
      </c>
      <c r="J56" s="197">
        <v>9.1035432197656529</v>
      </c>
      <c r="K56" s="197">
        <v>7.3381791500542359</v>
      </c>
      <c r="L56" s="198">
        <v>8.826528464818729</v>
      </c>
    </row>
    <row r="57" spans="2:12" x14ac:dyDescent="0.2">
      <c r="B57" s="195">
        <v>2008</v>
      </c>
      <c r="C57" s="196" t="s">
        <v>180</v>
      </c>
      <c r="D57" s="197">
        <v>9.7551693517696325</v>
      </c>
      <c r="E57" s="197">
        <v>18.382352941176428</v>
      </c>
      <c r="F57" s="197">
        <v>21.698037073417641</v>
      </c>
      <c r="G57" s="198">
        <v>14.979736828938828</v>
      </c>
      <c r="H57" s="199"/>
      <c r="I57" s="197">
        <v>9.7551693517696325</v>
      </c>
      <c r="J57" s="197">
        <v>18.382352941176428</v>
      </c>
      <c r="K57" s="197">
        <v>21.698037073417641</v>
      </c>
      <c r="L57" s="198">
        <v>14.979736828938828</v>
      </c>
    </row>
    <row r="58" spans="2:12" x14ac:dyDescent="0.2">
      <c r="B58" s="195"/>
      <c r="C58" s="196" t="s">
        <v>168</v>
      </c>
      <c r="D58" s="197">
        <v>10.550056383911798</v>
      </c>
      <c r="E58" s="197">
        <v>18.907290144503918</v>
      </c>
      <c r="F58" s="197">
        <v>22.548756951034509</v>
      </c>
      <c r="G58" s="198">
        <v>15.621459185181541</v>
      </c>
      <c r="H58" s="199"/>
      <c r="I58" s="197">
        <v>10.155068078668684</v>
      </c>
      <c r="J58" s="197">
        <v>18.647121447874838</v>
      </c>
      <c r="K58" s="197">
        <v>22.128782262827773</v>
      </c>
      <c r="L58" s="198">
        <v>15.303082956858471</v>
      </c>
    </row>
    <row r="59" spans="2:12" x14ac:dyDescent="0.2">
      <c r="B59" s="195"/>
      <c r="C59" s="196" t="s">
        <v>177</v>
      </c>
      <c r="D59" s="197">
        <v>8.8704764225661101</v>
      </c>
      <c r="E59" s="197">
        <v>17.86045075640623</v>
      </c>
      <c r="F59" s="197">
        <v>18.589092837171052</v>
      </c>
      <c r="G59" s="198">
        <v>14.374143552426432</v>
      </c>
      <c r="H59" s="199"/>
      <c r="I59" s="197">
        <v>9.7170869511030045</v>
      </c>
      <c r="J59" s="197">
        <v>18.374444860613149</v>
      </c>
      <c r="K59" s="197">
        <v>20.882643057492945</v>
      </c>
      <c r="L59" s="198">
        <v>14.983156764145878</v>
      </c>
    </row>
    <row r="60" spans="2:12" x14ac:dyDescent="0.2">
      <c r="B60" s="195"/>
      <c r="C60" s="196" t="s">
        <v>166</v>
      </c>
      <c r="D60" s="197">
        <v>8.909451801096079</v>
      </c>
      <c r="E60" s="197">
        <v>24.087198435860468</v>
      </c>
      <c r="F60" s="197">
        <v>32.955705214610312</v>
      </c>
      <c r="G60" s="198">
        <v>18.348911829749028</v>
      </c>
      <c r="H60" s="199"/>
      <c r="I60" s="197">
        <v>9.5112529927694709</v>
      </c>
      <c r="J60" s="197">
        <v>19.851054584101902</v>
      </c>
      <c r="K60" s="197">
        <v>23.921065232657757</v>
      </c>
      <c r="L60" s="198">
        <v>15.848370389961698</v>
      </c>
    </row>
    <row r="61" spans="2:12" x14ac:dyDescent="0.2">
      <c r="B61" s="195"/>
      <c r="C61" s="196" t="s">
        <v>165</v>
      </c>
      <c r="D61" s="197">
        <v>9.806835083037523</v>
      </c>
      <c r="E61" s="197">
        <v>18.795506457351706</v>
      </c>
      <c r="F61" s="197">
        <v>14.680380362099509</v>
      </c>
      <c r="G61" s="198">
        <v>15.616638169127839</v>
      </c>
      <c r="H61" s="199"/>
      <c r="I61" s="197">
        <v>9.5718648873041055</v>
      </c>
      <c r="J61" s="197">
        <v>19.620856477906678</v>
      </c>
      <c r="K61" s="197">
        <v>21.816623330346239</v>
      </c>
      <c r="L61" s="198">
        <v>15.799000268377039</v>
      </c>
    </row>
    <row r="62" spans="2:12" x14ac:dyDescent="0.2">
      <c r="B62" s="195"/>
      <c r="C62" s="196" t="s">
        <v>164</v>
      </c>
      <c r="D62" s="197">
        <v>8.3136070894906702</v>
      </c>
      <c r="E62" s="197">
        <v>13.133095745051971</v>
      </c>
      <c r="F62" s="197">
        <v>18.020971327319522</v>
      </c>
      <c r="G62" s="198">
        <v>11.56247455016266</v>
      </c>
      <c r="H62" s="199"/>
      <c r="I62" s="197">
        <v>9.3534424082579726</v>
      </c>
      <c r="J62" s="197">
        <v>18.395233657310396</v>
      </c>
      <c r="K62" s="197">
        <v>21.099771595961613</v>
      </c>
      <c r="L62" s="198">
        <v>15.023475083076443</v>
      </c>
    </row>
    <row r="63" spans="2:12" x14ac:dyDescent="0.2">
      <c r="B63" s="195"/>
      <c r="C63" s="196" t="s">
        <v>163</v>
      </c>
      <c r="D63" s="197">
        <v>6.2375095664401359</v>
      </c>
      <c r="E63" s="197">
        <v>15.571445031554298</v>
      </c>
      <c r="F63" s="197">
        <v>19.589060542826964</v>
      </c>
      <c r="G63" s="198">
        <v>12.624925715683343</v>
      </c>
      <c r="H63" s="199"/>
      <c r="I63" s="197">
        <v>8.8839293400157615</v>
      </c>
      <c r="J63" s="197">
        <v>17.924508469384868</v>
      </c>
      <c r="K63" s="197">
        <v>20.853197669393332</v>
      </c>
      <c r="L63" s="198">
        <v>14.638149859478222</v>
      </c>
    </row>
    <row r="64" spans="2:12" x14ac:dyDescent="0.2">
      <c r="B64" s="195"/>
      <c r="C64" s="196" t="s">
        <v>174</v>
      </c>
      <c r="D64" s="197">
        <v>6.9374038234204294</v>
      </c>
      <c r="E64" s="197">
        <v>15.709249339332843</v>
      </c>
      <c r="F64" s="197">
        <v>16.36922524831952</v>
      </c>
      <c r="G64" s="198">
        <v>13.2010257701769</v>
      </c>
      <c r="H64" s="199"/>
      <c r="I64" s="197">
        <v>8.6286008556591085</v>
      </c>
      <c r="J64" s="197">
        <v>17.591497335729422</v>
      </c>
      <c r="K64" s="197">
        <v>20.158449184097215</v>
      </c>
      <c r="L64" s="198">
        <v>14.432366710398092</v>
      </c>
    </row>
    <row r="65" spans="2:12" x14ac:dyDescent="0.2">
      <c r="B65" s="195"/>
      <c r="C65" s="196" t="s">
        <v>175</v>
      </c>
      <c r="D65" s="197">
        <v>8.1233016854211684</v>
      </c>
      <c r="E65" s="197">
        <v>13.744929364805047</v>
      </c>
      <c r="F65" s="197">
        <v>13.457626281620815</v>
      </c>
      <c r="G65" s="198">
        <v>12.435897254729799</v>
      </c>
      <c r="H65" s="199"/>
      <c r="I65" s="197">
        <v>8.5694201054417931</v>
      </c>
      <c r="J65" s="197">
        <v>17.059560665279339</v>
      </c>
      <c r="K65" s="197">
        <v>19.190081303631178</v>
      </c>
      <c r="L65" s="198">
        <v>14.171781301808162</v>
      </c>
    </row>
    <row r="66" spans="2:12" x14ac:dyDescent="0.2">
      <c r="B66" s="195"/>
      <c r="C66" s="196" t="s">
        <v>172</v>
      </c>
      <c r="D66" s="197">
        <v>9.8364235864039316</v>
      </c>
      <c r="E66" s="197">
        <v>15.389253634407929</v>
      </c>
      <c r="F66" s="197">
        <v>18.209669768434054</v>
      </c>
      <c r="G66" s="198">
        <v>13.947296827972533</v>
      </c>
      <c r="H66" s="199"/>
      <c r="I66" s="197">
        <v>8.7026710969130949</v>
      </c>
      <c r="J66" s="197">
        <v>16.863857641040127</v>
      </c>
      <c r="K66" s="197">
        <v>19.073960022129089</v>
      </c>
      <c r="L66" s="198">
        <v>14.146458809642958</v>
      </c>
    </row>
    <row r="67" spans="2:12" x14ac:dyDescent="0.2">
      <c r="B67" s="195"/>
      <c r="C67" s="196" t="s">
        <v>171</v>
      </c>
      <c r="D67" s="197">
        <v>9.0438718927480011</v>
      </c>
      <c r="E67" s="197">
        <v>20.230167336023118</v>
      </c>
      <c r="F67" s="197">
        <v>21.578156435223427</v>
      </c>
      <c r="G67" s="198">
        <v>16.842779222397763</v>
      </c>
      <c r="H67" s="199"/>
      <c r="I67" s="197">
        <v>8.7346229250711449</v>
      </c>
      <c r="J67" s="197">
        <v>17.201180375654769</v>
      </c>
      <c r="K67" s="197">
        <v>19.32310559548467</v>
      </c>
      <c r="L67" s="198">
        <v>14.410241028139058</v>
      </c>
    </row>
    <row r="68" spans="2:12" x14ac:dyDescent="0.2">
      <c r="B68" s="195"/>
      <c r="C68" s="196" t="s">
        <v>170</v>
      </c>
      <c r="D68" s="197">
        <v>10.321947571721267</v>
      </c>
      <c r="E68" s="197">
        <v>17.024174301207328</v>
      </c>
      <c r="F68" s="197">
        <v>20.535953270125653</v>
      </c>
      <c r="G68" s="198">
        <v>14.846572574808125</v>
      </c>
      <c r="H68" s="199"/>
      <c r="I68" s="197">
        <v>8.8687841488456201</v>
      </c>
      <c r="J68" s="197">
        <v>17.186134247012962</v>
      </c>
      <c r="K68" s="197">
        <v>19.421769425742607</v>
      </c>
      <c r="L68" s="198">
        <v>14.447254427843138</v>
      </c>
    </row>
    <row r="69" spans="2:12" x14ac:dyDescent="0.2">
      <c r="B69" s="195">
        <v>2009</v>
      </c>
      <c r="C69" s="196" t="s">
        <v>180</v>
      </c>
      <c r="D69" s="197">
        <v>7.5586978122668125</v>
      </c>
      <c r="E69" s="197">
        <v>18.018441191969092</v>
      </c>
      <c r="F69" s="197">
        <v>20.579212541688861</v>
      </c>
      <c r="G69" s="198">
        <v>14.233788386785706</v>
      </c>
      <c r="H69" s="199"/>
      <c r="I69" s="197">
        <v>7.5586978122668125</v>
      </c>
      <c r="J69" s="197">
        <v>18.018441191969092</v>
      </c>
      <c r="K69" s="197">
        <v>20.579212541688861</v>
      </c>
      <c r="L69" s="198">
        <v>14.233788386785706</v>
      </c>
    </row>
    <row r="70" spans="2:12" x14ac:dyDescent="0.2">
      <c r="B70" s="195"/>
      <c r="C70" s="196" t="s">
        <v>168</v>
      </c>
      <c r="D70" s="197">
        <v>4.7392874813041219</v>
      </c>
      <c r="E70" s="197">
        <v>18.667299642355474</v>
      </c>
      <c r="F70" s="197">
        <v>19.150184639337819</v>
      </c>
      <c r="G70" s="198">
        <v>13.668104966334106</v>
      </c>
      <c r="H70" s="199"/>
      <c r="I70" s="197">
        <v>6.1351981069687422</v>
      </c>
      <c r="J70" s="197">
        <v>18.346430898029588</v>
      </c>
      <c r="K70" s="197">
        <v>19.853164350656382</v>
      </c>
      <c r="L70" s="198">
        <v>13.947969139019278</v>
      </c>
    </row>
    <row r="71" spans="2:12" x14ac:dyDescent="0.2">
      <c r="B71" s="195"/>
      <c r="C71" s="196" t="s">
        <v>177</v>
      </c>
      <c r="D71" s="197">
        <v>4.3333669253249996</v>
      </c>
      <c r="E71" s="197">
        <v>13.857938718662922</v>
      </c>
      <c r="F71" s="197">
        <v>15.202921019832516</v>
      </c>
      <c r="G71" s="198">
        <v>10.552271693889704</v>
      </c>
      <c r="H71" s="199"/>
      <c r="I71" s="197">
        <v>5.5256047102255623</v>
      </c>
      <c r="J71" s="197">
        <v>16.797380688317311</v>
      </c>
      <c r="K71" s="197">
        <v>18.247118722102318</v>
      </c>
      <c r="L71" s="198">
        <v>12.784687087114843</v>
      </c>
    </row>
    <row r="72" spans="2:12" x14ac:dyDescent="0.2">
      <c r="B72" s="195"/>
      <c r="C72" s="196" t="s">
        <v>166</v>
      </c>
      <c r="D72" s="200">
        <v>4.0871660976099733</v>
      </c>
      <c r="E72" s="200">
        <v>6.9061472299519089</v>
      </c>
      <c r="F72" s="200">
        <v>5.1675860713203736</v>
      </c>
      <c r="G72" s="201">
        <v>5.9617131514315691</v>
      </c>
      <c r="H72" s="199"/>
      <c r="I72" s="200">
        <v>5.1610187249836903</v>
      </c>
      <c r="J72" s="200">
        <v>14.150369327737454</v>
      </c>
      <c r="K72" s="200">
        <v>14.715411067030226</v>
      </c>
      <c r="L72" s="201">
        <v>10.992889718268772</v>
      </c>
    </row>
    <row r="73" spans="2:12" x14ac:dyDescent="0.2">
      <c r="B73" s="195"/>
      <c r="C73" s="196" t="s">
        <v>165</v>
      </c>
      <c r="D73" s="200">
        <v>1.1710293249360459</v>
      </c>
      <c r="E73" s="200">
        <v>0.30855127828384177</v>
      </c>
      <c r="F73" s="200">
        <v>1.7954812819950261</v>
      </c>
      <c r="G73" s="201">
        <v>0.59516023544801122</v>
      </c>
      <c r="H73" s="199"/>
      <c r="I73" s="200">
        <v>4.3410792306684431</v>
      </c>
      <c r="J73" s="200">
        <v>11.152518980868642</v>
      </c>
      <c r="K73" s="200">
        <v>11.945438284600595</v>
      </c>
      <c r="L73" s="201">
        <v>8.7811612179114817</v>
      </c>
    </row>
    <row r="74" spans="2:12" x14ac:dyDescent="0.2">
      <c r="B74" s="195"/>
      <c r="C74" s="196" t="s">
        <v>164</v>
      </c>
      <c r="D74" s="200">
        <v>0.12660693416439717</v>
      </c>
      <c r="E74" s="200">
        <v>-1.9646554629941915</v>
      </c>
      <c r="F74" s="200">
        <v>-1.382886434173658</v>
      </c>
      <c r="G74" s="201">
        <v>-1.2727565651683426</v>
      </c>
      <c r="H74" s="199"/>
      <c r="I74" s="200">
        <v>3.6164406297567009</v>
      </c>
      <c r="J74" s="200">
        <v>8.7846494978112801</v>
      </c>
      <c r="K74" s="200">
        <v>9.4922302538289713</v>
      </c>
      <c r="L74" s="201">
        <v>6.9961002953809359</v>
      </c>
    </row>
    <row r="75" spans="2:12" x14ac:dyDescent="0.2">
      <c r="B75" s="195"/>
      <c r="C75" s="196" t="s">
        <v>163</v>
      </c>
      <c r="D75" s="200">
        <v>0.27586939618891027</v>
      </c>
      <c r="E75" s="200">
        <v>-8.5925091120038548</v>
      </c>
      <c r="F75" s="200">
        <v>-7.3839634657433155</v>
      </c>
      <c r="G75" s="201">
        <v>-5.8019711134700174</v>
      </c>
      <c r="H75" s="199"/>
      <c r="I75" s="200">
        <v>3.1253129297818205</v>
      </c>
      <c r="J75" s="200">
        <v>5.9456815662913165</v>
      </c>
      <c r="K75" s="200">
        <v>6.7665584936043244</v>
      </c>
      <c r="L75" s="201">
        <v>4.9762059393885005</v>
      </c>
    </row>
    <row r="76" spans="2:12" x14ac:dyDescent="0.2">
      <c r="B76" s="195"/>
      <c r="C76" s="196" t="s">
        <v>174</v>
      </c>
      <c r="D76" s="200">
        <v>2.7785050407991285E-2</v>
      </c>
      <c r="E76" s="200">
        <v>-12.816027710329481</v>
      </c>
      <c r="F76" s="200">
        <v>-12.254592610032056</v>
      </c>
      <c r="G76" s="201">
        <v>-8.9138581028212585</v>
      </c>
      <c r="H76" s="199"/>
      <c r="I76" s="200">
        <v>2.7253314889594371</v>
      </c>
      <c r="J76" s="200">
        <v>3.1704528783966346</v>
      </c>
      <c r="K76" s="200">
        <v>3.9123525916438195</v>
      </c>
      <c r="L76" s="201">
        <v>3.0086763611677059</v>
      </c>
    </row>
    <row r="77" spans="2:12" x14ac:dyDescent="0.2">
      <c r="B77" s="195"/>
      <c r="C77" s="196" t="s">
        <v>175</v>
      </c>
      <c r="D77" s="200">
        <v>0.13876359584283904</v>
      </c>
      <c r="E77" s="200">
        <v>-15.232565915386843</v>
      </c>
      <c r="F77" s="200">
        <v>-17.006331959093547</v>
      </c>
      <c r="G77" s="201">
        <v>-10.650848060516459</v>
      </c>
      <c r="H77" s="199"/>
      <c r="I77" s="200">
        <v>2.4236368837000866</v>
      </c>
      <c r="J77" s="200">
        <v>0.69758596006419538</v>
      </c>
      <c r="K77" s="200">
        <v>1.034687926997746</v>
      </c>
      <c r="L77" s="201">
        <v>1.2528999273215602</v>
      </c>
    </row>
    <row r="78" spans="2:12" x14ac:dyDescent="0.2">
      <c r="B78" s="195"/>
      <c r="C78" s="196" t="s">
        <v>172</v>
      </c>
      <c r="D78" s="200">
        <v>-0.63541874304606782</v>
      </c>
      <c r="E78" s="200">
        <v>-14.038216419396965</v>
      </c>
      <c r="F78" s="200">
        <v>-15.586335728320378</v>
      </c>
      <c r="G78" s="201">
        <v>-9.930751705334961</v>
      </c>
      <c r="H78" s="199"/>
      <c r="I78" s="200">
        <v>2.0985599288778634</v>
      </c>
      <c r="J78" s="200">
        <v>-1.0071619333439918</v>
      </c>
      <c r="K78" s="200">
        <v>-0.91963974859962105</v>
      </c>
      <c r="L78" s="201">
        <v>-6.4468958725028003E-3</v>
      </c>
    </row>
    <row r="79" spans="2:12" x14ac:dyDescent="0.2">
      <c r="B79" s="195"/>
      <c r="C79" s="192" t="s">
        <v>171</v>
      </c>
      <c r="D79" s="200">
        <v>3.6468305839591153</v>
      </c>
      <c r="E79" s="200">
        <v>-15.629770520919662</v>
      </c>
      <c r="F79" s="200">
        <v>-13.519060665164506</v>
      </c>
      <c r="G79" s="201">
        <v>-9.8149817715087124</v>
      </c>
      <c r="H79" s="199"/>
      <c r="I79" s="200">
        <v>2.2439604523342593</v>
      </c>
      <c r="J79" s="200">
        <v>-2.5102965120346599</v>
      </c>
      <c r="K79" s="200">
        <v>-2.1968617074379582</v>
      </c>
      <c r="L79" s="201">
        <v>-0.98642220936996372</v>
      </c>
    </row>
    <row r="80" spans="2:12" x14ac:dyDescent="0.2">
      <c r="B80" s="195"/>
      <c r="C80" s="192" t="s">
        <v>170</v>
      </c>
      <c r="D80" s="200">
        <v>3.8970461581113502</v>
      </c>
      <c r="E80" s="200">
        <v>-10.488997990198367</v>
      </c>
      <c r="F80" s="200">
        <v>-8.5776436321440173</v>
      </c>
      <c r="G80" s="201">
        <v>-5.8881403217154515</v>
      </c>
      <c r="H80" s="199"/>
      <c r="I80" s="200">
        <v>2.3855447755989134</v>
      </c>
      <c r="J80" s="200">
        <v>-3.187576391642355</v>
      </c>
      <c r="K80" s="200">
        <v>-2.7207741571782629</v>
      </c>
      <c r="L80" s="201">
        <v>-1.4036789451896459</v>
      </c>
    </row>
    <row r="81" spans="2:12" x14ac:dyDescent="0.2">
      <c r="B81" s="195">
        <v>2010</v>
      </c>
      <c r="C81" s="192" t="s">
        <v>180</v>
      </c>
      <c r="D81" s="200">
        <v>0.9742096297308267</v>
      </c>
      <c r="E81" s="200">
        <v>-9.3711363399406995</v>
      </c>
      <c r="F81" s="200">
        <v>-10.368586206650932</v>
      </c>
      <c r="G81" s="201">
        <v>-6.0020938088394038</v>
      </c>
      <c r="H81" s="199"/>
      <c r="I81" s="200">
        <v>0.9742096297308267</v>
      </c>
      <c r="J81" s="200">
        <v>-9.3711363399406995</v>
      </c>
      <c r="K81" s="200">
        <v>-10.368586206650932</v>
      </c>
      <c r="L81" s="201">
        <v>-6.0020938088394038</v>
      </c>
    </row>
    <row r="82" spans="2:12" x14ac:dyDescent="0.2">
      <c r="B82" s="195"/>
      <c r="C82" s="192" t="s">
        <v>168</v>
      </c>
      <c r="D82" s="200">
        <v>3.2208110575091542</v>
      </c>
      <c r="E82" s="200">
        <v>-14.959552066727344</v>
      </c>
      <c r="F82" s="200">
        <v>-14.828274579840206</v>
      </c>
      <c r="G82" s="201">
        <v>-9.1557444667764614</v>
      </c>
      <c r="H82" s="199"/>
      <c r="I82" s="200">
        <v>2.093583862825743</v>
      </c>
      <c r="J82" s="200">
        <v>-12.203668500771014</v>
      </c>
      <c r="K82" s="200">
        <v>-12.621136346941931</v>
      </c>
      <c r="L82" s="201">
        <v>-7.591605165550142</v>
      </c>
    </row>
    <row r="83" spans="2:12" x14ac:dyDescent="0.2">
      <c r="B83" s="195"/>
      <c r="C83" s="192" t="s">
        <v>177</v>
      </c>
      <c r="D83" s="200">
        <v>3.3162369530425728</v>
      </c>
      <c r="E83" s="200">
        <v>-16.223450767543646</v>
      </c>
      <c r="F83" s="200">
        <v>-16.740480659387359</v>
      </c>
      <c r="G83" s="201">
        <v>-9.9590871079177195</v>
      </c>
      <c r="H83" s="199"/>
      <c r="I83" s="200">
        <v>2.5025569959398641</v>
      </c>
      <c r="J83" s="200">
        <v>-13.556045468706879</v>
      </c>
      <c r="K83" s="200">
        <v>-14.00720013819442</v>
      </c>
      <c r="L83" s="201">
        <v>-8.3865925683097036</v>
      </c>
    </row>
    <row r="84" spans="2:12" x14ac:dyDescent="0.2">
      <c r="B84" s="195"/>
      <c r="C84" s="192" t="s">
        <v>166</v>
      </c>
      <c r="D84" s="200">
        <v>4.6800401199356134</v>
      </c>
      <c r="E84" s="200">
        <v>-17.016276399005292</v>
      </c>
      <c r="F84" s="200">
        <v>-19.166620411359624</v>
      </c>
      <c r="G84" s="201">
        <v>-10.035568459288346</v>
      </c>
      <c r="H84" s="199"/>
      <c r="I84" s="200">
        <v>3.0488250901459013</v>
      </c>
      <c r="J84" s="200">
        <v>-14.423278466254041</v>
      </c>
      <c r="K84" s="200">
        <v>-15.284384423016284</v>
      </c>
      <c r="L84" s="201">
        <v>-8.8000047800397283</v>
      </c>
    </row>
    <row r="85" spans="2:12" x14ac:dyDescent="0.2">
      <c r="B85" s="195"/>
      <c r="C85" s="192" t="s">
        <v>165</v>
      </c>
      <c r="D85" s="200">
        <v>7.5267024499626745</v>
      </c>
      <c r="E85" s="200">
        <v>-12.508736699671275</v>
      </c>
      <c r="F85" s="200">
        <v>-11.214177303847938</v>
      </c>
      <c r="G85" s="201">
        <v>-5.9768761888117865</v>
      </c>
      <c r="H85" s="199"/>
      <c r="I85" s="200">
        <v>3.9410679945061533</v>
      </c>
      <c r="J85" s="200">
        <v>-14.049081461593428</v>
      </c>
      <c r="K85" s="200">
        <v>-14.490871586073196</v>
      </c>
      <c r="L85" s="201">
        <v>-8.24467961203651</v>
      </c>
    </row>
    <row r="86" spans="2:12" x14ac:dyDescent="0.2">
      <c r="B86" s="195"/>
      <c r="C86" s="192" t="s">
        <v>164</v>
      </c>
      <c r="D86" s="200">
        <v>11.685414630995062</v>
      </c>
      <c r="E86" s="200">
        <v>-12.93294460641401</v>
      </c>
      <c r="F86" s="200">
        <v>-13.444136131091966</v>
      </c>
      <c r="G86" s="201">
        <v>-4.8805327409003336</v>
      </c>
      <c r="H86" s="199"/>
      <c r="I86" s="200">
        <v>5.227787471052614</v>
      </c>
      <c r="J86" s="200">
        <v>-13.867509001509381</v>
      </c>
      <c r="K86" s="200">
        <v>-14.317345515470404</v>
      </c>
      <c r="L86" s="201">
        <v>-7.6935398767504326</v>
      </c>
    </row>
    <row r="87" spans="2:12" x14ac:dyDescent="0.2">
      <c r="B87" s="195"/>
      <c r="C87" s="192" t="s">
        <v>163</v>
      </c>
      <c r="D87" s="200">
        <v>12.491037998884646</v>
      </c>
      <c r="E87" s="200">
        <v>-13.477473310980093</v>
      </c>
      <c r="F87" s="200">
        <v>-12.6211811260589</v>
      </c>
      <c r="G87" s="201">
        <v>-5.0103896103896206</v>
      </c>
      <c r="H87" s="199"/>
      <c r="I87" s="200">
        <v>6.266118597742909</v>
      </c>
      <c r="J87" s="200">
        <v>-13.812531550574757</v>
      </c>
      <c r="K87" s="200">
        <v>-14.079706392232083</v>
      </c>
      <c r="L87" s="201">
        <v>-7.3135429669596181</v>
      </c>
    </row>
    <row r="88" spans="2:12" x14ac:dyDescent="0.2">
      <c r="B88" s="195"/>
      <c r="C88" s="192" t="s">
        <v>174</v>
      </c>
      <c r="D88" s="200">
        <v>12.687570716694619</v>
      </c>
      <c r="E88" s="200">
        <v>-14.100085034879406</v>
      </c>
      <c r="F88" s="200">
        <v>-11.239390496211909</v>
      </c>
      <c r="G88" s="201">
        <v>-5.4114130783210594</v>
      </c>
      <c r="H88" s="199"/>
      <c r="I88" s="200">
        <v>7.0735413180084805</v>
      </c>
      <c r="J88" s="200">
        <v>-13.848475543831707</v>
      </c>
      <c r="K88" s="200">
        <v>-13.719814248885987</v>
      </c>
      <c r="L88" s="201">
        <v>-7.0752914402996359</v>
      </c>
    </row>
    <row r="89" spans="2:12" x14ac:dyDescent="0.2">
      <c r="B89" s="195"/>
      <c r="C89" s="192" t="s">
        <v>175</v>
      </c>
      <c r="D89" s="200">
        <v>13.660976767730748</v>
      </c>
      <c r="E89" s="200">
        <v>-11.605831117070442</v>
      </c>
      <c r="F89" s="200">
        <v>-8.2840067273983955</v>
      </c>
      <c r="G89" s="201">
        <v>-3.3690177644035368</v>
      </c>
      <c r="H89" s="199"/>
      <c r="I89" s="200">
        <v>7.8247525394397721</v>
      </c>
      <c r="J89" s="200">
        <v>-13.594797970687678</v>
      </c>
      <c r="K89" s="200">
        <v>-13.105565418238207</v>
      </c>
      <c r="L89" s="201">
        <v>-6.6548997857892473</v>
      </c>
    </row>
    <row r="90" spans="2:12" x14ac:dyDescent="0.2">
      <c r="B90" s="195"/>
      <c r="C90" s="192" t="s">
        <v>172</v>
      </c>
      <c r="D90" s="200">
        <v>12.221894146144185</v>
      </c>
      <c r="E90" s="200">
        <v>-8.2562676222178943</v>
      </c>
      <c r="F90" s="200">
        <v>-6.9801720571700425</v>
      </c>
      <c r="G90" s="201">
        <v>-1.4300383969883645</v>
      </c>
      <c r="H90" s="199"/>
      <c r="I90" s="200">
        <v>8.2795114847130424</v>
      </c>
      <c r="J90" s="200">
        <v>-13.058495580814778</v>
      </c>
      <c r="K90" s="200">
        <v>-12.491946453153414</v>
      </c>
      <c r="L90" s="201">
        <v>-6.1249422993727158</v>
      </c>
    </row>
    <row r="91" spans="2:12" x14ac:dyDescent="0.2">
      <c r="B91" s="195"/>
      <c r="C91" s="192" t="s">
        <v>171</v>
      </c>
      <c r="D91" s="200">
        <v>11.055382813927682</v>
      </c>
      <c r="E91" s="200">
        <v>1.2917834838436448</v>
      </c>
      <c r="F91" s="200">
        <v>3.1695242504531151</v>
      </c>
      <c r="G91" s="201">
        <v>4.775330247673093</v>
      </c>
      <c r="H91" s="199"/>
      <c r="I91" s="200">
        <v>8.5437747405827444</v>
      </c>
      <c r="J91" s="200">
        <v>-11.781869131247792</v>
      </c>
      <c r="K91" s="200">
        <v>-11.088111854667105</v>
      </c>
      <c r="L91" s="201">
        <v>-5.132996378989052</v>
      </c>
    </row>
    <row r="92" spans="2:12" x14ac:dyDescent="0.2">
      <c r="B92" s="195"/>
      <c r="C92" s="192" t="s">
        <v>170</v>
      </c>
      <c r="D92" s="200">
        <v>11.786760494020253</v>
      </c>
      <c r="E92" s="200">
        <v>3.6352043730744521</v>
      </c>
      <c r="F92" s="200">
        <v>4.3380332908186769</v>
      </c>
      <c r="G92" s="201">
        <v>6.6113620229300896</v>
      </c>
      <c r="H92" s="199"/>
      <c r="I92" s="200">
        <v>8.8256321102308632</v>
      </c>
      <c r="J92" s="200">
        <v>-10.571875102886285</v>
      </c>
      <c r="K92" s="200">
        <v>-9.897762241715057</v>
      </c>
      <c r="L92" s="201">
        <v>-4.1787336426528316</v>
      </c>
    </row>
    <row r="93" spans="2:12" x14ac:dyDescent="0.2">
      <c r="B93" s="195">
        <v>2011</v>
      </c>
      <c r="C93" s="192" t="s">
        <v>180</v>
      </c>
      <c r="D93" s="200">
        <v>17.972055921584349</v>
      </c>
      <c r="E93" s="200">
        <v>-0.26736604436168321</v>
      </c>
      <c r="F93" s="200">
        <v>0.90085819687575341</v>
      </c>
      <c r="G93" s="201">
        <v>6.0855708192125046</v>
      </c>
      <c r="H93" s="199"/>
      <c r="I93" s="200">
        <v>17.972055921584349</v>
      </c>
      <c r="J93" s="200">
        <v>-0.26736604436168321</v>
      </c>
      <c r="K93" s="200">
        <v>0.90085819687575341</v>
      </c>
      <c r="L93" s="201">
        <v>6.0855708192125046</v>
      </c>
    </row>
    <row r="94" spans="2:12" x14ac:dyDescent="0.2">
      <c r="B94" s="195"/>
      <c r="C94" s="192" t="s">
        <v>168</v>
      </c>
      <c r="D94" s="200">
        <v>14.480721495733672</v>
      </c>
      <c r="E94" s="200">
        <v>2.1403115395874028</v>
      </c>
      <c r="F94" s="200">
        <v>4.0499059930544812</v>
      </c>
      <c r="G94" s="201">
        <v>6.5833113025591805</v>
      </c>
      <c r="H94" s="199"/>
      <c r="I94" s="200">
        <v>16.213283918821595</v>
      </c>
      <c r="J94" s="200">
        <v>0.91467795396784624</v>
      </c>
      <c r="K94" s="200">
        <v>2.4512385608000953</v>
      </c>
      <c r="L94" s="201">
        <v>6.3321969337967854</v>
      </c>
    </row>
    <row r="95" spans="2:12" x14ac:dyDescent="0.2">
      <c r="B95" s="195"/>
      <c r="C95" s="192" t="s">
        <v>177</v>
      </c>
      <c r="D95" s="200">
        <v>13.73920114567091</v>
      </c>
      <c r="E95" s="200">
        <v>2.5017148579296711</v>
      </c>
      <c r="F95" s="200">
        <v>4.027969515587082</v>
      </c>
      <c r="G95" s="201">
        <v>6.5878735633186247</v>
      </c>
      <c r="H95" s="199"/>
      <c r="I95" s="200">
        <v>15.37914259976192</v>
      </c>
      <c r="J95" s="200">
        <v>1.4321299934290765</v>
      </c>
      <c r="K95" s="200">
        <v>2.9649089466830425</v>
      </c>
      <c r="L95" s="201">
        <v>6.4165780871960676</v>
      </c>
    </row>
    <row r="96" spans="2:12" x14ac:dyDescent="0.2">
      <c r="B96" s="195"/>
      <c r="C96" s="192" t="s">
        <v>166</v>
      </c>
      <c r="D96" s="200">
        <v>12.127407373751996</v>
      </c>
      <c r="E96" s="200">
        <v>1.6275487433965896</v>
      </c>
      <c r="F96" s="200">
        <v>2.9633795349236935</v>
      </c>
      <c r="G96" s="201">
        <v>5.4793024356475595</v>
      </c>
      <c r="H96" s="199"/>
      <c r="I96" s="200">
        <v>14.550462233557582</v>
      </c>
      <c r="J96" s="200">
        <v>1.4796234977101586</v>
      </c>
      <c r="K96" s="200">
        <v>2.9645476995981968</v>
      </c>
      <c r="L96" s="201">
        <v>6.1847786620077505</v>
      </c>
    </row>
    <row r="97" spans="2:12" x14ac:dyDescent="0.2">
      <c r="B97" s="195"/>
      <c r="C97" s="192" t="s">
        <v>165</v>
      </c>
      <c r="D97" s="200">
        <v>10.124195571835015</v>
      </c>
      <c r="E97" s="200">
        <v>0.33231089355947319</v>
      </c>
      <c r="F97" s="200">
        <v>1.7379823243015124</v>
      </c>
      <c r="G97" s="201">
        <v>3.926450180663843</v>
      </c>
      <c r="H97" s="199"/>
      <c r="I97" s="200">
        <v>13.638078287479939</v>
      </c>
      <c r="J97" s="200">
        <v>1.2513626680247469</v>
      </c>
      <c r="K97" s="200">
        <v>2.7162576634834235</v>
      </c>
      <c r="L97" s="201">
        <v>5.7295734478211457</v>
      </c>
    </row>
    <row r="98" spans="2:12" x14ac:dyDescent="0.2">
      <c r="B98" s="195"/>
      <c r="C98" s="192" t="s">
        <v>164</v>
      </c>
      <c r="D98" s="200">
        <v>6.0364612024550457</v>
      </c>
      <c r="E98" s="200">
        <v>-1.3110278172802636</v>
      </c>
      <c r="F98" s="200">
        <v>-1.6574924915813471</v>
      </c>
      <c r="G98" s="201">
        <v>1.4169335632990609</v>
      </c>
      <c r="H98" s="199"/>
      <c r="I98" s="200">
        <v>12.297565065114124</v>
      </c>
      <c r="J98" s="200">
        <v>0.82999162099335333</v>
      </c>
      <c r="K98" s="200">
        <v>1.9837952373472856</v>
      </c>
      <c r="L98" s="201">
        <v>5.0015132601618273</v>
      </c>
    </row>
    <row r="99" spans="2:12" x14ac:dyDescent="0.2">
      <c r="B99" s="195"/>
      <c r="C99" s="192" t="s">
        <v>163</v>
      </c>
      <c r="D99" s="200">
        <v>3.4169577643696769</v>
      </c>
      <c r="E99" s="200">
        <v>-7.8482914006759223</v>
      </c>
      <c r="F99" s="200">
        <v>-11.051444354658923</v>
      </c>
      <c r="G99" s="201">
        <v>-3.6625368731563746</v>
      </c>
      <c r="H99" s="199"/>
      <c r="I99" s="200">
        <v>10.95365371722945</v>
      </c>
      <c r="J99" s="200">
        <v>-0.39801053361022687</v>
      </c>
      <c r="K99" s="200">
        <v>0.1265064541789096</v>
      </c>
      <c r="L99" s="201">
        <v>3.7439905093717307</v>
      </c>
    </row>
    <row r="100" spans="2:12" x14ac:dyDescent="0.2">
      <c r="B100" s="195"/>
      <c r="C100" s="192" t="s">
        <v>174</v>
      </c>
      <c r="D100" s="200">
        <v>4.266448197630468</v>
      </c>
      <c r="E100" s="200">
        <v>-12.935249113640401</v>
      </c>
      <c r="F100" s="200">
        <v>-17.429066240272494</v>
      </c>
      <c r="G100" s="201">
        <v>-6.5372805475469642</v>
      </c>
      <c r="H100" s="199"/>
      <c r="I100" s="200">
        <v>10.068729178786541</v>
      </c>
      <c r="J100" s="200">
        <v>-1.9605800494380987</v>
      </c>
      <c r="K100" s="200">
        <v>-2.1618829456000244</v>
      </c>
      <c r="L100" s="201">
        <v>2.4331499782196175</v>
      </c>
    </row>
    <row r="101" spans="2:12" x14ac:dyDescent="0.2">
      <c r="B101" s="195"/>
      <c r="C101" s="192" t="s">
        <v>175</v>
      </c>
      <c r="D101" s="200">
        <v>1.8310546875E-2</v>
      </c>
      <c r="E101" s="200">
        <v>-18.625151062771018</v>
      </c>
      <c r="F101" s="200">
        <v>-20.86816001299745</v>
      </c>
      <c r="G101" s="201">
        <v>-11.763780942540125</v>
      </c>
      <c r="H101" s="199"/>
      <c r="I101" s="200">
        <v>8.8605738888341001</v>
      </c>
      <c r="J101" s="200">
        <v>-3.8889906853817657</v>
      </c>
      <c r="K101" s="200">
        <v>-4.3929917133327834</v>
      </c>
      <c r="L101" s="201">
        <v>0.76614868061757324</v>
      </c>
    </row>
    <row r="102" spans="2:12" x14ac:dyDescent="0.2">
      <c r="B102" s="195"/>
      <c r="C102" s="192" t="s">
        <v>172</v>
      </c>
      <c r="D102" s="200">
        <v>0.29945608995898265</v>
      </c>
      <c r="E102" s="200">
        <v>-20.975406708522637</v>
      </c>
      <c r="F102" s="200">
        <v>-22.317338806153263</v>
      </c>
      <c r="G102" s="201">
        <v>-13.27226057709332</v>
      </c>
      <c r="H102" s="199"/>
      <c r="I102" s="200">
        <v>7.9429333771206867</v>
      </c>
      <c r="J102" s="200">
        <v>-5.7002817567499697</v>
      </c>
      <c r="K102" s="200">
        <v>-6.3016827915854829</v>
      </c>
      <c r="L102" s="201">
        <v>-0.72897984557281914</v>
      </c>
    </row>
    <row r="103" spans="2:12" x14ac:dyDescent="0.2">
      <c r="B103" s="195"/>
      <c r="C103" s="192" t="s">
        <v>171</v>
      </c>
      <c r="D103" s="200">
        <v>-0.23066650479541817</v>
      </c>
      <c r="E103" s="200">
        <v>-27.134037945634958</v>
      </c>
      <c r="F103" s="200">
        <v>-25.289445362653019</v>
      </c>
      <c r="G103" s="201">
        <v>-17.786261152004734</v>
      </c>
      <c r="H103" s="199"/>
      <c r="I103" s="200">
        <v>7.1468005766058385</v>
      </c>
      <c r="J103" s="200">
        <v>-7.8896466190674257</v>
      </c>
      <c r="K103" s="200">
        <v>-8.2765995113237896</v>
      </c>
      <c r="L103" s="201">
        <v>-2.4433488464895459</v>
      </c>
    </row>
    <row r="104" spans="2:12" x14ac:dyDescent="0.2">
      <c r="B104" s="195"/>
      <c r="C104" s="192" t="s">
        <v>170</v>
      </c>
      <c r="D104" s="200">
        <v>0.54885404101332469</v>
      </c>
      <c r="E104" s="200">
        <v>-24.441511301765384</v>
      </c>
      <c r="F104" s="200">
        <v>-18.93325580187113</v>
      </c>
      <c r="G104" s="201">
        <v>-15.60413778393942</v>
      </c>
      <c r="H104" s="199"/>
      <c r="I104" s="200">
        <v>6.5577503623660993</v>
      </c>
      <c r="J104" s="200">
        <v>-9.3950794901944139</v>
      </c>
      <c r="K104" s="200">
        <v>-9.2288367243996134</v>
      </c>
      <c r="L104" s="201">
        <v>-3.6331165587044079</v>
      </c>
    </row>
    <row r="105" spans="2:12" x14ac:dyDescent="0.2">
      <c r="B105" s="202">
        <v>2012</v>
      </c>
      <c r="C105" s="203" t="s">
        <v>169</v>
      </c>
      <c r="D105" s="200">
        <v>0.64690026954175028</v>
      </c>
      <c r="E105" s="200">
        <v>-17.859183090545571</v>
      </c>
      <c r="F105" s="200">
        <v>-16.291120752654709</v>
      </c>
      <c r="G105" s="201">
        <v>-10.947811108874173</v>
      </c>
      <c r="H105" s="199"/>
      <c r="I105" s="200">
        <v>0.64690026954175028</v>
      </c>
      <c r="J105" s="200">
        <v>-17.859183090545571</v>
      </c>
      <c r="K105" s="200">
        <v>-16.291120752654709</v>
      </c>
      <c r="L105" s="201">
        <v>-10.947811108874173</v>
      </c>
    </row>
    <row r="106" spans="2:12" x14ac:dyDescent="0.2">
      <c r="B106" s="202"/>
      <c r="C106" s="203" t="s">
        <v>178</v>
      </c>
      <c r="D106" s="200">
        <v>2.0977745348412347</v>
      </c>
      <c r="E106" s="200">
        <v>-17.361914401387956</v>
      </c>
      <c r="F106" s="200">
        <v>-16.76313383420235</v>
      </c>
      <c r="G106" s="201">
        <v>-10.106551802312346</v>
      </c>
      <c r="H106" s="199"/>
      <c r="I106" s="200">
        <v>1.3668869376300741</v>
      </c>
      <c r="J106" s="200">
        <v>-17.612085069693872</v>
      </c>
      <c r="K106" s="200">
        <v>-16.527134619795568</v>
      </c>
      <c r="L106" s="201">
        <v>-10.529989978944521</v>
      </c>
    </row>
    <row r="107" spans="2:12" x14ac:dyDescent="0.2">
      <c r="B107" s="202"/>
      <c r="C107" s="203" t="s">
        <v>167</v>
      </c>
      <c r="D107" s="200">
        <v>2.5336404412655833</v>
      </c>
      <c r="E107" s="200">
        <v>-17.31549512007885</v>
      </c>
      <c r="F107" s="200">
        <v>-15.608328661990999</v>
      </c>
      <c r="G107" s="201">
        <v>-9.8483639265761536</v>
      </c>
      <c r="H107" s="199"/>
      <c r="I107" s="200">
        <v>1.7546687080722378</v>
      </c>
      <c r="J107" s="200">
        <v>-17.514362451673438</v>
      </c>
      <c r="K107" s="200">
        <v>-16.224713846751659</v>
      </c>
      <c r="L107" s="201">
        <v>-10.304670304821029</v>
      </c>
    </row>
    <row r="108" spans="2:12" x14ac:dyDescent="0.2">
      <c r="B108" s="202"/>
      <c r="C108" s="203" t="s">
        <v>166</v>
      </c>
      <c r="D108" s="200">
        <v>2.4851497151170854</v>
      </c>
      <c r="E108" s="200">
        <v>-17.963982178291982</v>
      </c>
      <c r="F108" s="200">
        <v>-17.536131153796795</v>
      </c>
      <c r="G108" s="201">
        <v>-10.15576179785681</v>
      </c>
      <c r="H108" s="199"/>
      <c r="I108" s="200">
        <v>1.9368885797662161</v>
      </c>
      <c r="J108" s="200">
        <v>-17.623794856840792</v>
      </c>
      <c r="K108" s="200">
        <v>-16.534467123773489</v>
      </c>
      <c r="L108" s="201">
        <v>-10.268088130774677</v>
      </c>
    </row>
    <row r="109" spans="2:12" x14ac:dyDescent="0.2">
      <c r="B109" s="202"/>
      <c r="C109" s="203" t="s">
        <v>216</v>
      </c>
      <c r="D109" s="200">
        <v>4.7125810164151849</v>
      </c>
      <c r="E109" s="200">
        <v>-15.196496827105022</v>
      </c>
      <c r="F109" s="200">
        <v>-16.994862357278972</v>
      </c>
      <c r="G109" s="201">
        <v>-7.6330081001472871</v>
      </c>
      <c r="H109" s="199"/>
      <c r="I109" s="200">
        <v>2.4913486436124899</v>
      </c>
      <c r="J109" s="200">
        <v>-17.145261001572909</v>
      </c>
      <c r="K109" s="200">
        <v>-16.62677597407658</v>
      </c>
      <c r="L109" s="201">
        <v>-9.7460003373895923</v>
      </c>
    </row>
    <row r="110" spans="2:12" x14ac:dyDescent="0.2">
      <c r="B110" s="202"/>
      <c r="C110" s="192" t="s">
        <v>164</v>
      </c>
      <c r="D110" s="200">
        <v>6.3291139240505334</v>
      </c>
      <c r="E110" s="200">
        <v>-14.302059496567733</v>
      </c>
      <c r="F110" s="200">
        <v>-14.915320788094311</v>
      </c>
      <c r="G110" s="201">
        <v>-6.3302988462710434</v>
      </c>
      <c r="H110" s="199"/>
      <c r="I110" s="200">
        <v>3.1303891807940465</v>
      </c>
      <c r="J110" s="200">
        <v>-16.687640035603568</v>
      </c>
      <c r="K110" s="200">
        <v>-16.350395714878939</v>
      </c>
      <c r="L110" s="201">
        <v>-9.1890468667719887</v>
      </c>
    </row>
    <row r="111" spans="2:12" x14ac:dyDescent="0.2">
      <c r="B111" s="202"/>
      <c r="C111" s="192" t="s">
        <v>163</v>
      </c>
      <c r="D111" s="200">
        <v>9.1813547872013235</v>
      </c>
      <c r="E111" s="200">
        <v>-7.237163814181125</v>
      </c>
      <c r="F111" s="200">
        <v>-3.4282311398944443</v>
      </c>
      <c r="G111" s="201">
        <v>-0.68833745682594927</v>
      </c>
      <c r="H111" s="199"/>
      <c r="I111" s="200">
        <v>3.9838877338876921</v>
      </c>
      <c r="J111" s="200">
        <v>-15.450398783643227</v>
      </c>
      <c r="K111" s="200">
        <v>-14.714764000765701</v>
      </c>
      <c r="L111" s="201">
        <v>-8.0433167703914172</v>
      </c>
    </row>
    <row r="112" spans="2:12" x14ac:dyDescent="0.2">
      <c r="B112" s="202"/>
      <c r="C112" s="192" t="s">
        <v>174</v>
      </c>
      <c r="D112" s="200">
        <v>11.423390752493145</v>
      </c>
      <c r="E112" s="200">
        <v>-1.131638732907847</v>
      </c>
      <c r="F112" s="200">
        <v>3.5397935601694464</v>
      </c>
      <c r="G112" s="201">
        <v>4.0778452124188957</v>
      </c>
      <c r="H112" s="199"/>
      <c r="I112" s="200">
        <v>4.9164677804295565</v>
      </c>
      <c r="J112" s="200">
        <v>-13.865562166111634</v>
      </c>
      <c r="K112" s="200">
        <v>-12.706571471109385</v>
      </c>
      <c r="L112" s="201">
        <v>-6.6332320960208691</v>
      </c>
    </row>
    <row r="113" spans="2:12" x14ac:dyDescent="0.2">
      <c r="B113" s="202"/>
      <c r="C113" s="192" t="s">
        <v>173</v>
      </c>
      <c r="D113" s="200">
        <v>12.754012326844588</v>
      </c>
      <c r="E113" s="200">
        <v>3.865641652834495</v>
      </c>
      <c r="F113" s="200">
        <v>3.2153227218099101</v>
      </c>
      <c r="G113" s="201">
        <v>7.5736361090602333</v>
      </c>
      <c r="H113" s="199"/>
      <c r="I113" s="200">
        <v>5.7820882646321126</v>
      </c>
      <c r="J113" s="200">
        <v>-12.128318811305006</v>
      </c>
      <c r="K113" s="200">
        <v>-11.134799103600713</v>
      </c>
      <c r="L113" s="201">
        <v>-5.1724950266988419</v>
      </c>
    </row>
    <row r="114" spans="2:12" x14ac:dyDescent="0.2">
      <c r="B114" s="202"/>
      <c r="C114" s="192" t="s">
        <v>172</v>
      </c>
      <c r="D114" s="200">
        <v>14.318791128442587</v>
      </c>
      <c r="E114" s="200">
        <v>5.9564568519006489</v>
      </c>
      <c r="F114" s="200">
        <v>6.7298492708145252</v>
      </c>
      <c r="G114" s="201">
        <v>9.4580803184160835</v>
      </c>
      <c r="H114" s="199"/>
      <c r="I114" s="200">
        <v>6.6323186717156757</v>
      </c>
      <c r="J114" s="200">
        <v>-10.521739130434849</v>
      </c>
      <c r="K114" s="200">
        <v>-9.5576270445079992</v>
      </c>
      <c r="L114" s="201">
        <v>-3.8111833327794664</v>
      </c>
    </row>
    <row r="115" spans="2:12" x14ac:dyDescent="0.2">
      <c r="B115" s="202"/>
      <c r="C115" s="192" t="s">
        <v>171</v>
      </c>
      <c r="D115" s="200">
        <v>14.5473351180335</v>
      </c>
      <c r="E115" s="200">
        <v>10.969659332860093</v>
      </c>
      <c r="F115" s="200">
        <v>9.0079609077123202</v>
      </c>
      <c r="G115" s="201">
        <v>12.478193945613025</v>
      </c>
      <c r="H115" s="199"/>
      <c r="I115" s="200">
        <v>7.3501820991060285</v>
      </c>
      <c r="J115" s="200">
        <v>-8.7851351641971664</v>
      </c>
      <c r="K115" s="200">
        <v>-7.9847835335065565</v>
      </c>
      <c r="L115" s="201">
        <v>-2.4314775300186997</v>
      </c>
    </row>
    <row r="116" spans="2:12" x14ac:dyDescent="0.2">
      <c r="B116" s="202"/>
      <c r="C116" s="192" t="s">
        <v>179</v>
      </c>
      <c r="D116" s="200">
        <v>12.872653110191434</v>
      </c>
      <c r="E116" s="200">
        <v>7.4897370949428499</v>
      </c>
      <c r="F116" s="200">
        <v>3.3616295307403732E-3</v>
      </c>
      <c r="G116" s="201">
        <v>9.7576385554348342</v>
      </c>
      <c r="H116" s="199"/>
      <c r="I116" s="200">
        <v>7.8154135357342724</v>
      </c>
      <c r="J116" s="200">
        <v>-7.5507135001921739</v>
      </c>
      <c r="K116" s="200">
        <v>-7.3473058742158814</v>
      </c>
      <c r="L116" s="201">
        <v>-1.4664364334121438</v>
      </c>
    </row>
    <row r="117" spans="2:12" x14ac:dyDescent="0.2">
      <c r="B117" s="202">
        <v>2013</v>
      </c>
      <c r="C117" s="192" t="s">
        <v>169</v>
      </c>
      <c r="D117" s="200">
        <v>13.943938582396044</v>
      </c>
      <c r="E117" s="200">
        <v>7.4763105276884012</v>
      </c>
      <c r="F117" s="200">
        <v>8.5949610346009564</v>
      </c>
      <c r="G117" s="201">
        <v>10.206234771031642</v>
      </c>
      <c r="H117" s="199"/>
      <c r="I117" s="200">
        <v>13.943938582396044</v>
      </c>
      <c r="J117" s="200">
        <v>7.4763105276884012</v>
      </c>
      <c r="K117" s="200">
        <v>8.5949610346009564</v>
      </c>
      <c r="L117" s="201">
        <v>10.206234771031642</v>
      </c>
    </row>
    <row r="118" spans="2:12" x14ac:dyDescent="0.2">
      <c r="B118" s="202"/>
      <c r="C118" s="192" t="s">
        <v>168</v>
      </c>
      <c r="D118" s="200">
        <v>14.63879459234132</v>
      </c>
      <c r="E118" s="200">
        <v>12.173570709942538</v>
      </c>
      <c r="F118" s="200">
        <v>10.065847910512327</v>
      </c>
      <c r="G118" s="201">
        <v>13.217492181983225</v>
      </c>
      <c r="H118" s="199"/>
      <c r="I118" s="200">
        <v>14.291242483777001</v>
      </c>
      <c r="J118" s="200">
        <v>9.8175158610764868</v>
      </c>
      <c r="K118" s="200">
        <v>9.328347951073134</v>
      </c>
      <c r="L118" s="201">
        <v>11.708888637193059</v>
      </c>
    </row>
    <row r="119" spans="2:12" x14ac:dyDescent="0.2">
      <c r="B119" s="202"/>
      <c r="C119" s="192" t="s">
        <v>167</v>
      </c>
      <c r="D119" s="200">
        <v>13.791676519271888</v>
      </c>
      <c r="E119" s="200">
        <v>16.361626878867973</v>
      </c>
      <c r="F119" s="200">
        <v>12.769197539479826</v>
      </c>
      <c r="G119" s="201">
        <v>15.262039660056548</v>
      </c>
      <c r="H119" s="199"/>
      <c r="I119" s="200">
        <v>14.123935854286419</v>
      </c>
      <c r="J119" s="200">
        <v>11.978915706630278</v>
      </c>
      <c r="K119" s="200">
        <v>10.469220611950703</v>
      </c>
      <c r="L119" s="201">
        <v>12.889400573123645</v>
      </c>
    </row>
    <row r="120" spans="2:12" x14ac:dyDescent="0.2">
      <c r="B120" s="202"/>
      <c r="C120" s="196" t="s">
        <v>166</v>
      </c>
      <c r="D120" s="200">
        <v>14.147149278448246</v>
      </c>
      <c r="E120" s="200">
        <v>22.696362557619466</v>
      </c>
      <c r="F120" s="200">
        <v>28.005758546830716</v>
      </c>
      <c r="G120" s="201">
        <v>18.972668023390661</v>
      </c>
      <c r="H120" s="199"/>
      <c r="I120" s="200">
        <v>14.129757631493224</v>
      </c>
      <c r="J120" s="200">
        <v>14.576649925883189</v>
      </c>
      <c r="K120" s="200">
        <v>14.561595335406196</v>
      </c>
      <c r="L120" s="201">
        <v>14.385740355857447</v>
      </c>
    </row>
    <row r="121" spans="2:12" x14ac:dyDescent="0.2">
      <c r="B121" s="202"/>
      <c r="C121" s="196" t="s">
        <v>165</v>
      </c>
      <c r="D121" s="200">
        <v>11.702435356048223</v>
      </c>
      <c r="E121" s="200">
        <v>21.175389462628893</v>
      </c>
      <c r="F121" s="200">
        <v>23.725685176710854</v>
      </c>
      <c r="G121" s="201">
        <v>17.095592814967997</v>
      </c>
      <c r="H121" s="199"/>
      <c r="I121" s="200">
        <v>13.63437813588353</v>
      </c>
      <c r="J121" s="200">
        <v>15.908167770419301</v>
      </c>
      <c r="K121" s="200">
        <v>16.390875560421271</v>
      </c>
      <c r="L121" s="201">
        <v>14.935212548306431</v>
      </c>
    </row>
    <row r="122" spans="2:12" x14ac:dyDescent="0.2">
      <c r="B122" s="202"/>
      <c r="C122" s="196" t="s">
        <v>164</v>
      </c>
      <c r="D122" s="200">
        <v>11.733880154932951</v>
      </c>
      <c r="E122" s="200">
        <v>22.995104583889869</v>
      </c>
      <c r="F122" s="200">
        <v>28.363627537087321</v>
      </c>
      <c r="G122" s="201">
        <v>18.055763753560349</v>
      </c>
      <c r="H122" s="199"/>
      <c r="I122" s="200">
        <v>13.308103773677349</v>
      </c>
      <c r="J122" s="200">
        <v>17.081491305629172</v>
      </c>
      <c r="K122" s="200">
        <v>18.357506869656113</v>
      </c>
      <c r="L122" s="201">
        <v>15.460057735701604</v>
      </c>
    </row>
    <row r="123" spans="2:12" x14ac:dyDescent="0.2">
      <c r="B123" s="202"/>
      <c r="C123" s="196" t="s">
        <v>163</v>
      </c>
      <c r="D123" s="200">
        <v>10.456744290696562</v>
      </c>
      <c r="E123" s="200">
        <v>21.573537163943215</v>
      </c>
      <c r="F123" s="200">
        <v>17.762778568303126</v>
      </c>
      <c r="G123" s="201">
        <v>16.698732178974996</v>
      </c>
      <c r="H123" s="199"/>
      <c r="I123" s="200">
        <v>12.885812111064098</v>
      </c>
      <c r="J123" s="200">
        <v>17.72671058277173</v>
      </c>
      <c r="K123" s="200">
        <v>18.27226652612266</v>
      </c>
      <c r="L123" s="201">
        <v>15.640360042079159</v>
      </c>
    </row>
    <row r="124" spans="2:12" x14ac:dyDescent="0.2">
      <c r="B124" s="202"/>
      <c r="C124" s="196" t="s">
        <v>174</v>
      </c>
      <c r="D124" s="200">
        <v>6.0265798752373145</v>
      </c>
      <c r="E124" s="200">
        <v>16.683286364621708</v>
      </c>
      <c r="F124" s="200">
        <v>20.948015605000258</v>
      </c>
      <c r="G124" s="201">
        <v>11.9493975903614</v>
      </c>
      <c r="H124" s="199"/>
      <c r="I124" s="200">
        <v>11.972644684200828</v>
      </c>
      <c r="J124" s="200">
        <v>17.594148136315813</v>
      </c>
      <c r="K124" s="200">
        <v>18.621410993140366</v>
      </c>
      <c r="L124" s="201">
        <v>15.161722751177308</v>
      </c>
    </row>
    <row r="125" spans="2:12" x14ac:dyDescent="0.2">
      <c r="B125" s="202"/>
      <c r="C125" s="196" t="s">
        <v>173</v>
      </c>
      <c r="D125" s="200">
        <v>6.1968934350813187</v>
      </c>
      <c r="E125" s="200">
        <v>12.410109760713617</v>
      </c>
      <c r="F125" s="200">
        <v>16.377734710427049</v>
      </c>
      <c r="G125" s="201">
        <v>9.6932979931845011</v>
      </c>
      <c r="H125" s="199"/>
      <c r="I125" s="200">
        <v>11.292696446661864</v>
      </c>
      <c r="J125" s="200">
        <v>16.993785552871522</v>
      </c>
      <c r="K125" s="200">
        <v>18.364153779897151</v>
      </c>
      <c r="L125" s="201">
        <v>14.523889046839656</v>
      </c>
    </row>
    <row r="126" spans="2:12" x14ac:dyDescent="0.2">
      <c r="B126" s="202"/>
      <c r="C126" s="196" t="s">
        <v>172</v>
      </c>
      <c r="D126" s="200">
        <v>3.9601321820701418</v>
      </c>
      <c r="E126" s="200">
        <v>9.5944322465718166</v>
      </c>
      <c r="F126" s="200">
        <v>13.562167962713811</v>
      </c>
      <c r="G126" s="201">
        <v>7.1303699214469551</v>
      </c>
      <c r="H126" s="199"/>
      <c r="I126" s="200">
        <v>10.509751697370273</v>
      </c>
      <c r="J126" s="200">
        <v>16.215403522075089</v>
      </c>
      <c r="K126" s="200">
        <v>17.863866543930349</v>
      </c>
      <c r="L126" s="201">
        <v>13.741053359000976</v>
      </c>
    </row>
    <row r="127" spans="2:12" x14ac:dyDescent="0.2">
      <c r="B127" s="202"/>
      <c r="C127" s="196" t="s">
        <v>208</v>
      </c>
      <c r="D127" s="200">
        <v>3.9464598714612942</v>
      </c>
      <c r="E127" s="200">
        <v>5.8800015989129761</v>
      </c>
      <c r="F127" s="200">
        <v>8.1890498543460311</v>
      </c>
      <c r="G127" s="201">
        <v>5.0497217407172501</v>
      </c>
      <c r="H127" s="199"/>
      <c r="I127" s="200">
        <v>9.8745759226895444</v>
      </c>
      <c r="J127" s="200">
        <v>15.199383851244107</v>
      </c>
      <c r="K127" s="200">
        <v>16.892869033642089</v>
      </c>
      <c r="L127" s="201">
        <v>12.892406641961296</v>
      </c>
    </row>
    <row r="128" spans="2:12" x14ac:dyDescent="0.2">
      <c r="B128" s="202"/>
      <c r="C128" s="196" t="s">
        <v>179</v>
      </c>
      <c r="D128" s="200">
        <v>2.5296274645266514</v>
      </c>
      <c r="E128" s="200">
        <v>3.9735099337748103</v>
      </c>
      <c r="F128" s="200">
        <v>5.9971622717970297</v>
      </c>
      <c r="G128" s="201">
        <v>3.3479161869674368</v>
      </c>
      <c r="H128" s="199"/>
      <c r="I128" s="200">
        <v>9.2267889031061756</v>
      </c>
      <c r="J128" s="200">
        <v>14.209396733035495</v>
      </c>
      <c r="K128" s="200">
        <v>15.954376170362327</v>
      </c>
      <c r="L128" s="201">
        <v>12.050668691898171</v>
      </c>
    </row>
    <row r="129" spans="2:12" x14ac:dyDescent="0.2">
      <c r="B129" s="202">
        <v>2014</v>
      </c>
      <c r="C129" s="196" t="s">
        <v>169</v>
      </c>
      <c r="D129" s="200">
        <v>1.6295832027578783</v>
      </c>
      <c r="E129" s="200">
        <v>3.1869287389792778</v>
      </c>
      <c r="F129" s="200">
        <v>-1.4410622311068377</v>
      </c>
      <c r="G129" s="201">
        <v>2.5072939460248467</v>
      </c>
      <c r="H129" s="199"/>
      <c r="I129" s="200">
        <v>1.6295832027578783</v>
      </c>
      <c r="J129" s="200">
        <v>3.1869287389792778</v>
      </c>
      <c r="K129" s="200">
        <v>-1.4410622311068377</v>
      </c>
      <c r="L129" s="201">
        <v>2.5072939460248467</v>
      </c>
    </row>
    <row r="130" spans="2:12" x14ac:dyDescent="0.2">
      <c r="B130" s="202"/>
      <c r="C130" s="196" t="s">
        <v>178</v>
      </c>
      <c r="D130" s="200">
        <v>0.68055483401725514</v>
      </c>
      <c r="E130" s="200">
        <v>1.9848697551085648</v>
      </c>
      <c r="F130" s="200">
        <v>0.18655003505918533</v>
      </c>
      <c r="G130" s="201">
        <v>1.4256120107811965</v>
      </c>
      <c r="H130" s="199"/>
      <c r="I130" s="200">
        <v>1.1537960671962555</v>
      </c>
      <c r="J130" s="200">
        <v>2.5749454040104203</v>
      </c>
      <c r="K130" s="200">
        <v>-0.62405737638651093</v>
      </c>
      <c r="L130" s="201">
        <v>1.9602320734523948</v>
      </c>
    </row>
    <row r="131" spans="2:12" x14ac:dyDescent="0.2">
      <c r="B131" s="202"/>
      <c r="C131" s="196" t="s">
        <v>167</v>
      </c>
      <c r="D131" s="200">
        <v>0.98706426307841877</v>
      </c>
      <c r="E131" s="200">
        <v>0.52049694160558602</v>
      </c>
      <c r="F131" s="200">
        <v>1.0357535404683427</v>
      </c>
      <c r="G131" s="201">
        <v>0.71757735352195873</v>
      </c>
      <c r="H131" s="199"/>
      <c r="I131" s="200">
        <v>1.0981194920546278</v>
      </c>
      <c r="J131" s="200">
        <v>1.8698413112360646</v>
      </c>
      <c r="K131" s="200">
        <v>-6.226052434634699E-2</v>
      </c>
      <c r="L131" s="201">
        <v>1.5386905869653855</v>
      </c>
    </row>
    <row r="132" spans="2:12" x14ac:dyDescent="0.2">
      <c r="B132" s="202"/>
      <c r="C132" s="196" t="s">
        <v>166</v>
      </c>
      <c r="D132" s="200">
        <v>-0.99481865284963833</v>
      </c>
      <c r="E132" s="200">
        <v>0.37196845707474502</v>
      </c>
      <c r="F132" s="200">
        <v>-4.8776042059507692</v>
      </c>
      <c r="G132" s="201">
        <v>-0.19920318725107355</v>
      </c>
      <c r="H132" s="199"/>
      <c r="I132" s="200">
        <v>0.57314410480349132</v>
      </c>
      <c r="J132" s="200">
        <v>1.4810523775042661</v>
      </c>
      <c r="K132" s="200">
        <v>-1.3178546593161089</v>
      </c>
      <c r="L132" s="201">
        <v>1.0940676604678234</v>
      </c>
    </row>
    <row r="133" spans="2:12" x14ac:dyDescent="0.2">
      <c r="B133" s="202"/>
      <c r="C133" s="196" t="s">
        <v>165</v>
      </c>
      <c r="D133" s="200">
        <v>-0.59036768513738291</v>
      </c>
      <c r="E133" s="200">
        <v>-0.33223791123463409</v>
      </c>
      <c r="F133" s="200">
        <v>-4.9137180136433756</v>
      </c>
      <c r="G133" s="201">
        <v>-0.43828854705226794</v>
      </c>
      <c r="H133" s="199"/>
      <c r="I133" s="200">
        <v>0.33972614125126199</v>
      </c>
      <c r="J133" s="200">
        <v>1.098532750293324</v>
      </c>
      <c r="K133" s="200">
        <v>-2.0808730638158135</v>
      </c>
      <c r="L133" s="201">
        <v>0.77751406469754869</v>
      </c>
    </row>
    <row r="134" spans="2:12" x14ac:dyDescent="0.2">
      <c r="B134" s="202"/>
      <c r="C134" s="196" t="s">
        <v>164</v>
      </c>
      <c r="D134" s="200">
        <v>-2.9465742251223559</v>
      </c>
      <c r="E134" s="200">
        <v>-1.6644353583963545</v>
      </c>
      <c r="F134" s="200">
        <v>-8.0321137904682427</v>
      </c>
      <c r="G134" s="201">
        <v>-2.1966859247032566</v>
      </c>
      <c r="H134" s="199"/>
      <c r="I134" s="200">
        <v>-0.21662207646503395</v>
      </c>
      <c r="J134" s="200">
        <v>0.61798707387528129</v>
      </c>
      <c r="K134" s="200">
        <v>-3.141060501904136</v>
      </c>
      <c r="L134" s="201">
        <v>0.26603778391611765</v>
      </c>
    </row>
    <row r="135" spans="2:12" x14ac:dyDescent="0.2">
      <c r="B135" s="202"/>
      <c r="C135" s="196" t="s">
        <v>163</v>
      </c>
      <c r="D135" s="200">
        <v>-3.702194836278494</v>
      </c>
      <c r="E135" s="200">
        <v>-3.9927732610659739</v>
      </c>
      <c r="F135" s="200">
        <v>-0.6875346454573994</v>
      </c>
      <c r="G135" s="201">
        <v>-3.8721677375719299</v>
      </c>
      <c r="H135" s="199"/>
      <c r="I135" s="200">
        <v>-0.72173393256440566</v>
      </c>
      <c r="J135" s="200">
        <v>-6.5924171124120967E-2</v>
      </c>
      <c r="K135" s="200">
        <v>-2.7909200005352686</v>
      </c>
      <c r="L135" s="201">
        <v>-0.34183522983068926</v>
      </c>
    </row>
    <row r="136" spans="2:12" x14ac:dyDescent="0.2">
      <c r="B136" s="202"/>
      <c r="C136" s="196" t="s">
        <v>174</v>
      </c>
      <c r="D136" s="200">
        <v>-3.7961731300521273</v>
      </c>
      <c r="E136" s="200">
        <v>-2.6009735072141105E-2</v>
      </c>
      <c r="F136" s="200">
        <v>-1.4185662581634895</v>
      </c>
      <c r="G136" s="201">
        <v>-1.6121741750790286</v>
      </c>
      <c r="H136" s="199"/>
      <c r="I136" s="200">
        <v>-1.1092981109685263</v>
      </c>
      <c r="J136" s="200">
        <v>-6.0892496639175508E-2</v>
      </c>
      <c r="K136" s="200">
        <v>-2.6083365072075981</v>
      </c>
      <c r="L136" s="201">
        <v>-0.5019753408005978</v>
      </c>
    </row>
    <row r="137" spans="2:12" x14ac:dyDescent="0.2">
      <c r="B137" s="202"/>
      <c r="C137" s="196" t="s">
        <v>173</v>
      </c>
      <c r="D137" s="200">
        <v>-4.9587198043010705</v>
      </c>
      <c r="E137" s="200">
        <v>1.3393191170967711</v>
      </c>
      <c r="F137" s="200">
        <v>3.2255183609691374</v>
      </c>
      <c r="G137" s="201">
        <v>-1.3268035899206332</v>
      </c>
      <c r="H137" s="199"/>
      <c r="I137" s="200">
        <v>-1.5417203377701361</v>
      </c>
      <c r="J137" s="200">
        <v>9.4912601312957534E-2</v>
      </c>
      <c r="K137" s="200">
        <v>-1.9506594586118253</v>
      </c>
      <c r="L137" s="201">
        <v>-0.59412479271917507</v>
      </c>
    </row>
    <row r="138" spans="2:12" x14ac:dyDescent="0.2">
      <c r="B138" s="202"/>
      <c r="C138" s="196" t="s">
        <v>172</v>
      </c>
      <c r="D138" s="200">
        <v>-5.6241989233527745</v>
      </c>
      <c r="E138" s="200">
        <v>0.44226044226063355</v>
      </c>
      <c r="F138" s="200">
        <v>-8.3561222969108506E-2</v>
      </c>
      <c r="G138" s="201">
        <v>-2.1322889469102213</v>
      </c>
      <c r="H138" s="199"/>
      <c r="I138" s="200">
        <v>-1.9517973014728351</v>
      </c>
      <c r="J138" s="200">
        <v>0.1293704720335187</v>
      </c>
      <c r="K138" s="200">
        <v>-1.7632382608692154</v>
      </c>
      <c r="L138" s="201">
        <v>-0.74752200253445089</v>
      </c>
    </row>
    <row r="139" spans="2:12" x14ac:dyDescent="0.2">
      <c r="B139" s="202"/>
      <c r="C139" s="196" t="s">
        <v>171</v>
      </c>
      <c r="D139" s="200">
        <v>-5.4675523760856715</v>
      </c>
      <c r="E139" s="200">
        <v>-2.5672002416190165</v>
      </c>
      <c r="F139" s="200">
        <v>-8.3107086448192309</v>
      </c>
      <c r="G139" s="201">
        <v>-3.7995570802032974</v>
      </c>
      <c r="H139" s="199"/>
      <c r="I139" s="200">
        <v>-2.2736842105262722</v>
      </c>
      <c r="J139" s="200">
        <v>-0.11427051070388439</v>
      </c>
      <c r="K139" s="200">
        <v>-2.3714351612446505</v>
      </c>
      <c r="L139" s="201">
        <v>-1.0248286691628694</v>
      </c>
    </row>
    <row r="140" spans="2:12" x14ac:dyDescent="0.2">
      <c r="B140" s="202"/>
      <c r="C140" s="196" t="s">
        <v>170</v>
      </c>
      <c r="D140" s="200">
        <v>-4.3642771989839897</v>
      </c>
      <c r="E140" s="200">
        <v>-1.9889805009574268</v>
      </c>
      <c r="F140" s="200">
        <v>-1.1964316369531436</v>
      </c>
      <c r="G140" s="201">
        <v>-3.0099812850904906</v>
      </c>
      <c r="H140" s="199"/>
      <c r="I140" s="200">
        <v>-2.4467587526764922</v>
      </c>
      <c r="J140" s="200">
        <v>-0.26478016031120655</v>
      </c>
      <c r="K140" s="200">
        <v>-2.2789180994004177</v>
      </c>
      <c r="L140" s="201">
        <v>-1.1863036835944141</v>
      </c>
    </row>
    <row r="141" spans="2:12" x14ac:dyDescent="0.2">
      <c r="B141" s="202">
        <v>2015</v>
      </c>
      <c r="C141" s="196" t="s">
        <v>169</v>
      </c>
      <c r="D141" s="200">
        <v>-2.2921163531710032</v>
      </c>
      <c r="E141" s="200">
        <v>-9.1126440385669749</v>
      </c>
      <c r="F141" s="200">
        <v>-9.0881400245318886</v>
      </c>
      <c r="G141" s="201">
        <v>-6.1616116694832694</v>
      </c>
      <c r="H141" s="199"/>
      <c r="I141" s="200">
        <v>-2.2921163531710032</v>
      </c>
      <c r="J141" s="200">
        <v>-9.1126440385669749</v>
      </c>
      <c r="K141" s="200">
        <v>-9.0881400245318886</v>
      </c>
      <c r="L141" s="201">
        <v>-6.1616116694832694</v>
      </c>
    </row>
    <row r="142" spans="2:12" x14ac:dyDescent="0.2">
      <c r="B142" s="202"/>
      <c r="C142" s="196" t="s">
        <v>168</v>
      </c>
      <c r="D142" s="200">
        <v>-1.9556243550051255</v>
      </c>
      <c r="E142" s="200">
        <v>-10.362099950292503</v>
      </c>
      <c r="F142" s="200">
        <v>-11.139682407941386</v>
      </c>
      <c r="G142" s="201">
        <v>-6.7840906595216914</v>
      </c>
      <c r="H142" s="199"/>
      <c r="I142" s="200">
        <v>-2.124208249652404</v>
      </c>
      <c r="J142" s="200">
        <v>-9.745098418719822</v>
      </c>
      <c r="K142" s="200">
        <v>-10.126343162514983</v>
      </c>
      <c r="L142" s="201">
        <v>-6.4747803988730146</v>
      </c>
    </row>
    <row r="143" spans="2:12" x14ac:dyDescent="0.2">
      <c r="B143" s="202"/>
      <c r="C143" s="196" t="s">
        <v>167</v>
      </c>
      <c r="D143" s="200">
        <v>-2.1297391841142099</v>
      </c>
      <c r="E143" s="200">
        <v>-9.9402827122228707</v>
      </c>
      <c r="F143" s="200">
        <v>-8.3114712645134698</v>
      </c>
      <c r="G143" s="201">
        <v>-6.6322417587204257</v>
      </c>
      <c r="H143" s="199"/>
      <c r="I143" s="200">
        <v>-2.1260531599086474</v>
      </c>
      <c r="J143" s="200">
        <v>-9.8111999999998645</v>
      </c>
      <c r="K143" s="200">
        <v>-9.5053136721269365</v>
      </c>
      <c r="L143" s="201">
        <v>-6.5277635225289394</v>
      </c>
    </row>
    <row r="144" spans="2:12" x14ac:dyDescent="0.2">
      <c r="B144" s="202"/>
      <c r="C144" s="196" t="s">
        <v>166</v>
      </c>
      <c r="D144" s="200">
        <v>-1.5386225664643649</v>
      </c>
      <c r="E144" s="200">
        <v>-13.956418618440548</v>
      </c>
      <c r="F144" s="200">
        <v>-11.312449481904974</v>
      </c>
      <c r="G144" s="201">
        <v>-8.8084700164888119</v>
      </c>
      <c r="H144" s="199"/>
      <c r="I144" s="200">
        <v>-1.9810040705562804</v>
      </c>
      <c r="J144" s="200">
        <v>-10.875376989601172</v>
      </c>
      <c r="K144" s="200">
        <v>-9.9595239725540186</v>
      </c>
      <c r="L144" s="201">
        <v>-7.1037951932666044</v>
      </c>
    </row>
    <row r="145" spans="2:12" x14ac:dyDescent="0.2">
      <c r="B145" s="202"/>
      <c r="C145" s="196" t="s">
        <v>165</v>
      </c>
      <c r="D145" s="200">
        <v>-1.7972494269637651</v>
      </c>
      <c r="E145" s="200">
        <v>-10.946048769883065</v>
      </c>
      <c r="F145" s="200">
        <v>-9.5636515232130233</v>
      </c>
      <c r="G145" s="201">
        <v>-7.19307618335292</v>
      </c>
      <c r="H145" s="199"/>
      <c r="I145" s="200">
        <v>-1.9444818339010128</v>
      </c>
      <c r="J145" s="200">
        <v>-10.890074449166532</v>
      </c>
      <c r="K145" s="200">
        <v>-9.8779526609505623</v>
      </c>
      <c r="L145" s="201">
        <v>-7.1220163200153568</v>
      </c>
    </row>
    <row r="146" spans="2:12" x14ac:dyDescent="0.2">
      <c r="B146" s="202"/>
      <c r="C146" s="196" t="s">
        <v>164</v>
      </c>
      <c r="D146" s="200">
        <v>-1.8174177959868865</v>
      </c>
      <c r="E146" s="200">
        <v>-7.2340582109871265</v>
      </c>
      <c r="F146" s="200">
        <v>-3.1257505496965821</v>
      </c>
      <c r="G146" s="201">
        <v>-5.0027047495401327</v>
      </c>
      <c r="H146" s="199"/>
      <c r="I146" s="200">
        <v>-1.9235592765894149</v>
      </c>
      <c r="J146" s="200">
        <v>-10.268630578228032</v>
      </c>
      <c r="K146" s="200">
        <v>-8.7358186487642477</v>
      </c>
      <c r="L146" s="201">
        <v>-6.7665079272896111</v>
      </c>
    </row>
    <row r="147" spans="2:12" x14ac:dyDescent="0.2">
      <c r="B147" s="202"/>
      <c r="C147" s="196" t="s">
        <v>163</v>
      </c>
      <c r="D147" s="200">
        <v>-1.1739820200951878</v>
      </c>
      <c r="E147" s="200">
        <v>-7.9638690252162299</v>
      </c>
      <c r="F147" s="200">
        <v>-8.4116424960366203</v>
      </c>
      <c r="G147" s="201">
        <v>-5.1407211961300714</v>
      </c>
      <c r="H147" s="199"/>
      <c r="I147" s="200">
        <v>-1.8181953333481271</v>
      </c>
      <c r="J147" s="200">
        <v>-9.9402000482689328</v>
      </c>
      <c r="K147" s="200">
        <v>-8.6885547325154633</v>
      </c>
      <c r="L147" s="201">
        <v>-6.536151334645945</v>
      </c>
    </row>
    <row r="148" spans="2:12" x14ac:dyDescent="0.2">
      <c r="B148" s="202"/>
      <c r="C148" s="196" t="s">
        <v>174</v>
      </c>
      <c r="D148" s="200">
        <v>-0.92533503509864001</v>
      </c>
      <c r="E148" s="200">
        <v>-12.454471121682909</v>
      </c>
      <c r="F148" s="200">
        <v>-16.157101265027872</v>
      </c>
      <c r="G148" s="201">
        <v>-7.7116604681688017</v>
      </c>
      <c r="H148" s="199"/>
      <c r="I148" s="200">
        <v>-1.7086993667376538</v>
      </c>
      <c r="J148" s="200">
        <v>-10.257263511138337</v>
      </c>
      <c r="K148" s="200">
        <v>-9.6943390938203695</v>
      </c>
      <c r="L148" s="201">
        <v>-6.682683654491206</v>
      </c>
    </row>
    <row r="149" spans="2:12" x14ac:dyDescent="0.2">
      <c r="B149" s="202"/>
      <c r="C149" s="196" t="s">
        <v>173</v>
      </c>
      <c r="D149" s="200">
        <v>-0.30564641535753001</v>
      </c>
      <c r="E149" s="200">
        <v>-12.263733018310575</v>
      </c>
      <c r="F149" s="200">
        <v>-14.396943148046649</v>
      </c>
      <c r="G149" s="201">
        <v>-7.3878916413407154</v>
      </c>
      <c r="H149" s="199"/>
      <c r="I149" s="200">
        <v>-1.5565582444673765</v>
      </c>
      <c r="J149" s="200">
        <v>-10.483304151815886</v>
      </c>
      <c r="K149" s="200">
        <v>-10.25247231689297</v>
      </c>
      <c r="L149" s="201">
        <v>-6.7608884880137499</v>
      </c>
    </row>
    <row r="150" spans="2:12" x14ac:dyDescent="0.2">
      <c r="B150" s="202"/>
      <c r="C150" s="196" t="s">
        <v>172</v>
      </c>
      <c r="D150" s="200">
        <v>0.94524119947845264</v>
      </c>
      <c r="E150" s="200">
        <v>-12.148125846756075</v>
      </c>
      <c r="F150" s="200">
        <v>-12.740703115127182</v>
      </c>
      <c r="G150" s="201">
        <v>-6.7896843041352462</v>
      </c>
      <c r="H150" s="199"/>
      <c r="I150" s="200">
        <v>-1.3146698881243202</v>
      </c>
      <c r="J150" s="200">
        <v>-10.648975174237174</v>
      </c>
      <c r="K150" s="200">
        <v>-10.506514075335115</v>
      </c>
      <c r="L150" s="201">
        <v>-6.7637201553963351</v>
      </c>
    </row>
    <row r="151" spans="2:12" x14ac:dyDescent="0.2">
      <c r="B151" s="202"/>
      <c r="C151" s="196" t="s">
        <v>171</v>
      </c>
      <c r="D151" s="200">
        <v>8.6486486486259118E-2</v>
      </c>
      <c r="E151" s="200">
        <v>-14.286267823930455</v>
      </c>
      <c r="F151" s="200">
        <v>-7.5932320408439224</v>
      </c>
      <c r="G151" s="201">
        <v>-8.2851855195450455</v>
      </c>
      <c r="H151" s="199"/>
      <c r="I151" s="200">
        <v>-1.1905787735171258</v>
      </c>
      <c r="J151" s="200">
        <v>-10.96954195110451</v>
      </c>
      <c r="K151" s="200">
        <v>-10.2523612736804</v>
      </c>
      <c r="L151" s="201">
        <v>-6.8980843858813206</v>
      </c>
    </row>
    <row r="152" spans="2:12" x14ac:dyDescent="0.2">
      <c r="B152" s="202"/>
      <c r="C152" s="196" t="s">
        <v>170</v>
      </c>
      <c r="D152" s="200">
        <v>-0.14633353205787403</v>
      </c>
      <c r="E152" s="200">
        <v>-15.078542380990223</v>
      </c>
      <c r="F152" s="200">
        <v>-18.488842729374909</v>
      </c>
      <c r="G152" s="201">
        <v>-8.7496841476580318</v>
      </c>
      <c r="H152" s="199"/>
      <c r="I152" s="200">
        <v>-1.1058278093260654</v>
      </c>
      <c r="J152" s="200">
        <v>-11.293726860662201</v>
      </c>
      <c r="K152" s="200">
        <v>-10.908066659568561</v>
      </c>
      <c r="L152" s="201">
        <v>-7.0459163836171008</v>
      </c>
    </row>
    <row r="153" spans="2:12" x14ac:dyDescent="0.2">
      <c r="B153" s="202">
        <v>2016</v>
      </c>
      <c r="C153" s="196" t="s">
        <v>169</v>
      </c>
      <c r="D153" s="200">
        <v>-5.0336629497159002</v>
      </c>
      <c r="E153" s="200">
        <v>-13.139850791323537</v>
      </c>
      <c r="F153" s="200">
        <v>-11.066051240462315</v>
      </c>
      <c r="G153" s="201">
        <v>-9.4879268263785459</v>
      </c>
      <c r="H153" s="199"/>
      <c r="I153" s="200">
        <v>-5.0336629497159002</v>
      </c>
      <c r="J153" s="200">
        <v>-13.139850791323537</v>
      </c>
      <c r="K153" s="200">
        <v>-11.066051240462315</v>
      </c>
      <c r="L153" s="201">
        <v>-9.4879268263785459</v>
      </c>
    </row>
    <row r="154" spans="2:12" x14ac:dyDescent="0.2">
      <c r="B154" s="202"/>
      <c r="C154" s="196" t="s">
        <v>168</v>
      </c>
      <c r="D154" s="200">
        <v>-5.162886163886105</v>
      </c>
      <c r="E154" s="200">
        <v>-13.057202576461979</v>
      </c>
      <c r="F154" s="200">
        <v>-12.178494886540392</v>
      </c>
      <c r="G154" s="201">
        <v>-9.5231363679200491</v>
      </c>
      <c r="H154" s="199"/>
      <c r="I154" s="200">
        <v>-5.0982558598373862</v>
      </c>
      <c r="J154" s="200">
        <v>-13.098301595470907</v>
      </c>
      <c r="K154" s="200">
        <v>-11.62266676058411</v>
      </c>
      <c r="L154" s="201">
        <v>-9.5055821371610723</v>
      </c>
    </row>
    <row r="155" spans="2:12" x14ac:dyDescent="0.2">
      <c r="B155" s="202"/>
      <c r="C155" s="196" t="s">
        <v>167</v>
      </c>
      <c r="D155" s="200">
        <v>-4.0840998685939827</v>
      </c>
      <c r="E155" s="200">
        <v>-16.14067483632715</v>
      </c>
      <c r="F155" s="200">
        <v>-18.490442405538452</v>
      </c>
      <c r="G155" s="201">
        <v>-10.788042844141721</v>
      </c>
      <c r="H155" s="199"/>
      <c r="I155" s="200">
        <v>-4.759984571689035</v>
      </c>
      <c r="J155" s="200">
        <v>-14.127164348566613</v>
      </c>
      <c r="K155" s="200">
        <v>-14.003748321993703</v>
      </c>
      <c r="L155" s="201">
        <v>-9.9366264568856231</v>
      </c>
    </row>
    <row r="156" spans="2:12" x14ac:dyDescent="0.2">
      <c r="B156" s="202"/>
      <c r="C156" s="196" t="s">
        <v>166</v>
      </c>
      <c r="D156" s="200">
        <v>-3.3326246412247129</v>
      </c>
      <c r="E156" s="200">
        <v>-13.584288052373061</v>
      </c>
      <c r="F156" s="200">
        <v>-13.366853255387701</v>
      </c>
      <c r="G156" s="201">
        <v>-8.9955272173581911</v>
      </c>
      <c r="H156" s="199"/>
      <c r="I156" s="200">
        <v>-4.4059484258820003</v>
      </c>
      <c r="J156" s="200">
        <v>-13.992612993445652</v>
      </c>
      <c r="K156" s="200">
        <v>-13.846074734322611</v>
      </c>
      <c r="L156" s="201">
        <v>-9.7032973515012166</v>
      </c>
    </row>
    <row r="157" spans="2:12" x14ac:dyDescent="0.2">
      <c r="B157" s="202"/>
      <c r="C157" s="196" t="s">
        <v>165</v>
      </c>
      <c r="D157" s="200">
        <v>-5.1774441674182654</v>
      </c>
      <c r="E157" s="200">
        <v>-24.802669053625149</v>
      </c>
      <c r="F157" s="200">
        <v>-24.647940705554628</v>
      </c>
      <c r="G157" s="201">
        <v>-16.28404982845565</v>
      </c>
      <c r="H157" s="199"/>
      <c r="I157" s="200">
        <v>-4.5595176499160894</v>
      </c>
      <c r="J157" s="200">
        <v>-16.239345149506157</v>
      </c>
      <c r="K157" s="200">
        <v>-16.079610550362311</v>
      </c>
      <c r="L157" s="201">
        <v>-11.045318582450147</v>
      </c>
    </row>
    <row r="158" spans="2:12" x14ac:dyDescent="0.2">
      <c r="B158" s="202"/>
      <c r="C158" s="196" t="s">
        <v>164</v>
      </c>
      <c r="D158" s="200">
        <v>-3.4453242028677389</v>
      </c>
      <c r="E158" s="200">
        <v>-26.369441910277335</v>
      </c>
      <c r="F158" s="200">
        <v>-29.820926317597184</v>
      </c>
      <c r="G158" s="201">
        <v>-16.609343325057647</v>
      </c>
      <c r="H158" s="199"/>
      <c r="I158" s="200">
        <v>-4.3758543145641866</v>
      </c>
      <c r="J158" s="200">
        <v>-18.019474861814921</v>
      </c>
      <c r="K158" s="200">
        <v>-18.546830904468827</v>
      </c>
      <c r="L158" s="201">
        <v>-11.99632487483554</v>
      </c>
    </row>
    <row r="159" spans="2:12" x14ac:dyDescent="0.2">
      <c r="B159" s="202"/>
      <c r="C159" s="196" t="s">
        <v>163</v>
      </c>
      <c r="D159" s="200">
        <v>-3.938356164383483</v>
      </c>
      <c r="E159" s="200">
        <v>-22.822442136255884</v>
      </c>
      <c r="F159" s="200">
        <v>-28.70505031729693</v>
      </c>
      <c r="G159" s="201">
        <v>-14.642343887626918</v>
      </c>
      <c r="H159" s="199"/>
      <c r="I159" s="200">
        <v>-4.3139541046160801</v>
      </c>
      <c r="J159" s="200">
        <v>-18.71892139756196</v>
      </c>
      <c r="K159" s="200">
        <v>-20.032360413851457</v>
      </c>
      <c r="L159" s="201">
        <v>-12.376834975533679</v>
      </c>
    </row>
    <row r="160" spans="2:12" x14ac:dyDescent="0.2">
      <c r="B160" s="202"/>
      <c r="C160" s="196" t="s">
        <v>174</v>
      </c>
      <c r="D160" s="200">
        <v>-2.6409017713367122</v>
      </c>
      <c r="E160" s="200">
        <v>-17.699002334960788</v>
      </c>
      <c r="F160" s="200">
        <v>-24.062943578844465</v>
      </c>
      <c r="G160" s="201">
        <v>-11.048951048951173</v>
      </c>
      <c r="H160" s="199"/>
      <c r="I160" s="200">
        <v>-4.1071440419871319</v>
      </c>
      <c r="J160" s="200">
        <v>-18.593452965384717</v>
      </c>
      <c r="K160" s="200">
        <v>-20.536311033521837</v>
      </c>
      <c r="L160" s="201">
        <v>-12.213133677587551</v>
      </c>
    </row>
    <row r="161" spans="2:12" x14ac:dyDescent="0.2">
      <c r="B161" s="202"/>
      <c r="C161" s="196" t="s">
        <v>173</v>
      </c>
      <c r="D161" s="200">
        <v>-2.9636402753872138</v>
      </c>
      <c r="E161" s="200">
        <v>-19.245981654464405</v>
      </c>
      <c r="F161" s="200">
        <v>-25.217209776197937</v>
      </c>
      <c r="G161" s="201">
        <v>-12.09924925633883</v>
      </c>
      <c r="H161" s="199"/>
      <c r="I161" s="200">
        <v>-3.9815717196775458</v>
      </c>
      <c r="J161" s="200">
        <v>-18.665502086024144</v>
      </c>
      <c r="K161" s="200">
        <v>-21.066212946293305</v>
      </c>
      <c r="L161" s="201">
        <v>-12.200589264771299</v>
      </c>
    </row>
    <row r="162" spans="2:12" x14ac:dyDescent="0.2">
      <c r="B162" s="202"/>
      <c r="C162" s="196" t="s">
        <v>172</v>
      </c>
      <c r="D162" s="200">
        <v>-4.321386287805451</v>
      </c>
      <c r="E162" s="200">
        <v>-17.340644276902005</v>
      </c>
      <c r="F162" s="200">
        <v>-23.9797555143188</v>
      </c>
      <c r="G162" s="201">
        <v>-11.570385918046123</v>
      </c>
      <c r="H162" s="199"/>
      <c r="I162" s="200">
        <v>-4.0151793365161286</v>
      </c>
      <c r="J162" s="200">
        <v>-18.535873856806397</v>
      </c>
      <c r="K162" s="200">
        <v>-21.356251747149134</v>
      </c>
      <c r="L162" s="201">
        <v>-12.138634802203219</v>
      </c>
    </row>
    <row r="163" spans="2:12" x14ac:dyDescent="0.2">
      <c r="B163" s="202"/>
      <c r="C163" s="196" t="s">
        <v>171</v>
      </c>
      <c r="D163" s="200">
        <v>-3.7643119464246588</v>
      </c>
      <c r="E163" s="200">
        <v>-12.535599656435048</v>
      </c>
      <c r="F163" s="200">
        <v>-22.63458788179382</v>
      </c>
      <c r="G163" s="201">
        <v>-8.5390161675320329</v>
      </c>
      <c r="H163" s="199"/>
      <c r="I163" s="200">
        <v>-3.9926745250796092</v>
      </c>
      <c r="J163" s="200">
        <v>-18.026750336584783</v>
      </c>
      <c r="K163" s="200">
        <v>-21.471077204950152</v>
      </c>
      <c r="L163" s="201">
        <v>-11.82548007963865</v>
      </c>
    </row>
    <row r="164" spans="2:12" x14ac:dyDescent="0.2">
      <c r="B164" s="202"/>
      <c r="C164" s="196" t="s">
        <v>170</v>
      </c>
      <c r="D164" s="200">
        <v>-4.5321320017368887</v>
      </c>
      <c r="E164" s="200">
        <v>-9.0469483568076612</v>
      </c>
      <c r="F164" s="200">
        <v>-8.606852997353986</v>
      </c>
      <c r="G164" s="201">
        <v>-6.9529755311651176</v>
      </c>
      <c r="H164" s="199"/>
      <c r="I164" s="200">
        <v>-4.0368816912559673</v>
      </c>
      <c r="J164" s="200">
        <v>-17.348505533550618</v>
      </c>
      <c r="K164" s="200">
        <v>-20.534099402397064</v>
      </c>
      <c r="L164" s="201">
        <v>-11.443589025203549</v>
      </c>
    </row>
    <row r="165" spans="2:12" x14ac:dyDescent="0.2">
      <c r="B165" s="202">
        <v>2017</v>
      </c>
      <c r="C165" s="196" t="s">
        <v>169</v>
      </c>
      <c r="D165" s="200">
        <v>-1.9163666574356308</v>
      </c>
      <c r="E165" s="200">
        <v>-3.9718002184489065</v>
      </c>
      <c r="F165" s="200">
        <v>-5.646700995845122</v>
      </c>
      <c r="G165" s="201">
        <v>-3.0002356205984015</v>
      </c>
      <c r="H165" s="199"/>
      <c r="I165" s="200">
        <v>-1.9163666574356308</v>
      </c>
      <c r="J165" s="200">
        <v>-3.9718002184489065</v>
      </c>
      <c r="K165" s="200">
        <v>-5.646700995845122</v>
      </c>
      <c r="L165" s="201">
        <v>-3.0002356205984015</v>
      </c>
    </row>
    <row r="166" spans="2:12" x14ac:dyDescent="0.2">
      <c r="B166" s="202"/>
      <c r="C166" s="196" t="s">
        <v>168</v>
      </c>
      <c r="D166" s="200">
        <v>-1.7869034406214568</v>
      </c>
      <c r="E166" s="200">
        <v>-5.2448238641940144</v>
      </c>
      <c r="F166" s="200">
        <v>-7.743391664465948</v>
      </c>
      <c r="G166" s="201">
        <v>-3.6222071767095354</v>
      </c>
      <c r="H166" s="199"/>
      <c r="I166" s="200">
        <v>-1.8516978516978311</v>
      </c>
      <c r="J166" s="200">
        <v>-4.6120817293455962</v>
      </c>
      <c r="K166" s="200">
        <v>-6.6891903708165223</v>
      </c>
      <c r="L166" s="201">
        <v>-3.3120536821629298</v>
      </c>
    </row>
    <row r="167" spans="2:12" x14ac:dyDescent="0.2">
      <c r="B167" s="202"/>
      <c r="C167" s="196" t="s">
        <v>167</v>
      </c>
      <c r="D167" s="200">
        <v>-5.0087680841736866</v>
      </c>
      <c r="E167" s="200">
        <v>-6.1355219697728725</v>
      </c>
      <c r="F167" s="200">
        <v>-6.1574959290587099</v>
      </c>
      <c r="G167" s="201">
        <v>-5.5976981428198069</v>
      </c>
      <c r="H167" s="199"/>
      <c r="I167" s="200">
        <v>-2.9122102976639863</v>
      </c>
      <c r="J167" s="200">
        <v>-5.1151951872541845</v>
      </c>
      <c r="K167" s="200">
        <v>-6.5144676810285347</v>
      </c>
      <c r="L167" s="201">
        <v>-4.0730129148559886</v>
      </c>
    </row>
    <row r="168" spans="2:12" x14ac:dyDescent="0.2">
      <c r="B168" s="202"/>
      <c r="C168" s="196" t="s">
        <v>166</v>
      </c>
      <c r="D168" s="200">
        <v>-5.8448342222466865</v>
      </c>
      <c r="E168" s="200">
        <v>-6.7384370015949768</v>
      </c>
      <c r="F168" s="200">
        <v>-10.732844569978772</v>
      </c>
      <c r="G168" s="201">
        <v>-6.3135604297927088</v>
      </c>
      <c r="H168" s="199"/>
      <c r="I168" s="200">
        <v>-3.6477727210040056</v>
      </c>
      <c r="J168" s="200">
        <v>-5.5194241032642815</v>
      </c>
      <c r="K168" s="200">
        <v>-7.5646034804581763</v>
      </c>
      <c r="L168" s="201">
        <v>-4.6328717010713394</v>
      </c>
    </row>
    <row r="169" spans="2:12" x14ac:dyDescent="0.2">
      <c r="B169" s="202"/>
      <c r="C169" s="196" t="s">
        <v>165</v>
      </c>
      <c r="D169" s="200">
        <v>-5.6000000000000938</v>
      </c>
      <c r="E169" s="200">
        <v>-1.8937344443240911</v>
      </c>
      <c r="F169" s="200">
        <v>-2.9163814401097943</v>
      </c>
      <c r="G169" s="201">
        <v>-3.7159281568885816</v>
      </c>
      <c r="H169" s="199"/>
      <c r="I169" s="200">
        <v>-4.0338551750843994</v>
      </c>
      <c r="J169" s="200">
        <v>-4.8429107943302574</v>
      </c>
      <c r="K169" s="200">
        <v>-6.7016077693149096</v>
      </c>
      <c r="L169" s="201">
        <v>-4.4568906813346914</v>
      </c>
    </row>
    <row r="170" spans="2:12" x14ac:dyDescent="0.2">
      <c r="B170" s="202"/>
      <c r="C170" s="196" t="s">
        <v>164</v>
      </c>
      <c r="D170" s="200">
        <v>-6.5436613475176379</v>
      </c>
      <c r="E170" s="200">
        <v>-1.2013144427086897</v>
      </c>
      <c r="F170" s="200">
        <v>-0.77585807050815081</v>
      </c>
      <c r="G170" s="201">
        <v>-3.8349130042882762</v>
      </c>
      <c r="H170" s="199"/>
      <c r="I170" s="200">
        <v>-4.4515968386008247</v>
      </c>
      <c r="J170" s="200">
        <v>-4.268163074437803</v>
      </c>
      <c r="K170" s="200">
        <v>-5.7849176120318146</v>
      </c>
      <c r="L170" s="201">
        <v>-4.3561544450736012</v>
      </c>
    </row>
    <row r="171" spans="2:12" x14ac:dyDescent="0.2">
      <c r="B171" s="202"/>
      <c r="C171" s="196" t="s">
        <v>163</v>
      </c>
      <c r="D171" s="200">
        <v>-6.6844919786097527</v>
      </c>
      <c r="E171" s="200">
        <v>-0.92195199491325042</v>
      </c>
      <c r="F171" s="200">
        <v>2.4277733987069228</v>
      </c>
      <c r="G171" s="201">
        <v>-3.7311608961303477</v>
      </c>
      <c r="H171" s="199"/>
      <c r="I171" s="200">
        <v>-4.7687621157574522</v>
      </c>
      <c r="J171" s="200">
        <v>-3.805462751304145</v>
      </c>
      <c r="K171" s="200">
        <v>-4.7141538438178587</v>
      </c>
      <c r="L171" s="201">
        <v>-4.2686011876457375</v>
      </c>
    </row>
    <row r="172" spans="2:12" x14ac:dyDescent="0.2">
      <c r="B172" s="202"/>
      <c r="C172" s="196" t="s">
        <v>174</v>
      </c>
      <c r="D172" s="200">
        <v>-8.2699305325835137</v>
      </c>
      <c r="E172" s="200">
        <v>0.40235221293720702</v>
      </c>
      <c r="F172" s="200">
        <v>5.3182425057290317</v>
      </c>
      <c r="G172" s="201">
        <v>-3.789574672209739</v>
      </c>
      <c r="H172" s="199"/>
      <c r="I172" s="200">
        <v>-5.2081675581049929</v>
      </c>
      <c r="J172" s="200">
        <v>-3.2821381372133751</v>
      </c>
      <c r="K172" s="200">
        <v>-3.5154557511916984</v>
      </c>
      <c r="L172" s="201">
        <v>-4.2087637359893737</v>
      </c>
    </row>
    <row r="173" spans="2:12" x14ac:dyDescent="0.2">
      <c r="B173" s="202"/>
      <c r="C173" s="196" t="s">
        <v>173</v>
      </c>
      <c r="D173" s="200">
        <v>-7.3111246604955387</v>
      </c>
      <c r="E173" s="200">
        <v>2.1206752813671459</v>
      </c>
      <c r="F173" s="200">
        <v>7.9005359697263744</v>
      </c>
      <c r="G173" s="201">
        <v>-2.4494400128918126</v>
      </c>
      <c r="H173" s="199"/>
      <c r="I173" s="200">
        <v>-5.4415491744790101</v>
      </c>
      <c r="J173" s="200">
        <v>-2.6898426879005566</v>
      </c>
      <c r="K173" s="200">
        <v>-2.2910690293082459</v>
      </c>
      <c r="L173" s="201">
        <v>-4.0147498741225585</v>
      </c>
    </row>
    <row r="174" spans="2:12" x14ac:dyDescent="0.2">
      <c r="B174" s="202"/>
      <c r="C174" s="196" t="s">
        <v>172</v>
      </c>
      <c r="D174" s="200">
        <v>-6.2095730918499399</v>
      </c>
      <c r="E174" s="200">
        <v>3.010986733001797</v>
      </c>
      <c r="F174" s="200">
        <v>11.433857341488896</v>
      </c>
      <c r="G174" s="201">
        <v>-1.4106540795683187</v>
      </c>
      <c r="H174" s="199"/>
      <c r="I174" s="200">
        <v>-5.5172643240935741</v>
      </c>
      <c r="J174" s="200">
        <v>-2.1238719502783221</v>
      </c>
      <c r="K174" s="200">
        <v>-0.97035188890527424</v>
      </c>
      <c r="L174" s="201">
        <v>-3.7570889099424742</v>
      </c>
    </row>
    <row r="175" spans="2:12" x14ac:dyDescent="0.2">
      <c r="B175" s="202"/>
      <c r="C175" s="196" t="s">
        <v>171</v>
      </c>
      <c r="D175" s="200">
        <v>-5.6793310511250583</v>
      </c>
      <c r="E175" s="200">
        <v>1.9071738680999761</v>
      </c>
      <c r="F175" s="200">
        <v>14.625935881931017</v>
      </c>
      <c r="G175" s="201">
        <v>-1.7300293270911871</v>
      </c>
      <c r="H175" s="199"/>
      <c r="I175" s="200">
        <v>-5.5318375874284893</v>
      </c>
      <c r="J175" s="200">
        <v>-1.7589256469046632</v>
      </c>
      <c r="K175" s="200">
        <v>0.40981487027280661</v>
      </c>
      <c r="L175" s="201">
        <v>-3.5741686737627121</v>
      </c>
    </row>
    <row r="176" spans="2:12" x14ac:dyDescent="0.2">
      <c r="B176" s="202"/>
      <c r="C176" s="196" t="s">
        <v>170</v>
      </c>
      <c r="D176" s="200">
        <v>-5.0884075274319489</v>
      </c>
      <c r="E176" s="200">
        <v>0.82589170495022124</v>
      </c>
      <c r="F176" s="200">
        <v>2.9642484768647837</v>
      </c>
      <c r="G176" s="201">
        <v>-1.9885287592662726</v>
      </c>
      <c r="H176" s="199"/>
      <c r="I176" s="200">
        <v>-5.4956871578810906</v>
      </c>
      <c r="J176" s="200">
        <v>-1.5440851542154244</v>
      </c>
      <c r="K176" s="200">
        <v>0.62379485056067718</v>
      </c>
      <c r="L176" s="201">
        <v>-3.4435893893956293</v>
      </c>
    </row>
    <row r="177" spans="2:12" x14ac:dyDescent="0.2">
      <c r="B177" s="202">
        <v>2018</v>
      </c>
      <c r="C177" s="196" t="s">
        <v>169</v>
      </c>
      <c r="D177" s="200">
        <v>-6.7084533288159554</v>
      </c>
      <c r="E177" s="200">
        <v>-3.308861544824826</v>
      </c>
      <c r="F177" s="200">
        <v>-4.1414700911106772</v>
      </c>
      <c r="G177" s="201">
        <v>-4.9337399800276067</v>
      </c>
      <c r="H177" s="199"/>
      <c r="I177" s="200">
        <v>-6.7084533288159554</v>
      </c>
      <c r="J177" s="200">
        <v>-3.308861544824826</v>
      </c>
      <c r="K177" s="200">
        <v>-4.1414700911106772</v>
      </c>
      <c r="L177" s="201">
        <v>-4.9337399800276067</v>
      </c>
    </row>
    <row r="178" spans="2:12" x14ac:dyDescent="0.2">
      <c r="B178" s="202"/>
      <c r="C178" s="196" t="s">
        <v>168</v>
      </c>
      <c r="D178" s="200">
        <v>-7.0233924737259752</v>
      </c>
      <c r="E178" s="200">
        <v>-3.3759643763268343</v>
      </c>
      <c r="F178" s="200">
        <v>-1.2676287029930178</v>
      </c>
      <c r="G178" s="201">
        <v>-5.1200994298992946</v>
      </c>
      <c r="H178" s="199"/>
      <c r="I178" s="200">
        <v>-6.8658739797216262</v>
      </c>
      <c r="J178" s="200">
        <v>-3.3423877894192655</v>
      </c>
      <c r="K178" s="200">
        <v>-2.7287191775900221</v>
      </c>
      <c r="L178" s="201">
        <v>-5.0268693797089643</v>
      </c>
    </row>
    <row r="179" spans="2:12" x14ac:dyDescent="0.2">
      <c r="B179" s="202"/>
      <c r="C179" s="196" t="s">
        <v>167</v>
      </c>
      <c r="D179" s="200">
        <v>-7.7593169493480492</v>
      </c>
      <c r="E179" s="200">
        <v>-2.1326508850501025</v>
      </c>
      <c r="F179" s="200">
        <v>-1.105950856057869</v>
      </c>
      <c r="G179" s="201">
        <v>-4.8351343862565344</v>
      </c>
      <c r="H179" s="199"/>
      <c r="I179" s="200">
        <v>-7.159515367550906</v>
      </c>
      <c r="J179" s="200">
        <v>-2.9471704028844914</v>
      </c>
      <c r="K179" s="200">
        <v>-2.1934171476650111</v>
      </c>
      <c r="L179" s="201">
        <v>-4.9640496768102675</v>
      </c>
    </row>
    <row r="180" spans="2:12" x14ac:dyDescent="0.2">
      <c r="B180" s="202"/>
      <c r="C180" s="196" t="s">
        <v>166</v>
      </c>
      <c r="D180" s="200">
        <v>-7.492408315814048</v>
      </c>
      <c r="E180" s="200">
        <v>-3.0889268918340318</v>
      </c>
      <c r="F180" s="200">
        <v>0.33414684040282694</v>
      </c>
      <c r="G180" s="201">
        <v>-5.1931019086951196</v>
      </c>
      <c r="H180" s="199"/>
      <c r="I180" s="200">
        <v>-7.2411078508552666</v>
      </c>
      <c r="J180" s="200">
        <v>-2.9820159478738395</v>
      </c>
      <c r="K180" s="200">
        <v>-1.5857641687194945</v>
      </c>
      <c r="L180" s="201">
        <v>-5.0202756390936294</v>
      </c>
    </row>
    <row r="181" spans="2:12" x14ac:dyDescent="0.2">
      <c r="B181" s="202"/>
      <c r="C181" s="196" t="s">
        <v>165</v>
      </c>
      <c r="D181" s="200">
        <v>-5.641815811307394</v>
      </c>
      <c r="E181" s="200">
        <v>5.5923229649239126</v>
      </c>
      <c r="F181" s="200">
        <v>4.4725725942486916</v>
      </c>
      <c r="G181" s="201">
        <v>0.17711249500085291</v>
      </c>
      <c r="H181" s="199"/>
      <c r="I181" s="200">
        <v>-6.9299853583740134</v>
      </c>
      <c r="J181" s="200">
        <v>-1.3325553021059866</v>
      </c>
      <c r="K181" s="200">
        <v>-0.41533003741860419</v>
      </c>
      <c r="L181" s="201">
        <v>-4.0150502226593332</v>
      </c>
    </row>
    <row r="182" spans="2:12" x14ac:dyDescent="0.2">
      <c r="B182" s="202"/>
      <c r="C182" s="196" t="s">
        <v>164</v>
      </c>
      <c r="D182" s="200">
        <v>-5.8279480642676411</v>
      </c>
      <c r="E182" s="200">
        <v>1.4285714285714679</v>
      </c>
      <c r="F182" s="200">
        <v>1.4450085583095795</v>
      </c>
      <c r="G182" s="201">
        <v>-2.0478882040503854</v>
      </c>
      <c r="H182" s="199"/>
      <c r="I182" s="200">
        <v>-6.7505742910642708</v>
      </c>
      <c r="J182" s="200">
        <v>-0.88281007149517698</v>
      </c>
      <c r="K182" s="200">
        <v>-0.11224242880158997</v>
      </c>
      <c r="L182" s="201">
        <v>-3.6947100152173507</v>
      </c>
    </row>
    <row r="183" spans="2:12" x14ac:dyDescent="0.2">
      <c r="B183" s="202"/>
      <c r="C183" s="196" t="s">
        <v>163</v>
      </c>
      <c r="D183" s="200">
        <v>-5.1217765042980705</v>
      </c>
      <c r="E183" s="200">
        <v>1.8396705706185346</v>
      </c>
      <c r="F183" s="200">
        <v>6.5041600136826583</v>
      </c>
      <c r="G183" s="201">
        <v>-1.4498885786015547</v>
      </c>
      <c r="H183" s="199"/>
      <c r="I183" s="200">
        <v>-6.5238704531481506</v>
      </c>
      <c r="J183" s="200">
        <v>-0.49507212820085744</v>
      </c>
      <c r="K183" s="200">
        <v>0.81505580855834037</v>
      </c>
      <c r="L183" s="201">
        <v>-3.3784750369558414</v>
      </c>
    </row>
    <row r="184" spans="2:12" x14ac:dyDescent="0.2">
      <c r="B184" s="202"/>
      <c r="C184" s="196" t="s">
        <v>233</v>
      </c>
      <c r="D184" s="200">
        <v>-4.6339704291381345</v>
      </c>
      <c r="E184" s="200">
        <v>-7.9325935059596393</v>
      </c>
      <c r="F184" s="200">
        <v>-6.0915824745120357</v>
      </c>
      <c r="G184" s="201">
        <v>-6.4123871253669362</v>
      </c>
      <c r="H184" s="199"/>
      <c r="I184" s="200">
        <v>-6.2943443604193128</v>
      </c>
      <c r="J184" s="200">
        <v>-1.4553124875628654</v>
      </c>
      <c r="K184" s="200">
        <v>-8.5722040248636944E-2</v>
      </c>
      <c r="L184" s="201">
        <v>-3.7591136873857622</v>
      </c>
    </row>
    <row r="185" spans="2:12" x14ac:dyDescent="0.2">
      <c r="B185" s="202"/>
      <c r="C185" s="196" t="s">
        <v>175</v>
      </c>
      <c r="D185" s="200">
        <v>-3.2591795239805488</v>
      </c>
      <c r="E185" s="200">
        <v>-7.9034644624724981</v>
      </c>
      <c r="F185" s="200">
        <v>-9.5566733398750774</v>
      </c>
      <c r="G185" s="201">
        <v>-5.7652597670768806</v>
      </c>
      <c r="H185" s="199"/>
      <c r="I185" s="200">
        <v>-5.9641681520707479</v>
      </c>
      <c r="J185" s="200">
        <v>-2.1971506894345461</v>
      </c>
      <c r="K185" s="200">
        <v>-1.2074509417469015</v>
      </c>
      <c r="L185" s="201">
        <v>-3.9839543315590475</v>
      </c>
    </row>
    <row r="186" spans="2:12" x14ac:dyDescent="0.2">
      <c r="B186" s="202"/>
      <c r="C186" s="196" t="s">
        <v>176</v>
      </c>
      <c r="D186" s="200">
        <v>-2.998500749625288</v>
      </c>
      <c r="E186" s="200">
        <v>-5.7352719223223936</v>
      </c>
      <c r="F186" s="200">
        <v>-7.6944093962244331</v>
      </c>
      <c r="G186" s="201">
        <v>-4.4867585905012941</v>
      </c>
      <c r="H186" s="199"/>
      <c r="I186" s="200">
        <v>-5.673942004659871</v>
      </c>
      <c r="J186" s="200">
        <v>-2.5668387354521371</v>
      </c>
      <c r="K186" s="200">
        <v>-1.9098644187795943</v>
      </c>
      <c r="L186" s="201">
        <v>-4.034916964065383</v>
      </c>
    </row>
    <row r="187" spans="2:12" x14ac:dyDescent="0.2">
      <c r="B187" s="202"/>
      <c r="C187" s="196" t="s">
        <v>171</v>
      </c>
      <c r="D187" s="200">
        <v>-4.8491699886954676</v>
      </c>
      <c r="E187" s="200">
        <v>-2.9314804483439261</v>
      </c>
      <c r="F187" s="200">
        <v>-10.119956220328174</v>
      </c>
      <c r="G187" s="201">
        <v>-3.8139305662030498</v>
      </c>
      <c r="H187" s="199"/>
      <c r="I187" s="200">
        <v>-5.5998931623932435</v>
      </c>
      <c r="J187" s="200">
        <v>-2.6010831098684961</v>
      </c>
      <c r="K187" s="200">
        <v>-2.7392663933251016</v>
      </c>
      <c r="L187" s="201">
        <v>-4.0145939453759549</v>
      </c>
    </row>
    <row r="188" spans="2:12" x14ac:dyDescent="0.2">
      <c r="B188" s="240"/>
      <c r="C188" s="196" t="s">
        <v>170</v>
      </c>
      <c r="D188" s="200">
        <v>-5.0557086378339555</v>
      </c>
      <c r="E188" s="200">
        <v>-3.5939179849484582</v>
      </c>
      <c r="F188" s="200">
        <v>-6.5314901124626452</v>
      </c>
      <c r="G188" s="201">
        <v>-4.267535263753464</v>
      </c>
      <c r="H188" s="199"/>
      <c r="I188" s="200">
        <v>-5.5553375773687019</v>
      </c>
      <c r="J188" s="200">
        <v>-2.6855902808038845</v>
      </c>
      <c r="K188" s="200">
        <v>-3.0643224303236516</v>
      </c>
      <c r="L188" s="201">
        <v>-4.0357378547134504</v>
      </c>
    </row>
    <row r="189" spans="2:12" x14ac:dyDescent="0.2">
      <c r="B189" s="240">
        <v>2019</v>
      </c>
      <c r="C189" s="196" t="s">
        <v>169</v>
      </c>
      <c r="D189" s="200">
        <v>-5.2539192542824136</v>
      </c>
      <c r="E189" s="200">
        <v>-4.2241471500374272</v>
      </c>
      <c r="F189" s="200">
        <v>-3.7653617470893463</v>
      </c>
      <c r="G189" s="201">
        <v>-4.7071515770944821</v>
      </c>
      <c r="H189" s="199"/>
      <c r="I189" s="200">
        <v>-5.2539192542824136</v>
      </c>
      <c r="J189" s="200">
        <v>-4.2241471500374272</v>
      </c>
      <c r="K189" s="200">
        <v>-3.7653617470893463</v>
      </c>
      <c r="L189" s="201">
        <v>-4.7071515770944821</v>
      </c>
    </row>
    <row r="190" spans="2:12" x14ac:dyDescent="0.2">
      <c r="B190" s="240"/>
      <c r="C190" s="266" t="s">
        <v>168</v>
      </c>
      <c r="D190" s="200">
        <v>-3.5673047705865546</v>
      </c>
      <c r="E190" s="200">
        <v>-1.3611274851293764</v>
      </c>
      <c r="F190" s="200">
        <v>-3.760059228265078</v>
      </c>
      <c r="G190" s="201">
        <v>-2.3949196947260387</v>
      </c>
      <c r="H190" s="199"/>
      <c r="I190" s="200">
        <v>-4.4122998544396612</v>
      </c>
      <c r="J190" s="200">
        <v>-2.794208173861823</v>
      </c>
      <c r="K190" s="200">
        <v>-3.7627159291669598</v>
      </c>
      <c r="L190" s="201">
        <v>-3.5527943246278393</v>
      </c>
    </row>
    <row r="191" spans="2:12" x14ac:dyDescent="0.2">
      <c r="B191" s="240"/>
      <c r="C191" s="266" t="s">
        <v>167</v>
      </c>
      <c r="D191" s="200">
        <v>-0.58790418412666412</v>
      </c>
      <c r="E191" s="200">
        <v>2.4133798213118229</v>
      </c>
      <c r="F191" s="200">
        <v>4.4584209229480587</v>
      </c>
      <c r="G191" s="201">
        <v>1.0161595574319282</v>
      </c>
      <c r="H191" s="199"/>
      <c r="I191" s="200">
        <v>-3.1634841213112108</v>
      </c>
      <c r="J191" s="200">
        <v>-1.078626680306527</v>
      </c>
      <c r="K191" s="200">
        <v>-1.0206599285450868</v>
      </c>
      <c r="L191" s="201">
        <v>-2.053800007642026</v>
      </c>
    </row>
    <row r="192" spans="2:12" x14ac:dyDescent="0.2">
      <c r="B192" s="240"/>
      <c r="C192" s="268" t="s">
        <v>166</v>
      </c>
      <c r="D192" s="200">
        <v>-0.42926582917750533</v>
      </c>
      <c r="E192" s="200">
        <v>5.7902283004302113</v>
      </c>
      <c r="F192" s="200">
        <v>4.4108611797634811</v>
      </c>
      <c r="G192" s="201">
        <v>2.8903605592347947</v>
      </c>
      <c r="H192" s="199"/>
      <c r="I192" s="200">
        <v>-2.4951393389501475</v>
      </c>
      <c r="J192" s="200">
        <v>0.60796446996063125</v>
      </c>
      <c r="K192" s="200">
        <v>0.31060895602432748</v>
      </c>
      <c r="L192" s="201">
        <v>-0.84235426477903275</v>
      </c>
    </row>
    <row r="193" spans="2:12" x14ac:dyDescent="0.2">
      <c r="B193" s="240"/>
      <c r="C193" s="268" t="s">
        <v>165</v>
      </c>
      <c r="D193" s="200">
        <v>-1.3566134907674554</v>
      </c>
      <c r="E193" s="200">
        <v>-0.37083463908916814</v>
      </c>
      <c r="F193" s="200">
        <v>5.5928656857682446</v>
      </c>
      <c r="G193" s="201">
        <v>-0.81840994638985309</v>
      </c>
      <c r="H193" s="199"/>
      <c r="I193" s="200">
        <v>-2.2705876523635204</v>
      </c>
      <c r="J193" s="200">
        <v>0.40645598339767997</v>
      </c>
      <c r="K193" s="200">
        <v>1.3811981932586592</v>
      </c>
      <c r="L193" s="201">
        <v>-0.8375209380234061</v>
      </c>
    </row>
    <row r="194" spans="2:12" x14ac:dyDescent="0.2">
      <c r="B194" s="240"/>
      <c r="C194" s="268" t="s">
        <v>164</v>
      </c>
      <c r="D194" s="200">
        <v>-4.3943591035003564</v>
      </c>
      <c r="E194" s="200">
        <v>2.6556284270509156</v>
      </c>
      <c r="F194" s="200">
        <v>5.9627994198286238</v>
      </c>
      <c r="G194" s="201">
        <v>-0.59154439482681509</v>
      </c>
      <c r="H194" s="199"/>
      <c r="I194" s="200">
        <v>-2.6197573800356477</v>
      </c>
      <c r="J194" s="200">
        <v>0.7813550057795382</v>
      </c>
      <c r="K194" s="200">
        <v>2.1392726977957466</v>
      </c>
      <c r="L194" s="201">
        <v>-0.7967802202551777</v>
      </c>
    </row>
    <row r="195" spans="2:12" x14ac:dyDescent="0.2">
      <c r="B195" s="240"/>
      <c r="C195" s="268" t="s">
        <v>163</v>
      </c>
      <c r="D195" s="200">
        <v>-4.9326789983640822</v>
      </c>
      <c r="E195" s="200">
        <v>-1.63839731134795</v>
      </c>
      <c r="F195" s="200">
        <v>-2.6144341966094276</v>
      </c>
      <c r="G195" s="201">
        <v>-3.137075306981052</v>
      </c>
      <c r="H195" s="199"/>
      <c r="I195" s="200">
        <v>-2.946509519492313</v>
      </c>
      <c r="J195" s="200">
        <v>0.42864578549344223</v>
      </c>
      <c r="K195" s="200">
        <v>1.4354373112888563</v>
      </c>
      <c r="L195" s="201">
        <v>-1.1330454451983885</v>
      </c>
    </row>
    <row r="196" spans="2:12" x14ac:dyDescent="0.2">
      <c r="B196" s="240"/>
      <c r="C196" s="268" t="s">
        <v>174</v>
      </c>
      <c r="D196" s="200">
        <v>-4.8654440032773083</v>
      </c>
      <c r="E196" s="200">
        <v>-2.6897321428572041</v>
      </c>
      <c r="F196" s="200">
        <v>-1.9522859578385177</v>
      </c>
      <c r="G196" s="201">
        <v>-3.7114866664693991</v>
      </c>
      <c r="H196" s="199"/>
      <c r="I196" s="200">
        <v>-3.1836912746450063</v>
      </c>
      <c r="J196" s="200">
        <v>5.2502625131278791E-2</v>
      </c>
      <c r="K196" s="200">
        <v>1.0201622209708994</v>
      </c>
      <c r="L196" s="201">
        <v>-1.4476216612442139</v>
      </c>
    </row>
    <row r="197" spans="2:12" x14ac:dyDescent="0.2">
      <c r="B197" s="240"/>
      <c r="C197" s="268" t="s">
        <v>173</v>
      </c>
      <c r="D197" s="200">
        <v>-7.3684861222722891</v>
      </c>
      <c r="E197" s="200">
        <v>-5.9612188365650294</v>
      </c>
      <c r="F197" s="200">
        <v>-7.0119908292009869</v>
      </c>
      <c r="G197" s="201">
        <v>-6.6263476202996996</v>
      </c>
      <c r="H197" s="199"/>
      <c r="I197" s="200">
        <v>-3.6520235212729291</v>
      </c>
      <c r="J197" s="200">
        <v>-0.59898928061263845</v>
      </c>
      <c r="K197" s="200">
        <v>0.14924151042949863</v>
      </c>
      <c r="L197" s="201">
        <v>-2.0172642079417602</v>
      </c>
    </row>
    <row r="198" spans="2:12" x14ac:dyDescent="0.2">
      <c r="B198" s="240"/>
      <c r="C198" s="268" t="s">
        <v>172</v>
      </c>
      <c r="D198" s="200">
        <v>-6.8809891808346624</v>
      </c>
      <c r="E198" s="200">
        <v>-12.307199658429823</v>
      </c>
      <c r="F198" s="200">
        <v>-15.915988364456402</v>
      </c>
      <c r="G198" s="201">
        <v>-9.7931943171402196</v>
      </c>
      <c r="H198" s="199"/>
      <c r="I198" s="200">
        <v>-3.976979312490303</v>
      </c>
      <c r="J198" s="200">
        <v>-1.7825638922908227</v>
      </c>
      <c r="K198" s="200">
        <v>-1.4877308022844149</v>
      </c>
      <c r="L198" s="201">
        <v>-2.8016967371328416</v>
      </c>
    </row>
    <row r="199" spans="2:12" x14ac:dyDescent="0.2">
      <c r="B199" s="240"/>
      <c r="C199" s="268" t="s">
        <v>171</v>
      </c>
      <c r="D199" s="200">
        <v>-7.1035517758878068</v>
      </c>
      <c r="E199" s="200">
        <v>-10.742463033596383</v>
      </c>
      <c r="F199" s="200">
        <v>-11.645968241465599</v>
      </c>
      <c r="G199" s="201">
        <v>-9.0859924283396065</v>
      </c>
      <c r="H199" s="199"/>
      <c r="I199" s="200">
        <v>-4.2599184006066437</v>
      </c>
      <c r="J199" s="200">
        <v>-2.6211550687074925</v>
      </c>
      <c r="K199" s="200">
        <v>-2.436064419131323</v>
      </c>
      <c r="L199" s="201">
        <v>-3.3808403308438373</v>
      </c>
    </row>
    <row r="200" spans="2:12" x14ac:dyDescent="0.2">
      <c r="B200" s="240"/>
      <c r="C200" s="268" t="s">
        <v>170</v>
      </c>
      <c r="D200" s="200">
        <v>-7.8927444794952724</v>
      </c>
      <c r="E200" s="200">
        <v>-14.146885454835123</v>
      </c>
      <c r="F200" s="200">
        <v>-15.343337924163746</v>
      </c>
      <c r="G200" s="201">
        <v>-11.288601828090339</v>
      </c>
      <c r="H200" s="199"/>
      <c r="I200" s="200">
        <v>-4.5589327350999636</v>
      </c>
      <c r="J200" s="200">
        <v>-3.5930342421894967</v>
      </c>
      <c r="K200" s="200">
        <v>-3.5028581812109771</v>
      </c>
      <c r="L200" s="201">
        <v>-4.0402704574308164</v>
      </c>
    </row>
    <row r="201" spans="2:12" x14ac:dyDescent="0.2">
      <c r="B201" s="240">
        <v>2020</v>
      </c>
      <c r="C201" s="287" t="s">
        <v>169</v>
      </c>
      <c r="D201" s="200">
        <v>-7.2126748866033434</v>
      </c>
      <c r="E201" s="200">
        <v>-12.382760160786022</v>
      </c>
      <c r="F201" s="200">
        <v>-11.609007846926234</v>
      </c>
      <c r="G201" s="201">
        <v>-9.9716967078802945</v>
      </c>
      <c r="H201" s="199"/>
      <c r="I201" s="200">
        <v>-7.2126748866033434</v>
      </c>
      <c r="J201" s="200">
        <v>-12.382760160786022</v>
      </c>
      <c r="K201" s="200">
        <v>-11.609007846926234</v>
      </c>
      <c r="L201" s="201">
        <v>-9.9716967078802945</v>
      </c>
    </row>
    <row r="202" spans="2:12" x14ac:dyDescent="0.2">
      <c r="B202" s="240"/>
      <c r="C202" s="287" t="s">
        <v>178</v>
      </c>
      <c r="D202" s="200">
        <v>-8.72825812956901</v>
      </c>
      <c r="E202" s="200">
        <v>-10.582930406910373</v>
      </c>
      <c r="F202" s="200">
        <v>-9.126139096582742</v>
      </c>
      <c r="G202" s="201">
        <v>-9.7242888402626075</v>
      </c>
      <c r="H202" s="199"/>
      <c r="I202" s="200">
        <v>-7.9756352907586647</v>
      </c>
      <c r="J202" s="200">
        <v>-11.470580137118269</v>
      </c>
      <c r="K202" s="200">
        <v>-10.370087212330571</v>
      </c>
      <c r="L202" s="201">
        <v>-9.8466981132075748</v>
      </c>
    </row>
    <row r="203" spans="2:12" x14ac:dyDescent="0.2">
      <c r="B203" s="240"/>
      <c r="C203" s="196" t="s">
        <v>277</v>
      </c>
      <c r="D203" s="200">
        <v>-9.6822900283107352</v>
      </c>
      <c r="E203" s="200">
        <v>-39.374434810362168</v>
      </c>
      <c r="F203" s="200">
        <v>-50.465588999926368</v>
      </c>
      <c r="G203" s="201">
        <v>-25.771026690493947</v>
      </c>
      <c r="H203" s="199"/>
      <c r="I203" s="200">
        <v>-8.5477475957483229</v>
      </c>
      <c r="J203" s="200">
        <v>-20.987699118255321</v>
      </c>
      <c r="K203" s="200">
        <v>-24.483725986156045</v>
      </c>
      <c r="L203" s="201">
        <v>-15.234946456785071</v>
      </c>
    </row>
    <row r="204" spans="2:12" ht="4.5" customHeight="1" thickBot="1" x14ac:dyDescent="0.25">
      <c r="B204" s="204"/>
      <c r="C204" s="205"/>
      <c r="D204" s="206"/>
      <c r="E204" s="206"/>
      <c r="F204" s="206"/>
      <c r="G204" s="207"/>
      <c r="H204" s="206"/>
      <c r="I204" s="206"/>
      <c r="J204" s="206"/>
      <c r="K204" s="206"/>
      <c r="L204" s="207"/>
    </row>
    <row r="205" spans="2:12" ht="18" customHeight="1" x14ac:dyDescent="0.2">
      <c r="B205" s="439" t="s">
        <v>238</v>
      </c>
      <c r="C205" s="439"/>
      <c r="D205" s="439"/>
      <c r="E205" s="439"/>
      <c r="F205" s="439"/>
      <c r="G205" s="439"/>
      <c r="H205" s="439"/>
      <c r="I205" s="439"/>
      <c r="J205" s="439"/>
      <c r="K205" s="439"/>
      <c r="L205" s="439"/>
    </row>
    <row r="206" spans="2:12" ht="26.25" customHeight="1" x14ac:dyDescent="0.2">
      <c r="B206" s="440" t="s">
        <v>239</v>
      </c>
      <c r="C206" s="440"/>
      <c r="D206" s="440"/>
      <c r="E206" s="440"/>
      <c r="F206" s="440"/>
      <c r="G206" s="440"/>
      <c r="H206" s="440"/>
      <c r="I206" s="440"/>
      <c r="J206" s="440"/>
      <c r="K206" s="440"/>
      <c r="L206" s="440"/>
    </row>
    <row r="207" spans="2:12" x14ac:dyDescent="0.2">
      <c r="B207" s="180" t="s">
        <v>182</v>
      </c>
    </row>
    <row r="208" spans="2:12" x14ac:dyDescent="0.2">
      <c r="B208" s="180" t="s">
        <v>181</v>
      </c>
    </row>
    <row r="209" spans="2:12" x14ac:dyDescent="0.2">
      <c r="B209" s="187" t="s">
        <v>223</v>
      </c>
    </row>
    <row r="210" spans="2:12" ht="13.5" x14ac:dyDescent="0.25">
      <c r="B210" s="191" t="s">
        <v>224</v>
      </c>
    </row>
    <row r="211" spans="2:12" ht="13.5" customHeight="1" x14ac:dyDescent="0.2">
      <c r="B211" s="187" t="s">
        <v>162</v>
      </c>
      <c r="C211" s="208"/>
    </row>
    <row r="212" spans="2:12" x14ac:dyDescent="0.2">
      <c r="B212" s="219" t="s">
        <v>217</v>
      </c>
    </row>
    <row r="213" spans="2:12" x14ac:dyDescent="0.2">
      <c r="B213" s="220" t="s">
        <v>218</v>
      </c>
    </row>
    <row r="216" spans="2:12" x14ac:dyDescent="0.2">
      <c r="D216" s="209"/>
      <c r="E216" s="209"/>
      <c r="F216" s="209"/>
      <c r="G216" s="209"/>
      <c r="I216" s="209"/>
      <c r="J216" s="209"/>
      <c r="K216" s="209"/>
      <c r="L216" s="209"/>
    </row>
    <row r="217" spans="2:12" x14ac:dyDescent="0.2">
      <c r="D217" s="209"/>
      <c r="E217" s="209"/>
      <c r="F217" s="209"/>
      <c r="G217" s="209"/>
      <c r="I217" s="209"/>
      <c r="J217" s="209"/>
      <c r="K217" s="209"/>
      <c r="L217" s="209"/>
    </row>
    <row r="219" spans="2:12" x14ac:dyDescent="0.2">
      <c r="D219" s="210"/>
      <c r="E219" s="210"/>
      <c r="F219" s="210"/>
      <c r="G219" s="210"/>
      <c r="H219" s="210"/>
      <c r="I219" s="210"/>
      <c r="J219" s="210"/>
      <c r="K219" s="210"/>
      <c r="L219" s="210"/>
    </row>
    <row r="220" spans="2:12" x14ac:dyDescent="0.2">
      <c r="D220" s="210"/>
      <c r="E220" s="210"/>
      <c r="F220" s="210"/>
      <c r="G220" s="210"/>
      <c r="H220" s="210"/>
      <c r="I220" s="210"/>
      <c r="J220" s="210"/>
      <c r="K220" s="210"/>
      <c r="L220" s="210"/>
    </row>
  </sheetData>
  <mergeCells count="14">
    <mergeCell ref="D7:D8"/>
    <mergeCell ref="I7:I8"/>
    <mergeCell ref="B205:L205"/>
    <mergeCell ref="B206:L206"/>
    <mergeCell ref="B2:L2"/>
    <mergeCell ref="B3:L3"/>
    <mergeCell ref="B5:B8"/>
    <mergeCell ref="C5:C8"/>
    <mergeCell ref="D5:G5"/>
    <mergeCell ref="I5:L5"/>
    <mergeCell ref="L7:L8"/>
    <mergeCell ref="I6:L6"/>
    <mergeCell ref="G7:G8"/>
    <mergeCell ref="D6:G6"/>
  </mergeCells>
  <pageMargins left="0.31496062992125984" right="0.23622047244094491" top="0.51181102362204722" bottom="0.51181102362204722" header="0" footer="0"/>
  <pageSetup paperSize="9" scale="54" fitToHeight="3" orientation="landscape" r:id="rId1"/>
  <headerFooter alignWithMargins="0"/>
  <rowBreaks count="2" manualBreakCount="2">
    <brk id="48" min="1" max="22" man="1"/>
    <brk id="99" min="1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2089A-BA82-43F1-BEAD-7C2AB4CF186E}">
  <sheetPr codeName="Hoja4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21.7109375" customWidth="1"/>
    <col min="3" max="8" width="11.7109375" customWidth="1"/>
    <col min="9" max="9" width="12.28515625" customWidth="1"/>
    <col min="10" max="10" width="11.42578125" style="1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ht="15.75" x14ac:dyDescent="0.2">
      <c r="A2" s="1"/>
      <c r="B2" s="386" t="s">
        <v>388</v>
      </c>
      <c r="C2" s="386"/>
      <c r="D2" s="386"/>
      <c r="E2" s="386"/>
      <c r="F2" s="386"/>
      <c r="G2" s="386"/>
      <c r="H2" s="386"/>
      <c r="I2" s="386"/>
      <c r="K2" s="138"/>
    </row>
    <row r="3" spans="1:11" ht="15.75" customHeight="1" x14ac:dyDescent="0.2">
      <c r="A3" s="1"/>
      <c r="B3" s="386" t="s">
        <v>45</v>
      </c>
      <c r="C3" s="386"/>
      <c r="D3" s="386"/>
      <c r="E3" s="386"/>
      <c r="F3" s="386"/>
      <c r="G3" s="386"/>
      <c r="H3" s="386"/>
      <c r="I3" s="386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1" ht="12.75" customHeight="1" x14ac:dyDescent="0.2">
      <c r="A5" s="1"/>
      <c r="B5" s="383" t="s">
        <v>0</v>
      </c>
      <c r="C5" s="383" t="s">
        <v>46</v>
      </c>
      <c r="D5" s="383" t="s">
        <v>47</v>
      </c>
      <c r="E5" s="383"/>
      <c r="F5" s="383"/>
      <c r="G5" s="383" t="s">
        <v>48</v>
      </c>
      <c r="H5" s="383" t="s">
        <v>49</v>
      </c>
      <c r="I5" s="383" t="s">
        <v>50</v>
      </c>
    </row>
    <row r="6" spans="1:11" ht="32.25" customHeight="1" x14ac:dyDescent="0.2">
      <c r="A6" s="1"/>
      <c r="B6" s="383"/>
      <c r="C6" s="383"/>
      <c r="D6" s="2" t="s">
        <v>30</v>
      </c>
      <c r="E6" s="2" t="s">
        <v>51</v>
      </c>
      <c r="F6" s="2" t="s">
        <v>52</v>
      </c>
      <c r="G6" s="383"/>
      <c r="H6" s="383"/>
      <c r="I6" s="383"/>
    </row>
    <row r="7" spans="1:11" s="1" customFormat="1" ht="5.0999999999999996" customHeight="1" x14ac:dyDescent="0.2">
      <c r="B7" s="43"/>
      <c r="C7" s="43"/>
      <c r="D7" s="43"/>
      <c r="E7" s="43"/>
      <c r="F7" s="43"/>
      <c r="G7" s="43"/>
      <c r="H7" s="43"/>
      <c r="I7" s="43"/>
    </row>
    <row r="8" spans="1:11" ht="12.75" customHeight="1" x14ac:dyDescent="0.2">
      <c r="A8" s="1"/>
      <c r="B8" s="5">
        <v>2004</v>
      </c>
      <c r="C8" s="44">
        <v>5.6285500526428223</v>
      </c>
      <c r="D8" s="44">
        <v>70.095703125</v>
      </c>
      <c r="E8" s="44">
        <v>7.7380790710449219</v>
      </c>
      <c r="F8" s="44">
        <v>62.357627868652344</v>
      </c>
      <c r="G8" s="44">
        <v>24.27574348449707</v>
      </c>
      <c r="H8" s="44">
        <v>100</v>
      </c>
      <c r="I8" s="44">
        <v>421.2760009765625</v>
      </c>
      <c r="J8" s="45"/>
    </row>
    <row r="9" spans="1:11" ht="12.75" customHeight="1" x14ac:dyDescent="0.2">
      <c r="A9" s="1"/>
      <c r="B9" s="5">
        <v>2005</v>
      </c>
      <c r="C9" s="44">
        <v>4.929966926574707</v>
      </c>
      <c r="D9" s="44">
        <v>67.591102600097656</v>
      </c>
      <c r="E9" s="44">
        <v>6.228630542755127</v>
      </c>
      <c r="F9" s="44">
        <v>61.362472534179688</v>
      </c>
      <c r="G9" s="44">
        <v>27.47892951965332</v>
      </c>
      <c r="H9" s="44">
        <v>100</v>
      </c>
      <c r="I9" s="44">
        <v>430.2801513671875</v>
      </c>
      <c r="J9" s="45"/>
    </row>
    <row r="10" spans="1:11" ht="12.75" customHeight="1" x14ac:dyDescent="0.2">
      <c r="A10" s="1"/>
      <c r="B10" s="5">
        <v>2006</v>
      </c>
      <c r="C10" s="44">
        <v>3.3027291297912598</v>
      </c>
      <c r="D10" s="44">
        <v>61.955623626708984</v>
      </c>
      <c r="E10" s="44">
        <v>9.4139919281005859</v>
      </c>
      <c r="F10" s="44">
        <v>52.541633605957031</v>
      </c>
      <c r="G10" s="44">
        <v>34.741645812988281</v>
      </c>
      <c r="H10" s="44">
        <v>100</v>
      </c>
      <c r="I10" s="44">
        <v>434.48580932617188</v>
      </c>
      <c r="J10" s="45"/>
    </row>
    <row r="11" spans="1:11" ht="12.75" customHeight="1" x14ac:dyDescent="0.2">
      <c r="A11" s="1"/>
      <c r="B11" s="5">
        <v>2007</v>
      </c>
      <c r="C11" s="44">
        <v>3.2663712501525879</v>
      </c>
      <c r="D11" s="44">
        <v>58.609848022460938</v>
      </c>
      <c r="E11" s="44">
        <v>6.9135370254516602</v>
      </c>
      <c r="F11" s="44">
        <v>51.696311950683594</v>
      </c>
      <c r="G11" s="44">
        <v>38.123783111572266</v>
      </c>
      <c r="H11" s="44">
        <v>100</v>
      </c>
      <c r="I11" s="44">
        <v>459.54205322265625</v>
      </c>
      <c r="J11" s="45"/>
    </row>
    <row r="12" spans="1:11" ht="12.75" customHeight="1" x14ac:dyDescent="0.2">
      <c r="A12" s="1"/>
      <c r="B12" s="5">
        <v>2008</v>
      </c>
      <c r="C12" s="44">
        <v>3.5356876850128174</v>
      </c>
      <c r="D12" s="44">
        <v>49.639751434326172</v>
      </c>
      <c r="E12" s="44">
        <v>7.7488789558410645</v>
      </c>
      <c r="F12" s="44">
        <v>41.890872955322266</v>
      </c>
      <c r="G12" s="44">
        <v>46.824562072753906</v>
      </c>
      <c r="H12" s="44">
        <v>100</v>
      </c>
      <c r="I12" s="44">
        <v>449.85421752929688</v>
      </c>
      <c r="J12" s="45"/>
    </row>
    <row r="13" spans="1:11" ht="12.75" customHeight="1" x14ac:dyDescent="0.2">
      <c r="A13" s="1"/>
      <c r="B13" s="5">
        <v>2009</v>
      </c>
      <c r="C13" s="44">
        <v>5.6965255737304688</v>
      </c>
      <c r="D13" s="44">
        <v>52.579692840576172</v>
      </c>
      <c r="E13" s="44">
        <v>10.24171257019043</v>
      </c>
      <c r="F13" s="44">
        <v>42.337978363037109</v>
      </c>
      <c r="G13" s="44">
        <v>41.723781585693359</v>
      </c>
      <c r="H13" s="44">
        <v>100</v>
      </c>
      <c r="I13" s="44">
        <v>469.52655029296875</v>
      </c>
      <c r="J13" s="45"/>
    </row>
    <row r="14" spans="1:11" ht="12.75" customHeight="1" x14ac:dyDescent="0.2">
      <c r="A14" s="1"/>
      <c r="B14" s="5">
        <v>2010</v>
      </c>
      <c r="C14" s="44">
        <v>5.2483406066894531</v>
      </c>
      <c r="D14" s="44">
        <v>48.115619659423828</v>
      </c>
      <c r="E14" s="44">
        <v>7.4445405006408691</v>
      </c>
      <c r="F14" s="44">
        <v>40.671077728271484</v>
      </c>
      <c r="G14" s="44">
        <v>46.636039733886719</v>
      </c>
      <c r="H14" s="44">
        <v>100</v>
      </c>
      <c r="I14" s="44">
        <v>456.55630493164063</v>
      </c>
      <c r="J14" s="45"/>
    </row>
    <row r="15" spans="1:11" ht="12.75" customHeight="1" x14ac:dyDescent="0.2">
      <c r="A15" s="1"/>
      <c r="B15" s="5">
        <v>2011</v>
      </c>
      <c r="C15" s="44">
        <v>4.5989933013916016</v>
      </c>
      <c r="D15" s="44">
        <v>47.041641235351563</v>
      </c>
      <c r="E15" s="44">
        <v>4.1089935302734375</v>
      </c>
      <c r="F15" s="44">
        <v>42.932643890380859</v>
      </c>
      <c r="G15" s="44">
        <v>48.359367370605469</v>
      </c>
      <c r="H15" s="44">
        <v>100</v>
      </c>
      <c r="I15" s="44">
        <v>477.63864135742188</v>
      </c>
      <c r="J15" s="45"/>
    </row>
    <row r="16" spans="1:11" ht="12.75" customHeight="1" x14ac:dyDescent="0.2">
      <c r="A16" s="1"/>
      <c r="B16" s="5">
        <v>2012</v>
      </c>
      <c r="C16" s="44">
        <v>3.329817533493042</v>
      </c>
      <c r="D16" s="44">
        <v>41.524620056152344</v>
      </c>
      <c r="E16" s="44">
        <v>3.1525580883026123</v>
      </c>
      <c r="F16" s="44">
        <v>38.372062683105469</v>
      </c>
      <c r="G16" s="44">
        <v>55.145561218261719</v>
      </c>
      <c r="H16" s="44">
        <v>100</v>
      </c>
      <c r="I16" s="44">
        <v>484.29019165039063</v>
      </c>
      <c r="J16" s="45"/>
    </row>
    <row r="17" spans="1:10" ht="12.75" customHeight="1" x14ac:dyDescent="0.2">
      <c r="A17" s="1"/>
      <c r="B17" s="5">
        <v>2013</v>
      </c>
      <c r="C17" s="44">
        <v>2.523202657699585</v>
      </c>
      <c r="D17" s="44">
        <v>43.627376556396484</v>
      </c>
      <c r="E17" s="44">
        <v>2.7756903171539307</v>
      </c>
      <c r="F17" s="44">
        <v>40.8516845703125</v>
      </c>
      <c r="G17" s="44">
        <v>53.849422454833984</v>
      </c>
      <c r="H17" s="44">
        <v>100</v>
      </c>
      <c r="I17" s="44">
        <v>471.83721923828125</v>
      </c>
      <c r="J17" s="45"/>
    </row>
    <row r="18" spans="1:10" ht="12.75" customHeight="1" x14ac:dyDescent="0.2">
      <c r="A18" s="1"/>
      <c r="B18" s="5">
        <v>2014</v>
      </c>
      <c r="C18" s="44">
        <v>2.9523577690124512</v>
      </c>
      <c r="D18" s="44">
        <v>40.746772766113281</v>
      </c>
      <c r="E18" s="44">
        <v>2.112194299697876</v>
      </c>
      <c r="F18" s="44">
        <v>38.634578704833984</v>
      </c>
      <c r="G18" s="44">
        <v>56.300868988037109</v>
      </c>
      <c r="H18" s="44">
        <v>100</v>
      </c>
      <c r="I18" s="44">
        <v>476.93576049804688</v>
      </c>
      <c r="J18" s="45"/>
    </row>
    <row r="19" spans="1:10" ht="12.75" customHeight="1" x14ac:dyDescent="0.2">
      <c r="A19" s="1"/>
      <c r="B19" s="5">
        <v>2015</v>
      </c>
      <c r="C19" s="44">
        <v>3.0546627044677734</v>
      </c>
      <c r="D19" s="44">
        <v>39.053211212158203</v>
      </c>
      <c r="E19" s="44">
        <v>1.6263512372970581</v>
      </c>
      <c r="F19" s="44">
        <v>37.426860809326172</v>
      </c>
      <c r="G19" s="44">
        <v>57.892124176025391</v>
      </c>
      <c r="H19" s="44">
        <v>100</v>
      </c>
      <c r="I19" s="44">
        <v>489.67959594726563</v>
      </c>
      <c r="J19" s="45"/>
    </row>
    <row r="20" spans="1:10" ht="12.75" customHeight="1" x14ac:dyDescent="0.2">
      <c r="A20" s="1"/>
      <c r="B20" s="5">
        <v>2016</v>
      </c>
      <c r="C20" s="44">
        <v>3.2798154354095459</v>
      </c>
      <c r="D20" s="44">
        <v>38.440353393554688</v>
      </c>
      <c r="E20" s="44">
        <v>2.2049589157104492</v>
      </c>
      <c r="F20" s="44">
        <v>36.235393524169922</v>
      </c>
      <c r="G20" s="44">
        <v>58.279830932617188</v>
      </c>
      <c r="H20" s="44">
        <v>100</v>
      </c>
      <c r="I20" s="44">
        <v>503.36257934570313</v>
      </c>
      <c r="J20" s="45"/>
    </row>
    <row r="21" spans="1:10" ht="12.75" customHeight="1" x14ac:dyDescent="0.2">
      <c r="A21" s="1"/>
      <c r="B21" s="5">
        <v>2017</v>
      </c>
      <c r="C21" s="44">
        <v>2.952641487121582</v>
      </c>
      <c r="D21" s="44">
        <v>38.791694641113281</v>
      </c>
      <c r="E21" s="44">
        <v>2.527867317199707</v>
      </c>
      <c r="F21" s="44">
        <v>36.263828277587891</v>
      </c>
      <c r="G21" s="44">
        <v>58.255664825439453</v>
      </c>
      <c r="H21" s="44">
        <v>100</v>
      </c>
      <c r="I21" s="44">
        <v>511.05880737304688</v>
      </c>
      <c r="J21" s="45"/>
    </row>
    <row r="22" spans="1:10" ht="12.75" customHeight="1" x14ac:dyDescent="0.2">
      <c r="A22" s="1"/>
      <c r="B22" s="5">
        <v>2018</v>
      </c>
      <c r="C22" s="44">
        <v>3.5050837993621826</v>
      </c>
      <c r="D22" s="44">
        <v>37.391357421875</v>
      </c>
      <c r="E22" s="44">
        <v>1.8201769590377808</v>
      </c>
      <c r="F22" s="44">
        <v>35.571178436279297</v>
      </c>
      <c r="G22" s="44">
        <v>59.103561401367188</v>
      </c>
      <c r="H22" s="44">
        <v>100</v>
      </c>
      <c r="I22" s="44">
        <v>509.94644165039063</v>
      </c>
      <c r="J22" s="45"/>
    </row>
    <row r="23" spans="1:10" ht="12.75" customHeight="1" x14ac:dyDescent="0.2">
      <c r="A23" s="1"/>
      <c r="B23" s="5">
        <v>2019</v>
      </c>
      <c r="C23" s="272">
        <v>3.5230093002319336</v>
      </c>
      <c r="D23" s="272">
        <v>37.9</v>
      </c>
      <c r="E23" s="272">
        <v>1.7</v>
      </c>
      <c r="F23" s="272">
        <v>36.1</v>
      </c>
      <c r="G23" s="272">
        <v>58.6</v>
      </c>
      <c r="H23" s="272">
        <v>100</v>
      </c>
      <c r="I23" s="272">
        <v>517.18646240234375</v>
      </c>
      <c r="J23" s="45"/>
    </row>
    <row r="24" spans="1:10" ht="12.75" customHeight="1" x14ac:dyDescent="0.2">
      <c r="A24" s="1"/>
      <c r="B24" s="5">
        <v>2020</v>
      </c>
      <c r="C24" s="272">
        <v>5.6047067642211914</v>
      </c>
      <c r="D24" s="272">
        <v>47.3</v>
      </c>
      <c r="E24" s="272">
        <v>4.5999999999999996</v>
      </c>
      <c r="F24" s="272">
        <v>42.7</v>
      </c>
      <c r="G24" s="272">
        <v>47.1</v>
      </c>
      <c r="H24" s="272">
        <v>100</v>
      </c>
      <c r="I24" s="272">
        <v>442.7840576171875</v>
      </c>
      <c r="J24" s="45"/>
    </row>
    <row r="25" spans="1:10" ht="12.75" customHeight="1" x14ac:dyDescent="0.2">
      <c r="A25" s="1"/>
      <c r="B25" s="5">
        <v>2021</v>
      </c>
      <c r="C25" s="272">
        <v>5.965052604675293</v>
      </c>
      <c r="D25" s="272">
        <v>42.777774810791016</v>
      </c>
      <c r="E25" s="272">
        <v>3.3903470039367676</v>
      </c>
      <c r="F25" s="272">
        <v>39.387428283691406</v>
      </c>
      <c r="G25" s="272">
        <v>51.257171630859375</v>
      </c>
      <c r="H25" s="272">
        <v>100</v>
      </c>
      <c r="I25" s="272">
        <v>503.79864501953125</v>
      </c>
      <c r="J25" s="45"/>
    </row>
    <row r="26" spans="1:10" ht="12.75" customHeight="1" x14ac:dyDescent="0.2">
      <c r="A26" s="1"/>
      <c r="B26" s="5">
        <v>2022</v>
      </c>
      <c r="C26" s="272">
        <v>3.4583525657653809</v>
      </c>
      <c r="D26" s="272">
        <v>40.895412445068359</v>
      </c>
      <c r="E26" s="272">
        <v>3.1879522800445557</v>
      </c>
      <c r="F26" s="272">
        <v>37.70745849609375</v>
      </c>
      <c r="G26" s="272">
        <v>55.646236419677734</v>
      </c>
      <c r="H26" s="272">
        <v>100</v>
      </c>
      <c r="I26" s="272">
        <v>530.57872290802004</v>
      </c>
      <c r="J26" s="45"/>
    </row>
    <row r="27" spans="1:10" ht="9" customHeight="1" x14ac:dyDescent="0.2">
      <c r="A27" s="1"/>
      <c r="B27" s="46"/>
      <c r="C27" s="47"/>
      <c r="D27" s="48"/>
      <c r="E27" s="48"/>
      <c r="F27" s="49"/>
      <c r="G27" s="49"/>
      <c r="H27" s="49"/>
      <c r="I27" s="49"/>
      <c r="J27" s="45"/>
    </row>
    <row r="28" spans="1:10" s="1" customFormat="1" x14ac:dyDescent="0.2">
      <c r="B28" s="13" t="s">
        <v>38</v>
      </c>
      <c r="C28" s="50"/>
      <c r="D28" s="51"/>
      <c r="E28" s="52"/>
      <c r="F28" s="52"/>
      <c r="G28" s="52"/>
      <c r="H28" s="53"/>
      <c r="I28" s="52"/>
    </row>
    <row r="29" spans="1:10" s="1" customFormat="1" x14ac:dyDescent="0.2">
      <c r="B29" s="38" t="s">
        <v>39</v>
      </c>
      <c r="C29" s="50"/>
      <c r="D29" s="51"/>
      <c r="E29" s="52"/>
      <c r="F29" s="52"/>
      <c r="G29" s="52"/>
      <c r="H29" s="53"/>
      <c r="I29" s="52"/>
    </row>
    <row r="30" spans="1:10" s="1" customFormat="1" ht="15" customHeight="1" x14ac:dyDescent="0.2">
      <c r="B30" s="384" t="s">
        <v>53</v>
      </c>
      <c r="C30" s="384"/>
      <c r="D30" s="384"/>
      <c r="E30" s="384"/>
      <c r="F30" s="384"/>
      <c r="G30" s="384"/>
      <c r="H30" s="384"/>
      <c r="I30" s="384"/>
    </row>
    <row r="31" spans="1:10" s="1" customFormat="1" ht="21.6" customHeight="1" x14ac:dyDescent="0.2">
      <c r="B31" s="384" t="s">
        <v>365</v>
      </c>
      <c r="C31" s="384"/>
      <c r="D31" s="384"/>
      <c r="E31" s="384"/>
      <c r="F31" s="384"/>
      <c r="G31" s="384"/>
      <c r="H31" s="384"/>
      <c r="I31" s="384"/>
    </row>
    <row r="32" spans="1:10" s="1" customFormat="1" ht="24.75" customHeight="1" x14ac:dyDescent="0.2">
      <c r="B32" s="385" t="s">
        <v>54</v>
      </c>
      <c r="C32" s="385"/>
      <c r="D32" s="385"/>
      <c r="E32" s="385"/>
      <c r="F32" s="385"/>
      <c r="G32" s="385"/>
      <c r="H32" s="385"/>
      <c r="I32" s="385"/>
    </row>
    <row r="33" spans="2:10" s="1" customFormat="1" x14ac:dyDescent="0.2">
      <c r="B33" s="39" t="s">
        <v>55</v>
      </c>
      <c r="C33" s="54"/>
      <c r="D33" s="54"/>
      <c r="E33" s="54"/>
      <c r="F33" s="54"/>
      <c r="G33" s="54"/>
      <c r="H33" s="54"/>
      <c r="I33" s="54"/>
    </row>
    <row r="34" spans="2:10" s="1" customFormat="1" x14ac:dyDescent="0.2">
      <c r="B34" s="13" t="s">
        <v>387</v>
      </c>
      <c r="C34" s="12"/>
      <c r="D34" s="12"/>
      <c r="E34" s="12"/>
      <c r="F34" s="12"/>
      <c r="G34" s="12"/>
      <c r="H34" s="12"/>
      <c r="I34" s="55"/>
    </row>
    <row r="35" spans="2:10" s="1" customFormat="1" x14ac:dyDescent="0.2">
      <c r="B35" s="40" t="s">
        <v>44</v>
      </c>
      <c r="C35" s="54"/>
      <c r="D35" s="54"/>
      <c r="E35" s="54"/>
      <c r="F35" s="54"/>
      <c r="G35" s="54"/>
      <c r="H35" s="54"/>
      <c r="I35" s="54"/>
    </row>
    <row r="36" spans="2:10" s="1" customFormat="1" x14ac:dyDescent="0.2">
      <c r="C36" s="10"/>
      <c r="E36" s="10"/>
      <c r="F36" s="10"/>
      <c r="G36" s="10"/>
      <c r="H36" s="10"/>
      <c r="I36" s="10"/>
    </row>
    <row r="38" spans="2:10" x14ac:dyDescent="0.2">
      <c r="J38"/>
    </row>
    <row r="39" spans="2:10" x14ac:dyDescent="0.2">
      <c r="B39" s="1"/>
    </row>
    <row r="40" spans="2:10" x14ac:dyDescent="0.2">
      <c r="B40" s="1"/>
      <c r="C40" s="1"/>
      <c r="D40" s="1"/>
      <c r="E40" s="1"/>
    </row>
    <row r="41" spans="2:10" x14ac:dyDescent="0.2">
      <c r="B41" s="1"/>
      <c r="D41" s="1"/>
      <c r="F41" s="1"/>
    </row>
    <row r="42" spans="2:10" x14ac:dyDescent="0.2">
      <c r="B42" s="1"/>
      <c r="C42" s="1"/>
      <c r="D42" s="1"/>
      <c r="E42" s="1"/>
      <c r="F42" s="1"/>
    </row>
    <row r="43" spans="2:10" x14ac:dyDescent="0.2">
      <c r="B43" s="1"/>
      <c r="C43" s="1"/>
      <c r="D43" s="1"/>
      <c r="E43" s="1"/>
      <c r="F43" s="1"/>
    </row>
    <row r="44" spans="2:10" x14ac:dyDescent="0.2">
      <c r="J44"/>
    </row>
    <row r="45" spans="2:10" x14ac:dyDescent="0.2">
      <c r="J45"/>
    </row>
    <row r="46" spans="2:10" x14ac:dyDescent="0.2">
      <c r="J46"/>
    </row>
    <row r="47" spans="2:10" x14ac:dyDescent="0.2">
      <c r="J47"/>
    </row>
    <row r="48" spans="2:10" x14ac:dyDescent="0.2">
      <c r="J48"/>
    </row>
    <row r="49" spans="10:10" x14ac:dyDescent="0.2">
      <c r="J49"/>
    </row>
    <row r="50" spans="10:10" x14ac:dyDescent="0.2">
      <c r="J50"/>
    </row>
    <row r="51" spans="10:10" x14ac:dyDescent="0.2">
      <c r="J51"/>
    </row>
    <row r="52" spans="10:10" x14ac:dyDescent="0.2">
      <c r="J52"/>
    </row>
    <row r="53" spans="10:10" x14ac:dyDescent="0.2">
      <c r="J53"/>
    </row>
    <row r="54" spans="10:10" x14ac:dyDescent="0.2">
      <c r="J54"/>
    </row>
    <row r="55" spans="10:10" x14ac:dyDescent="0.2">
      <c r="J55"/>
    </row>
    <row r="56" spans="10:10" x14ac:dyDescent="0.2">
      <c r="J56"/>
    </row>
    <row r="57" spans="10:10" x14ac:dyDescent="0.2">
      <c r="J57"/>
    </row>
    <row r="58" spans="10:10" x14ac:dyDescent="0.2">
      <c r="J58"/>
    </row>
    <row r="59" spans="10:10" x14ac:dyDescent="0.2">
      <c r="J59"/>
    </row>
    <row r="60" spans="10:10" x14ac:dyDescent="0.2">
      <c r="J60"/>
    </row>
    <row r="61" spans="10:10" x14ac:dyDescent="0.2">
      <c r="J61"/>
    </row>
    <row r="62" spans="10:10" x14ac:dyDescent="0.2">
      <c r="J62"/>
    </row>
    <row r="63" spans="10:10" x14ac:dyDescent="0.2">
      <c r="J63"/>
    </row>
    <row r="64" spans="10:10" x14ac:dyDescent="0.2">
      <c r="J64"/>
    </row>
  </sheetData>
  <mergeCells count="11">
    <mergeCell ref="G5:G6"/>
    <mergeCell ref="H5:H6"/>
    <mergeCell ref="I5:I6"/>
    <mergeCell ref="B30:I30"/>
    <mergeCell ref="B31:I31"/>
    <mergeCell ref="B32:I32"/>
    <mergeCell ref="B2:I2"/>
    <mergeCell ref="B3:I3"/>
    <mergeCell ref="B5:B6"/>
    <mergeCell ref="C5:C6"/>
    <mergeCell ref="D5:F5"/>
  </mergeCells>
  <conditionalFormatting sqref="F40:F42">
    <cfRule type="cellIs" dxfId="228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92D24-AB7C-4E54-90F3-306A86737DB3}">
  <sheetPr codeName="Hoja38">
    <tabColor theme="0" tint="-0.499984740745262"/>
  </sheetPr>
  <dimension ref="B1:L46"/>
  <sheetViews>
    <sheetView zoomScale="85" zoomScaleNormal="85" workbookViewId="0"/>
  </sheetViews>
  <sheetFormatPr baseColWidth="10" defaultRowHeight="15" x14ac:dyDescent="0.25"/>
  <cols>
    <col min="1" max="1" width="5.7109375" style="256" customWidth="1"/>
    <col min="2" max="8" width="11.42578125" style="256"/>
    <col min="9" max="9" width="15.5703125" style="256" customWidth="1"/>
    <col min="10" max="16384" width="11.42578125" style="256"/>
  </cols>
  <sheetData>
    <row r="1" spans="2:12" ht="60.75" customHeight="1" x14ac:dyDescent="0.25">
      <c r="B1" s="441" t="s">
        <v>422</v>
      </c>
      <c r="C1" s="441"/>
      <c r="D1" s="441"/>
      <c r="E1" s="441"/>
      <c r="F1" s="441"/>
      <c r="G1" s="441"/>
      <c r="H1" s="441"/>
      <c r="I1" s="441"/>
      <c r="L1" s="138"/>
    </row>
    <row r="19" spans="2:9" x14ac:dyDescent="0.25">
      <c r="B19" s="257"/>
    </row>
    <row r="20" spans="2:9" x14ac:dyDescent="0.25">
      <c r="B20" s="257" t="s">
        <v>416</v>
      </c>
    </row>
    <row r="21" spans="2:9" x14ac:dyDescent="0.25">
      <c r="B21" s="258" t="s">
        <v>237</v>
      </c>
    </row>
    <row r="23" spans="2:9" ht="59.25" customHeight="1" x14ac:dyDescent="0.25">
      <c r="B23" s="441" t="s">
        <v>415</v>
      </c>
      <c r="C23" s="441"/>
      <c r="D23" s="441"/>
      <c r="E23" s="441"/>
      <c r="F23" s="441"/>
      <c r="G23" s="441"/>
      <c r="H23" s="441"/>
      <c r="I23" s="441"/>
    </row>
    <row r="39" spans="2:8" x14ac:dyDescent="0.25">
      <c r="B39" s="257"/>
    </row>
    <row r="40" spans="2:8" x14ac:dyDescent="0.25">
      <c r="B40" s="257" t="s">
        <v>417</v>
      </c>
    </row>
    <row r="41" spans="2:8" x14ac:dyDescent="0.25">
      <c r="B41" s="257" t="s">
        <v>418</v>
      </c>
    </row>
    <row r="42" spans="2:8" x14ac:dyDescent="0.25">
      <c r="B42" s="257" t="s">
        <v>419</v>
      </c>
    </row>
    <row r="43" spans="2:8" x14ac:dyDescent="0.25">
      <c r="B43" s="257" t="s">
        <v>420</v>
      </c>
    </row>
    <row r="44" spans="2:8" x14ac:dyDescent="0.25">
      <c r="B44" s="257" t="s">
        <v>416</v>
      </c>
    </row>
    <row r="45" spans="2:8" x14ac:dyDescent="0.25">
      <c r="B45" s="257" t="s">
        <v>421</v>
      </c>
    </row>
    <row r="46" spans="2:8" x14ac:dyDescent="0.25">
      <c r="B46" s="346"/>
      <c r="C46" s="346"/>
      <c r="D46" s="346"/>
      <c r="E46" s="346"/>
      <c r="F46" s="346"/>
      <c r="G46" s="346"/>
      <c r="H46" s="346"/>
    </row>
  </sheetData>
  <mergeCells count="2">
    <mergeCell ref="B1:I1"/>
    <mergeCell ref="B23:I23"/>
  </mergeCells>
  <pageMargins left="0.7" right="0.7" top="0.75" bottom="0.75" header="0.3" footer="0.3"/>
  <pageSetup paperSize="9" scale="93" orientation="portrait" r:id="rId1"/>
  <colBreaks count="1" manualBreakCount="1">
    <brk id="9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6B27-9AA5-4E5D-87BC-4C31853270E6}">
  <sheetPr codeName="Hoja39">
    <tabColor theme="0" tint="-0.499984740745262"/>
  </sheetPr>
  <dimension ref="B1:I126"/>
  <sheetViews>
    <sheetView zoomScale="85" zoomScaleNormal="85" zoomScaleSheetLayoutView="85" workbookViewId="0"/>
  </sheetViews>
  <sheetFormatPr baseColWidth="10" defaultRowHeight="15" x14ac:dyDescent="0.25"/>
  <cols>
    <col min="1" max="1" width="5.7109375" style="256" customWidth="1"/>
    <col min="2" max="2" width="12.42578125" style="335" customWidth="1"/>
    <col min="3" max="8" width="11.42578125" style="335"/>
    <col min="9" max="9" width="13.140625" style="335" customWidth="1"/>
    <col min="10" max="16384" width="11.42578125" style="256"/>
  </cols>
  <sheetData>
    <row r="1" spans="2:9" ht="53.25" customHeight="1" x14ac:dyDescent="0.25">
      <c r="B1" s="442" t="s">
        <v>429</v>
      </c>
      <c r="C1" s="443"/>
      <c r="D1" s="443"/>
      <c r="E1" s="443"/>
      <c r="F1" s="443"/>
      <c r="G1" s="443"/>
      <c r="H1" s="443"/>
      <c r="I1" s="443"/>
    </row>
    <row r="10" spans="2:9" x14ac:dyDescent="0.25">
      <c r="B10" s="336"/>
      <c r="C10" s="337"/>
      <c r="D10" s="337"/>
      <c r="E10" s="337"/>
      <c r="F10" s="337"/>
      <c r="G10" s="337"/>
      <c r="H10" s="337"/>
      <c r="I10" s="337"/>
    </row>
    <row r="11" spans="2:9" x14ac:dyDescent="0.25">
      <c r="B11" s="444"/>
      <c r="C11" s="444"/>
      <c r="D11" s="444"/>
      <c r="E11" s="444"/>
      <c r="F11" s="444"/>
      <c r="G11" s="444"/>
      <c r="H11" s="444"/>
      <c r="I11" s="444"/>
    </row>
    <row r="12" spans="2:9" x14ac:dyDescent="0.25">
      <c r="B12" s="336"/>
      <c r="C12" s="338"/>
      <c r="D12" s="338"/>
      <c r="E12" s="338"/>
      <c r="F12" s="338"/>
      <c r="G12" s="338"/>
      <c r="H12" s="338"/>
      <c r="I12" s="338"/>
    </row>
    <row r="13" spans="2:9" x14ac:dyDescent="0.25">
      <c r="B13" s="444"/>
      <c r="C13" s="444"/>
      <c r="D13" s="444"/>
      <c r="E13" s="444"/>
      <c r="F13" s="444"/>
      <c r="G13" s="444"/>
      <c r="H13" s="444"/>
      <c r="I13" s="444"/>
    </row>
    <row r="14" spans="2:9" x14ac:dyDescent="0.25">
      <c r="B14" s="336"/>
      <c r="C14" s="339"/>
      <c r="D14" s="339"/>
      <c r="E14" s="339"/>
      <c r="F14" s="339"/>
      <c r="G14" s="339"/>
      <c r="H14" s="339"/>
      <c r="I14" s="339"/>
    </row>
    <row r="15" spans="2:9" x14ac:dyDescent="0.25">
      <c r="B15" s="347"/>
      <c r="C15" s="337"/>
      <c r="D15" s="337"/>
      <c r="E15" s="337"/>
      <c r="F15" s="337"/>
      <c r="G15" s="337"/>
      <c r="H15" s="337"/>
      <c r="I15" s="337"/>
    </row>
    <row r="16" spans="2:9" x14ac:dyDescent="0.25">
      <c r="B16" s="340" t="s">
        <v>423</v>
      </c>
      <c r="C16" s="337"/>
      <c r="D16" s="337"/>
      <c r="E16" s="337"/>
      <c r="F16" s="337"/>
      <c r="G16" s="337"/>
      <c r="H16" s="337"/>
      <c r="I16" s="337"/>
    </row>
    <row r="17" spans="2:9" x14ac:dyDescent="0.25">
      <c r="B17" s="341" t="s">
        <v>237</v>
      </c>
    </row>
    <row r="19" spans="2:9" ht="50.25" customHeight="1" x14ac:dyDescent="0.25">
      <c r="B19" s="442" t="s">
        <v>428</v>
      </c>
      <c r="C19" s="443"/>
      <c r="D19" s="443"/>
      <c r="E19" s="443"/>
      <c r="F19" s="443"/>
      <c r="G19" s="443"/>
      <c r="H19" s="443"/>
      <c r="I19" s="443"/>
    </row>
    <row r="21" spans="2:9" x14ac:dyDescent="0.25">
      <c r="C21" s="352" t="s">
        <v>425</v>
      </c>
      <c r="G21" s="352" t="s">
        <v>426</v>
      </c>
    </row>
    <row r="34" spans="2:9" x14ac:dyDescent="0.25">
      <c r="B34" s="336" t="s">
        <v>354</v>
      </c>
      <c r="C34" s="339"/>
      <c r="D34" s="339"/>
      <c r="E34" s="339"/>
      <c r="F34" s="339"/>
      <c r="G34" s="339"/>
      <c r="H34" s="339"/>
      <c r="I34" s="339"/>
    </row>
    <row r="35" spans="2:9" x14ac:dyDescent="0.25">
      <c r="B35" s="340" t="s">
        <v>423</v>
      </c>
      <c r="C35" s="337"/>
      <c r="D35" s="337"/>
      <c r="E35" s="337"/>
      <c r="F35" s="337"/>
      <c r="G35" s="337"/>
      <c r="H35" s="337"/>
      <c r="I35" s="337"/>
    </row>
    <row r="36" spans="2:9" x14ac:dyDescent="0.25">
      <c r="B36" s="341" t="s">
        <v>237</v>
      </c>
      <c r="C36" s="337"/>
      <c r="D36" s="337"/>
      <c r="E36" s="337"/>
      <c r="F36" s="337"/>
      <c r="G36" s="337"/>
      <c r="H36" s="337"/>
      <c r="I36" s="337"/>
    </row>
    <row r="38" spans="2:9" ht="51.75" customHeight="1" x14ac:dyDescent="0.25">
      <c r="B38" s="442" t="s">
        <v>424</v>
      </c>
      <c r="C38" s="443"/>
      <c r="D38" s="443"/>
      <c r="E38" s="443"/>
      <c r="F38" s="443"/>
      <c r="G38" s="443"/>
      <c r="H38" s="443"/>
      <c r="I38" s="443"/>
    </row>
    <row r="46" spans="2:9" ht="54" customHeight="1" x14ac:dyDescent="0.25"/>
    <row r="51" spans="2:9" x14ac:dyDescent="0.25">
      <c r="B51" s="340" t="s">
        <v>355</v>
      </c>
    </row>
    <row r="52" spans="2:9" x14ac:dyDescent="0.25">
      <c r="B52" s="340" t="s">
        <v>423</v>
      </c>
    </row>
    <row r="53" spans="2:9" x14ac:dyDescent="0.25">
      <c r="B53" s="341" t="s">
        <v>237</v>
      </c>
    </row>
    <row r="55" spans="2:9" ht="37.5" customHeight="1" x14ac:dyDescent="0.25">
      <c r="B55" s="442" t="s">
        <v>427</v>
      </c>
      <c r="C55" s="443"/>
      <c r="D55" s="443"/>
      <c r="E55" s="443"/>
      <c r="F55" s="443"/>
      <c r="G55" s="443"/>
      <c r="H55" s="443"/>
      <c r="I55" s="443"/>
    </row>
    <row r="61" spans="2:9" ht="54" customHeight="1" x14ac:dyDescent="0.25"/>
    <row r="69" spans="2:9" x14ac:dyDescent="0.25">
      <c r="B69" s="342" t="s">
        <v>356</v>
      </c>
    </row>
    <row r="70" spans="2:9" x14ac:dyDescent="0.25">
      <c r="B70" s="342" t="s">
        <v>423</v>
      </c>
    </row>
    <row r="71" spans="2:9" x14ac:dyDescent="0.25">
      <c r="B71" s="343" t="s">
        <v>237</v>
      </c>
    </row>
    <row r="72" spans="2:9" x14ac:dyDescent="0.25">
      <c r="B72" s="343"/>
    </row>
    <row r="73" spans="2:9" ht="41.25" customHeight="1" x14ac:dyDescent="0.25">
      <c r="B73" s="442" t="s">
        <v>430</v>
      </c>
      <c r="C73" s="443"/>
      <c r="D73" s="443"/>
      <c r="E73" s="443"/>
      <c r="F73" s="443"/>
      <c r="G73" s="443"/>
      <c r="H73" s="443"/>
      <c r="I73" s="443"/>
    </row>
    <row r="84" spans="2:9" ht="60.75" customHeight="1" x14ac:dyDescent="0.25"/>
    <row r="88" spans="2:9" x14ac:dyDescent="0.25">
      <c r="B88" s="353" t="s">
        <v>431</v>
      </c>
    </row>
    <row r="89" spans="2:9" x14ac:dyDescent="0.25">
      <c r="B89" s="354" t="s">
        <v>423</v>
      </c>
    </row>
    <row r="90" spans="2:9" x14ac:dyDescent="0.25">
      <c r="B90" s="337" t="s">
        <v>237</v>
      </c>
    </row>
    <row r="92" spans="2:9" ht="59.25" customHeight="1" x14ac:dyDescent="0.25">
      <c r="B92" s="445" t="s">
        <v>432</v>
      </c>
      <c r="C92" s="445"/>
      <c r="D92" s="445"/>
      <c r="E92" s="445"/>
      <c r="F92" s="445"/>
      <c r="G92" s="445"/>
      <c r="H92" s="445"/>
      <c r="I92" s="445"/>
    </row>
    <row r="93" spans="2:9" x14ac:dyDescent="0.25">
      <c r="B93" s="344"/>
      <c r="C93" s="344"/>
      <c r="D93" s="344"/>
      <c r="E93" s="344"/>
      <c r="F93" s="344"/>
      <c r="G93" s="344"/>
      <c r="H93" s="344"/>
      <c r="I93" s="344"/>
    </row>
    <row r="94" spans="2:9" x14ac:dyDescent="0.25">
      <c r="B94" s="344"/>
      <c r="C94" s="344"/>
      <c r="D94" s="344"/>
      <c r="E94" s="344"/>
      <c r="F94" s="344"/>
      <c r="G94" s="344"/>
      <c r="H94" s="344"/>
      <c r="I94" s="344"/>
    </row>
    <row r="95" spans="2:9" x14ac:dyDescent="0.25">
      <c r="B95" s="344"/>
      <c r="C95" s="344"/>
      <c r="D95" s="344"/>
      <c r="E95" s="344"/>
      <c r="F95" s="344"/>
      <c r="G95" s="344"/>
      <c r="H95" s="344"/>
      <c r="I95" s="344"/>
    </row>
    <row r="96" spans="2:9" x14ac:dyDescent="0.25">
      <c r="B96" s="344"/>
      <c r="C96" s="344"/>
      <c r="D96" s="344"/>
      <c r="E96" s="344"/>
      <c r="F96" s="344"/>
      <c r="G96" s="344"/>
      <c r="H96" s="344"/>
      <c r="I96" s="344"/>
    </row>
    <row r="97" spans="2:9" x14ac:dyDescent="0.25">
      <c r="B97" s="344"/>
      <c r="C97" s="344"/>
      <c r="D97" s="344"/>
      <c r="E97" s="344"/>
      <c r="F97" s="344"/>
      <c r="G97" s="344"/>
      <c r="H97" s="344"/>
      <c r="I97" s="344"/>
    </row>
    <row r="98" spans="2:9" x14ac:dyDescent="0.25">
      <c r="B98" s="344"/>
      <c r="C98" s="344"/>
      <c r="D98" s="344"/>
      <c r="E98" s="344"/>
      <c r="F98" s="344"/>
      <c r="G98" s="344"/>
      <c r="H98" s="344"/>
      <c r="I98" s="344"/>
    </row>
    <row r="99" spans="2:9" x14ac:dyDescent="0.25">
      <c r="B99" s="344"/>
      <c r="C99" s="344"/>
      <c r="D99" s="344"/>
      <c r="E99" s="344"/>
      <c r="F99" s="344"/>
      <c r="G99" s="344"/>
      <c r="H99" s="344"/>
      <c r="I99" s="344"/>
    </row>
    <row r="100" spans="2:9" x14ac:dyDescent="0.25">
      <c r="B100" s="344"/>
      <c r="C100" s="344"/>
      <c r="D100" s="344"/>
      <c r="E100" s="344"/>
      <c r="F100" s="344"/>
      <c r="G100" s="344"/>
      <c r="H100" s="344"/>
      <c r="I100" s="344"/>
    </row>
    <row r="101" spans="2:9" x14ac:dyDescent="0.25">
      <c r="B101" s="344"/>
      <c r="C101" s="344"/>
      <c r="D101" s="344"/>
      <c r="E101" s="344"/>
      <c r="F101" s="344"/>
      <c r="G101" s="344"/>
      <c r="H101" s="344"/>
      <c r="I101" s="344"/>
    </row>
    <row r="102" spans="2:9" x14ac:dyDescent="0.25">
      <c r="B102" s="344"/>
      <c r="C102" s="344"/>
      <c r="D102" s="344"/>
      <c r="E102" s="344"/>
      <c r="F102" s="344"/>
      <c r="G102" s="344"/>
      <c r="H102" s="344"/>
      <c r="I102" s="344"/>
    </row>
    <row r="103" spans="2:9" x14ac:dyDescent="0.25">
      <c r="B103" s="344"/>
      <c r="C103" s="344"/>
      <c r="D103" s="344"/>
      <c r="E103" s="344"/>
      <c r="F103" s="344"/>
      <c r="G103" s="344"/>
      <c r="H103" s="344"/>
      <c r="I103" s="344"/>
    </row>
    <row r="104" spans="2:9" x14ac:dyDescent="0.25">
      <c r="B104" s="344"/>
      <c r="C104" s="344"/>
      <c r="D104" s="344"/>
      <c r="E104" s="344"/>
      <c r="F104" s="344"/>
      <c r="G104" s="344"/>
      <c r="H104" s="344"/>
      <c r="I104" s="344"/>
    </row>
    <row r="105" spans="2:9" ht="60.75" customHeight="1" x14ac:dyDescent="0.25">
      <c r="B105" s="344"/>
      <c r="C105" s="344"/>
      <c r="D105" s="344"/>
      <c r="E105" s="344"/>
      <c r="F105" s="344"/>
      <c r="G105" s="344"/>
      <c r="H105" s="344"/>
      <c r="I105" s="344"/>
    </row>
    <row r="106" spans="2:9" x14ac:dyDescent="0.25">
      <c r="B106" s="344"/>
      <c r="C106" s="344"/>
      <c r="D106" s="344"/>
      <c r="E106" s="344"/>
      <c r="F106" s="344"/>
      <c r="G106" s="344"/>
      <c r="H106" s="344"/>
      <c r="I106" s="344"/>
    </row>
    <row r="107" spans="2:9" x14ac:dyDescent="0.25">
      <c r="B107" s="340" t="s">
        <v>423</v>
      </c>
      <c r="C107" s="344"/>
      <c r="D107" s="344"/>
      <c r="E107" s="344"/>
      <c r="F107" s="344"/>
      <c r="G107" s="344"/>
      <c r="H107" s="344"/>
      <c r="I107" s="344"/>
    </row>
    <row r="108" spans="2:9" x14ac:dyDescent="0.25">
      <c r="B108" s="341" t="s">
        <v>237</v>
      </c>
      <c r="C108" s="344"/>
      <c r="D108" s="344"/>
      <c r="E108" s="344"/>
      <c r="F108" s="344"/>
      <c r="G108" s="344"/>
      <c r="H108" s="344"/>
      <c r="I108" s="344"/>
    </row>
    <row r="109" spans="2:9" x14ac:dyDescent="0.25">
      <c r="B109" s="345"/>
      <c r="C109" s="345"/>
      <c r="D109" s="345"/>
      <c r="E109" s="345"/>
      <c r="F109" s="345"/>
      <c r="G109" s="345"/>
      <c r="H109" s="345"/>
      <c r="I109" s="345"/>
    </row>
    <row r="126" ht="51.75" customHeight="1" x14ac:dyDescent="0.25"/>
  </sheetData>
  <mergeCells count="8">
    <mergeCell ref="B1:I1"/>
    <mergeCell ref="B11:I11"/>
    <mergeCell ref="B73:I73"/>
    <mergeCell ref="B92:I92"/>
    <mergeCell ref="B13:I13"/>
    <mergeCell ref="B19:I19"/>
    <mergeCell ref="B38:I38"/>
    <mergeCell ref="B55:I55"/>
  </mergeCells>
  <pageMargins left="0.7" right="0.7" top="0.75" bottom="0.75" header="0.3" footer="0.3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76007-393A-46CD-9E41-14D5BFFD9788}">
  <sheetPr codeName="Hoja5">
    <tabColor theme="0" tint="-0.499984740745262"/>
    <pageSetUpPr fitToPage="1"/>
  </sheetPr>
  <dimension ref="A1:T7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6.7109375" customWidth="1"/>
    <col min="3" max="3" width="12.28515625" customWidth="1"/>
    <col min="4" max="4" width="10.85546875" customWidth="1"/>
    <col min="5" max="5" width="12.85546875" customWidth="1"/>
    <col min="6" max="8" width="14.7109375" customWidth="1"/>
    <col min="9" max="9" width="14.28515625" customWidth="1"/>
    <col min="10" max="10" width="14.7109375" customWidth="1"/>
    <col min="11" max="11" width="14" customWidth="1"/>
    <col min="12" max="12" width="10.5703125" customWidth="1"/>
    <col min="13" max="13" width="11.85546875" customWidth="1"/>
    <col min="15" max="15" width="10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.75" x14ac:dyDescent="0.2">
      <c r="A2" s="1"/>
      <c r="B2" s="386" t="s">
        <v>389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O2" s="138"/>
    </row>
    <row r="3" spans="1:15" ht="15.75" x14ac:dyDescent="0.25">
      <c r="A3" s="1"/>
      <c r="B3" s="387" t="s">
        <v>45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</row>
    <row r="4" spans="1:15" ht="5.0999999999999996" customHeight="1" x14ac:dyDescent="0.2">
      <c r="A4" s="1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5" ht="26.25" customHeight="1" x14ac:dyDescent="0.2">
      <c r="A5" s="1"/>
      <c r="B5" s="383" t="s">
        <v>0</v>
      </c>
      <c r="C5" s="388" t="s">
        <v>84</v>
      </c>
      <c r="D5" s="383" t="s">
        <v>85</v>
      </c>
      <c r="E5" s="383"/>
      <c r="F5" s="383"/>
      <c r="G5" s="383"/>
      <c r="H5" s="383"/>
      <c r="I5" s="388" t="s">
        <v>2</v>
      </c>
      <c r="J5" s="388" t="s">
        <v>56</v>
      </c>
      <c r="K5" s="388" t="s">
        <v>86</v>
      </c>
      <c r="L5" s="390" t="s">
        <v>58</v>
      </c>
      <c r="M5" s="390" t="s">
        <v>87</v>
      </c>
    </row>
    <row r="6" spans="1:15" ht="32.25" customHeight="1" x14ac:dyDescent="0.2">
      <c r="A6" s="1"/>
      <c r="B6" s="383"/>
      <c r="C6" s="389"/>
      <c r="D6" s="78" t="s">
        <v>30</v>
      </c>
      <c r="E6" s="78" t="s">
        <v>88</v>
      </c>
      <c r="F6" s="78" t="s">
        <v>89</v>
      </c>
      <c r="G6" s="78" t="s">
        <v>90</v>
      </c>
      <c r="H6" s="78" t="s">
        <v>91</v>
      </c>
      <c r="I6" s="389"/>
      <c r="J6" s="389"/>
      <c r="K6" s="389"/>
      <c r="L6" s="391"/>
      <c r="M6" s="391"/>
    </row>
    <row r="7" spans="1:15" ht="5.0999999999999996" customHeight="1" x14ac:dyDescent="0.2">
      <c r="A7" s="1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5" s="1" customFormat="1" ht="12.75" customHeight="1" x14ac:dyDescent="0.2">
      <c r="B8" s="5">
        <v>2004</v>
      </c>
      <c r="C8" s="71">
        <v>7.1457705497741699</v>
      </c>
      <c r="D8" s="71">
        <v>47.40802001953125</v>
      </c>
      <c r="E8" s="71">
        <v>29.735450744628906</v>
      </c>
      <c r="F8" s="71">
        <v>14.947942733764648</v>
      </c>
      <c r="G8" s="71">
        <v>2.7246260643005371</v>
      </c>
      <c r="H8" s="71">
        <v>0</v>
      </c>
      <c r="I8" s="71">
        <v>30.868434906005859</v>
      </c>
      <c r="J8" s="71">
        <v>11.155061721801758</v>
      </c>
      <c r="K8" s="71">
        <v>3.4227120876312256</v>
      </c>
      <c r="L8" s="71">
        <v>100</v>
      </c>
      <c r="M8" s="71">
        <v>397.56427001953125</v>
      </c>
    </row>
    <row r="9" spans="1:15" s="1" customFormat="1" x14ac:dyDescent="0.2">
      <c r="B9" s="5">
        <v>2005</v>
      </c>
      <c r="C9" s="71">
        <v>7.5528836250305176</v>
      </c>
      <c r="D9" s="71">
        <v>45.303955078125</v>
      </c>
      <c r="E9" s="71">
        <v>28.390483856201172</v>
      </c>
      <c r="F9" s="71">
        <v>12.493366241455078</v>
      </c>
      <c r="G9" s="71">
        <v>4.4201021194458008</v>
      </c>
      <c r="H9" s="71">
        <v>0</v>
      </c>
      <c r="I9" s="71">
        <v>33.562042236328125</v>
      </c>
      <c r="J9" s="71">
        <v>11.698108673095703</v>
      </c>
      <c r="K9" s="71">
        <v>1.883012056350708</v>
      </c>
      <c r="L9" s="71">
        <v>100</v>
      </c>
      <c r="M9" s="71">
        <v>409.06747436523438</v>
      </c>
    </row>
    <row r="10" spans="1:15" s="1" customFormat="1" x14ac:dyDescent="0.2">
      <c r="B10" s="5">
        <v>2006</v>
      </c>
      <c r="C10" s="71">
        <v>7.2595577239990234</v>
      </c>
      <c r="D10" s="71">
        <v>49.258842468261719</v>
      </c>
      <c r="E10" s="71">
        <v>31.620210647583008</v>
      </c>
      <c r="F10" s="71">
        <v>13.202693939208984</v>
      </c>
      <c r="G10" s="71">
        <v>4.4359383583068848</v>
      </c>
      <c r="H10" s="71">
        <v>0</v>
      </c>
      <c r="I10" s="71">
        <v>27.671070098876953</v>
      </c>
      <c r="J10" s="71">
        <v>13.395283699035645</v>
      </c>
      <c r="K10" s="71">
        <v>2.4152445793151855</v>
      </c>
      <c r="L10" s="71">
        <v>100</v>
      </c>
      <c r="M10" s="71">
        <v>420.13592529296875</v>
      </c>
    </row>
    <row r="11" spans="1:15" s="1" customFormat="1" x14ac:dyDescent="0.2">
      <c r="B11" s="5">
        <v>2007</v>
      </c>
      <c r="C11" s="71">
        <v>7.2801151275634766</v>
      </c>
      <c r="D11" s="71">
        <v>47.104549407958984</v>
      </c>
      <c r="E11" s="71">
        <v>30.353439331054688</v>
      </c>
      <c r="F11" s="71">
        <v>8.3143386840820313</v>
      </c>
      <c r="G11" s="71">
        <v>8.382807731628418</v>
      </c>
      <c r="H11" s="71">
        <v>5.3964655846357346E-2</v>
      </c>
      <c r="I11" s="71">
        <v>30.538251876831055</v>
      </c>
      <c r="J11" s="71">
        <v>11.786574363708496</v>
      </c>
      <c r="K11" s="71">
        <v>3.2905099391937256</v>
      </c>
      <c r="L11" s="71">
        <v>100</v>
      </c>
      <c r="M11" s="71">
        <v>444.53170776367188</v>
      </c>
    </row>
    <row r="12" spans="1:15" s="1" customFormat="1" x14ac:dyDescent="0.2">
      <c r="B12" s="5">
        <v>2008</v>
      </c>
      <c r="C12" s="71">
        <v>7.1271820068359375</v>
      </c>
      <c r="D12" s="71">
        <v>44.118549346923828</v>
      </c>
      <c r="E12" s="71">
        <v>26.479959487915039</v>
      </c>
      <c r="F12" s="71">
        <v>9.0262823104858398</v>
      </c>
      <c r="G12" s="71">
        <v>8.6123065948486328</v>
      </c>
      <c r="H12" s="71">
        <v>0</v>
      </c>
      <c r="I12" s="71">
        <v>36.216270446777344</v>
      </c>
      <c r="J12" s="71">
        <v>9.0806703567504883</v>
      </c>
      <c r="K12" s="71">
        <v>3.4573297500610352</v>
      </c>
      <c r="L12" s="71">
        <v>100</v>
      </c>
      <c r="M12" s="71">
        <v>433.94879150390625</v>
      </c>
    </row>
    <row r="13" spans="1:15" s="1" customFormat="1" x14ac:dyDescent="0.2">
      <c r="B13" s="5">
        <v>2009</v>
      </c>
      <c r="C13" s="71">
        <v>7.486140251159668</v>
      </c>
      <c r="D13" s="71">
        <v>43.390403747558594</v>
      </c>
      <c r="E13" s="71">
        <v>26.564121246337891</v>
      </c>
      <c r="F13" s="71">
        <v>9.1023292541503906</v>
      </c>
      <c r="G13" s="71">
        <v>7.6791911125183105</v>
      </c>
      <c r="H13" s="71">
        <v>4.4762652367353439E-2</v>
      </c>
      <c r="I13" s="71">
        <v>36.793361663818359</v>
      </c>
      <c r="J13" s="71">
        <v>9.4955339431762695</v>
      </c>
      <c r="K13" s="71">
        <v>2.8345623016357422</v>
      </c>
      <c r="L13" s="71">
        <v>100</v>
      </c>
      <c r="M13" s="71">
        <v>442.77984619140625</v>
      </c>
    </row>
    <row r="14" spans="1:15" s="1" customFormat="1" x14ac:dyDescent="0.2">
      <c r="B14" s="5">
        <v>2010</v>
      </c>
      <c r="C14" s="71">
        <v>7.674248218536377</v>
      </c>
      <c r="D14" s="71">
        <v>47.943279266357422</v>
      </c>
      <c r="E14" s="71">
        <v>30.752113342285156</v>
      </c>
      <c r="F14" s="71">
        <v>8.1826801300048828</v>
      </c>
      <c r="G14" s="71">
        <v>9.00848388671875</v>
      </c>
      <c r="H14" s="71">
        <v>0</v>
      </c>
      <c r="I14" s="71">
        <v>32.700634002685547</v>
      </c>
      <c r="J14" s="71">
        <v>8.9443559646606445</v>
      </c>
      <c r="K14" s="71">
        <v>2.7374815940856934</v>
      </c>
      <c r="L14" s="71">
        <v>100</v>
      </c>
      <c r="M14" s="71">
        <v>432.59466552734375</v>
      </c>
    </row>
    <row r="15" spans="1:15" s="1" customFormat="1" x14ac:dyDescent="0.2">
      <c r="B15" s="5">
        <v>2011</v>
      </c>
      <c r="C15" s="71">
        <v>8.7043724060058594</v>
      </c>
      <c r="D15" s="71">
        <v>44.173419952392578</v>
      </c>
      <c r="E15" s="71">
        <v>24.659318923950195</v>
      </c>
      <c r="F15" s="71">
        <v>8.1245832443237305</v>
      </c>
      <c r="G15" s="71">
        <v>10.91411018371582</v>
      </c>
      <c r="H15" s="71">
        <v>0.47540542483329773</v>
      </c>
      <c r="I15" s="71">
        <v>34.660709381103516</v>
      </c>
      <c r="J15" s="71">
        <v>9.5194406509399414</v>
      </c>
      <c r="K15" s="71">
        <v>2.9420585632324219</v>
      </c>
      <c r="L15" s="71">
        <v>100</v>
      </c>
      <c r="M15" s="71">
        <v>455.67208862304688</v>
      </c>
    </row>
    <row r="16" spans="1:15" s="1" customFormat="1" x14ac:dyDescent="0.2">
      <c r="B16" s="5">
        <v>2012</v>
      </c>
      <c r="C16" s="71">
        <v>9.2549686431884766</v>
      </c>
      <c r="D16" s="71">
        <v>49.851230621337891</v>
      </c>
      <c r="E16" s="71">
        <v>27.473487854003906</v>
      </c>
      <c r="F16" s="71">
        <v>11.532713890075684</v>
      </c>
      <c r="G16" s="71">
        <v>10.560893058776855</v>
      </c>
      <c r="H16" s="71">
        <v>0.28413534164428711</v>
      </c>
      <c r="I16" s="71">
        <v>30.972013473510742</v>
      </c>
      <c r="J16" s="71">
        <v>8.357879638671875</v>
      </c>
      <c r="K16" s="71">
        <v>1.563908576965332</v>
      </c>
      <c r="L16" s="71">
        <v>100</v>
      </c>
      <c r="M16" s="71">
        <v>468.16421508789063</v>
      </c>
    </row>
    <row r="17" spans="2:13" s="1" customFormat="1" x14ac:dyDescent="0.2">
      <c r="B17" s="5">
        <v>2013</v>
      </c>
      <c r="C17" s="71">
        <v>8.3465614318847656</v>
      </c>
      <c r="D17" s="71">
        <v>49.404697418212891</v>
      </c>
      <c r="E17" s="71">
        <v>28.969255447387695</v>
      </c>
      <c r="F17" s="71">
        <v>11.344033241271973</v>
      </c>
      <c r="G17" s="71">
        <v>9.0914106369018555</v>
      </c>
      <c r="H17" s="71">
        <v>0</v>
      </c>
      <c r="I17" s="71">
        <v>32.996547698974609</v>
      </c>
      <c r="J17" s="71">
        <v>7.1315135955810547</v>
      </c>
      <c r="K17" s="71">
        <v>2.1206774711608887</v>
      </c>
      <c r="L17" s="71">
        <v>100</v>
      </c>
      <c r="M17" s="71">
        <v>459.93182373046875</v>
      </c>
    </row>
    <row r="18" spans="2:13" s="1" customFormat="1" x14ac:dyDescent="0.2">
      <c r="B18" s="5">
        <v>2014</v>
      </c>
      <c r="C18" s="71">
        <v>9.0517606735229492</v>
      </c>
      <c r="D18" s="71">
        <v>47.127975463867188</v>
      </c>
      <c r="E18" s="71">
        <v>29.110885620117188</v>
      </c>
      <c r="F18" s="71">
        <v>9.9159278869628906</v>
      </c>
      <c r="G18" s="71">
        <v>8.0575656890869141</v>
      </c>
      <c r="H18" s="71">
        <v>4.3594654649496078E-2</v>
      </c>
      <c r="I18" s="71">
        <v>32.819805145263672</v>
      </c>
      <c r="J18" s="71">
        <v>8.8893165588378906</v>
      </c>
      <c r="K18" s="71">
        <v>2.1111431121826172</v>
      </c>
      <c r="L18" s="71">
        <v>100</v>
      </c>
      <c r="M18" s="71">
        <v>462.85491943359375</v>
      </c>
    </row>
    <row r="19" spans="2:13" s="1" customFormat="1" x14ac:dyDescent="0.2">
      <c r="B19" s="5">
        <v>2015</v>
      </c>
      <c r="C19" s="71">
        <v>8.4964017868041992</v>
      </c>
      <c r="D19" s="71">
        <v>46.108783721923828</v>
      </c>
      <c r="E19" s="71">
        <v>27.901626586914063</v>
      </c>
      <c r="F19" s="71">
        <v>9.0669536590576172</v>
      </c>
      <c r="G19" s="71">
        <v>9.140202522277832</v>
      </c>
      <c r="H19" s="71">
        <v>0</v>
      </c>
      <c r="I19" s="71">
        <v>33.644809722900391</v>
      </c>
      <c r="J19" s="71">
        <v>9.6535224914550781</v>
      </c>
      <c r="K19" s="71">
        <v>2.0964837074279785</v>
      </c>
      <c r="L19" s="71">
        <v>100</v>
      </c>
      <c r="M19" s="71">
        <v>474.72152709960938</v>
      </c>
    </row>
    <row r="20" spans="2:13" s="1" customFormat="1" x14ac:dyDescent="0.2">
      <c r="B20" s="5">
        <v>2016</v>
      </c>
      <c r="C20" s="71">
        <v>7.3252267837524414</v>
      </c>
      <c r="D20" s="71">
        <v>48.327507019042969</v>
      </c>
      <c r="E20" s="71">
        <v>27.647356033325195</v>
      </c>
      <c r="F20" s="71">
        <v>10.893862724304199</v>
      </c>
      <c r="G20" s="71">
        <v>9.7862882614135742</v>
      </c>
      <c r="H20" s="71">
        <v>0</v>
      </c>
      <c r="I20" s="71">
        <v>34.275112152099609</v>
      </c>
      <c r="J20" s="71">
        <v>8.0767498016357422</v>
      </c>
      <c r="K20" s="71">
        <v>1.9954031705856323</v>
      </c>
      <c r="L20" s="71">
        <v>100</v>
      </c>
      <c r="M20" s="71">
        <v>486.85324096679688</v>
      </c>
    </row>
    <row r="21" spans="2:13" s="1" customFormat="1" x14ac:dyDescent="0.2">
      <c r="B21" s="5">
        <v>2017</v>
      </c>
      <c r="C21" s="71">
        <v>7.2004361152648926</v>
      </c>
      <c r="D21" s="71">
        <v>48.361232757568359</v>
      </c>
      <c r="E21" s="71">
        <v>27.533416748046875</v>
      </c>
      <c r="F21" s="71">
        <v>11.653517723083496</v>
      </c>
      <c r="G21" s="71">
        <v>9.1147890090942383</v>
      </c>
      <c r="H21" s="71">
        <v>5.9510428458452225E-2</v>
      </c>
      <c r="I21" s="71">
        <v>36.010166168212891</v>
      </c>
      <c r="J21" s="71">
        <v>6.0373048782348633</v>
      </c>
      <c r="K21" s="71">
        <v>2.3908605575561523</v>
      </c>
      <c r="L21" s="71">
        <v>100</v>
      </c>
      <c r="M21" s="71">
        <v>495.96905517578125</v>
      </c>
    </row>
    <row r="22" spans="2:13" s="1" customFormat="1" x14ac:dyDescent="0.2">
      <c r="B22" s="5">
        <v>2018</v>
      </c>
      <c r="C22" s="71">
        <v>8.3741703033447266</v>
      </c>
      <c r="D22" s="71">
        <v>48.901123046875</v>
      </c>
      <c r="E22" s="71">
        <v>27.747808456420898</v>
      </c>
      <c r="F22" s="71">
        <v>12.27265739440918</v>
      </c>
      <c r="G22" s="71">
        <v>8.8559913635253906</v>
      </c>
      <c r="H22" s="71">
        <v>2.4662893265485764E-2</v>
      </c>
      <c r="I22" s="71">
        <v>33.748062133789063</v>
      </c>
      <c r="J22" s="71">
        <v>6.7250399589538574</v>
      </c>
      <c r="K22" s="71">
        <v>2.2516074180603027</v>
      </c>
      <c r="L22" s="71">
        <v>100</v>
      </c>
      <c r="M22" s="71">
        <v>492.0723876953125</v>
      </c>
    </row>
    <row r="23" spans="2:13" s="1" customFormat="1" x14ac:dyDescent="0.2">
      <c r="B23" s="5">
        <v>2019</v>
      </c>
      <c r="C23" s="273">
        <v>7.7362651824951172</v>
      </c>
      <c r="D23" s="273">
        <v>51.51123046875</v>
      </c>
      <c r="E23" s="273">
        <v>30.385520935058594</v>
      </c>
      <c r="F23" s="273">
        <v>10.507086753845215</v>
      </c>
      <c r="G23" s="273">
        <v>10.618622779846191</v>
      </c>
      <c r="H23" s="273">
        <v>0</v>
      </c>
      <c r="I23" s="273">
        <v>31.475362777709961</v>
      </c>
      <c r="J23" s="273">
        <v>7.4241237640380859</v>
      </c>
      <c r="K23" s="273">
        <v>1.8530181646347046</v>
      </c>
      <c r="L23" s="273">
        <v>100</v>
      </c>
      <c r="M23" s="273">
        <v>498.9659423828125</v>
      </c>
    </row>
    <row r="24" spans="2:13" s="1" customFormat="1" x14ac:dyDescent="0.2">
      <c r="B24" s="5">
        <v>2020</v>
      </c>
      <c r="C24" s="273">
        <v>8.4517574310302734</v>
      </c>
      <c r="D24" s="273">
        <v>50.820751190185547</v>
      </c>
      <c r="E24" s="273">
        <v>32.304828643798828</v>
      </c>
      <c r="F24" s="273">
        <v>10.047856330871582</v>
      </c>
      <c r="G24" s="273">
        <v>8.3063859939575195</v>
      </c>
      <c r="H24" s="273">
        <v>0.16167883574962616</v>
      </c>
      <c r="I24" s="273">
        <v>32.853107452392578</v>
      </c>
      <c r="J24" s="273">
        <v>5.8223538398742676</v>
      </c>
      <c r="K24" s="273">
        <v>2.0520315170288086</v>
      </c>
      <c r="L24" s="273">
        <v>100</v>
      </c>
      <c r="M24" s="273">
        <v>417.96728515625</v>
      </c>
    </row>
    <row r="25" spans="2:13" s="1" customFormat="1" x14ac:dyDescent="0.2">
      <c r="B25" s="5">
        <v>2021</v>
      </c>
      <c r="C25" s="273">
        <v>7.9766836166381836</v>
      </c>
      <c r="D25" s="273">
        <v>48.913543701171875</v>
      </c>
      <c r="E25" s="273">
        <v>31.298313140869141</v>
      </c>
      <c r="F25" s="273">
        <v>10.20196533203125</v>
      </c>
      <c r="G25" s="273">
        <v>7.2224483489990234</v>
      </c>
      <c r="H25" s="273">
        <v>0.19081588089466095</v>
      </c>
      <c r="I25" s="273">
        <v>33.024520874023438</v>
      </c>
      <c r="J25" s="273">
        <v>8.359705924987793</v>
      </c>
      <c r="K25" s="273">
        <v>1.7255464792251587</v>
      </c>
      <c r="L25" s="273">
        <v>100</v>
      </c>
      <c r="M25" s="273">
        <v>473.74679565429688</v>
      </c>
    </row>
    <row r="26" spans="2:13" s="1" customFormat="1" x14ac:dyDescent="0.2">
      <c r="B26" s="5">
        <v>2022</v>
      </c>
      <c r="C26" s="273">
        <v>8.3030281066894531</v>
      </c>
      <c r="D26" s="273">
        <v>49.341136932373047</v>
      </c>
      <c r="E26" s="273">
        <v>28.702547073364258</v>
      </c>
      <c r="F26" s="273">
        <v>11.559114456176758</v>
      </c>
      <c r="G26" s="273">
        <v>9.0794773101806641</v>
      </c>
      <c r="H26" s="273">
        <v>0</v>
      </c>
      <c r="I26" s="273">
        <v>34.126640319824219</v>
      </c>
      <c r="J26" s="273">
        <v>6.1099247932434082</v>
      </c>
      <c r="K26" s="273">
        <v>2.119267463684082</v>
      </c>
      <c r="L26" s="273">
        <v>100</v>
      </c>
      <c r="M26" s="273">
        <v>512.22943946075441</v>
      </c>
    </row>
    <row r="27" spans="2:13" s="1" customFormat="1" ht="5.0999999999999996" customHeight="1" x14ac:dyDescent="0.2">
      <c r="B27" s="46"/>
      <c r="C27" s="79"/>
      <c r="D27" s="49"/>
      <c r="E27" s="49"/>
      <c r="F27" s="49"/>
      <c r="G27" s="49"/>
      <c r="H27" s="49"/>
      <c r="I27" s="49"/>
      <c r="J27" s="49"/>
      <c r="K27" s="49"/>
      <c r="L27" s="80"/>
      <c r="M27" s="46"/>
    </row>
    <row r="28" spans="2:13" s="1" customFormat="1" ht="18.75" customHeight="1" x14ac:dyDescent="0.2">
      <c r="B28" s="13" t="s">
        <v>38</v>
      </c>
      <c r="D28" s="60"/>
      <c r="M28" s="64"/>
    </row>
    <row r="29" spans="2:13" s="1" customFormat="1" x14ac:dyDescent="0.2">
      <c r="B29" s="38" t="s">
        <v>39</v>
      </c>
      <c r="D29" s="60"/>
      <c r="M29" s="64"/>
    </row>
    <row r="30" spans="2:13" s="1" customFormat="1" x14ac:dyDescent="0.2">
      <c r="B30" s="12" t="s">
        <v>92</v>
      </c>
      <c r="C30" s="60"/>
      <c r="D30" s="81"/>
      <c r="E30" s="81"/>
      <c r="F30" s="81"/>
      <c r="G30" s="81"/>
      <c r="H30" s="81"/>
      <c r="I30" s="81"/>
      <c r="J30" s="81"/>
      <c r="K30" s="81"/>
      <c r="L30" s="81"/>
      <c r="M30" s="81"/>
    </row>
    <row r="31" spans="2:13" s="1" customFormat="1" x14ac:dyDescent="0.2">
      <c r="B31" s="12" t="s">
        <v>93</v>
      </c>
      <c r="D31" s="60"/>
      <c r="M31" s="64"/>
    </row>
    <row r="32" spans="2:13" x14ac:dyDescent="0.2">
      <c r="B32" s="13" t="s">
        <v>387</v>
      </c>
    </row>
    <row r="33" spans="2:20" s="1" customFormat="1" x14ac:dyDescent="0.2">
      <c r="B33" s="40" t="s">
        <v>44</v>
      </c>
    </row>
    <row r="34" spans="2:20" s="1" customFormat="1" x14ac:dyDescent="0.2">
      <c r="B34" s="67"/>
      <c r="C34" s="10"/>
    </row>
    <row r="35" spans="2:20" s="1" customFormat="1" x14ac:dyDescent="0.2"/>
    <row r="36" spans="2:20" s="1" customFormat="1" x14ac:dyDescent="0.2">
      <c r="B3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P36" s="15"/>
      <c r="Q36" s="15"/>
      <c r="R36" s="15"/>
      <c r="S36" s="15"/>
    </row>
    <row r="37" spans="2:20" s="1" customFormat="1" x14ac:dyDescent="0.2">
      <c r="B37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2:20" s="1" customFormat="1" x14ac:dyDescent="0.2">
      <c r="B3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2:20" s="1" customFormat="1" x14ac:dyDescent="0.2">
      <c r="B39"/>
      <c r="C39"/>
      <c r="D39"/>
      <c r="E39"/>
      <c r="F39"/>
      <c r="G39"/>
      <c r="H39"/>
      <c r="I39"/>
      <c r="J39"/>
      <c r="K39" s="15"/>
      <c r="L39" s="15"/>
      <c r="M39" s="15"/>
      <c r="N39" s="15"/>
      <c r="O39" s="15"/>
      <c r="P39" s="15"/>
      <c r="Q39" s="15"/>
      <c r="R39" s="15"/>
      <c r="S39" s="15"/>
      <c r="T39" s="15"/>
    </row>
    <row r="40" spans="2:20" s="1" customFormat="1" x14ac:dyDescent="0.2">
      <c r="B4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2:20" s="1" customFormat="1" x14ac:dyDescent="0.2">
      <c r="B41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2:20" s="1" customFormat="1" x14ac:dyDescent="0.2">
      <c r="B42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2:20" x14ac:dyDescent="0.2"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2:20" x14ac:dyDescent="0.2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2:20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2:20" ht="12.75" customHeight="1" x14ac:dyDescent="0.2"/>
    <row r="47" spans="2:20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9" spans="2:13" s="1" customFormat="1" x14ac:dyDescent="0.2">
      <c r="B49"/>
    </row>
    <row r="56" spans="2:13" x14ac:dyDescent="0.2">
      <c r="C56" s="82"/>
      <c r="E56" s="82"/>
      <c r="F56" s="82"/>
      <c r="G56" s="82"/>
      <c r="H56" s="82"/>
      <c r="J56" s="82"/>
      <c r="K56" s="82"/>
      <c r="M56" s="82"/>
    </row>
    <row r="57" spans="2:13" x14ac:dyDescent="0.2">
      <c r="M57" s="82"/>
    </row>
    <row r="58" spans="2:13" x14ac:dyDescent="0.2">
      <c r="M58" s="82"/>
    </row>
    <row r="59" spans="2:13" x14ac:dyDescent="0.2">
      <c r="M59" s="82"/>
    </row>
    <row r="60" spans="2:13" x14ac:dyDescent="0.2">
      <c r="M60" s="82"/>
    </row>
    <row r="61" spans="2:13" x14ac:dyDescent="0.2">
      <c r="M61" s="82"/>
    </row>
    <row r="62" spans="2:13" x14ac:dyDescent="0.2">
      <c r="M62" s="82"/>
    </row>
    <row r="63" spans="2:13" x14ac:dyDescent="0.2">
      <c r="M63" s="82"/>
    </row>
    <row r="64" spans="2:13" x14ac:dyDescent="0.2">
      <c r="M64" s="82"/>
    </row>
    <row r="66" ht="12.75" customHeight="1" x14ac:dyDescent="0.2"/>
    <row r="77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7:L42 E37:E38 E40:E45">
    <cfRule type="expression" dxfId="227" priority="2">
      <formula>#REF!&gt;13</formula>
    </cfRule>
  </conditionalFormatting>
  <conditionalFormatting sqref="F37:H38 F40:H45">
    <cfRule type="expression" dxfId="226" priority="3">
      <formula>#REF!&gt;13</formula>
    </cfRule>
  </conditionalFormatting>
  <conditionalFormatting sqref="J37:K38 J40:K42 K39">
    <cfRule type="expression" dxfId="225" priority="4">
      <formula>#REF!&gt;13</formula>
    </cfRule>
  </conditionalFormatting>
  <conditionalFormatting sqref="C36:M38 C40:M45 K39:M39 C47:M47">
    <cfRule type="cellIs" dxfId="224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F15D8-0A9D-40D0-9A23-2C95E407B886}">
  <sheetPr codeName="Hoja6">
    <tabColor theme="0" tint="-0.499984740745262"/>
    <pageSetUpPr fitToPage="1"/>
  </sheetPr>
  <dimension ref="A1:O3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0.7109375" customWidth="1"/>
    <col min="3" max="3" width="16.85546875" customWidth="1"/>
    <col min="4" max="4" width="11.42578125" customWidth="1"/>
    <col min="5" max="5" width="12.85546875" customWidth="1"/>
    <col min="6" max="6" width="19.42578125" customWidth="1"/>
    <col min="7" max="7" width="11.28515625" customWidth="1"/>
    <col min="8" max="8" width="11" customWidth="1"/>
    <col min="9" max="9" width="11.28515625" customWidth="1"/>
    <col min="10" max="10" width="13.140625" customWidth="1"/>
    <col min="11" max="12" width="11.42578125" customWidth="1"/>
    <col min="13" max="13" width="12.140625" customWidth="1"/>
  </cols>
  <sheetData>
    <row r="1" spans="1:1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15.75" x14ac:dyDescent="0.2">
      <c r="A2" s="1"/>
      <c r="B2" s="392" t="s">
        <v>390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O2" s="138"/>
    </row>
    <row r="3" spans="1:15" ht="15.75" x14ac:dyDescent="0.25">
      <c r="A3" s="1"/>
      <c r="B3" s="387" t="s">
        <v>45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51" x14ac:dyDescent="0.2">
      <c r="A5" s="1"/>
      <c r="B5" s="2" t="s">
        <v>0</v>
      </c>
      <c r="C5" s="2" t="s">
        <v>94</v>
      </c>
      <c r="D5" s="2" t="s">
        <v>95</v>
      </c>
      <c r="E5" s="2" t="s">
        <v>96</v>
      </c>
      <c r="F5" s="2" t="s">
        <v>97</v>
      </c>
      <c r="G5" s="2" t="s">
        <v>98</v>
      </c>
      <c r="H5" s="2" t="s">
        <v>99</v>
      </c>
      <c r="I5" s="2" t="s">
        <v>100</v>
      </c>
      <c r="J5" s="2" t="s">
        <v>101</v>
      </c>
      <c r="K5" s="2" t="s">
        <v>366</v>
      </c>
      <c r="L5" s="2" t="s">
        <v>58</v>
      </c>
      <c r="M5" s="2" t="s">
        <v>59</v>
      </c>
    </row>
    <row r="6" spans="1:15" s="1" customFormat="1" ht="6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ht="12.75" customHeight="1" x14ac:dyDescent="0.2">
      <c r="A7" s="1"/>
      <c r="B7" s="5">
        <v>2004</v>
      </c>
      <c r="C7" s="61">
        <v>10.22266674041748</v>
      </c>
      <c r="D7" s="71">
        <v>3.760098934173584</v>
      </c>
      <c r="E7" s="71">
        <v>15.035056114196777</v>
      </c>
      <c r="F7" s="83">
        <v>42.367168426513672</v>
      </c>
      <c r="G7" s="84">
        <v>6.6184768676757813</v>
      </c>
      <c r="H7" s="71">
        <v>3.4750959873199463</v>
      </c>
      <c r="I7" s="71">
        <v>3.3841068744659424</v>
      </c>
      <c r="J7" s="71">
        <v>11.714616775512695</v>
      </c>
      <c r="K7" s="71">
        <v>3.4227120876312256</v>
      </c>
      <c r="L7" s="71">
        <v>100</v>
      </c>
      <c r="M7" s="71">
        <v>397.56427001953125</v>
      </c>
    </row>
    <row r="8" spans="1:15" ht="12.75" customHeight="1" x14ac:dyDescent="0.2">
      <c r="A8" s="1"/>
      <c r="B8" s="5">
        <v>2005</v>
      </c>
      <c r="C8" s="61">
        <v>8.7332658767700195</v>
      </c>
      <c r="D8" s="71">
        <v>3.3549623489379883</v>
      </c>
      <c r="E8" s="71">
        <v>17.739351272583008</v>
      </c>
      <c r="F8" s="83">
        <v>37.187599182128906</v>
      </c>
      <c r="G8" s="84">
        <v>8.5682878494262695</v>
      </c>
      <c r="H8" s="71">
        <v>4.3325514793395996</v>
      </c>
      <c r="I8" s="71">
        <v>6.2667045593261719</v>
      </c>
      <c r="J8" s="71">
        <v>11.934263229370117</v>
      </c>
      <c r="K8" s="71">
        <v>1.883012056350708</v>
      </c>
      <c r="L8" s="71">
        <v>100</v>
      </c>
      <c r="M8" s="71">
        <v>409.06747436523438</v>
      </c>
    </row>
    <row r="9" spans="1:15" ht="12.75" customHeight="1" x14ac:dyDescent="0.2">
      <c r="A9" s="1"/>
      <c r="B9" s="5">
        <v>2006</v>
      </c>
      <c r="C9" s="61">
        <v>8.8981056213378906</v>
      </c>
      <c r="D9" s="71">
        <v>4.9964804649353027</v>
      </c>
      <c r="E9" s="71">
        <v>16.558958053588867</v>
      </c>
      <c r="F9" s="83">
        <v>42.201324462890625</v>
      </c>
      <c r="G9" s="84">
        <v>6.8090319633483887</v>
      </c>
      <c r="H9" s="71">
        <v>2.1003797054290771</v>
      </c>
      <c r="I9" s="71">
        <v>6.204096794128418</v>
      </c>
      <c r="J9" s="71">
        <v>9.816380500793457</v>
      </c>
      <c r="K9" s="71">
        <v>2.4152445793151855</v>
      </c>
      <c r="L9" s="71">
        <v>100</v>
      </c>
      <c r="M9" s="71">
        <v>420.13592529296875</v>
      </c>
    </row>
    <row r="10" spans="1:15" ht="12.75" customHeight="1" x14ac:dyDescent="0.2">
      <c r="A10" s="1"/>
      <c r="B10" s="5">
        <v>2007</v>
      </c>
      <c r="C10" s="61">
        <v>9.9318513870239258</v>
      </c>
      <c r="D10" s="71">
        <v>3.97574782371521</v>
      </c>
      <c r="E10" s="71">
        <v>19.586944580078125</v>
      </c>
      <c r="F10" s="83">
        <v>30.673559188842773</v>
      </c>
      <c r="G10" s="84">
        <v>8.5187597274780273</v>
      </c>
      <c r="H10" s="71">
        <v>4.3632502555847168</v>
      </c>
      <c r="I10" s="71">
        <v>5.9835777282714844</v>
      </c>
      <c r="J10" s="71">
        <v>13.675798416137695</v>
      </c>
      <c r="K10" s="71">
        <v>3.2905099391937256</v>
      </c>
      <c r="L10" s="71">
        <v>100</v>
      </c>
      <c r="M10" s="71">
        <v>444.53170776367188</v>
      </c>
    </row>
    <row r="11" spans="1:15" ht="12.75" customHeight="1" x14ac:dyDescent="0.2">
      <c r="A11" s="1"/>
      <c r="B11" s="5">
        <v>2008</v>
      </c>
      <c r="C11" s="61">
        <v>9.9643421173095703</v>
      </c>
      <c r="D11" s="71">
        <v>4.2593207359313965</v>
      </c>
      <c r="E11" s="71">
        <v>18.738471984863281</v>
      </c>
      <c r="F11" s="83">
        <v>30.433626174926758</v>
      </c>
      <c r="G11" s="84">
        <v>8.6764621734619141</v>
      </c>
      <c r="H11" s="71">
        <v>4.0751447677612305</v>
      </c>
      <c r="I11" s="71">
        <v>6.22491455078125</v>
      </c>
      <c r="J11" s="71">
        <v>14.170389175415039</v>
      </c>
      <c r="K11" s="71">
        <v>3.4573297500610352</v>
      </c>
      <c r="L11" s="71">
        <v>100</v>
      </c>
      <c r="M11" s="71">
        <v>433.94879150390625</v>
      </c>
    </row>
    <row r="12" spans="1:15" ht="12.75" customHeight="1" x14ac:dyDescent="0.2">
      <c r="A12" s="1"/>
      <c r="B12" s="5">
        <v>2009</v>
      </c>
      <c r="C12" s="61">
        <v>9.4420652389526367</v>
      </c>
      <c r="D12" s="71">
        <v>3.7233650684356689</v>
      </c>
      <c r="E12" s="71">
        <v>19.391664505004883</v>
      </c>
      <c r="F12" s="83">
        <v>31.082380294799805</v>
      </c>
      <c r="G12" s="84">
        <v>9.3234710693359375</v>
      </c>
      <c r="H12" s="71">
        <v>5.0253076553344727</v>
      </c>
      <c r="I12" s="71">
        <v>7.184638500213623</v>
      </c>
      <c r="J12" s="71">
        <v>11.992547035217285</v>
      </c>
      <c r="K12" s="71">
        <v>2.8345623016357422</v>
      </c>
      <c r="L12" s="71">
        <v>100</v>
      </c>
      <c r="M12" s="71">
        <v>442.77984619140625</v>
      </c>
    </row>
    <row r="13" spans="1:15" ht="12.75" customHeight="1" x14ac:dyDescent="0.2">
      <c r="A13" s="1"/>
      <c r="B13" s="5">
        <v>2010</v>
      </c>
      <c r="C13" s="61">
        <v>11.563105583190918</v>
      </c>
      <c r="D13" s="71">
        <v>5.5646429061889648</v>
      </c>
      <c r="E13" s="71">
        <v>17.686351776123047</v>
      </c>
      <c r="F13" s="83">
        <v>29.040996551513672</v>
      </c>
      <c r="G13" s="84">
        <v>7.9468708038330078</v>
      </c>
      <c r="H13" s="71">
        <v>3.9654209613800049</v>
      </c>
      <c r="I13" s="71">
        <v>7.5354418754577637</v>
      </c>
      <c r="J13" s="71">
        <v>13.959686279296875</v>
      </c>
      <c r="K13" s="71">
        <v>2.7374815940856934</v>
      </c>
      <c r="L13" s="71">
        <v>100</v>
      </c>
      <c r="M13" s="71">
        <v>432.59466552734375</v>
      </c>
    </row>
    <row r="14" spans="1:15" ht="12.75" customHeight="1" x14ac:dyDescent="0.2">
      <c r="A14" s="1"/>
      <c r="B14" s="5">
        <v>2011</v>
      </c>
      <c r="C14" s="61">
        <v>10.952387809753418</v>
      </c>
      <c r="D14" s="71">
        <v>5.764646053314209</v>
      </c>
      <c r="E14" s="71">
        <v>17.636665344238281</v>
      </c>
      <c r="F14" s="83">
        <v>28.262594223022461</v>
      </c>
      <c r="G14" s="84">
        <v>10.223703384399414</v>
      </c>
      <c r="H14" s="71">
        <v>4.7817826271057129</v>
      </c>
      <c r="I14" s="71">
        <v>5.7929859161376953</v>
      </c>
      <c r="J14" s="71">
        <v>13.64317798614502</v>
      </c>
      <c r="K14" s="71">
        <v>2.9420585632324219</v>
      </c>
      <c r="L14" s="71">
        <v>100</v>
      </c>
      <c r="M14" s="71">
        <v>455.67208862304688</v>
      </c>
    </row>
    <row r="15" spans="1:15" ht="12.75" customHeight="1" x14ac:dyDescent="0.2">
      <c r="A15" s="1"/>
      <c r="B15" s="5">
        <v>2012</v>
      </c>
      <c r="C15" s="61">
        <v>13.536859512329102</v>
      </c>
      <c r="D15" s="71">
        <v>6.3182978630065918</v>
      </c>
      <c r="E15" s="71">
        <v>17.273517608642578</v>
      </c>
      <c r="F15" s="83">
        <v>27.538311004638672</v>
      </c>
      <c r="G15" s="84">
        <v>10.092890739440918</v>
      </c>
      <c r="H15" s="71">
        <v>4.6421637535095215</v>
      </c>
      <c r="I15" s="71">
        <v>5.0017409324645996</v>
      </c>
      <c r="J15" s="71">
        <v>14.032309532165527</v>
      </c>
      <c r="K15" s="71">
        <v>1.563908576965332</v>
      </c>
      <c r="L15" s="71">
        <v>100</v>
      </c>
      <c r="M15" s="71">
        <v>468.16421508789063</v>
      </c>
    </row>
    <row r="16" spans="1:15" ht="12.75" customHeight="1" x14ac:dyDescent="0.2">
      <c r="A16" s="1"/>
      <c r="B16" s="5">
        <v>2013</v>
      </c>
      <c r="C16" s="61">
        <v>12.839931488037109</v>
      </c>
      <c r="D16" s="71">
        <v>6.1810097694396973</v>
      </c>
      <c r="E16" s="71">
        <v>14.900463104248047</v>
      </c>
      <c r="F16" s="83">
        <v>29.756147384643555</v>
      </c>
      <c r="G16" s="84">
        <v>9.6734704971313477</v>
      </c>
      <c r="H16" s="71">
        <v>4.1335515975952148</v>
      </c>
      <c r="I16" s="71">
        <v>5.5268712043762207</v>
      </c>
      <c r="J16" s="71">
        <v>14.867877960205078</v>
      </c>
      <c r="K16" s="71">
        <v>2.1206774711608887</v>
      </c>
      <c r="L16" s="71">
        <v>100</v>
      </c>
      <c r="M16" s="71">
        <v>459.93182373046875</v>
      </c>
    </row>
    <row r="17" spans="1:13" ht="12.75" customHeight="1" x14ac:dyDescent="0.2">
      <c r="A17" s="1"/>
      <c r="B17" s="5">
        <v>2014</v>
      </c>
      <c r="C17" s="61">
        <v>10.724362373352051</v>
      </c>
      <c r="D17" s="71">
        <v>6.8362674713134766</v>
      </c>
      <c r="E17" s="71">
        <v>15.220179557800293</v>
      </c>
      <c r="F17" s="83">
        <v>29.169475555419922</v>
      </c>
      <c r="G17" s="84">
        <v>8.8435916900634766</v>
      </c>
      <c r="H17" s="71">
        <v>3.6231570243835449</v>
      </c>
      <c r="I17" s="71">
        <v>6.4756078720092773</v>
      </c>
      <c r="J17" s="71">
        <v>16.9962158203125</v>
      </c>
      <c r="K17" s="71">
        <v>2.1111431121826172</v>
      </c>
      <c r="L17" s="71">
        <v>100</v>
      </c>
      <c r="M17" s="71">
        <v>462.85491943359375</v>
      </c>
    </row>
    <row r="18" spans="1:13" ht="12.75" customHeight="1" x14ac:dyDescent="0.2">
      <c r="A18" s="1"/>
      <c r="B18" s="5">
        <v>2015</v>
      </c>
      <c r="C18" s="61">
        <v>10.782798767089844</v>
      </c>
      <c r="D18" s="71">
        <v>3.7905337810516357</v>
      </c>
      <c r="E18" s="71">
        <v>15.038236618041992</v>
      </c>
      <c r="F18" s="83">
        <v>31.14061164855957</v>
      </c>
      <c r="G18" s="84">
        <v>9.9883232116699219</v>
      </c>
      <c r="H18" s="71">
        <v>3.4973344802856445</v>
      </c>
      <c r="I18" s="71">
        <v>7.833160400390625</v>
      </c>
      <c r="J18" s="71">
        <v>15.832517623901367</v>
      </c>
      <c r="K18" s="71">
        <v>2.0964837074279785</v>
      </c>
      <c r="L18" s="71">
        <v>100</v>
      </c>
      <c r="M18" s="71">
        <v>474.72152709960938</v>
      </c>
    </row>
    <row r="19" spans="1:13" ht="12.75" customHeight="1" x14ac:dyDescent="0.2">
      <c r="A19" s="1"/>
      <c r="B19" s="5">
        <v>2016</v>
      </c>
      <c r="C19" s="61">
        <v>9.9283676147460938</v>
      </c>
      <c r="D19" s="71">
        <v>5.4005436897277832</v>
      </c>
      <c r="E19" s="71">
        <v>16.152252197265625</v>
      </c>
      <c r="F19" s="83">
        <v>29.865345001220703</v>
      </c>
      <c r="G19" s="84">
        <v>9.302250862121582</v>
      </c>
      <c r="H19" s="71">
        <v>3.9991412162780762</v>
      </c>
      <c r="I19" s="71">
        <v>7.9512863159179688</v>
      </c>
      <c r="J19" s="71">
        <v>15.405409812927246</v>
      </c>
      <c r="K19" s="71">
        <v>1.9954031705856323</v>
      </c>
      <c r="L19" s="71">
        <v>100</v>
      </c>
      <c r="M19" s="71">
        <v>486.85324096679688</v>
      </c>
    </row>
    <row r="20" spans="1:13" ht="12.75" customHeight="1" x14ac:dyDescent="0.2">
      <c r="A20" s="1"/>
      <c r="B20" s="5">
        <v>2017</v>
      </c>
      <c r="C20" s="61">
        <v>8.2896938323974609</v>
      </c>
      <c r="D20" s="71">
        <v>4.9295268058776855</v>
      </c>
      <c r="E20" s="71">
        <v>17.376354217529297</v>
      </c>
      <c r="F20" s="83">
        <v>29.452901840209961</v>
      </c>
      <c r="G20" s="84">
        <v>8.5663080215454102</v>
      </c>
      <c r="H20" s="71">
        <v>4.327700138092041</v>
      </c>
      <c r="I20" s="71">
        <v>8.4886922836303711</v>
      </c>
      <c r="J20" s="71">
        <v>16.177963256835938</v>
      </c>
      <c r="K20" s="71">
        <v>2.3908605575561523</v>
      </c>
      <c r="L20" s="71">
        <v>100</v>
      </c>
      <c r="M20" s="71">
        <v>495.96905517578125</v>
      </c>
    </row>
    <row r="21" spans="1:13" ht="12.75" customHeight="1" x14ac:dyDescent="0.2">
      <c r="A21" s="1"/>
      <c r="B21" s="5">
        <v>2018</v>
      </c>
      <c r="C21" s="61">
        <v>11.517642974853516</v>
      </c>
      <c r="D21" s="71">
        <v>5.2466025352478027</v>
      </c>
      <c r="E21" s="71">
        <v>15.880131721496582</v>
      </c>
      <c r="F21" s="83">
        <v>30.280637741088867</v>
      </c>
      <c r="G21" s="84">
        <v>7.6640458106994629</v>
      </c>
      <c r="H21" s="71">
        <v>4.581240177154541</v>
      </c>
      <c r="I21" s="71">
        <v>6.519993782043457</v>
      </c>
      <c r="J21" s="71">
        <v>16.058099746704102</v>
      </c>
      <c r="K21" s="71">
        <v>2.2516074180603027</v>
      </c>
      <c r="L21" s="71">
        <v>100</v>
      </c>
      <c r="M21" s="71">
        <v>492.0723876953125</v>
      </c>
    </row>
    <row r="22" spans="1:13" ht="12.75" customHeight="1" x14ac:dyDescent="0.2">
      <c r="A22" s="1"/>
      <c r="B22" s="5">
        <v>2019</v>
      </c>
      <c r="C22" s="274">
        <v>9.2459630966186523</v>
      </c>
      <c r="D22" s="273">
        <v>5.3615002632141113</v>
      </c>
      <c r="E22" s="273">
        <v>16.23847770690918</v>
      </c>
      <c r="F22" s="275">
        <v>30.468717575073242</v>
      </c>
      <c r="G22" s="276">
        <v>9.037632942199707</v>
      </c>
      <c r="H22" s="273">
        <v>4.7946290969848633</v>
      </c>
      <c r="I22" s="273">
        <v>6.5986113548278809</v>
      </c>
      <c r="J22" s="273">
        <v>16.401451110839844</v>
      </c>
      <c r="K22" s="273">
        <v>1.8530181646347046</v>
      </c>
      <c r="L22" s="273">
        <v>100</v>
      </c>
      <c r="M22" s="273">
        <v>498.9659423828125</v>
      </c>
    </row>
    <row r="23" spans="1:13" ht="12.75" customHeight="1" x14ac:dyDescent="0.2">
      <c r="A23" s="1"/>
      <c r="B23" s="5">
        <v>2020</v>
      </c>
      <c r="C23" s="274">
        <v>9.3360280990600586</v>
      </c>
      <c r="D23" s="273">
        <v>3.8806178569793701</v>
      </c>
      <c r="E23" s="273">
        <v>14.376594543457031</v>
      </c>
      <c r="F23" s="275">
        <v>37.895801544189453</v>
      </c>
      <c r="G23" s="276">
        <v>8.2190771102905273</v>
      </c>
      <c r="H23" s="273">
        <v>4.5727601051330566</v>
      </c>
      <c r="I23" s="273">
        <v>6.6475124359130859</v>
      </c>
      <c r="J23" s="273">
        <v>13.019576072692871</v>
      </c>
      <c r="K23" s="273">
        <v>2.0520315170288086</v>
      </c>
      <c r="L23" s="273">
        <v>100</v>
      </c>
      <c r="M23" s="273">
        <v>417.96728515625</v>
      </c>
    </row>
    <row r="24" spans="1:13" ht="12.75" customHeight="1" x14ac:dyDescent="0.2">
      <c r="A24" s="1"/>
      <c r="B24" s="5">
        <v>2021</v>
      </c>
      <c r="C24" s="274">
        <v>8.6035842895507813</v>
      </c>
      <c r="D24" s="273">
        <v>4.779757022857666</v>
      </c>
      <c r="E24" s="273">
        <v>16.857746124267578</v>
      </c>
      <c r="F24" s="275">
        <v>32.9091796875</v>
      </c>
      <c r="G24" s="276">
        <v>6.7358365058898926</v>
      </c>
      <c r="H24" s="273">
        <v>7.3107600212097168</v>
      </c>
      <c r="I24" s="273">
        <v>6.3409147262573242</v>
      </c>
      <c r="J24" s="273">
        <v>14.736672401428223</v>
      </c>
      <c r="K24" s="273">
        <v>1.7255464792251587</v>
      </c>
      <c r="L24" s="273">
        <v>100</v>
      </c>
      <c r="M24" s="273">
        <v>473.74679565429688</v>
      </c>
    </row>
    <row r="25" spans="1:13" ht="12.75" customHeight="1" x14ac:dyDescent="0.2">
      <c r="A25" s="1"/>
      <c r="B25" s="5">
        <v>2022</v>
      </c>
      <c r="C25" s="274">
        <v>10.485281944274902</v>
      </c>
      <c r="D25" s="273">
        <v>5.2343969345092773</v>
      </c>
      <c r="E25" s="273">
        <v>15.816434860229492</v>
      </c>
      <c r="F25" s="275">
        <v>30.338687896728516</v>
      </c>
      <c r="G25" s="276">
        <v>8.3438930511474609</v>
      </c>
      <c r="H25" s="273">
        <v>5.3726053237915039</v>
      </c>
      <c r="I25" s="273">
        <v>7.8163766860961914</v>
      </c>
      <c r="J25" s="273">
        <v>14.473054885864258</v>
      </c>
      <c r="K25" s="273">
        <v>2.119267463684082</v>
      </c>
      <c r="L25" s="273">
        <v>100</v>
      </c>
      <c r="M25" s="273">
        <v>512.22943946075441</v>
      </c>
    </row>
    <row r="26" spans="1:13" s="1" customFormat="1" ht="4.5" customHeight="1" x14ac:dyDescent="0.2">
      <c r="B26" s="7"/>
      <c r="C26" s="62"/>
      <c r="D26" s="63" t="s">
        <v>68</v>
      </c>
      <c r="E26" s="63" t="s">
        <v>68</v>
      </c>
      <c r="F26" s="62" t="s">
        <v>68</v>
      </c>
      <c r="G26" s="85" t="s">
        <v>68</v>
      </c>
      <c r="H26" s="63" t="s">
        <v>68</v>
      </c>
      <c r="I26" s="63" t="s">
        <v>68</v>
      </c>
      <c r="J26" s="63" t="s">
        <v>68</v>
      </c>
      <c r="K26" s="63" t="s">
        <v>68</v>
      </c>
      <c r="L26" s="63" t="s">
        <v>68</v>
      </c>
      <c r="M26" s="63" t="s">
        <v>68</v>
      </c>
    </row>
    <row r="27" spans="1:13" s="1" customFormat="1" x14ac:dyDescent="0.2">
      <c r="B27" s="13" t="s">
        <v>38</v>
      </c>
    </row>
    <row r="28" spans="1:13" s="1" customFormat="1" x14ac:dyDescent="0.2">
      <c r="B28" s="86" t="s">
        <v>102</v>
      </c>
    </row>
    <row r="29" spans="1:13" s="1" customFormat="1" x14ac:dyDescent="0.2">
      <c r="B29" s="65" t="s">
        <v>60</v>
      </c>
    </row>
    <row r="30" spans="1:13" s="1" customFormat="1" x14ac:dyDescent="0.2">
      <c r="B30" s="12" t="s">
        <v>103</v>
      </c>
    </row>
    <row r="31" spans="1:13" s="1" customFormat="1" x14ac:dyDescent="0.2">
      <c r="B31" s="12" t="s">
        <v>93</v>
      </c>
      <c r="F31" s="60"/>
    </row>
    <row r="32" spans="1:13" s="1" customFormat="1" x14ac:dyDescent="0.2">
      <c r="B32" s="13" t="s">
        <v>387</v>
      </c>
    </row>
    <row r="33" spans="2:15" s="1" customFormat="1" x14ac:dyDescent="0.2">
      <c r="B33" s="40" t="s">
        <v>44</v>
      </c>
      <c r="C33" s="10"/>
    </row>
    <row r="34" spans="2:15" s="1" customFormat="1" ht="10.5" customHeight="1" x14ac:dyDescent="0.2">
      <c r="B34"/>
      <c r="C34"/>
      <c r="D34"/>
      <c r="E34"/>
      <c r="F34"/>
      <c r="G34"/>
      <c r="H34"/>
      <c r="I34"/>
      <c r="J34"/>
      <c r="K34"/>
    </row>
    <row r="35" spans="2:15" s="1" customFormat="1" x14ac:dyDescent="0.2">
      <c r="B35"/>
      <c r="C35"/>
      <c r="D35"/>
      <c r="E35"/>
      <c r="F35"/>
      <c r="G35"/>
      <c r="H35"/>
      <c r="I35"/>
      <c r="J35"/>
      <c r="K35"/>
      <c r="L35" s="16"/>
      <c r="M35"/>
      <c r="N35"/>
      <c r="O35"/>
    </row>
    <row r="37" spans="2:15" s="1" customFormat="1" x14ac:dyDescent="0.2">
      <c r="B37"/>
      <c r="C37"/>
      <c r="D37"/>
      <c r="E37"/>
      <c r="F37"/>
      <c r="G37"/>
      <c r="H37"/>
      <c r="I37"/>
      <c r="J37"/>
      <c r="K37"/>
      <c r="L37" s="15"/>
    </row>
    <row r="38" spans="2:15" x14ac:dyDescent="0.2">
      <c r="L38" s="16"/>
    </row>
  </sheetData>
  <mergeCells count="2">
    <mergeCell ref="B2:M2"/>
    <mergeCell ref="B3:M3"/>
  </mergeCells>
  <conditionalFormatting sqref="L35 L37:L38">
    <cfRule type="cellIs" dxfId="223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7CF1-1479-4ABD-A4A2-677276D5899E}">
  <sheetPr codeName="Hoja7">
    <tabColor theme="0" tint="-0.499984740745262"/>
  </sheetPr>
  <dimension ref="B2:P60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1" customWidth="1"/>
    <col min="2" max="2" width="12.7109375" style="1" customWidth="1"/>
    <col min="3" max="8" width="14.7109375" style="1" customWidth="1"/>
    <col min="9" max="9" width="12.140625" style="1" customWidth="1"/>
    <col min="10" max="10" width="15.7109375" style="1" customWidth="1"/>
    <col min="11" max="11" width="6.140625" style="1" customWidth="1"/>
    <col min="12" max="16384" width="11.42578125" style="1"/>
  </cols>
  <sheetData>
    <row r="2" spans="2:16" ht="15.75" x14ac:dyDescent="0.2">
      <c r="B2" s="392" t="s">
        <v>391</v>
      </c>
      <c r="C2" s="392"/>
      <c r="D2" s="392"/>
      <c r="E2" s="392"/>
      <c r="F2" s="392"/>
      <c r="G2" s="392"/>
      <c r="H2" s="392"/>
      <c r="I2" s="392"/>
      <c r="J2" s="392"/>
      <c r="L2" s="138"/>
    </row>
    <row r="3" spans="2:16" ht="15.75" x14ac:dyDescent="0.25">
      <c r="B3" s="387" t="s">
        <v>45</v>
      </c>
      <c r="C3" s="387"/>
      <c r="D3" s="387"/>
      <c r="E3" s="387"/>
      <c r="F3" s="387"/>
      <c r="G3" s="387"/>
      <c r="H3" s="387"/>
      <c r="I3" s="387"/>
      <c r="J3" s="387"/>
    </row>
    <row r="4" spans="2:16" ht="5.0999999999999996" customHeight="1" x14ac:dyDescent="0.2"/>
    <row r="5" spans="2:16" ht="41.25" customHeight="1" x14ac:dyDescent="0.2">
      <c r="B5" s="2" t="s">
        <v>0</v>
      </c>
      <c r="C5" s="2" t="s">
        <v>1</v>
      </c>
      <c r="D5" s="2" t="s">
        <v>2</v>
      </c>
      <c r="E5" s="2" t="s">
        <v>147</v>
      </c>
      <c r="F5" s="2" t="s">
        <v>367</v>
      </c>
      <c r="G5" s="2" t="s">
        <v>56</v>
      </c>
      <c r="H5" s="2" t="s">
        <v>57</v>
      </c>
      <c r="I5" s="2" t="s">
        <v>58</v>
      </c>
      <c r="J5" s="2" t="s">
        <v>59</v>
      </c>
    </row>
    <row r="6" spans="2:16" ht="5.0999999999999996" customHeight="1" x14ac:dyDescent="0.2">
      <c r="B6" s="56"/>
      <c r="C6" s="57"/>
      <c r="D6" s="57"/>
      <c r="E6" s="57"/>
      <c r="F6" s="57"/>
      <c r="G6" s="57"/>
      <c r="H6" s="57"/>
      <c r="I6" s="58"/>
      <c r="J6" s="59"/>
      <c r="L6" s="60"/>
      <c r="M6" s="60"/>
      <c r="N6" s="60"/>
      <c r="O6" s="60"/>
      <c r="P6" s="60"/>
    </row>
    <row r="7" spans="2:16" ht="18.75" customHeight="1" x14ac:dyDescent="0.2">
      <c r="B7" s="5">
        <v>2004</v>
      </c>
      <c r="C7" s="61">
        <v>42.332061767578125</v>
      </c>
      <c r="D7" s="61">
        <v>30.868434906005859</v>
      </c>
      <c r="E7" s="61">
        <v>5.0759592056274414</v>
      </c>
      <c r="F7" s="61">
        <v>7.1457705497741699</v>
      </c>
      <c r="G7" s="61">
        <v>11.155061721801758</v>
      </c>
      <c r="H7" s="61">
        <v>3.4227120876312256</v>
      </c>
      <c r="I7" s="61">
        <v>100</v>
      </c>
      <c r="J7" s="61">
        <v>397.56427001953125</v>
      </c>
      <c r="L7" s="60"/>
      <c r="M7" s="60"/>
      <c r="N7" s="60"/>
      <c r="O7" s="60"/>
      <c r="P7" s="60"/>
    </row>
    <row r="8" spans="2:16" x14ac:dyDescent="0.2">
      <c r="B8" s="5">
        <v>2005</v>
      </c>
      <c r="C8" s="61">
        <v>41.351047515869141</v>
      </c>
      <c r="D8" s="61">
        <v>33.562042236328125</v>
      </c>
      <c r="E8" s="61">
        <v>3.9529051780700684</v>
      </c>
      <c r="F8" s="61">
        <v>7.5528836250305176</v>
      </c>
      <c r="G8" s="61">
        <v>11.698108673095703</v>
      </c>
      <c r="H8" s="61">
        <v>1.883012056350708</v>
      </c>
      <c r="I8" s="61">
        <v>100</v>
      </c>
      <c r="J8" s="61">
        <v>409.06747436523438</v>
      </c>
      <c r="L8" s="60"/>
      <c r="M8" s="60"/>
      <c r="N8" s="60"/>
      <c r="O8" s="60"/>
      <c r="P8" s="60"/>
    </row>
    <row r="9" spans="2:16" x14ac:dyDescent="0.2">
      <c r="B9" s="5">
        <v>2006</v>
      </c>
      <c r="C9" s="61">
        <v>42.182220458984375</v>
      </c>
      <c r="D9" s="61">
        <v>27.671070098876953</v>
      </c>
      <c r="E9" s="61">
        <v>7.0766215324401855</v>
      </c>
      <c r="F9" s="61">
        <v>7.2595577239990234</v>
      </c>
      <c r="G9" s="61">
        <v>13.395283699035645</v>
      </c>
      <c r="H9" s="61">
        <v>2.4152445793151855</v>
      </c>
      <c r="I9" s="61">
        <v>100</v>
      </c>
      <c r="J9" s="61">
        <v>420.13592529296875</v>
      </c>
      <c r="L9" s="60"/>
      <c r="M9" s="60"/>
      <c r="N9" s="60"/>
      <c r="O9" s="60"/>
      <c r="P9" s="60"/>
    </row>
    <row r="10" spans="2:16" x14ac:dyDescent="0.2">
      <c r="B10" s="5">
        <v>2007</v>
      </c>
      <c r="C10" s="61">
        <v>40.132411956787109</v>
      </c>
      <c r="D10" s="61">
        <v>30.538251876831055</v>
      </c>
      <c r="E10" s="61">
        <v>6.9721393585205078</v>
      </c>
      <c r="F10" s="61">
        <v>7.2801151275634766</v>
      </c>
      <c r="G10" s="61">
        <v>11.786574363708496</v>
      </c>
      <c r="H10" s="61">
        <v>3.2905099391937256</v>
      </c>
      <c r="I10" s="61">
        <v>100</v>
      </c>
      <c r="J10" s="61">
        <v>444.53170776367188</v>
      </c>
      <c r="L10" s="60"/>
      <c r="M10" s="60"/>
      <c r="N10" s="60"/>
      <c r="O10" s="60"/>
      <c r="P10" s="60"/>
    </row>
    <row r="11" spans="2:16" x14ac:dyDescent="0.2">
      <c r="B11" s="5">
        <v>2008</v>
      </c>
      <c r="C11" s="61">
        <v>39.370212554931641</v>
      </c>
      <c r="D11" s="61">
        <v>36.216270446777344</v>
      </c>
      <c r="E11" s="61">
        <v>4.7483344078063965</v>
      </c>
      <c r="F11" s="61">
        <v>7.1271820068359375</v>
      </c>
      <c r="G11" s="61">
        <v>9.0806703567504883</v>
      </c>
      <c r="H11" s="61">
        <v>3.4573297500610352</v>
      </c>
      <c r="I11" s="61">
        <v>100</v>
      </c>
      <c r="J11" s="61">
        <v>433.94879150390625</v>
      </c>
      <c r="L11" s="60"/>
      <c r="M11" s="60"/>
      <c r="N11" s="60"/>
      <c r="O11" s="60"/>
      <c r="P11" s="60"/>
    </row>
    <row r="12" spans="2:16" x14ac:dyDescent="0.2">
      <c r="B12" s="5">
        <v>2009</v>
      </c>
      <c r="C12" s="61">
        <v>36.445697784423828</v>
      </c>
      <c r="D12" s="61">
        <v>36.793361663818359</v>
      </c>
      <c r="E12" s="61">
        <v>6.9447040557861328</v>
      </c>
      <c r="F12" s="61">
        <v>7.486140251159668</v>
      </c>
      <c r="G12" s="61">
        <v>9.4955339431762695</v>
      </c>
      <c r="H12" s="61">
        <v>2.8345623016357422</v>
      </c>
      <c r="I12" s="61">
        <v>100</v>
      </c>
      <c r="J12" s="61">
        <v>442.77984619140625</v>
      </c>
      <c r="L12" s="60"/>
      <c r="M12" s="60"/>
      <c r="N12" s="60"/>
      <c r="O12" s="60"/>
      <c r="P12" s="60"/>
    </row>
    <row r="13" spans="2:16" x14ac:dyDescent="0.2">
      <c r="B13" s="5">
        <v>2010</v>
      </c>
      <c r="C13" s="61">
        <v>41.342582702636719</v>
      </c>
      <c r="D13" s="61">
        <v>32.700634002685547</v>
      </c>
      <c r="E13" s="61">
        <v>6.6006937026977539</v>
      </c>
      <c r="F13" s="61">
        <v>7.674248218536377</v>
      </c>
      <c r="G13" s="61">
        <v>8.9443559646606445</v>
      </c>
      <c r="H13" s="61">
        <v>2.7374815940856934</v>
      </c>
      <c r="I13" s="61">
        <v>100</v>
      </c>
      <c r="J13" s="61">
        <v>432.59466552734375</v>
      </c>
      <c r="L13" s="60"/>
      <c r="M13" s="60"/>
      <c r="N13" s="60"/>
      <c r="O13" s="60"/>
      <c r="P13" s="60"/>
    </row>
    <row r="14" spans="2:16" x14ac:dyDescent="0.2">
      <c r="B14" s="5">
        <v>2011</v>
      </c>
      <c r="C14" s="61">
        <v>38.809619903564453</v>
      </c>
      <c r="D14" s="61">
        <v>34.660709381103516</v>
      </c>
      <c r="E14" s="61">
        <v>5.363800048828125</v>
      </c>
      <c r="F14" s="61">
        <v>8.7043724060058594</v>
      </c>
      <c r="G14" s="61">
        <v>9.5194406509399414</v>
      </c>
      <c r="H14" s="61">
        <v>2.9420585632324219</v>
      </c>
      <c r="I14" s="61">
        <v>100</v>
      </c>
      <c r="J14" s="61">
        <v>455.67208862304688</v>
      </c>
      <c r="L14" s="60"/>
      <c r="M14" s="60"/>
      <c r="N14" s="60"/>
      <c r="O14" s="60"/>
      <c r="P14" s="60"/>
    </row>
    <row r="15" spans="2:16" x14ac:dyDescent="0.2">
      <c r="B15" s="5">
        <v>2012</v>
      </c>
      <c r="C15" s="61">
        <v>44.697132110595703</v>
      </c>
      <c r="D15" s="61">
        <v>30.972013473510742</v>
      </c>
      <c r="E15" s="61">
        <v>5.1540994644165039</v>
      </c>
      <c r="F15" s="61">
        <v>9.2549686431884766</v>
      </c>
      <c r="G15" s="61">
        <v>8.357879638671875</v>
      </c>
      <c r="H15" s="61">
        <v>1.563908576965332</v>
      </c>
      <c r="I15" s="61">
        <v>100</v>
      </c>
      <c r="J15" s="61">
        <v>468.16421508789063</v>
      </c>
      <c r="L15" s="60"/>
      <c r="M15" s="60"/>
      <c r="N15" s="60"/>
      <c r="O15" s="60"/>
      <c r="P15" s="60"/>
    </row>
    <row r="16" spans="2:16" x14ac:dyDescent="0.2">
      <c r="B16" s="5">
        <v>2013</v>
      </c>
      <c r="C16" s="61">
        <v>45.437488555908203</v>
      </c>
      <c r="D16" s="61">
        <v>32.996547698974609</v>
      </c>
      <c r="E16" s="61">
        <v>3.9672098159790039</v>
      </c>
      <c r="F16" s="61">
        <v>8.3465614318847656</v>
      </c>
      <c r="G16" s="61">
        <v>7.1315135955810547</v>
      </c>
      <c r="H16" s="61">
        <v>2.1206774711608887</v>
      </c>
      <c r="I16" s="61">
        <v>100</v>
      </c>
      <c r="J16" s="61">
        <v>459.93182373046875</v>
      </c>
      <c r="L16" s="60"/>
      <c r="M16" s="60"/>
      <c r="N16" s="60"/>
      <c r="O16" s="60"/>
      <c r="P16" s="60"/>
    </row>
    <row r="17" spans="2:16" x14ac:dyDescent="0.2">
      <c r="B17" s="5">
        <v>2014</v>
      </c>
      <c r="C17" s="61">
        <v>42.593360900878906</v>
      </c>
      <c r="D17" s="61">
        <v>32.819805145263672</v>
      </c>
      <c r="E17" s="61">
        <v>4.5346155166625977</v>
      </c>
      <c r="F17" s="61">
        <v>9.0517606735229492</v>
      </c>
      <c r="G17" s="61">
        <v>8.8893165588378906</v>
      </c>
      <c r="H17" s="61">
        <v>2.1111431121826172</v>
      </c>
      <c r="I17" s="61">
        <v>100</v>
      </c>
      <c r="J17" s="61">
        <v>462.85491943359375</v>
      </c>
      <c r="L17" s="60"/>
      <c r="M17" s="60"/>
      <c r="N17" s="60"/>
      <c r="O17" s="60"/>
      <c r="P17" s="60"/>
    </row>
    <row r="18" spans="2:16" x14ac:dyDescent="0.2">
      <c r="B18" s="5">
        <v>2015</v>
      </c>
      <c r="C18" s="61">
        <v>42.494457244873047</v>
      </c>
      <c r="D18" s="61">
        <v>33.644809722900391</v>
      </c>
      <c r="E18" s="61">
        <v>3.6143250465393066</v>
      </c>
      <c r="F18" s="61">
        <v>8.4964017868041992</v>
      </c>
      <c r="G18" s="61">
        <v>9.6535224914550781</v>
      </c>
      <c r="H18" s="61">
        <v>2.0964837074279785</v>
      </c>
      <c r="I18" s="61">
        <v>100</v>
      </c>
      <c r="J18" s="61">
        <v>474.72152709960938</v>
      </c>
      <c r="L18" s="60"/>
      <c r="M18" s="60"/>
      <c r="N18" s="60"/>
      <c r="O18" s="60"/>
      <c r="P18" s="60"/>
    </row>
    <row r="19" spans="2:16" x14ac:dyDescent="0.2">
      <c r="B19" s="5">
        <v>2016</v>
      </c>
      <c r="C19" s="61">
        <v>44.800998687744141</v>
      </c>
      <c r="D19" s="61">
        <v>34.275112152099609</v>
      </c>
      <c r="E19" s="61">
        <v>3.5265069007873535</v>
      </c>
      <c r="F19" s="61">
        <v>7.3252267837524414</v>
      </c>
      <c r="G19" s="61">
        <v>8.0767498016357422</v>
      </c>
      <c r="H19" s="61">
        <v>1.9954031705856323</v>
      </c>
      <c r="I19" s="61">
        <v>100</v>
      </c>
      <c r="J19" s="61">
        <v>486.85324096679688</v>
      </c>
      <c r="L19" s="60"/>
      <c r="M19" s="60"/>
      <c r="N19" s="60"/>
      <c r="O19" s="60"/>
      <c r="P19" s="60"/>
    </row>
    <row r="20" spans="2:16" x14ac:dyDescent="0.2">
      <c r="B20" s="5">
        <v>2017</v>
      </c>
      <c r="C20" s="61">
        <v>45.039344787597656</v>
      </c>
      <c r="D20" s="61">
        <v>36.010166168212891</v>
      </c>
      <c r="E20" s="61">
        <v>3.3218908309936523</v>
      </c>
      <c r="F20" s="61">
        <v>7.2004361152648926</v>
      </c>
      <c r="G20" s="61">
        <v>6.0373048782348633</v>
      </c>
      <c r="H20" s="61">
        <v>2.3908605575561523</v>
      </c>
      <c r="I20" s="61">
        <v>100</v>
      </c>
      <c r="J20" s="61">
        <v>495.96905517578125</v>
      </c>
      <c r="L20" s="60"/>
      <c r="M20" s="60"/>
      <c r="N20" s="60"/>
      <c r="O20" s="60"/>
      <c r="P20" s="60"/>
    </row>
    <row r="21" spans="2:16" x14ac:dyDescent="0.2">
      <c r="B21" s="5">
        <v>2018</v>
      </c>
      <c r="C21" s="61">
        <v>44.736343383789063</v>
      </c>
      <c r="D21" s="61">
        <v>33.748062133789063</v>
      </c>
      <c r="E21" s="61">
        <v>4.1647791862487793</v>
      </c>
      <c r="F21" s="61">
        <v>8.3741703033447266</v>
      </c>
      <c r="G21" s="61">
        <v>6.7250399589538574</v>
      </c>
      <c r="H21" s="61">
        <v>2.2516074180603027</v>
      </c>
      <c r="I21" s="61">
        <v>100</v>
      </c>
      <c r="J21" s="61">
        <v>492.0723876953125</v>
      </c>
      <c r="L21" s="60"/>
      <c r="M21" s="60"/>
      <c r="N21" s="60"/>
      <c r="O21" s="60"/>
      <c r="P21" s="60"/>
    </row>
    <row r="22" spans="2:16" x14ac:dyDescent="0.2">
      <c r="B22" s="5">
        <v>2019</v>
      </c>
      <c r="C22" s="274">
        <v>47.667171478271484</v>
      </c>
      <c r="D22" s="274">
        <v>31.475362777709961</v>
      </c>
      <c r="E22" s="274">
        <v>3.8440604209899902</v>
      </c>
      <c r="F22" s="274">
        <v>7.7362651824951172</v>
      </c>
      <c r="G22" s="274">
        <v>7.4241237640380859</v>
      </c>
      <c r="H22" s="274">
        <v>1.8530181646347046</v>
      </c>
      <c r="I22" s="274">
        <v>100</v>
      </c>
      <c r="J22" s="274">
        <v>498.9659423828125</v>
      </c>
      <c r="L22" s="60"/>
      <c r="M22" s="60"/>
      <c r="N22" s="60"/>
      <c r="O22" s="60"/>
      <c r="P22" s="60"/>
    </row>
    <row r="23" spans="2:16" x14ac:dyDescent="0.2">
      <c r="B23" s="5">
        <v>2020</v>
      </c>
      <c r="C23" s="274">
        <v>48.585460662841797</v>
      </c>
      <c r="D23" s="274">
        <v>32.853107452392578</v>
      </c>
      <c r="E23" s="274">
        <v>2.2352886199951172</v>
      </c>
      <c r="F23" s="274">
        <v>8.4517574310302734</v>
      </c>
      <c r="G23" s="274">
        <v>5.8223538398742676</v>
      </c>
      <c r="H23" s="274">
        <v>2.0520315170288086</v>
      </c>
      <c r="I23" s="274">
        <v>100</v>
      </c>
      <c r="J23" s="274">
        <v>417.96728515625</v>
      </c>
      <c r="L23" s="60"/>
      <c r="M23" s="60"/>
      <c r="N23" s="60"/>
      <c r="O23" s="60"/>
      <c r="P23" s="60"/>
    </row>
    <row r="24" spans="2:16" x14ac:dyDescent="0.2">
      <c r="B24" s="5">
        <v>2021</v>
      </c>
      <c r="C24" s="274">
        <v>46.984367370605469</v>
      </c>
      <c r="D24" s="274">
        <v>33.024520874023438</v>
      </c>
      <c r="E24" s="274">
        <v>1.9291756153106689</v>
      </c>
      <c r="F24" s="274">
        <v>7.9766836166381836</v>
      </c>
      <c r="G24" s="274">
        <v>8.359705924987793</v>
      </c>
      <c r="H24" s="274">
        <v>1.7255464792251587</v>
      </c>
      <c r="I24" s="274">
        <v>100</v>
      </c>
      <c r="J24" s="274">
        <v>473.74679565429688</v>
      </c>
      <c r="L24" s="60"/>
      <c r="M24" s="60"/>
      <c r="N24" s="60"/>
      <c r="O24" s="60"/>
      <c r="P24" s="60"/>
    </row>
    <row r="25" spans="2:16" x14ac:dyDescent="0.2">
      <c r="B25" s="5">
        <v>2022</v>
      </c>
      <c r="C25" s="274">
        <v>46.600933074951172</v>
      </c>
      <c r="D25" s="274">
        <v>34.126640319824219</v>
      </c>
      <c r="E25" s="274">
        <v>2.7402036190032959</v>
      </c>
      <c r="F25" s="274">
        <v>8.3030281066894531</v>
      </c>
      <c r="G25" s="274">
        <v>6.1099247932434082</v>
      </c>
      <c r="H25" s="274">
        <v>2.119267463684082</v>
      </c>
      <c r="I25" s="274">
        <v>100</v>
      </c>
      <c r="J25" s="274">
        <v>512.22943946075441</v>
      </c>
      <c r="L25" s="60"/>
      <c r="M25" s="60"/>
      <c r="N25" s="60"/>
      <c r="O25" s="60"/>
      <c r="P25" s="60"/>
    </row>
    <row r="26" spans="2:16" ht="5.0999999999999996" customHeight="1" x14ac:dyDescent="0.2">
      <c r="B26" s="7"/>
      <c r="C26" s="62"/>
      <c r="D26" s="63"/>
      <c r="E26" s="63"/>
      <c r="F26" s="63"/>
      <c r="G26" s="63"/>
      <c r="H26" s="63"/>
      <c r="I26" s="63"/>
      <c r="J26" s="49"/>
    </row>
    <row r="27" spans="2:16" ht="17.25" customHeight="1" x14ac:dyDescent="0.2">
      <c r="B27" s="13" t="s">
        <v>38</v>
      </c>
      <c r="J27" s="64"/>
    </row>
    <row r="28" spans="2:16" x14ac:dyDescent="0.2">
      <c r="B28" s="65" t="s">
        <v>60</v>
      </c>
    </row>
    <row r="29" spans="2:16" x14ac:dyDescent="0.2">
      <c r="B29" s="12" t="s">
        <v>61</v>
      </c>
    </row>
    <row r="30" spans="2:16" x14ac:dyDescent="0.2">
      <c r="B30" s="12" t="s">
        <v>368</v>
      </c>
    </row>
    <row r="31" spans="2:16" x14ac:dyDescent="0.2">
      <c r="B31" s="12" t="s">
        <v>369</v>
      </c>
    </row>
    <row r="32" spans="2:16" x14ac:dyDescent="0.2">
      <c r="B32" s="12" t="s">
        <v>370</v>
      </c>
    </row>
    <row r="33" spans="2:10" x14ac:dyDescent="0.2">
      <c r="B33" s="13" t="s">
        <v>387</v>
      </c>
    </row>
    <row r="34" spans="2:10" x14ac:dyDescent="0.2">
      <c r="B34" s="40" t="s">
        <v>44</v>
      </c>
      <c r="C34" s="15"/>
      <c r="D34" s="15"/>
      <c r="E34" s="15"/>
      <c r="F34" s="15"/>
      <c r="G34" s="15"/>
      <c r="H34" s="15"/>
    </row>
    <row r="35" spans="2:10" x14ac:dyDescent="0.2">
      <c r="B35" s="15"/>
      <c r="C35" s="15"/>
      <c r="D35" s="15"/>
      <c r="E35" s="15"/>
      <c r="F35" s="15"/>
      <c r="G35" s="15"/>
      <c r="H35" s="15"/>
      <c r="I35" s="10"/>
      <c r="J35" s="10" t="s">
        <v>62</v>
      </c>
    </row>
    <row r="36" spans="2:10" x14ac:dyDescent="0.2">
      <c r="B36" s="15"/>
      <c r="C36" s="15"/>
      <c r="D36" s="15"/>
      <c r="E36" s="15"/>
      <c r="F36" s="15"/>
      <c r="G36" s="15"/>
      <c r="H36" s="15"/>
      <c r="I36" s="10"/>
      <c r="J36" s="10" t="s">
        <v>62</v>
      </c>
    </row>
    <row r="37" spans="2:10" x14ac:dyDescent="0.2">
      <c r="B37" s="15"/>
      <c r="C37" s="15"/>
      <c r="D37" s="15"/>
      <c r="E37" s="15"/>
      <c r="F37" s="15"/>
      <c r="G37" s="15"/>
      <c r="H37" s="15"/>
      <c r="I37" s="10"/>
      <c r="J37" s="10" t="s">
        <v>62</v>
      </c>
    </row>
    <row r="38" spans="2:10" x14ac:dyDescent="0.2">
      <c r="B38" s="15"/>
      <c r="C38" s="15"/>
      <c r="D38" s="15"/>
      <c r="E38" s="15"/>
      <c r="F38" s="15"/>
      <c r="G38" s="15"/>
      <c r="H38" s="15"/>
      <c r="J38" s="1" t="s">
        <v>62</v>
      </c>
    </row>
    <row r="39" spans="2:10" x14ac:dyDescent="0.2">
      <c r="B39" s="15"/>
      <c r="C39" s="15"/>
      <c r="D39" s="15"/>
      <c r="E39" s="15"/>
      <c r="F39" s="15"/>
      <c r="G39" s="15"/>
      <c r="H39" s="15"/>
      <c r="J39" s="1" t="s">
        <v>62</v>
      </c>
    </row>
    <row r="40" spans="2:10" ht="13.5" customHeight="1" x14ac:dyDescent="0.2">
      <c r="B40" s="15"/>
      <c r="C40" s="15"/>
      <c r="D40" s="15"/>
      <c r="E40" s="15"/>
      <c r="F40" s="15"/>
      <c r="G40" s="15"/>
      <c r="H40" s="15"/>
      <c r="J40" s="1" t="s">
        <v>62</v>
      </c>
    </row>
    <row r="41" spans="2:10" x14ac:dyDescent="0.2">
      <c r="B41" s="15"/>
      <c r="C41" s="15"/>
      <c r="D41" s="15"/>
      <c r="E41" s="15"/>
      <c r="F41" s="15"/>
      <c r="G41" s="15"/>
      <c r="H41" s="15"/>
      <c r="J41" s="1" t="s">
        <v>62</v>
      </c>
    </row>
    <row r="42" spans="2:10" x14ac:dyDescent="0.2">
      <c r="B42" s="15"/>
      <c r="C42" s="15"/>
      <c r="D42" s="15"/>
      <c r="E42" s="15"/>
      <c r="F42" s="15"/>
      <c r="G42" s="15"/>
      <c r="H42" s="15"/>
      <c r="J42" s="1" t="s">
        <v>62</v>
      </c>
    </row>
    <row r="43" spans="2:10" x14ac:dyDescent="0.2">
      <c r="B43" s="15"/>
      <c r="C43" s="15"/>
      <c r="D43" s="15"/>
      <c r="E43" s="15"/>
      <c r="F43" s="15"/>
      <c r="G43" s="15"/>
      <c r="H43" s="15"/>
      <c r="J43" s="1" t="s">
        <v>62</v>
      </c>
    </row>
    <row r="44" spans="2:10" x14ac:dyDescent="0.2">
      <c r="B44" s="15"/>
      <c r="C44" s="15"/>
      <c r="D44" s="15"/>
      <c r="E44" s="15"/>
      <c r="F44" s="15"/>
      <c r="G44" s="15"/>
      <c r="H44" s="15"/>
      <c r="I44" s="10"/>
      <c r="J44" s="10" t="s">
        <v>62</v>
      </c>
    </row>
    <row r="45" spans="2:10" x14ac:dyDescent="0.2">
      <c r="B45" s="15"/>
      <c r="C45" s="15"/>
      <c r="D45" s="15"/>
      <c r="E45" s="15"/>
      <c r="F45" s="15"/>
      <c r="G45" s="15"/>
      <c r="H45" s="15"/>
      <c r="I45" s="10"/>
      <c r="J45" s="10" t="s">
        <v>62</v>
      </c>
    </row>
    <row r="46" spans="2:10" x14ac:dyDescent="0.2">
      <c r="C46" s="15"/>
      <c r="D46" s="15"/>
      <c r="E46" s="15"/>
      <c r="F46" s="15"/>
      <c r="G46" s="15"/>
      <c r="H46" s="15"/>
      <c r="I46" s="10"/>
      <c r="J46" s="10" t="s">
        <v>62</v>
      </c>
    </row>
    <row r="47" spans="2:10" x14ac:dyDescent="0.2">
      <c r="C47" s="15"/>
      <c r="D47" s="15"/>
      <c r="E47" s="15"/>
      <c r="F47" s="15"/>
      <c r="G47" s="15"/>
      <c r="H47" s="15"/>
      <c r="J47" s="1" t="s">
        <v>62</v>
      </c>
    </row>
    <row r="48" spans="2:10" x14ac:dyDescent="0.2">
      <c r="C48" s="15"/>
      <c r="D48" s="15"/>
      <c r="E48" s="15"/>
      <c r="F48" s="15"/>
      <c r="G48" s="15"/>
      <c r="H48" s="15"/>
      <c r="J48" s="1" t="s">
        <v>62</v>
      </c>
    </row>
    <row r="49" spans="3:10" x14ac:dyDescent="0.2">
      <c r="C49" s="15"/>
      <c r="D49" s="15"/>
      <c r="E49" s="15"/>
      <c r="F49" s="15"/>
      <c r="G49" s="15"/>
      <c r="H49" s="15"/>
      <c r="J49" s="1" t="s">
        <v>62</v>
      </c>
    </row>
    <row r="50" spans="3:10" x14ac:dyDescent="0.2">
      <c r="C50" s="15"/>
      <c r="D50" s="15"/>
      <c r="E50" s="15"/>
      <c r="F50" s="15"/>
      <c r="G50" s="15"/>
      <c r="H50" s="15"/>
      <c r="J50" s="1" t="s">
        <v>62</v>
      </c>
    </row>
    <row r="51" spans="3:10" x14ac:dyDescent="0.2">
      <c r="C51" s="15"/>
      <c r="D51" s="15"/>
      <c r="E51" s="15"/>
      <c r="F51" s="15"/>
      <c r="G51" s="15"/>
      <c r="H51" s="15"/>
      <c r="J51" s="1" t="s">
        <v>62</v>
      </c>
    </row>
    <row r="52" spans="3:10" x14ac:dyDescent="0.2">
      <c r="C52" s="15"/>
      <c r="D52" s="15"/>
      <c r="E52" s="15"/>
      <c r="F52" s="15"/>
      <c r="G52" s="15"/>
      <c r="H52" s="15"/>
      <c r="J52" s="1" t="s">
        <v>62</v>
      </c>
    </row>
    <row r="53" spans="3:10" x14ac:dyDescent="0.2">
      <c r="C53" s="15"/>
      <c r="D53" s="15"/>
      <c r="E53" s="15"/>
      <c r="F53" s="15"/>
      <c r="G53" s="15"/>
      <c r="H53" s="15"/>
      <c r="J53" s="1" t="s">
        <v>62</v>
      </c>
    </row>
    <row r="54" spans="3:10" x14ac:dyDescent="0.2">
      <c r="C54" s="15"/>
      <c r="D54" s="15"/>
      <c r="E54" s="15"/>
      <c r="F54" s="15"/>
      <c r="G54" s="15"/>
      <c r="H54" s="15"/>
      <c r="J54" s="1" t="s">
        <v>62</v>
      </c>
    </row>
    <row r="55" spans="3:10" x14ac:dyDescent="0.2">
      <c r="C55" s="15"/>
      <c r="D55" s="15"/>
      <c r="E55" s="15"/>
      <c r="F55" s="15"/>
      <c r="G55" s="15"/>
      <c r="H55" s="15"/>
      <c r="J55" s="1" t="s">
        <v>62</v>
      </c>
    </row>
    <row r="56" spans="3:10" x14ac:dyDescent="0.2">
      <c r="C56" s="15"/>
      <c r="D56" s="15"/>
      <c r="E56" s="15"/>
      <c r="F56" s="15"/>
      <c r="G56" s="15"/>
      <c r="H56" s="15"/>
      <c r="J56" s="1" t="s">
        <v>62</v>
      </c>
    </row>
    <row r="57" spans="3:10" x14ac:dyDescent="0.2">
      <c r="C57" s="15"/>
      <c r="D57" s="15"/>
      <c r="E57" s="15"/>
      <c r="F57" s="15"/>
      <c r="G57" s="15"/>
      <c r="H57" s="15"/>
      <c r="J57" s="1" t="s">
        <v>62</v>
      </c>
    </row>
    <row r="58" spans="3:10" x14ac:dyDescent="0.2">
      <c r="C58" s="15"/>
      <c r="D58" s="15"/>
      <c r="E58" s="15"/>
      <c r="F58" s="15"/>
      <c r="G58" s="15"/>
      <c r="H58" s="15"/>
      <c r="J58" s="1" t="s">
        <v>62</v>
      </c>
    </row>
    <row r="59" spans="3:10" x14ac:dyDescent="0.2">
      <c r="C59" s="15"/>
      <c r="D59" s="15"/>
      <c r="E59" s="15"/>
      <c r="F59" s="15"/>
      <c r="G59" s="15"/>
      <c r="H59" s="15"/>
      <c r="J59" s="1" t="s">
        <v>62</v>
      </c>
    </row>
    <row r="60" spans="3:10" x14ac:dyDescent="0.2">
      <c r="C60" s="15"/>
      <c r="D60" s="15"/>
      <c r="E60" s="15"/>
      <c r="F60" s="15"/>
      <c r="G60" s="15"/>
      <c r="H60" s="15"/>
      <c r="J60" s="1" t="s">
        <v>62</v>
      </c>
    </row>
  </sheetData>
  <mergeCells count="2">
    <mergeCell ref="B2:J2"/>
    <mergeCell ref="B3:J3"/>
  </mergeCells>
  <conditionalFormatting sqref="C44:H52">
    <cfRule type="cellIs" dxfId="222" priority="4" operator="greaterThan">
      <formula>13</formula>
    </cfRule>
  </conditionalFormatting>
  <conditionalFormatting sqref="C35:H60">
    <cfRule type="cellIs" dxfId="221" priority="3" operator="greaterThan">
      <formula>13</formula>
    </cfRule>
  </conditionalFormatting>
  <conditionalFormatting sqref="B44:B45">
    <cfRule type="cellIs" dxfId="220" priority="2" operator="greaterThan">
      <formula>13</formula>
    </cfRule>
  </conditionalFormatting>
  <conditionalFormatting sqref="B35:B45">
    <cfRule type="cellIs" dxfId="219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7E3C3-8B29-4EFC-B7BE-9487C4076D1C}">
  <sheetPr codeName="Hoja8">
    <tabColor theme="0" tint="-0.499984740745262"/>
    <pageSetUpPr fitToPage="1"/>
  </sheetPr>
  <dimension ref="B2:M47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1" customWidth="1"/>
    <col min="2" max="2" width="14" style="1" customWidth="1"/>
    <col min="3" max="9" width="14.7109375" style="1" customWidth="1"/>
    <col min="10" max="10" width="11.7109375" style="1" customWidth="1"/>
    <col min="11" max="11" width="15.7109375" style="1" customWidth="1"/>
    <col min="12" max="16384" width="11.42578125" style="1"/>
  </cols>
  <sheetData>
    <row r="2" spans="2:13" ht="15.75" x14ac:dyDescent="0.2">
      <c r="B2" s="393" t="s">
        <v>392</v>
      </c>
      <c r="C2" s="393"/>
      <c r="D2" s="393"/>
      <c r="E2" s="393"/>
      <c r="F2" s="393"/>
      <c r="G2" s="393"/>
      <c r="H2" s="393"/>
      <c r="I2" s="393"/>
      <c r="J2" s="393"/>
      <c r="K2" s="393"/>
      <c r="M2" s="138"/>
    </row>
    <row r="3" spans="2:13" ht="15.75" x14ac:dyDescent="0.25">
      <c r="B3" s="394" t="s">
        <v>45</v>
      </c>
      <c r="C3" s="394"/>
      <c r="D3" s="394"/>
      <c r="E3" s="394"/>
      <c r="F3" s="394"/>
      <c r="G3" s="394"/>
      <c r="H3" s="394"/>
      <c r="I3" s="394"/>
      <c r="J3" s="394"/>
      <c r="K3" s="394"/>
    </row>
    <row r="4" spans="2:13" ht="5.0999999999999996" customHeight="1" x14ac:dyDescent="0.2"/>
    <row r="5" spans="2:13" ht="38.25" customHeight="1" x14ac:dyDescent="0.2">
      <c r="B5" s="2" t="s">
        <v>0</v>
      </c>
      <c r="C5" s="2" t="s">
        <v>111</v>
      </c>
      <c r="D5" s="2" t="s">
        <v>328</v>
      </c>
      <c r="E5" s="2" t="s">
        <v>332</v>
      </c>
      <c r="F5" s="2" t="s">
        <v>333</v>
      </c>
      <c r="G5" s="2" t="s">
        <v>153</v>
      </c>
      <c r="H5" s="2" t="s">
        <v>335</v>
      </c>
      <c r="I5" s="2" t="s">
        <v>336</v>
      </c>
      <c r="J5" s="2" t="s">
        <v>58</v>
      </c>
      <c r="K5" s="2" t="s">
        <v>112</v>
      </c>
    </row>
    <row r="6" spans="2:13" ht="5.0999999999999996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</row>
    <row r="7" spans="2:13" ht="12.75" customHeight="1" x14ac:dyDescent="0.2">
      <c r="B7" s="5">
        <v>2004</v>
      </c>
      <c r="C7" s="92">
        <v>44.216000000000001</v>
      </c>
      <c r="D7" s="92">
        <v>6.9459999999999997</v>
      </c>
      <c r="E7" s="92">
        <v>2.6739999999999999</v>
      </c>
      <c r="F7" s="92">
        <v>15.882999999999999</v>
      </c>
      <c r="G7" s="92">
        <v>18.946999999999999</v>
      </c>
      <c r="H7" s="92">
        <v>7.7720000000000002</v>
      </c>
      <c r="I7" s="92">
        <v>3.5630000000000002</v>
      </c>
      <c r="J7" s="93">
        <v>100</v>
      </c>
      <c r="K7" s="93">
        <v>397.56427000000002</v>
      </c>
    </row>
    <row r="8" spans="2:13" ht="12.75" customHeight="1" x14ac:dyDescent="0.2">
      <c r="B8" s="5">
        <v>2005</v>
      </c>
      <c r="C8" s="92">
        <v>38.597000000000001</v>
      </c>
      <c r="D8" s="92">
        <v>7.3890000000000002</v>
      </c>
      <c r="E8" s="92">
        <v>4.9740000000000002</v>
      </c>
      <c r="F8" s="92">
        <v>19.538</v>
      </c>
      <c r="G8" s="92">
        <v>20.620999999999999</v>
      </c>
      <c r="H8" s="92">
        <v>6.617</v>
      </c>
      <c r="I8" s="92">
        <v>2.2639999999999998</v>
      </c>
      <c r="J8" s="93">
        <v>100</v>
      </c>
      <c r="K8" s="93">
        <v>409.06747999999999</v>
      </c>
    </row>
    <row r="9" spans="2:13" ht="12.75" customHeight="1" x14ac:dyDescent="0.2">
      <c r="B9" s="5">
        <v>2006</v>
      </c>
      <c r="C9" s="92">
        <v>43.688000000000002</v>
      </c>
      <c r="D9" s="92">
        <v>6.6609999999999996</v>
      </c>
      <c r="E9" s="92">
        <v>2.077</v>
      </c>
      <c r="F9" s="92">
        <v>18.448</v>
      </c>
      <c r="G9" s="92">
        <v>20.428999999999998</v>
      </c>
      <c r="H9" s="92">
        <v>6.1660000000000004</v>
      </c>
      <c r="I9" s="92">
        <v>2.532</v>
      </c>
      <c r="J9" s="93">
        <v>100</v>
      </c>
      <c r="K9" s="93">
        <v>420.13592999999997</v>
      </c>
    </row>
    <row r="10" spans="2:13" ht="12.75" customHeight="1" x14ac:dyDescent="0.2">
      <c r="B10" s="5">
        <v>2007</v>
      </c>
      <c r="C10" s="92">
        <v>31.566429138183594</v>
      </c>
      <c r="D10" s="92">
        <v>7.6083478927612305</v>
      </c>
      <c r="E10" s="92">
        <v>5.0245075225830078</v>
      </c>
      <c r="F10" s="92">
        <v>21.352149963378906</v>
      </c>
      <c r="G10" s="92">
        <v>22.650798797607422</v>
      </c>
      <c r="H10" s="92">
        <v>8.5072555541992188</v>
      </c>
      <c r="I10" s="92">
        <v>3.2905099391937256</v>
      </c>
      <c r="J10" s="93">
        <v>100</v>
      </c>
      <c r="K10" s="93">
        <v>444.53170776367188</v>
      </c>
    </row>
    <row r="11" spans="2:13" ht="12.75" customHeight="1" x14ac:dyDescent="0.2">
      <c r="B11" s="5">
        <v>2008</v>
      </c>
      <c r="C11" s="92">
        <v>31.779567718505859</v>
      </c>
      <c r="D11" s="92">
        <v>10.485313415527344</v>
      </c>
      <c r="E11" s="92">
        <v>3.8622691631317139</v>
      </c>
      <c r="F11" s="92">
        <v>19.818222045898438</v>
      </c>
      <c r="G11" s="92">
        <v>20.868906021118164</v>
      </c>
      <c r="H11" s="92">
        <v>9.520564079284668</v>
      </c>
      <c r="I11" s="92">
        <v>3.6651582717895508</v>
      </c>
      <c r="J11" s="93">
        <v>100</v>
      </c>
      <c r="K11" s="93">
        <v>433.94879150390625</v>
      </c>
    </row>
    <row r="12" spans="2:13" ht="12.75" customHeight="1" x14ac:dyDescent="0.2">
      <c r="B12" s="5">
        <v>2009</v>
      </c>
      <c r="C12" s="92">
        <v>32.181205749511719</v>
      </c>
      <c r="D12" s="92">
        <v>8.0541830062866211</v>
      </c>
      <c r="E12" s="92">
        <v>6.4083113670349121</v>
      </c>
      <c r="F12" s="92">
        <v>20.003374099731445</v>
      </c>
      <c r="G12" s="92">
        <v>21.885419845581055</v>
      </c>
      <c r="H12" s="92">
        <v>8.6329431533813477</v>
      </c>
      <c r="I12" s="92">
        <v>2.8345623016357422</v>
      </c>
      <c r="J12" s="93">
        <v>100</v>
      </c>
      <c r="K12" s="93">
        <v>442.77984619140625</v>
      </c>
    </row>
    <row r="13" spans="2:13" ht="12.75" customHeight="1" x14ac:dyDescent="0.2">
      <c r="B13" s="5">
        <v>2010</v>
      </c>
      <c r="C13" s="92">
        <v>30.833662033081055</v>
      </c>
      <c r="D13" s="92">
        <v>6.98565673828125</v>
      </c>
      <c r="E13" s="92">
        <v>4.6203341484069824</v>
      </c>
      <c r="F13" s="92">
        <v>20.143627166748047</v>
      </c>
      <c r="G13" s="92">
        <v>25.243288040161133</v>
      </c>
      <c r="H13" s="92">
        <v>9.4359502792358398</v>
      </c>
      <c r="I13" s="92">
        <v>2.7374815940856934</v>
      </c>
      <c r="J13" s="93">
        <v>100</v>
      </c>
      <c r="K13" s="93">
        <v>432.59466552734375</v>
      </c>
    </row>
    <row r="14" spans="2:13" ht="12.75" customHeight="1" x14ac:dyDescent="0.2">
      <c r="B14" s="5">
        <v>2011</v>
      </c>
      <c r="C14" s="92">
        <v>30.615558624267578</v>
      </c>
      <c r="D14" s="92">
        <v>8.4983367919921875</v>
      </c>
      <c r="E14" s="92">
        <v>6.1370940208435059</v>
      </c>
      <c r="F14" s="92">
        <v>17.996471405029297</v>
      </c>
      <c r="G14" s="92">
        <v>23.661727905273438</v>
      </c>
      <c r="H14" s="92">
        <v>10.148752212524414</v>
      </c>
      <c r="I14" s="92">
        <v>2.9420585632324219</v>
      </c>
      <c r="J14" s="93">
        <v>100</v>
      </c>
      <c r="K14" s="93">
        <v>455.67208862304688</v>
      </c>
    </row>
    <row r="15" spans="2:13" ht="12.75" customHeight="1" x14ac:dyDescent="0.2">
      <c r="B15" s="5">
        <v>2012</v>
      </c>
      <c r="C15" s="92">
        <v>30.889251708984375</v>
      </c>
      <c r="D15" s="92">
        <v>6.1881856918334961</v>
      </c>
      <c r="E15" s="92">
        <v>8.4241552352905273</v>
      </c>
      <c r="F15" s="92">
        <v>19.39942741394043</v>
      </c>
      <c r="G15" s="92">
        <v>24.124908447265625</v>
      </c>
      <c r="H15" s="92">
        <v>9.4101619720458984</v>
      </c>
      <c r="I15" s="92">
        <v>1.563908576965332</v>
      </c>
      <c r="J15" s="93">
        <v>100</v>
      </c>
      <c r="K15" s="93">
        <v>468.16421508789063</v>
      </c>
    </row>
    <row r="16" spans="2:13" ht="12.75" customHeight="1" x14ac:dyDescent="0.2">
      <c r="B16" s="5">
        <v>2013</v>
      </c>
      <c r="C16" s="92">
        <v>31.917509078979492</v>
      </c>
      <c r="D16" s="92">
        <v>7.8622522354125977</v>
      </c>
      <c r="E16" s="92">
        <v>6.6982274055480957</v>
      </c>
      <c r="F16" s="92">
        <v>16.442832946777344</v>
      </c>
      <c r="G16" s="92">
        <v>25.691543579101563</v>
      </c>
      <c r="H16" s="92">
        <v>9.2669582366943359</v>
      </c>
      <c r="I16" s="92">
        <v>2.1206774711608887</v>
      </c>
      <c r="J16" s="93">
        <v>100</v>
      </c>
      <c r="K16" s="93">
        <v>459.93182373046875</v>
      </c>
    </row>
    <row r="17" spans="2:11" ht="12.75" customHeight="1" x14ac:dyDescent="0.2">
      <c r="B17" s="5">
        <v>2014</v>
      </c>
      <c r="C17" s="92">
        <v>30.800153732299805</v>
      </c>
      <c r="D17" s="92">
        <v>4.8231163024902344</v>
      </c>
      <c r="E17" s="92">
        <v>7.4690208435058594</v>
      </c>
      <c r="F17" s="92">
        <v>18.696247100830078</v>
      </c>
      <c r="G17" s="92">
        <v>24.753114700317383</v>
      </c>
      <c r="H17" s="92">
        <v>11.347203254699707</v>
      </c>
      <c r="I17" s="92">
        <v>2.1111431121826172</v>
      </c>
      <c r="J17" s="93">
        <v>100</v>
      </c>
      <c r="K17" s="93">
        <v>462.85491943359375</v>
      </c>
    </row>
    <row r="18" spans="2:11" ht="12.75" customHeight="1" x14ac:dyDescent="0.2">
      <c r="B18" s="5">
        <v>2015</v>
      </c>
      <c r="C18" s="92">
        <v>33.894481658935547</v>
      </c>
      <c r="D18" s="92">
        <v>5.3386621475219727</v>
      </c>
      <c r="E18" s="92">
        <v>6.3975925445556641</v>
      </c>
      <c r="F18" s="92">
        <v>16.667766571044922</v>
      </c>
      <c r="G18" s="92">
        <v>25.993568420410156</v>
      </c>
      <c r="H18" s="92">
        <v>9.611445426940918</v>
      </c>
      <c r="I18" s="92">
        <v>2.0964837074279785</v>
      </c>
      <c r="J18" s="93">
        <v>100</v>
      </c>
      <c r="K18" s="93">
        <v>474.72152709960938</v>
      </c>
    </row>
    <row r="19" spans="2:11" ht="12.75" customHeight="1" x14ac:dyDescent="0.2">
      <c r="B19" s="5">
        <v>2016</v>
      </c>
      <c r="C19" s="92">
        <v>32.520061492919922</v>
      </c>
      <c r="D19" s="92">
        <v>5.6119403839111328</v>
      </c>
      <c r="E19" s="92">
        <v>6.9366803169250488</v>
      </c>
      <c r="F19" s="92">
        <v>17.653055191040039</v>
      </c>
      <c r="G19" s="92">
        <v>25.04786491394043</v>
      </c>
      <c r="H19" s="92">
        <v>10.23499584197998</v>
      </c>
      <c r="I19" s="92">
        <v>1.9954031705856323</v>
      </c>
      <c r="J19" s="93">
        <v>100</v>
      </c>
      <c r="K19" s="93">
        <v>486.85324096679688</v>
      </c>
    </row>
    <row r="20" spans="2:11" ht="12.75" customHeight="1" x14ac:dyDescent="0.2">
      <c r="B20" s="5">
        <v>2017</v>
      </c>
      <c r="C20" s="92">
        <v>31.943071365356445</v>
      </c>
      <c r="D20" s="92">
        <v>5.4567584991455078</v>
      </c>
      <c r="E20" s="92">
        <v>6.5505881309509277</v>
      </c>
      <c r="F20" s="92">
        <v>18.591413497924805</v>
      </c>
      <c r="G20" s="92">
        <v>24.960016250610352</v>
      </c>
      <c r="H20" s="92">
        <v>10.107291221618652</v>
      </c>
      <c r="I20" s="92">
        <v>2.3908605575561523</v>
      </c>
      <c r="J20" s="93">
        <v>100</v>
      </c>
      <c r="K20" s="93">
        <v>495.96905517578125</v>
      </c>
    </row>
    <row r="21" spans="2:11" x14ac:dyDescent="0.2">
      <c r="B21" s="5">
        <v>2018</v>
      </c>
      <c r="C21" s="92">
        <v>32.161460876464844</v>
      </c>
      <c r="D21" s="92">
        <v>5.9879193305969238</v>
      </c>
      <c r="E21" s="92">
        <v>5.9701356887817383</v>
      </c>
      <c r="F21" s="92">
        <v>18.451969146728516</v>
      </c>
      <c r="G21" s="92">
        <v>24.869152069091797</v>
      </c>
      <c r="H21" s="92">
        <v>10.307754516601563</v>
      </c>
      <c r="I21" s="92">
        <v>2.2516074180603027</v>
      </c>
      <c r="J21" s="93">
        <v>100</v>
      </c>
      <c r="K21" s="93">
        <v>492.0723876953125</v>
      </c>
    </row>
    <row r="22" spans="2:11" x14ac:dyDescent="0.2">
      <c r="B22" s="5">
        <v>2019</v>
      </c>
      <c r="C22" s="331">
        <v>32.324909210205078</v>
      </c>
      <c r="D22" s="331">
        <v>6.4351310729980469</v>
      </c>
      <c r="E22" s="331">
        <v>6.6994442939758301</v>
      </c>
      <c r="F22" s="331">
        <v>18.403463363647461</v>
      </c>
      <c r="G22" s="331">
        <v>23.520633697509766</v>
      </c>
      <c r="H22" s="331">
        <v>10.763401985168457</v>
      </c>
      <c r="I22" s="331">
        <v>1.8530181646347046</v>
      </c>
      <c r="J22" s="332">
        <v>100</v>
      </c>
      <c r="K22" s="332">
        <v>498.9659423828125</v>
      </c>
    </row>
    <row r="23" spans="2:11" x14ac:dyDescent="0.2">
      <c r="B23" s="5">
        <v>2020</v>
      </c>
      <c r="C23" s="331">
        <v>39.469020843505859</v>
      </c>
      <c r="D23" s="331">
        <v>5.5798149108886719</v>
      </c>
      <c r="E23" s="331">
        <v>6.2686738967895508</v>
      </c>
      <c r="F23" s="331">
        <v>17.406108856201172</v>
      </c>
      <c r="G23" s="331">
        <v>23.259170532226563</v>
      </c>
      <c r="H23" s="331">
        <v>5.965179443359375</v>
      </c>
      <c r="I23" s="331">
        <v>2.0520315170288086</v>
      </c>
      <c r="J23" s="332">
        <v>100</v>
      </c>
      <c r="K23" s="332">
        <v>417.96728515625</v>
      </c>
    </row>
    <row r="24" spans="2:11" x14ac:dyDescent="0.2">
      <c r="B24" s="5">
        <v>2021</v>
      </c>
      <c r="C24" s="331">
        <v>34.747104644775391</v>
      </c>
      <c r="D24" s="331">
        <v>5.4234027862548828</v>
      </c>
      <c r="E24" s="331">
        <v>7.639091968536377</v>
      </c>
      <c r="F24" s="331">
        <v>17.859701156616211</v>
      </c>
      <c r="G24" s="331">
        <v>24.063692092895508</v>
      </c>
      <c r="H24" s="331">
        <v>8.5414600372314453</v>
      </c>
      <c r="I24" s="331">
        <v>1.7255464792251587</v>
      </c>
      <c r="J24" s="332">
        <v>100</v>
      </c>
      <c r="K24" s="332">
        <v>473.74679565429688</v>
      </c>
    </row>
    <row r="25" spans="2:11" x14ac:dyDescent="0.2">
      <c r="B25" s="5">
        <v>2022</v>
      </c>
      <c r="C25" s="331">
        <v>32.511810302734375</v>
      </c>
      <c r="D25" s="331">
        <v>7.0012240409851074</v>
      </c>
      <c r="E25" s="331">
        <v>6.354060173034668</v>
      </c>
      <c r="F25" s="331">
        <v>17.359590530395508</v>
      </c>
      <c r="G25" s="331">
        <v>24.817863464355469</v>
      </c>
      <c r="H25" s="331">
        <v>9.8361835479736328</v>
      </c>
      <c r="I25" s="331">
        <v>2.119267463684082</v>
      </c>
      <c r="J25" s="332">
        <v>100</v>
      </c>
      <c r="K25" s="332">
        <v>512.22943946075441</v>
      </c>
    </row>
    <row r="26" spans="2:11" ht="6.75" customHeight="1" x14ac:dyDescent="0.2">
      <c r="B26" s="7"/>
      <c r="C26" s="62"/>
      <c r="D26" s="63"/>
      <c r="E26" s="63"/>
      <c r="F26" s="63"/>
      <c r="G26" s="63"/>
      <c r="H26" s="63"/>
      <c r="I26" s="63"/>
      <c r="J26" s="63"/>
      <c r="K26" s="49"/>
    </row>
    <row r="27" spans="2:11" x14ac:dyDescent="0.2">
      <c r="B27" s="13" t="s">
        <v>38</v>
      </c>
      <c r="K27" s="64"/>
    </row>
    <row r="28" spans="2:11" x14ac:dyDescent="0.2">
      <c r="B28" s="94" t="s">
        <v>113</v>
      </c>
    </row>
    <row r="29" spans="2:11" x14ac:dyDescent="0.2">
      <c r="B29" s="94" t="s">
        <v>114</v>
      </c>
    </row>
    <row r="30" spans="2:11" x14ac:dyDescent="0.2">
      <c r="B30" s="12" t="s">
        <v>329</v>
      </c>
      <c r="C30" s="12"/>
    </row>
    <row r="31" spans="2:11" x14ac:dyDescent="0.2">
      <c r="B31" s="12" t="s">
        <v>330</v>
      </c>
      <c r="C31" s="12"/>
    </row>
    <row r="32" spans="2:11" x14ac:dyDescent="0.2">
      <c r="B32" s="12" t="s">
        <v>331</v>
      </c>
      <c r="C32" s="12"/>
    </row>
    <row r="33" spans="2:3" x14ac:dyDescent="0.2">
      <c r="B33" s="12" t="s">
        <v>334</v>
      </c>
      <c r="C33" s="12"/>
    </row>
    <row r="34" spans="2:3" x14ac:dyDescent="0.2">
      <c r="B34" s="12" t="s">
        <v>337</v>
      </c>
      <c r="C34" s="12"/>
    </row>
    <row r="35" spans="2:3" x14ac:dyDescent="0.2">
      <c r="B35" s="12" t="s">
        <v>338</v>
      </c>
      <c r="C35" s="12"/>
    </row>
    <row r="36" spans="2:3" x14ac:dyDescent="0.2">
      <c r="B36" s="36" t="s">
        <v>387</v>
      </c>
    </row>
    <row r="37" spans="2:3" x14ac:dyDescent="0.2">
      <c r="B37" s="13" t="s">
        <v>4</v>
      </c>
    </row>
    <row r="47" spans="2:3" x14ac:dyDescent="0.2">
      <c r="B47"/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FD12B-4C4B-4AB2-9DE7-31996B6CDEAF}">
  <sheetPr codeName="Hoja9">
    <tabColor theme="0" tint="-0.499984740745262"/>
    <pageSetUpPr fitToPage="1"/>
  </sheetPr>
  <dimension ref="A1:K3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customWidth="1"/>
    <col min="2" max="2" width="11.5703125" customWidth="1"/>
    <col min="9" max="9" width="19.4257812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ht="15.75" x14ac:dyDescent="0.2">
      <c r="A2" s="1"/>
      <c r="B2" s="392" t="s">
        <v>393</v>
      </c>
      <c r="C2" s="392"/>
      <c r="D2" s="392"/>
      <c r="E2" s="392"/>
      <c r="F2" s="392"/>
      <c r="G2" s="392"/>
      <c r="H2" s="392"/>
      <c r="I2" s="392"/>
      <c r="K2" s="138"/>
    </row>
    <row r="3" spans="1:11" ht="15.75" x14ac:dyDescent="0.25">
      <c r="A3" s="1"/>
      <c r="B3" s="387" t="s">
        <v>45</v>
      </c>
      <c r="C3" s="387"/>
      <c r="D3" s="387"/>
      <c r="E3" s="387"/>
      <c r="F3" s="387"/>
      <c r="G3" s="387"/>
      <c r="H3" s="387"/>
      <c r="I3" s="387"/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</row>
    <row r="5" spans="1:11" ht="25.5" x14ac:dyDescent="0.2">
      <c r="A5" s="1"/>
      <c r="B5" s="2" t="s">
        <v>0</v>
      </c>
      <c r="C5" s="2" t="s">
        <v>70</v>
      </c>
      <c r="D5" s="2" t="s">
        <v>71</v>
      </c>
      <c r="E5" s="2" t="s">
        <v>72</v>
      </c>
      <c r="F5" s="2" t="s">
        <v>73</v>
      </c>
      <c r="G5" s="2" t="s">
        <v>115</v>
      </c>
      <c r="H5" s="2" t="s">
        <v>58</v>
      </c>
      <c r="I5" s="2" t="s">
        <v>116</v>
      </c>
    </row>
    <row r="6" spans="1:11" ht="6" customHeight="1" x14ac:dyDescent="0.2">
      <c r="A6" s="1"/>
      <c r="B6" s="3"/>
      <c r="C6" s="3"/>
      <c r="D6" s="3"/>
      <c r="E6" s="3"/>
      <c r="F6" s="3"/>
      <c r="G6" s="3"/>
      <c r="H6" s="3"/>
      <c r="I6" s="3"/>
    </row>
    <row r="7" spans="1:11" x14ac:dyDescent="0.2">
      <c r="A7" s="1"/>
      <c r="B7" s="5">
        <v>2004</v>
      </c>
      <c r="C7" s="71">
        <v>0.42593365907669067</v>
      </c>
      <c r="D7" s="71">
        <v>32.949256896972656</v>
      </c>
      <c r="E7" s="71">
        <v>35.353446960449219</v>
      </c>
      <c r="F7" s="71">
        <v>24.698486328125</v>
      </c>
      <c r="G7" s="71">
        <v>6.5728745460510254</v>
      </c>
      <c r="H7" s="71">
        <v>100</v>
      </c>
      <c r="I7" s="95">
        <v>397.56427001953125</v>
      </c>
    </row>
    <row r="8" spans="1:11" x14ac:dyDescent="0.2">
      <c r="A8" s="1"/>
      <c r="B8" s="5">
        <v>2005</v>
      </c>
      <c r="C8" s="71">
        <v>0.5528256893157959</v>
      </c>
      <c r="D8" s="71">
        <v>26.851615905761719</v>
      </c>
      <c r="E8" s="71">
        <v>43.054965972900391</v>
      </c>
      <c r="F8" s="71">
        <v>22.986042022705078</v>
      </c>
      <c r="G8" s="71">
        <v>6.5545516014099121</v>
      </c>
      <c r="H8" s="71">
        <v>100</v>
      </c>
      <c r="I8" s="95">
        <v>409.06747436523438</v>
      </c>
    </row>
    <row r="9" spans="1:11" x14ac:dyDescent="0.2">
      <c r="A9" s="1"/>
      <c r="B9" s="5">
        <v>2006</v>
      </c>
      <c r="C9" s="71">
        <v>0.57524240016937256</v>
      </c>
      <c r="D9" s="71">
        <v>32.83514404296875</v>
      </c>
      <c r="E9" s="71">
        <v>34.992725372314453</v>
      </c>
      <c r="F9" s="71">
        <v>25.375020980834961</v>
      </c>
      <c r="G9" s="71">
        <v>6.2218694686889648</v>
      </c>
      <c r="H9" s="71">
        <v>100</v>
      </c>
      <c r="I9" s="95">
        <v>420.13592529296875</v>
      </c>
    </row>
    <row r="10" spans="1:11" x14ac:dyDescent="0.2">
      <c r="A10" s="1"/>
      <c r="B10" s="5">
        <v>2007</v>
      </c>
      <c r="C10" s="71">
        <v>1.6372780799865723</v>
      </c>
      <c r="D10" s="71">
        <v>34.275836944580078</v>
      </c>
      <c r="E10" s="71">
        <v>32.821197509765625</v>
      </c>
      <c r="F10" s="71">
        <v>26.090230941772461</v>
      </c>
      <c r="G10" s="71">
        <v>5.1754550933837891</v>
      </c>
      <c r="H10" s="71">
        <v>100</v>
      </c>
      <c r="I10" s="95">
        <v>444.53170776367188</v>
      </c>
    </row>
    <row r="11" spans="1:11" x14ac:dyDescent="0.2">
      <c r="A11" s="1"/>
      <c r="B11" s="5">
        <v>2008</v>
      </c>
      <c r="C11" s="71">
        <v>0.86202800273895264</v>
      </c>
      <c r="D11" s="71">
        <v>30.557527542114258</v>
      </c>
      <c r="E11" s="71">
        <v>35.711078643798828</v>
      </c>
      <c r="F11" s="71">
        <v>25.826677322387695</v>
      </c>
      <c r="G11" s="71">
        <v>7.0426883697509766</v>
      </c>
      <c r="H11" s="71">
        <v>100</v>
      </c>
      <c r="I11" s="95">
        <v>433.94879150390625</v>
      </c>
    </row>
    <row r="12" spans="1:11" x14ac:dyDescent="0.2">
      <c r="A12" s="1"/>
      <c r="B12" s="5">
        <v>2009</v>
      </c>
      <c r="C12" s="71">
        <v>1.4366507530212402</v>
      </c>
      <c r="D12" s="71">
        <v>30.633512496948242</v>
      </c>
      <c r="E12" s="71">
        <v>33.884712219238281</v>
      </c>
      <c r="F12" s="71">
        <v>26.963504791259766</v>
      </c>
      <c r="G12" s="71">
        <v>7.0816211700439453</v>
      </c>
      <c r="H12" s="71">
        <v>100</v>
      </c>
      <c r="I12" s="95">
        <v>442.77984619140625</v>
      </c>
    </row>
    <row r="13" spans="1:11" x14ac:dyDescent="0.2">
      <c r="A13" s="1"/>
      <c r="B13" s="5">
        <v>2010</v>
      </c>
      <c r="C13" s="71">
        <v>1.1652709245681763</v>
      </c>
      <c r="D13" s="71">
        <v>29.033761978149414</v>
      </c>
      <c r="E13" s="71">
        <v>38.521102905273438</v>
      </c>
      <c r="F13" s="71">
        <v>24.825994491577148</v>
      </c>
      <c r="G13" s="71">
        <v>6.4538679122924805</v>
      </c>
      <c r="H13" s="71">
        <v>100</v>
      </c>
      <c r="I13" s="95">
        <v>432.59466552734375</v>
      </c>
    </row>
    <row r="14" spans="1:11" x14ac:dyDescent="0.2">
      <c r="A14" s="1"/>
      <c r="B14" s="5">
        <v>2011</v>
      </c>
      <c r="C14" s="71">
        <v>1.0851835012435913</v>
      </c>
      <c r="D14" s="71">
        <v>29.155136108398438</v>
      </c>
      <c r="E14" s="71">
        <v>31.979099273681641</v>
      </c>
      <c r="F14" s="71">
        <v>29.82209587097168</v>
      </c>
      <c r="G14" s="71">
        <v>7.9584841728210449</v>
      </c>
      <c r="H14" s="71">
        <v>100</v>
      </c>
      <c r="I14" s="95">
        <v>455.67208862304688</v>
      </c>
    </row>
    <row r="15" spans="1:11" x14ac:dyDescent="0.2">
      <c r="A15" s="1"/>
      <c r="B15" s="5">
        <v>2012</v>
      </c>
      <c r="C15" s="71">
        <v>0.77913898229598999</v>
      </c>
      <c r="D15" s="71">
        <v>29.012460708618164</v>
      </c>
      <c r="E15" s="71">
        <v>33.033740997314453</v>
      </c>
      <c r="F15" s="71">
        <v>29.913219451904297</v>
      </c>
      <c r="G15" s="71">
        <v>7.261439323425293</v>
      </c>
      <c r="H15" s="71">
        <v>100</v>
      </c>
      <c r="I15" s="95">
        <v>468.16421508789063</v>
      </c>
    </row>
    <row r="16" spans="1:11" x14ac:dyDescent="0.2">
      <c r="A16" s="1"/>
      <c r="B16" s="5">
        <v>2013</v>
      </c>
      <c r="C16" s="71">
        <v>1.240212082862854</v>
      </c>
      <c r="D16" s="71">
        <v>30.10698127746582</v>
      </c>
      <c r="E16" s="71">
        <v>34.094696044921875</v>
      </c>
      <c r="F16" s="71">
        <v>27.69500732421875</v>
      </c>
      <c r="G16" s="71">
        <v>6.8631043434143066</v>
      </c>
      <c r="H16" s="71">
        <v>100</v>
      </c>
      <c r="I16" s="95">
        <v>459.93182373046875</v>
      </c>
    </row>
    <row r="17" spans="1:9" x14ac:dyDescent="0.2">
      <c r="A17" s="1"/>
      <c r="B17" s="5">
        <v>2014</v>
      </c>
      <c r="C17" s="71">
        <v>0.36180669069290161</v>
      </c>
      <c r="D17" s="71">
        <v>29.021711349487305</v>
      </c>
      <c r="E17" s="71">
        <v>32.172660827636719</v>
      </c>
      <c r="F17" s="71">
        <v>31.594551086425781</v>
      </c>
      <c r="G17" s="71">
        <v>6.8492693901062012</v>
      </c>
      <c r="H17" s="71">
        <v>100</v>
      </c>
      <c r="I17" s="95">
        <v>462.85491943359375</v>
      </c>
    </row>
    <row r="18" spans="1:9" x14ac:dyDescent="0.2">
      <c r="A18" s="1"/>
      <c r="B18" s="5">
        <v>2015</v>
      </c>
      <c r="C18" s="71">
        <v>0.54382199048995972</v>
      </c>
      <c r="D18" s="71">
        <v>28.575843811035156</v>
      </c>
      <c r="E18" s="71">
        <v>32.1199951171875</v>
      </c>
      <c r="F18" s="71">
        <v>32.330314636230469</v>
      </c>
      <c r="G18" s="71">
        <v>6.4300265312194824</v>
      </c>
      <c r="H18" s="71">
        <v>100</v>
      </c>
      <c r="I18" s="95">
        <v>474.72152709960938</v>
      </c>
    </row>
    <row r="19" spans="1:9" x14ac:dyDescent="0.2">
      <c r="A19" s="1"/>
      <c r="B19" s="5">
        <v>2016</v>
      </c>
      <c r="C19" s="71">
        <v>0.54747068881988525</v>
      </c>
      <c r="D19" s="71">
        <v>28.201099395751953</v>
      </c>
      <c r="E19" s="71">
        <v>32.436309814453125</v>
      </c>
      <c r="F19" s="71">
        <v>31.198429107666016</v>
      </c>
      <c r="G19" s="71">
        <v>7.6166925430297852</v>
      </c>
      <c r="H19" s="71">
        <v>100</v>
      </c>
      <c r="I19" s="95">
        <v>486.85324096679688</v>
      </c>
    </row>
    <row r="20" spans="1:9" x14ac:dyDescent="0.2">
      <c r="A20" s="1"/>
      <c r="B20" s="5">
        <v>2017</v>
      </c>
      <c r="C20" s="71">
        <v>0.42206466197967529</v>
      </c>
      <c r="D20" s="71">
        <v>28.322589874267578</v>
      </c>
      <c r="E20" s="71">
        <v>32.844577789306641</v>
      </c>
      <c r="F20" s="71">
        <v>30.690408706665039</v>
      </c>
      <c r="G20" s="71">
        <v>7.7203588485717773</v>
      </c>
      <c r="H20" s="71">
        <v>100</v>
      </c>
      <c r="I20" s="95">
        <v>495.96905517578125</v>
      </c>
    </row>
    <row r="21" spans="1:9" x14ac:dyDescent="0.2">
      <c r="A21" s="1"/>
      <c r="B21" s="5">
        <v>2018</v>
      </c>
      <c r="C21" s="71">
        <v>0.96019560098648071</v>
      </c>
      <c r="D21" s="71">
        <v>26.251127243041992</v>
      </c>
      <c r="E21" s="71">
        <v>33.377906799316406</v>
      </c>
      <c r="F21" s="71">
        <v>31.301097869873047</v>
      </c>
      <c r="G21" s="71">
        <v>8.1096715927124023</v>
      </c>
      <c r="H21" s="71">
        <v>100</v>
      </c>
      <c r="I21" s="95">
        <v>492.0723876953125</v>
      </c>
    </row>
    <row r="22" spans="1:9" x14ac:dyDescent="0.2">
      <c r="A22" s="1"/>
      <c r="B22" s="5">
        <v>2019</v>
      </c>
      <c r="C22" s="273">
        <v>0.4015805721282959</v>
      </c>
      <c r="D22" s="273">
        <v>26.103034973144531</v>
      </c>
      <c r="E22" s="273">
        <v>34.691970825195313</v>
      </c>
      <c r="F22" s="273">
        <v>30.862485885620117</v>
      </c>
      <c r="G22" s="273">
        <v>7.9409260749816895</v>
      </c>
      <c r="H22" s="273">
        <v>100</v>
      </c>
      <c r="I22" s="277">
        <v>498.9659423828125</v>
      </c>
    </row>
    <row r="23" spans="1:9" x14ac:dyDescent="0.2">
      <c r="A23" s="1"/>
      <c r="B23" s="5">
        <v>2020</v>
      </c>
      <c r="C23" s="273">
        <v>0.53154504299163818</v>
      </c>
      <c r="D23" s="273">
        <v>24.419656753540039</v>
      </c>
      <c r="E23" s="273">
        <v>34.13262939453125</v>
      </c>
      <c r="F23" s="273">
        <v>33.188362121582031</v>
      </c>
      <c r="G23" s="273">
        <v>7.7278056144714355</v>
      </c>
      <c r="H23" s="273">
        <v>100</v>
      </c>
      <c r="I23" s="277">
        <v>417.96728515625</v>
      </c>
    </row>
    <row r="24" spans="1:9" x14ac:dyDescent="0.2">
      <c r="A24" s="1"/>
      <c r="B24" s="5">
        <v>2021</v>
      </c>
      <c r="C24" s="273">
        <v>0.50809162855148315</v>
      </c>
      <c r="D24" s="273">
        <v>26.682472229003906</v>
      </c>
      <c r="E24" s="273">
        <v>33.684402465820313</v>
      </c>
      <c r="F24" s="273">
        <v>31.328804016113281</v>
      </c>
      <c r="G24" s="273">
        <v>7.7962298393249512</v>
      </c>
      <c r="H24" s="273">
        <v>100</v>
      </c>
      <c r="I24" s="277">
        <v>473.74679565429688</v>
      </c>
    </row>
    <row r="25" spans="1:9" x14ac:dyDescent="0.2">
      <c r="A25" s="1"/>
      <c r="B25" s="5">
        <v>2022</v>
      </c>
      <c r="C25" s="273">
        <v>0.66731631755828857</v>
      </c>
      <c r="D25" s="273">
        <v>25.830490112304688</v>
      </c>
      <c r="E25" s="273">
        <v>33.95721435546875</v>
      </c>
      <c r="F25" s="273">
        <v>31.301202774047852</v>
      </c>
      <c r="G25" s="273">
        <v>8.2437753677368164</v>
      </c>
      <c r="H25" s="273">
        <v>100</v>
      </c>
      <c r="I25" s="277">
        <v>512.22943946075441</v>
      </c>
    </row>
    <row r="26" spans="1:9" ht="4.5" customHeight="1" x14ac:dyDescent="0.2">
      <c r="A26" s="1"/>
      <c r="B26" s="7"/>
      <c r="C26" s="62"/>
      <c r="D26" s="63"/>
      <c r="E26" s="63"/>
      <c r="F26" s="63"/>
      <c r="G26" s="63"/>
      <c r="H26" s="63"/>
      <c r="I26" s="63"/>
    </row>
    <row r="27" spans="1:9" x14ac:dyDescent="0.2">
      <c r="A27" s="1"/>
      <c r="B27" s="13" t="s">
        <v>38</v>
      </c>
      <c r="C27" s="13"/>
      <c r="D27" s="1"/>
      <c r="E27" s="1"/>
      <c r="F27" s="1"/>
      <c r="G27" s="1"/>
      <c r="H27" s="1"/>
      <c r="I27" s="1"/>
    </row>
    <row r="28" spans="1:9" x14ac:dyDescent="0.2">
      <c r="A28" s="1"/>
      <c r="B28" s="65" t="s">
        <v>60</v>
      </c>
      <c r="C28" s="13"/>
      <c r="D28" s="1"/>
      <c r="E28" s="1"/>
      <c r="F28" s="1"/>
      <c r="G28" s="1"/>
      <c r="H28" s="1"/>
      <c r="I28" s="1"/>
    </row>
    <row r="29" spans="1:9" x14ac:dyDescent="0.2">
      <c r="A29" s="1"/>
      <c r="B29" s="12" t="s">
        <v>117</v>
      </c>
      <c r="C29" s="1"/>
      <c r="D29" s="1"/>
      <c r="E29" s="1"/>
      <c r="F29" s="1"/>
      <c r="G29" s="1"/>
      <c r="H29" s="1"/>
      <c r="I29" s="1"/>
    </row>
    <row r="30" spans="1:9" x14ac:dyDescent="0.2">
      <c r="A30" s="1"/>
      <c r="B30" s="13" t="s">
        <v>387</v>
      </c>
      <c r="C30" s="1"/>
      <c r="D30" s="1"/>
      <c r="E30" s="1"/>
      <c r="F30" s="1"/>
      <c r="G30" s="1"/>
      <c r="H30" s="1"/>
      <c r="I30" s="1"/>
    </row>
    <row r="31" spans="1:9" x14ac:dyDescent="0.2">
      <c r="A31" s="1"/>
      <c r="B31" s="66" t="s">
        <v>4</v>
      </c>
      <c r="C31" s="1"/>
      <c r="D31" s="10"/>
      <c r="E31" s="1"/>
      <c r="F31" s="1"/>
      <c r="G31" s="1"/>
      <c r="H31" s="1"/>
      <c r="I31" s="1"/>
    </row>
  </sheetData>
  <mergeCells count="2">
    <mergeCell ref="B2:I2"/>
    <mergeCell ref="B3:I3"/>
  </mergeCells>
  <conditionalFormatting sqref="C66:G91">
    <cfRule type="cellIs" dxfId="218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78359-3534-48D1-BCAE-9A46DCB32043}">
  <sheetPr codeName="Hoja10">
    <tabColor theme="0" tint="-0.499984740745262"/>
    <pageSetUpPr fitToPage="1"/>
  </sheetPr>
  <dimension ref="A1:K6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21.42578125" customWidth="1"/>
    <col min="3" max="5" width="13.7109375" customWidth="1"/>
    <col min="6" max="6" width="15.85546875" customWidth="1"/>
    <col min="7" max="7" width="15.42578125" customWidth="1"/>
    <col min="8" max="8" width="11" customWidth="1"/>
    <col min="9" max="9" width="15.7109375" customWidth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ht="15.75" x14ac:dyDescent="0.2">
      <c r="A2" s="1"/>
      <c r="B2" s="392" t="s">
        <v>394</v>
      </c>
      <c r="C2" s="392"/>
      <c r="D2" s="392"/>
      <c r="E2" s="392"/>
      <c r="F2" s="392"/>
      <c r="G2" s="392"/>
      <c r="H2" s="392"/>
      <c r="I2" s="392"/>
      <c r="K2" s="138"/>
    </row>
    <row r="3" spans="1:11" ht="15.75" x14ac:dyDescent="0.25">
      <c r="A3" s="1"/>
      <c r="B3" s="387" t="s">
        <v>45</v>
      </c>
      <c r="C3" s="387"/>
      <c r="D3" s="387"/>
      <c r="E3" s="387"/>
      <c r="F3" s="387"/>
      <c r="G3" s="387"/>
      <c r="H3" s="387"/>
      <c r="I3" s="387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1" ht="45" customHeight="1" x14ac:dyDescent="0.2">
      <c r="A5" s="1"/>
      <c r="B5" s="2" t="s">
        <v>0</v>
      </c>
      <c r="C5" s="2" t="s">
        <v>78</v>
      </c>
      <c r="D5" s="2" t="s">
        <v>226</v>
      </c>
      <c r="E5" s="2" t="s">
        <v>79</v>
      </c>
      <c r="F5" s="2" t="s">
        <v>118</v>
      </c>
      <c r="G5" s="2" t="s">
        <v>119</v>
      </c>
      <c r="H5" s="2" t="s">
        <v>58</v>
      </c>
      <c r="I5" s="2" t="s">
        <v>59</v>
      </c>
    </row>
    <row r="6" spans="1:11" ht="5.0999999999999996" customHeight="1" x14ac:dyDescent="0.2">
      <c r="A6" s="1"/>
      <c r="B6" s="3"/>
      <c r="C6" s="3"/>
      <c r="D6" s="3"/>
      <c r="E6" s="3"/>
      <c r="F6" s="3"/>
      <c r="G6" s="3"/>
      <c r="H6" s="3"/>
      <c r="I6" s="3"/>
    </row>
    <row r="7" spans="1:11" ht="12.75" customHeight="1" x14ac:dyDescent="0.2">
      <c r="A7" s="1"/>
      <c r="B7" s="5">
        <v>2004</v>
      </c>
      <c r="C7" s="61">
        <v>4.0178837776184082</v>
      </c>
      <c r="D7" s="61">
        <v>28.737705230712891</v>
      </c>
      <c r="E7" s="61">
        <v>49.073589324951172</v>
      </c>
      <c r="F7" s="61">
        <v>7.3040943145751953</v>
      </c>
      <c r="G7" s="61">
        <v>10.866728782653809</v>
      </c>
      <c r="H7" s="95">
        <v>100</v>
      </c>
      <c r="I7" s="95">
        <v>397.56427001953125</v>
      </c>
      <c r="J7" s="96"/>
    </row>
    <row r="8" spans="1:11" x14ac:dyDescent="0.2">
      <c r="A8" s="1"/>
      <c r="B8" s="5">
        <v>2005</v>
      </c>
      <c r="C8" s="61">
        <v>3.1712446212768555</v>
      </c>
      <c r="D8" s="61">
        <v>26.148172378540039</v>
      </c>
      <c r="E8" s="61">
        <v>49.981025695800781</v>
      </c>
      <c r="F8" s="61">
        <v>12.53376293182373</v>
      </c>
      <c r="G8" s="61">
        <v>8.1657924652099609</v>
      </c>
      <c r="H8" s="95">
        <v>100</v>
      </c>
      <c r="I8" s="95">
        <v>409.06747436523438</v>
      </c>
      <c r="J8" s="96"/>
    </row>
    <row r="9" spans="1:11" x14ac:dyDescent="0.2">
      <c r="A9" s="1"/>
      <c r="B9" s="5">
        <v>2006</v>
      </c>
      <c r="C9" s="61">
        <v>2.0325636863708496</v>
      </c>
      <c r="D9" s="61">
        <v>27.136703491210938</v>
      </c>
      <c r="E9" s="61">
        <v>49.025920867919922</v>
      </c>
      <c r="F9" s="61">
        <v>10.919406890869141</v>
      </c>
      <c r="G9" s="61">
        <v>10.885405540466309</v>
      </c>
      <c r="H9" s="95">
        <v>100</v>
      </c>
      <c r="I9" s="95">
        <v>420.13592529296875</v>
      </c>
      <c r="J9" s="96"/>
    </row>
    <row r="10" spans="1:11" x14ac:dyDescent="0.2">
      <c r="A10" s="1"/>
      <c r="B10" s="5">
        <v>2007</v>
      </c>
      <c r="C10" s="61">
        <v>4.1750249862670898</v>
      </c>
      <c r="D10" s="61">
        <v>24.014974594116211</v>
      </c>
      <c r="E10" s="61">
        <v>47.259853363037109</v>
      </c>
      <c r="F10" s="61">
        <v>11.831961631774902</v>
      </c>
      <c r="G10" s="61">
        <v>12.718183517456055</v>
      </c>
      <c r="H10" s="95">
        <v>100</v>
      </c>
      <c r="I10" s="95">
        <v>444.53170776367188</v>
      </c>
      <c r="J10" s="96"/>
    </row>
    <row r="11" spans="1:11" x14ac:dyDescent="0.2">
      <c r="A11" s="1"/>
      <c r="B11" s="5">
        <v>2008</v>
      </c>
      <c r="C11" s="61">
        <v>4.599754810333252</v>
      </c>
      <c r="D11" s="61">
        <v>23.674413681030273</v>
      </c>
      <c r="E11" s="61">
        <v>49.682071685791016</v>
      </c>
      <c r="F11" s="61">
        <v>10.217498779296875</v>
      </c>
      <c r="G11" s="61">
        <v>11.826259613037109</v>
      </c>
      <c r="H11" s="95">
        <v>100</v>
      </c>
      <c r="I11" s="95">
        <v>433.94879150390625</v>
      </c>
      <c r="J11" s="96"/>
    </row>
    <row r="12" spans="1:11" x14ac:dyDescent="0.2">
      <c r="A12" s="1"/>
      <c r="B12" s="5">
        <v>2009</v>
      </c>
      <c r="C12" s="61">
        <v>4.0042610168457031</v>
      </c>
      <c r="D12" s="61">
        <v>25.375267028808594</v>
      </c>
      <c r="E12" s="61">
        <v>46.9766845703125</v>
      </c>
      <c r="F12" s="61">
        <v>11.054977416992188</v>
      </c>
      <c r="G12" s="61">
        <v>12.588809013366699</v>
      </c>
      <c r="H12" s="95">
        <v>100</v>
      </c>
      <c r="I12" s="95">
        <v>442.77984619140625</v>
      </c>
      <c r="J12" s="96"/>
    </row>
    <row r="13" spans="1:11" x14ac:dyDescent="0.2">
      <c r="A13" s="1"/>
      <c r="B13" s="5">
        <v>2010</v>
      </c>
      <c r="C13" s="61">
        <v>4.0968995094299316</v>
      </c>
      <c r="D13" s="61">
        <v>23.040000915527344</v>
      </c>
      <c r="E13" s="61">
        <v>44.869205474853516</v>
      </c>
      <c r="F13" s="61">
        <v>13.715596199035645</v>
      </c>
      <c r="G13" s="61">
        <v>14.27829647064209</v>
      </c>
      <c r="H13" s="95">
        <v>100</v>
      </c>
      <c r="I13" s="95">
        <v>432.59466552734375</v>
      </c>
      <c r="J13" s="96"/>
    </row>
    <row r="14" spans="1:11" x14ac:dyDescent="0.2">
      <c r="A14" s="1"/>
      <c r="B14" s="5">
        <v>2011</v>
      </c>
      <c r="C14" s="61">
        <v>3.0615518093109131</v>
      </c>
      <c r="D14" s="61">
        <v>20.934144973754883</v>
      </c>
      <c r="E14" s="61">
        <v>48.071643829345703</v>
      </c>
      <c r="F14" s="61">
        <v>12.360564231872559</v>
      </c>
      <c r="G14" s="61">
        <v>15.572094917297363</v>
      </c>
      <c r="H14" s="95">
        <v>100</v>
      </c>
      <c r="I14" s="95">
        <v>455.67208862304688</v>
      </c>
      <c r="J14" s="96"/>
    </row>
    <row r="15" spans="1:11" x14ac:dyDescent="0.2">
      <c r="A15" s="1"/>
      <c r="B15" s="5">
        <v>2012</v>
      </c>
      <c r="C15" s="61">
        <v>1.8542468547821045</v>
      </c>
      <c r="D15" s="61">
        <v>20.587575912475586</v>
      </c>
      <c r="E15" s="61">
        <v>48.400657653808594</v>
      </c>
      <c r="F15" s="61">
        <v>12.825018882751465</v>
      </c>
      <c r="G15" s="61">
        <v>16.253337860107422</v>
      </c>
      <c r="H15" s="95">
        <v>100</v>
      </c>
      <c r="I15" s="95">
        <v>468.16421508789063</v>
      </c>
      <c r="J15" s="96"/>
    </row>
    <row r="16" spans="1:11" x14ac:dyDescent="0.2">
      <c r="A16" s="1"/>
      <c r="B16" s="5">
        <v>2013</v>
      </c>
      <c r="C16" s="61">
        <v>1.7067530155181885</v>
      </c>
      <c r="D16" s="61">
        <v>20.93092155456543</v>
      </c>
      <c r="E16" s="61">
        <v>48.642108917236328</v>
      </c>
      <c r="F16" s="61">
        <v>13.28673267364502</v>
      </c>
      <c r="G16" s="61">
        <v>15.433483123779297</v>
      </c>
      <c r="H16" s="95">
        <v>100</v>
      </c>
      <c r="I16" s="95">
        <v>459.93182373046875</v>
      </c>
      <c r="J16" s="96"/>
    </row>
    <row r="17" spans="1:10" x14ac:dyDescent="0.2">
      <c r="A17" s="1"/>
      <c r="B17" s="5">
        <v>2014</v>
      </c>
      <c r="C17" s="61">
        <v>1.9698721170425415</v>
      </c>
      <c r="D17" s="61">
        <v>19.313720703125</v>
      </c>
      <c r="E17" s="61">
        <v>50.980297088623047</v>
      </c>
      <c r="F17" s="61">
        <v>12.999364852905273</v>
      </c>
      <c r="G17" s="61">
        <v>14.736742973327637</v>
      </c>
      <c r="H17" s="95">
        <v>100</v>
      </c>
      <c r="I17" s="95">
        <v>462.85491943359375</v>
      </c>
      <c r="J17" s="96"/>
    </row>
    <row r="18" spans="1:10" x14ac:dyDescent="0.2">
      <c r="A18" s="1"/>
      <c r="B18" s="5">
        <v>2015</v>
      </c>
      <c r="C18" s="61">
        <v>1.5747547149658203</v>
      </c>
      <c r="D18" s="61">
        <v>20.509620666503906</v>
      </c>
      <c r="E18" s="61">
        <v>53.963356018066406</v>
      </c>
      <c r="F18" s="61">
        <v>11.78053092956543</v>
      </c>
      <c r="G18" s="61">
        <v>12.140125274658203</v>
      </c>
      <c r="H18" s="95">
        <v>100</v>
      </c>
      <c r="I18" s="95">
        <v>474.72152709960938</v>
      </c>
      <c r="J18" s="96"/>
    </row>
    <row r="19" spans="1:10" x14ac:dyDescent="0.2">
      <c r="A19" s="1"/>
      <c r="B19" s="5">
        <v>2016</v>
      </c>
      <c r="C19" s="61">
        <v>2.1837284564971924</v>
      </c>
      <c r="D19" s="61">
        <v>20.270027160644531</v>
      </c>
      <c r="E19" s="61">
        <v>51.309425354003906</v>
      </c>
      <c r="F19" s="61">
        <v>12.682407379150391</v>
      </c>
      <c r="G19" s="61">
        <v>13.473005294799805</v>
      </c>
      <c r="H19" s="95">
        <v>100</v>
      </c>
      <c r="I19" s="95">
        <v>486.85324096679688</v>
      </c>
      <c r="J19" s="96"/>
    </row>
    <row r="20" spans="1:10" x14ac:dyDescent="0.2">
      <c r="A20" s="1"/>
      <c r="B20" s="5">
        <v>2017</v>
      </c>
      <c r="C20" s="61">
        <v>1.9054684638977051</v>
      </c>
      <c r="D20" s="61">
        <v>20.711406707763672</v>
      </c>
      <c r="E20" s="61">
        <v>51.083545684814453</v>
      </c>
      <c r="F20" s="61">
        <v>12.933513641357422</v>
      </c>
      <c r="G20" s="61">
        <v>13.341836929321289</v>
      </c>
      <c r="H20" s="95">
        <v>100</v>
      </c>
      <c r="I20" s="95">
        <v>495.96905517578125</v>
      </c>
      <c r="J20" s="96"/>
    </row>
    <row r="21" spans="1:10" x14ac:dyDescent="0.2">
      <c r="A21" s="1"/>
      <c r="B21" s="5">
        <v>2018</v>
      </c>
      <c r="C21" s="61">
        <v>1.8414015769958496</v>
      </c>
      <c r="D21" s="61">
        <v>19.200592041015625</v>
      </c>
      <c r="E21" s="61">
        <v>50.108345031738281</v>
      </c>
      <c r="F21" s="61">
        <v>13.113528251647949</v>
      </c>
      <c r="G21" s="61">
        <v>15.699223518371582</v>
      </c>
      <c r="H21" s="95">
        <v>100</v>
      </c>
      <c r="I21" s="95">
        <v>492.0723876953125</v>
      </c>
      <c r="J21" s="96"/>
    </row>
    <row r="22" spans="1:10" x14ac:dyDescent="0.2">
      <c r="A22" s="1"/>
      <c r="B22" s="5">
        <v>2019</v>
      </c>
      <c r="C22" s="274">
        <v>1.6961667537689209</v>
      </c>
      <c r="D22" s="274">
        <v>20.169076919555664</v>
      </c>
      <c r="E22" s="274">
        <v>50.321075439453125</v>
      </c>
      <c r="F22" s="274">
        <v>14.842178344726563</v>
      </c>
      <c r="G22" s="274">
        <v>12.971501350402832</v>
      </c>
      <c r="H22" s="277">
        <v>100</v>
      </c>
      <c r="I22" s="277">
        <v>498.9659423828125</v>
      </c>
      <c r="J22" s="96"/>
    </row>
    <row r="23" spans="1:10" x14ac:dyDescent="0.2">
      <c r="A23" s="1"/>
      <c r="B23" s="5">
        <v>2020</v>
      </c>
      <c r="C23" s="274">
        <v>1.4429731369018555</v>
      </c>
      <c r="D23" s="274">
        <v>19.838666915893555</v>
      </c>
      <c r="E23" s="274">
        <v>50.333263397216797</v>
      </c>
      <c r="F23" s="274">
        <v>14.190703392028809</v>
      </c>
      <c r="G23" s="274">
        <v>14.099141120910645</v>
      </c>
      <c r="H23" s="277">
        <v>100</v>
      </c>
      <c r="I23" s="277">
        <v>417.96728515625</v>
      </c>
      <c r="J23" s="96"/>
    </row>
    <row r="24" spans="1:10" x14ac:dyDescent="0.2">
      <c r="A24" s="1"/>
      <c r="B24" s="5">
        <v>2021</v>
      </c>
      <c r="C24" s="274">
        <v>1.4864445924758911</v>
      </c>
      <c r="D24" s="274">
        <v>17.388202667236328</v>
      </c>
      <c r="E24" s="274">
        <v>51.960155487060547</v>
      </c>
      <c r="F24" s="274">
        <v>14.206028938293457</v>
      </c>
      <c r="G24" s="274">
        <v>14.93543529510498</v>
      </c>
      <c r="H24" s="277">
        <v>100</v>
      </c>
      <c r="I24" s="277">
        <v>473.74679565429688</v>
      </c>
      <c r="J24" s="96"/>
    </row>
    <row r="25" spans="1:10" x14ac:dyDescent="0.2">
      <c r="A25" s="1"/>
      <c r="B25" s="5">
        <v>2022</v>
      </c>
      <c r="C25" s="274">
        <v>1.9580541849136353</v>
      </c>
      <c r="D25" s="274">
        <v>18.232076644897461</v>
      </c>
      <c r="E25" s="274">
        <v>48.626548767089844</v>
      </c>
      <c r="F25" s="274">
        <v>14.2125244140625</v>
      </c>
      <c r="G25" s="274">
        <v>16.870414733886719</v>
      </c>
      <c r="H25" s="277">
        <v>99.932571411132813</v>
      </c>
      <c r="I25" s="277">
        <v>512.22943946075441</v>
      </c>
      <c r="J25" s="96"/>
    </row>
    <row r="26" spans="1:10" ht="5.0999999999999996" customHeight="1" x14ac:dyDescent="0.2">
      <c r="A26" s="1"/>
      <c r="B26" s="7"/>
      <c r="C26" s="62"/>
      <c r="D26" s="63"/>
      <c r="E26" s="63"/>
      <c r="F26" s="63"/>
      <c r="G26" s="63"/>
      <c r="H26" s="63"/>
      <c r="I26" s="63"/>
    </row>
    <row r="27" spans="1:10" s="1" customFormat="1" ht="17.25" customHeight="1" x14ac:dyDescent="0.2">
      <c r="B27" s="13" t="s">
        <v>38</v>
      </c>
    </row>
    <row r="28" spans="1:10" s="1" customFormat="1" x14ac:dyDescent="0.2">
      <c r="B28" s="97" t="s">
        <v>120</v>
      </c>
    </row>
    <row r="29" spans="1:10" s="1" customFormat="1" x14ac:dyDescent="0.2">
      <c r="B29" s="87" t="s">
        <v>110</v>
      </c>
      <c r="I29" s="65"/>
    </row>
    <row r="30" spans="1:10" s="1" customFormat="1" x14ac:dyDescent="0.2">
      <c r="B30" s="65" t="s">
        <v>371</v>
      </c>
    </row>
    <row r="31" spans="1:10" s="1" customFormat="1" x14ac:dyDescent="0.2">
      <c r="B31" s="65" t="s">
        <v>227</v>
      </c>
    </row>
    <row r="32" spans="1:10" s="1" customFormat="1" x14ac:dyDescent="0.2">
      <c r="B32" s="13" t="s">
        <v>387</v>
      </c>
    </row>
    <row r="33" spans="2:9" s="1" customFormat="1" x14ac:dyDescent="0.2">
      <c r="B33" s="66" t="s">
        <v>4</v>
      </c>
    </row>
    <row r="34" spans="2:9" s="1" customFormat="1" x14ac:dyDescent="0.2">
      <c r="B34" s="98"/>
      <c r="I34"/>
    </row>
    <row r="35" spans="2:9" x14ac:dyDescent="0.2">
      <c r="C35" s="89"/>
      <c r="D35" s="89"/>
      <c r="E35" s="89"/>
      <c r="F35" s="89"/>
      <c r="G35" s="89"/>
    </row>
    <row r="39" spans="2:9" x14ac:dyDescent="0.2">
      <c r="B39" s="90"/>
      <c r="C39" s="89"/>
      <c r="D39" s="89"/>
      <c r="E39" s="89"/>
      <c r="F39" s="89"/>
      <c r="G39" s="89"/>
    </row>
    <row r="40" spans="2:9" x14ac:dyDescent="0.2">
      <c r="B40" s="90"/>
      <c r="C40" s="89"/>
      <c r="D40" s="89"/>
      <c r="E40" s="89"/>
      <c r="F40" s="89"/>
      <c r="G40" s="89"/>
      <c r="H40" s="74"/>
    </row>
    <row r="41" spans="2:9" x14ac:dyDescent="0.2">
      <c r="B41" s="90"/>
      <c r="C41" s="89"/>
      <c r="D41" s="89"/>
      <c r="E41" s="89"/>
      <c r="F41" s="89"/>
      <c r="G41" s="89"/>
      <c r="H41" s="74"/>
    </row>
    <row r="42" spans="2:9" x14ac:dyDescent="0.2">
      <c r="B42" s="90"/>
      <c r="C42" s="89"/>
      <c r="D42" s="89"/>
      <c r="E42" s="89"/>
      <c r="F42" s="89"/>
      <c r="G42" s="89"/>
      <c r="H42" s="74"/>
    </row>
    <row r="43" spans="2:9" x14ac:dyDescent="0.2">
      <c r="B43" s="90"/>
      <c r="C43" s="89"/>
      <c r="D43" s="89"/>
      <c r="E43" s="89"/>
      <c r="F43" s="89"/>
      <c r="G43" s="89"/>
    </row>
    <row r="44" spans="2:9" x14ac:dyDescent="0.2">
      <c r="C44" s="89"/>
      <c r="D44" s="89"/>
      <c r="E44" s="89"/>
      <c r="F44" s="89"/>
      <c r="G44" s="89"/>
    </row>
    <row r="45" spans="2:9" x14ac:dyDescent="0.2">
      <c r="C45" s="89"/>
      <c r="D45" s="89"/>
      <c r="E45" s="89"/>
      <c r="F45" s="89"/>
      <c r="G45" s="89"/>
    </row>
    <row r="46" spans="2:9" x14ac:dyDescent="0.2">
      <c r="C46" s="89"/>
      <c r="D46" s="89"/>
      <c r="E46" s="89"/>
      <c r="F46" s="89"/>
      <c r="G46" s="89"/>
    </row>
    <row r="47" spans="2:9" x14ac:dyDescent="0.2">
      <c r="C47" s="89"/>
      <c r="D47" s="89"/>
      <c r="E47" s="89"/>
      <c r="F47" s="89"/>
      <c r="G47" s="89"/>
    </row>
    <row r="48" spans="2:9" x14ac:dyDescent="0.2">
      <c r="C48" s="89"/>
      <c r="D48" s="89"/>
      <c r="E48" s="89"/>
      <c r="F48" s="89"/>
      <c r="G48" s="89"/>
    </row>
    <row r="49" spans="3:7" x14ac:dyDescent="0.2">
      <c r="C49" s="89"/>
      <c r="D49" s="89"/>
      <c r="E49" s="89"/>
      <c r="F49" s="89"/>
      <c r="G49" s="89"/>
    </row>
    <row r="50" spans="3:7" x14ac:dyDescent="0.2">
      <c r="C50" s="89"/>
      <c r="D50" s="89"/>
      <c r="E50" s="89"/>
      <c r="F50" s="89"/>
      <c r="G50" s="89"/>
    </row>
    <row r="51" spans="3:7" x14ac:dyDescent="0.2">
      <c r="C51" s="89"/>
      <c r="D51" s="89"/>
      <c r="E51" s="89"/>
      <c r="F51" s="89"/>
      <c r="G51" s="89"/>
    </row>
    <row r="52" spans="3:7" x14ac:dyDescent="0.2">
      <c r="C52" s="89"/>
      <c r="D52" s="89"/>
      <c r="E52" s="89"/>
      <c r="F52" s="89"/>
      <c r="G52" s="89"/>
    </row>
    <row r="53" spans="3:7" x14ac:dyDescent="0.2">
      <c r="C53" s="89"/>
      <c r="D53" s="89"/>
      <c r="E53" s="89"/>
      <c r="F53" s="89"/>
      <c r="G53" s="89"/>
    </row>
    <row r="54" spans="3:7" x14ac:dyDescent="0.2">
      <c r="C54" s="89"/>
      <c r="D54" s="89"/>
      <c r="E54" s="89"/>
      <c r="F54" s="89"/>
      <c r="G54" s="89"/>
    </row>
    <row r="55" spans="3:7" x14ac:dyDescent="0.2">
      <c r="C55" s="89"/>
      <c r="D55" s="89"/>
      <c r="E55" s="89"/>
      <c r="F55" s="89"/>
      <c r="G55" s="89"/>
    </row>
    <row r="56" spans="3:7" x14ac:dyDescent="0.2">
      <c r="C56" s="89"/>
      <c r="D56" s="89"/>
      <c r="E56" s="89"/>
      <c r="F56" s="89"/>
      <c r="G56" s="89"/>
    </row>
    <row r="57" spans="3:7" x14ac:dyDescent="0.2">
      <c r="C57" s="89"/>
      <c r="D57" s="89"/>
      <c r="E57" s="89"/>
      <c r="F57" s="89"/>
      <c r="G57" s="89"/>
    </row>
    <row r="58" spans="3:7" x14ac:dyDescent="0.2">
      <c r="C58" s="89"/>
      <c r="D58" s="89"/>
      <c r="E58" s="89"/>
      <c r="F58" s="89"/>
      <c r="G58" s="89"/>
    </row>
    <row r="59" spans="3:7" x14ac:dyDescent="0.2">
      <c r="C59" s="89"/>
      <c r="D59" s="89"/>
      <c r="E59" s="89"/>
      <c r="F59" s="89"/>
      <c r="G59" s="89"/>
    </row>
    <row r="60" spans="3:7" x14ac:dyDescent="0.2">
      <c r="C60" s="89"/>
      <c r="D60" s="89"/>
      <c r="E60" s="89"/>
      <c r="F60" s="89"/>
      <c r="G60" s="89"/>
    </row>
    <row r="61" spans="3:7" x14ac:dyDescent="0.2">
      <c r="C61" s="89"/>
      <c r="D61" s="89"/>
      <c r="E61" s="89"/>
      <c r="F61" s="89"/>
      <c r="G61" s="89"/>
    </row>
    <row r="62" spans="3:7" x14ac:dyDescent="0.2">
      <c r="C62" s="89"/>
      <c r="D62" s="89"/>
      <c r="E62" s="89"/>
      <c r="F62" s="89"/>
      <c r="G62" s="89"/>
    </row>
    <row r="63" spans="3:7" x14ac:dyDescent="0.2">
      <c r="C63" s="89"/>
      <c r="D63" s="89"/>
      <c r="E63" s="89"/>
      <c r="F63" s="89"/>
      <c r="G63" s="89"/>
    </row>
    <row r="64" spans="3:7" x14ac:dyDescent="0.2">
      <c r="C64" s="89"/>
      <c r="D64" s="89"/>
      <c r="E64" s="89"/>
      <c r="F64" s="89"/>
      <c r="G64" s="89"/>
    </row>
    <row r="65" spans="3:7" x14ac:dyDescent="0.2">
      <c r="C65" s="89"/>
      <c r="D65" s="89"/>
      <c r="E65" s="89"/>
      <c r="F65" s="89"/>
      <c r="G65" s="89"/>
    </row>
    <row r="66" spans="3:7" x14ac:dyDescent="0.2">
      <c r="C66" s="89"/>
      <c r="D66" s="89"/>
      <c r="E66" s="89"/>
      <c r="F66" s="89"/>
      <c r="G66" s="89"/>
    </row>
    <row r="67" spans="3:7" x14ac:dyDescent="0.2">
      <c r="C67" s="89"/>
      <c r="D67" s="89"/>
      <c r="E67" s="89"/>
      <c r="F67" s="89"/>
      <c r="G67" s="89"/>
    </row>
  </sheetData>
  <mergeCells count="2">
    <mergeCell ref="B2:I2"/>
    <mergeCell ref="B3:I3"/>
  </mergeCells>
  <conditionalFormatting sqref="C35:G35">
    <cfRule type="cellIs" dxfId="217" priority="2" operator="greaterThan">
      <formula>13</formula>
    </cfRule>
  </conditionalFormatting>
  <conditionalFormatting sqref="C42:G67">
    <cfRule type="cellIs" dxfId="216" priority="1" operator="greaterThan">
      <formula>13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31</vt:i4>
      </vt:variant>
    </vt:vector>
  </HeadingPairs>
  <TitlesOfParts>
    <vt:vector size="62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Cuadro 29</vt:lpstr>
      <vt:lpstr>Cuadro 30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27'!Área_de_impresión</vt:lpstr>
      <vt:lpstr>'Cuadro 28'!Área_de_impresión</vt:lpstr>
      <vt:lpstr>'Cuadro 29'!Área_de_impresión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  <vt:lpstr>'Cuadro 27'!Títulos_a_imprimir</vt:lpstr>
      <vt:lpstr>'Cuadro 28'!Títulos_a_imprimir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2018-11-09T16:54:53Z</cp:lastPrinted>
  <dcterms:created xsi:type="dcterms:W3CDTF">2018-09-24T16:06:10Z</dcterms:created>
  <dcterms:modified xsi:type="dcterms:W3CDTF">2024-08-07T16:31:19Z</dcterms:modified>
</cp:coreProperties>
</file>